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300" yWindow="0" windowWidth="16680" windowHeight="17240" tabRatio="500"/>
  </bookViews>
  <sheets>
    <sheet name="zip_to_zcta10_nyc.csv" sheetId="1" r:id="rId1"/>
  </sheets>
  <externalReferences>
    <externalReference r:id="rId2"/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0" i="1" l="1"/>
  <c r="E249" i="1"/>
  <c r="E248" i="1"/>
  <c r="E247" i="1"/>
  <c r="E246" i="1"/>
  <c r="E245" i="1"/>
  <c r="E244" i="1"/>
  <c r="E243" i="1"/>
  <c r="E242" i="1"/>
  <c r="E205" i="1"/>
  <c r="E191" i="1"/>
  <c r="E164" i="1"/>
  <c r="E16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3" i="1"/>
  <c r="E42" i="1"/>
  <c r="E10" i="1"/>
  <c r="J192" i="1"/>
  <c r="I192" i="1"/>
  <c r="H192" i="1"/>
  <c r="G192" i="1"/>
  <c r="F192" i="1"/>
  <c r="J195" i="1"/>
  <c r="I195" i="1"/>
  <c r="H195" i="1"/>
  <c r="G195" i="1"/>
  <c r="F195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4" i="1"/>
  <c r="I194" i="1"/>
  <c r="J193" i="1"/>
  <c r="I193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4" i="1"/>
  <c r="G194" i="1"/>
  <c r="F194" i="1"/>
  <c r="H193" i="1"/>
  <c r="G193" i="1"/>
  <c r="F193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E319" i="1"/>
  <c r="E317" i="1"/>
  <c r="E316" i="1"/>
  <c r="E315" i="1"/>
  <c r="E314" i="1"/>
  <c r="E309" i="1"/>
  <c r="E308" i="1"/>
  <c r="E307" i="1"/>
  <c r="E306" i="1"/>
  <c r="E305" i="1"/>
  <c r="E303" i="1"/>
  <c r="E302" i="1"/>
  <c r="E301" i="1"/>
  <c r="E300" i="1"/>
  <c r="E299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0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4" i="1"/>
  <c r="E263" i="1"/>
  <c r="E262" i="1"/>
  <c r="E261" i="1"/>
  <c r="E260" i="1"/>
  <c r="E259" i="1"/>
  <c r="E257" i="1"/>
  <c r="E256" i="1"/>
  <c r="E255" i="1"/>
  <c r="E254" i="1"/>
  <c r="E25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4" i="1"/>
  <c r="E201" i="1"/>
  <c r="E200" i="1"/>
  <c r="E199" i="1"/>
  <c r="E198" i="1"/>
  <c r="E197" i="1"/>
  <c r="E196" i="1"/>
  <c r="E194" i="1"/>
  <c r="E193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3" i="1"/>
  <c r="E161" i="1"/>
  <c r="E160" i="1"/>
  <c r="E159" i="1"/>
  <c r="E158" i="1"/>
  <c r="E157" i="1"/>
  <c r="E156" i="1"/>
  <c r="E155" i="1"/>
  <c r="E154" i="1"/>
  <c r="E153" i="1"/>
  <c r="E152" i="1"/>
  <c r="E146" i="1"/>
  <c r="E82" i="1"/>
  <c r="E44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1" i="1"/>
</calcChain>
</file>

<file path=xl/sharedStrings.xml><?xml version="1.0" encoding="utf-8"?>
<sst xmlns="http://schemas.openxmlformats.org/spreadsheetml/2006/main" count="665" uniqueCount="40">
  <si>
    <t>ZCTA</t>
  </si>
  <si>
    <t>S</t>
  </si>
  <si>
    <t>Manhattan</t>
  </si>
  <si>
    <t>P</t>
  </si>
  <si>
    <t>U</t>
  </si>
  <si>
    <t>Staten Island</t>
  </si>
  <si>
    <t>Bronx</t>
  </si>
  <si>
    <t>Queens</t>
  </si>
  <si>
    <t>Brooklyn</t>
  </si>
  <si>
    <t>zip_code</t>
  </si>
  <si>
    <t>11359 - Bayside</t>
  </si>
  <si>
    <t>11371 - Flushing</t>
  </si>
  <si>
    <t>11380 - Elmhurst</t>
  </si>
  <si>
    <t>11381 - Flushing</t>
  </si>
  <si>
    <t>11386 - Ridgewood</t>
  </si>
  <si>
    <t>11390 - Flushing</t>
  </si>
  <si>
    <t>11405 - Jamaica</t>
  </si>
  <si>
    <t>11424 - Jamaica</t>
  </si>
  <si>
    <t>11425 - Jamaica</t>
  </si>
  <si>
    <t>11695 - Far Rockaway</t>
  </si>
  <si>
    <t>11690 - Far Rockaway</t>
  </si>
  <si>
    <t>11499 - Jamaica</t>
  </si>
  <si>
    <t>11451 - Jamaica</t>
  </si>
  <si>
    <t>11439 - Jamaica</t>
  </si>
  <si>
    <t>11431 - Jamaica</t>
  </si>
  <si>
    <t>11351 - Flushing</t>
  </si>
  <si>
    <t>11352 - Flushing</t>
  </si>
  <si>
    <t>11109 - Long Island City</t>
  </si>
  <si>
    <t>11120 - Long Island City</t>
  </si>
  <si>
    <t>land_area_acres</t>
  </si>
  <si>
    <t>population_count</t>
  </si>
  <si>
    <t>people_per_acre</t>
  </si>
  <si>
    <t>borough</t>
  </si>
  <si>
    <t>median_income</t>
  </si>
  <si>
    <t>income_margin_of_error</t>
  </si>
  <si>
    <t>zip_type</t>
  </si>
  <si>
    <t>11040 - New Hyde Park</t>
  </si>
  <si>
    <t>11001 - Floral Park</t>
  </si>
  <si>
    <t>00083</t>
  </si>
  <si>
    <t>00083 - Central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</si>
</sst>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c_zip_code_nam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C_2010_n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2_5YR_median_income_n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yc_zip_code_names.csv"/>
    </sheetNames>
    <sheetDataSet>
      <sheetData sheetId="0">
        <row r="1">
          <cell r="A1" t="str">
            <v>zip_code</v>
          </cell>
          <cell r="B1" t="str">
            <v>name</v>
          </cell>
        </row>
        <row r="2">
          <cell r="A2">
            <v>10001</v>
          </cell>
          <cell r="B2" t="str">
            <v>10001 - Fur-Flower District</v>
          </cell>
        </row>
        <row r="3">
          <cell r="A3">
            <v>10002</v>
          </cell>
          <cell r="B3" t="str">
            <v>10002 - Chinatown/Lower East Side</v>
          </cell>
        </row>
        <row r="4">
          <cell r="A4">
            <v>10003</v>
          </cell>
          <cell r="B4" t="str">
            <v>10003 - Cooper Square/Union Square</v>
          </cell>
        </row>
        <row r="5">
          <cell r="A5">
            <v>10004</v>
          </cell>
          <cell r="B5" t="str">
            <v>10004 - Battery/Governors Island</v>
          </cell>
        </row>
        <row r="6">
          <cell r="A6">
            <v>10005</v>
          </cell>
          <cell r="B6" t="str">
            <v>10005 - Wall Street</v>
          </cell>
        </row>
        <row r="7">
          <cell r="A7">
            <v>10006</v>
          </cell>
          <cell r="B7" t="str">
            <v>10006 - Trinity</v>
          </cell>
        </row>
        <row r="8">
          <cell r="A8">
            <v>10007</v>
          </cell>
          <cell r="B8" t="str">
            <v>10007 - City Hall</v>
          </cell>
        </row>
        <row r="9">
          <cell r="A9">
            <v>10009</v>
          </cell>
          <cell r="B9" t="str">
            <v>10009 - East Village/Stuyvesant Town</v>
          </cell>
        </row>
        <row r="10">
          <cell r="A10">
            <v>10010</v>
          </cell>
          <cell r="B10" t="str">
            <v>10010 - Madison Square/Cooper Village</v>
          </cell>
        </row>
        <row r="11">
          <cell r="A11">
            <v>10011</v>
          </cell>
          <cell r="B11" t="str">
            <v>10011 - Chelsea</v>
          </cell>
        </row>
        <row r="12">
          <cell r="A12">
            <v>10012</v>
          </cell>
          <cell r="B12" t="str">
            <v>10012 - Village/Noho/Soho</v>
          </cell>
        </row>
        <row r="13">
          <cell r="A13">
            <v>10013</v>
          </cell>
          <cell r="B13" t="str">
            <v>10013 - Tribeca/Chinatown</v>
          </cell>
        </row>
        <row r="14">
          <cell r="A14">
            <v>10014</v>
          </cell>
          <cell r="B14" t="str">
            <v>10014 - Greenwich Village</v>
          </cell>
        </row>
        <row r="15">
          <cell r="A15">
            <v>10016</v>
          </cell>
          <cell r="B15" t="str">
            <v>10016 - Murray Hill</v>
          </cell>
        </row>
        <row r="16">
          <cell r="A16">
            <v>10017</v>
          </cell>
          <cell r="B16" t="str">
            <v>10017 - Grand Central/United Nations</v>
          </cell>
        </row>
        <row r="17">
          <cell r="A17">
            <v>10018</v>
          </cell>
          <cell r="B17" t="str">
            <v>10018 - Garment District</v>
          </cell>
        </row>
        <row r="18">
          <cell r="A18">
            <v>10019</v>
          </cell>
          <cell r="B18" t="str">
            <v>10019 - Midtown/Clinton</v>
          </cell>
        </row>
        <row r="19">
          <cell r="A19">
            <v>10020</v>
          </cell>
          <cell r="B19" t="str">
            <v>10020 - Rockefeller Center</v>
          </cell>
        </row>
        <row r="20">
          <cell r="A20">
            <v>10021</v>
          </cell>
          <cell r="B20" t="str">
            <v>10021 - Lenox Hill</v>
          </cell>
        </row>
        <row r="21">
          <cell r="A21">
            <v>10022</v>
          </cell>
          <cell r="B21" t="str">
            <v>10022 - Sutton Place/Beekman Place</v>
          </cell>
        </row>
        <row r="22">
          <cell r="A22">
            <v>10023</v>
          </cell>
          <cell r="B22" t="str">
            <v>10023 - Lincoln Center/Ansonia</v>
          </cell>
        </row>
        <row r="23">
          <cell r="A23">
            <v>10024</v>
          </cell>
          <cell r="B23" t="str">
            <v>10024 - Upper West Side</v>
          </cell>
        </row>
        <row r="24">
          <cell r="A24">
            <v>10025</v>
          </cell>
          <cell r="B24" t="str">
            <v>10025 - Cathedral</v>
          </cell>
        </row>
        <row r="25">
          <cell r="A25">
            <v>10026</v>
          </cell>
          <cell r="B25" t="str">
            <v>10026 - Central Harlem, South</v>
          </cell>
        </row>
        <row r="26">
          <cell r="A26">
            <v>10027</v>
          </cell>
          <cell r="B26" t="str">
            <v>10027 - Manhattanville</v>
          </cell>
        </row>
        <row r="27">
          <cell r="A27">
            <v>10028</v>
          </cell>
          <cell r="B27" t="str">
            <v>10028 - Yorkville</v>
          </cell>
        </row>
        <row r="28">
          <cell r="A28">
            <v>10029</v>
          </cell>
          <cell r="B28" t="str">
            <v>10029 - East Harlem, South</v>
          </cell>
        </row>
        <row r="29">
          <cell r="A29">
            <v>10030</v>
          </cell>
          <cell r="B29" t="str">
            <v>10030 - Central Harlem, Middle</v>
          </cell>
        </row>
        <row r="30">
          <cell r="A30">
            <v>10031</v>
          </cell>
          <cell r="B30" t="str">
            <v>10031 - Hamilton Heights</v>
          </cell>
        </row>
        <row r="31">
          <cell r="A31">
            <v>10032</v>
          </cell>
          <cell r="B31" t="str">
            <v>10032 - South Washington Heights</v>
          </cell>
        </row>
        <row r="32">
          <cell r="A32">
            <v>10033</v>
          </cell>
          <cell r="B32" t="str">
            <v>10033 - Washington Heights</v>
          </cell>
        </row>
        <row r="33">
          <cell r="A33">
            <v>10034</v>
          </cell>
          <cell r="B33" t="str">
            <v>10034 - Inwood</v>
          </cell>
        </row>
        <row r="34">
          <cell r="A34">
            <v>10035</v>
          </cell>
          <cell r="B34" t="str">
            <v>10035 - East Harlem, Middle</v>
          </cell>
        </row>
        <row r="35">
          <cell r="A35">
            <v>10036</v>
          </cell>
          <cell r="B35" t="str">
            <v>10036 - Theatre District/Clinton</v>
          </cell>
        </row>
        <row r="36">
          <cell r="A36">
            <v>10037</v>
          </cell>
          <cell r="B36" t="str">
            <v>10037 - East Harlem, North</v>
          </cell>
        </row>
        <row r="37">
          <cell r="A37">
            <v>10038</v>
          </cell>
          <cell r="B37" t="str">
            <v>10038 - South St. Seaport/Chinatown</v>
          </cell>
        </row>
        <row r="38">
          <cell r="A38">
            <v>10039</v>
          </cell>
          <cell r="B38" t="str">
            <v>10039 - Central Harlem, North</v>
          </cell>
        </row>
        <row r="39">
          <cell r="A39">
            <v>10040</v>
          </cell>
          <cell r="B39" t="str">
            <v>10040 - North Washington Heights</v>
          </cell>
        </row>
        <row r="40">
          <cell r="A40">
            <v>10044</v>
          </cell>
          <cell r="B40" t="str">
            <v>10044 - Roosevelt Island</v>
          </cell>
        </row>
        <row r="41">
          <cell r="A41">
            <v>10128</v>
          </cell>
          <cell r="B41" t="str">
            <v>10128 - Yorkville</v>
          </cell>
        </row>
        <row r="42">
          <cell r="A42">
            <v>10280</v>
          </cell>
          <cell r="B42" t="str">
            <v>10280 - Battery Park City</v>
          </cell>
        </row>
        <row r="43">
          <cell r="A43">
            <v>10301</v>
          </cell>
          <cell r="B43" t="str">
            <v>10301 - New Brighton/Grymes Hill</v>
          </cell>
        </row>
        <row r="44">
          <cell r="A44">
            <v>10302</v>
          </cell>
          <cell r="B44" t="str">
            <v>10302 - Port Richmond</v>
          </cell>
        </row>
        <row r="45">
          <cell r="A45">
            <v>10303</v>
          </cell>
          <cell r="B45" t="str">
            <v>10303 - Mariners Harbour/Point Ivory</v>
          </cell>
        </row>
        <row r="46">
          <cell r="A46">
            <v>10304</v>
          </cell>
          <cell r="B46" t="str">
            <v>10304 - Stapleton/Fox Hills</v>
          </cell>
        </row>
        <row r="47">
          <cell r="A47">
            <v>10305</v>
          </cell>
          <cell r="B47" t="str">
            <v>10305 - Rosebank</v>
          </cell>
        </row>
        <row r="48">
          <cell r="A48">
            <v>10306</v>
          </cell>
          <cell r="B48" t="str">
            <v>10306 - New Dorp/Richmondtown</v>
          </cell>
        </row>
        <row r="49">
          <cell r="A49">
            <v>10307</v>
          </cell>
          <cell r="B49" t="str">
            <v>10307 - Tottenville</v>
          </cell>
        </row>
        <row r="50">
          <cell r="A50">
            <v>10308</v>
          </cell>
          <cell r="B50" t="str">
            <v>10308 - Great Kills</v>
          </cell>
        </row>
        <row r="51">
          <cell r="A51">
            <v>10309</v>
          </cell>
          <cell r="B51" t="str">
            <v>10309 - Princes Bay/Woodrow</v>
          </cell>
        </row>
        <row r="52">
          <cell r="A52">
            <v>10310</v>
          </cell>
          <cell r="B52" t="str">
            <v>10310 - West New Brighton</v>
          </cell>
        </row>
        <row r="53">
          <cell r="A53">
            <v>10312</v>
          </cell>
          <cell r="B53" t="str">
            <v>10312 - Eltingville/Annadale</v>
          </cell>
        </row>
        <row r="54">
          <cell r="A54">
            <v>10314</v>
          </cell>
          <cell r="B54" t="str">
            <v>10314 - Castleton Corners/New Springvill</v>
          </cell>
        </row>
        <row r="55">
          <cell r="A55">
            <v>10451</v>
          </cell>
          <cell r="B55" t="str">
            <v>10451 - Melrose</v>
          </cell>
        </row>
        <row r="56">
          <cell r="A56">
            <v>10452</v>
          </cell>
          <cell r="B56" t="str">
            <v>10452 - Highbridge</v>
          </cell>
        </row>
        <row r="57">
          <cell r="A57">
            <v>10453</v>
          </cell>
          <cell r="B57" t="str">
            <v>10453 - Morris Heights</v>
          </cell>
        </row>
        <row r="58">
          <cell r="A58">
            <v>10454</v>
          </cell>
          <cell r="B58" t="str">
            <v>10454 - Mott Haven/Port Morris</v>
          </cell>
        </row>
        <row r="59">
          <cell r="A59">
            <v>10455</v>
          </cell>
          <cell r="B59" t="str">
            <v>10455 - The Hub/Longwood</v>
          </cell>
        </row>
        <row r="60">
          <cell r="A60">
            <v>10456</v>
          </cell>
          <cell r="B60" t="str">
            <v>10456 - Morrisania</v>
          </cell>
        </row>
        <row r="61">
          <cell r="A61">
            <v>10457</v>
          </cell>
          <cell r="B61" t="str">
            <v>10457 - Tremont/East Tremont</v>
          </cell>
        </row>
        <row r="62">
          <cell r="A62">
            <v>10458</v>
          </cell>
          <cell r="B62" t="str">
            <v>10458 - Belmont/Fordham/Bedford Park</v>
          </cell>
        </row>
        <row r="63">
          <cell r="A63">
            <v>10459</v>
          </cell>
          <cell r="B63" t="str">
            <v>10459 - Longwood/Morrisania</v>
          </cell>
        </row>
        <row r="64">
          <cell r="A64">
            <v>10460</v>
          </cell>
          <cell r="B64" t="str">
            <v>10460 - West Farms/Crotona</v>
          </cell>
        </row>
        <row r="65">
          <cell r="A65">
            <v>10461</v>
          </cell>
          <cell r="B65" t="str">
            <v>10461 - Westchester/Morris Park</v>
          </cell>
        </row>
        <row r="66">
          <cell r="A66">
            <v>10462</v>
          </cell>
          <cell r="B66" t="str">
            <v>10462 - Parkchester/Van Nest</v>
          </cell>
        </row>
        <row r="67">
          <cell r="A67">
            <v>10463</v>
          </cell>
          <cell r="B67" t="str">
            <v>10463 - Kingsbridge (full)</v>
          </cell>
        </row>
        <row r="68">
          <cell r="A68">
            <v>10464</v>
          </cell>
          <cell r="B68" t="str">
            <v>10464 - City Island</v>
          </cell>
        </row>
        <row r="69">
          <cell r="A69">
            <v>10465</v>
          </cell>
          <cell r="B69" t="str">
            <v>10465 - Throgs Neck/Country Club</v>
          </cell>
        </row>
        <row r="70">
          <cell r="A70">
            <v>10466</v>
          </cell>
          <cell r="B70" t="str">
            <v>10466 - Wakefield</v>
          </cell>
        </row>
        <row r="71">
          <cell r="A71">
            <v>10467</v>
          </cell>
          <cell r="B71" t="str">
            <v>10467 - Norwood/Williamsbridge</v>
          </cell>
        </row>
        <row r="72">
          <cell r="A72">
            <v>10468</v>
          </cell>
          <cell r="B72" t="str">
            <v>10468 - University Heights</v>
          </cell>
        </row>
        <row r="73">
          <cell r="A73">
            <v>10469</v>
          </cell>
          <cell r="B73" t="str">
            <v>10469 - Williamsbridge/Baychester</v>
          </cell>
        </row>
        <row r="74">
          <cell r="A74">
            <v>10470</v>
          </cell>
          <cell r="B74" t="str">
            <v>10470 - Woodlawn/Wakefield</v>
          </cell>
        </row>
        <row r="75">
          <cell r="A75">
            <v>10471</v>
          </cell>
          <cell r="B75" t="str">
            <v>10471 - Riverdale/Fieldston</v>
          </cell>
        </row>
        <row r="76">
          <cell r="A76">
            <v>10472</v>
          </cell>
          <cell r="B76" t="str">
            <v>10472 - Soundview</v>
          </cell>
        </row>
        <row r="77">
          <cell r="A77">
            <v>10473</v>
          </cell>
          <cell r="B77" t="str">
            <v>10473 - Clasons Point</v>
          </cell>
        </row>
        <row r="78">
          <cell r="A78">
            <v>10474</v>
          </cell>
          <cell r="B78" t="str">
            <v>10474 - Hunts Point</v>
          </cell>
        </row>
        <row r="79">
          <cell r="A79">
            <v>10475</v>
          </cell>
          <cell r="B79" t="str">
            <v>10475 - Co-op City/Eastchester</v>
          </cell>
        </row>
        <row r="80">
          <cell r="A80">
            <v>11001</v>
          </cell>
          <cell r="B80" t="str">
            <v>11001 - Floral Park</v>
          </cell>
        </row>
        <row r="81">
          <cell r="A81">
            <v>11004</v>
          </cell>
          <cell r="B81" t="str">
            <v>11004 - Glen Oaks</v>
          </cell>
        </row>
        <row r="82">
          <cell r="A82">
            <v>11005</v>
          </cell>
          <cell r="B82" t="str">
            <v>11005 - North Shore Towers</v>
          </cell>
        </row>
        <row r="83">
          <cell r="A83">
            <v>11040</v>
          </cell>
          <cell r="B83" t="str">
            <v>11040 - New Hyde Park</v>
          </cell>
        </row>
        <row r="84">
          <cell r="A84">
            <v>11101</v>
          </cell>
          <cell r="B84" t="str">
            <v>11101 - Long Island City/Hunters Point</v>
          </cell>
        </row>
        <row r="85">
          <cell r="A85">
            <v>11102</v>
          </cell>
          <cell r="B85" t="str">
            <v>11102 - Old Astoria</v>
          </cell>
        </row>
        <row r="86">
          <cell r="A86">
            <v>11103</v>
          </cell>
          <cell r="B86" t="str">
            <v>11103 - Astoria</v>
          </cell>
        </row>
        <row r="87">
          <cell r="A87">
            <v>11104</v>
          </cell>
          <cell r="B87" t="str">
            <v>11104 - Sunnyside</v>
          </cell>
        </row>
        <row r="88">
          <cell r="A88">
            <v>11105</v>
          </cell>
          <cell r="B88" t="str">
            <v>11105 - Steinway</v>
          </cell>
        </row>
        <row r="89">
          <cell r="A89">
            <v>11106</v>
          </cell>
          <cell r="B89" t="str">
            <v>11106 - Ravenswood</v>
          </cell>
        </row>
        <row r="90">
          <cell r="A90">
            <v>11201</v>
          </cell>
          <cell r="B90" t="str">
            <v>11201 - Brooklyn Heights/Cobble Hill</v>
          </cell>
        </row>
        <row r="91">
          <cell r="A91">
            <v>11203</v>
          </cell>
          <cell r="B91" t="str">
            <v>11203 - East Flatbush</v>
          </cell>
        </row>
        <row r="92">
          <cell r="A92">
            <v>11204</v>
          </cell>
          <cell r="B92" t="str">
            <v>11204 - Parkville/Bensonhurst</v>
          </cell>
        </row>
        <row r="93">
          <cell r="A93">
            <v>11205</v>
          </cell>
          <cell r="B93" t="str">
            <v>11205 - Fort Greene</v>
          </cell>
        </row>
        <row r="94">
          <cell r="A94">
            <v>11206</v>
          </cell>
          <cell r="B94" t="str">
            <v>11206 - Williamsburg/Bedford-Stuyvesant</v>
          </cell>
        </row>
        <row r="95">
          <cell r="A95">
            <v>11207</v>
          </cell>
          <cell r="B95" t="str">
            <v>11207 - East New York</v>
          </cell>
        </row>
        <row r="96">
          <cell r="A96">
            <v>11208</v>
          </cell>
          <cell r="B96" t="str">
            <v>11208 - Cypress Hills</v>
          </cell>
        </row>
        <row r="97">
          <cell r="A97">
            <v>11209</v>
          </cell>
          <cell r="B97" t="str">
            <v>11209 - Bay Ridge</v>
          </cell>
        </row>
        <row r="98">
          <cell r="A98">
            <v>11210</v>
          </cell>
          <cell r="B98" t="str">
            <v>11210 - Vanderveer</v>
          </cell>
        </row>
        <row r="99">
          <cell r="A99">
            <v>11211</v>
          </cell>
          <cell r="B99" t="str">
            <v>11211 - Williamsburg</v>
          </cell>
        </row>
        <row r="100">
          <cell r="A100">
            <v>11212</v>
          </cell>
          <cell r="B100" t="str">
            <v>11212 - Brownsville</v>
          </cell>
        </row>
        <row r="101">
          <cell r="A101">
            <v>11213</v>
          </cell>
          <cell r="B101" t="str">
            <v>11213 - Brower Park/Crown Heights</v>
          </cell>
        </row>
        <row r="102">
          <cell r="A102">
            <v>11214</v>
          </cell>
          <cell r="B102" t="str">
            <v>11214 - Bath Beach/Bensonhurst</v>
          </cell>
        </row>
        <row r="103">
          <cell r="A103">
            <v>11215</v>
          </cell>
          <cell r="B103" t="str">
            <v>11215 - Park Slope/Windsor Terrace</v>
          </cell>
        </row>
        <row r="104">
          <cell r="A104">
            <v>11216</v>
          </cell>
          <cell r="B104" t="str">
            <v>11216 - Bedford-Stuyvesant</v>
          </cell>
        </row>
        <row r="105">
          <cell r="A105">
            <v>11217</v>
          </cell>
          <cell r="B105" t="str">
            <v>11217 - Park Slope/Gowanus</v>
          </cell>
        </row>
        <row r="106">
          <cell r="A106">
            <v>11218</v>
          </cell>
          <cell r="B106" t="str">
            <v>11218 - Kensington/Windsor Terrace</v>
          </cell>
        </row>
        <row r="107">
          <cell r="A107">
            <v>11219</v>
          </cell>
          <cell r="B107" t="str">
            <v>11219 - Borough Park</v>
          </cell>
        </row>
        <row r="108">
          <cell r="A108">
            <v>11220</v>
          </cell>
          <cell r="B108" t="str">
            <v>11220 - Sunset Park</v>
          </cell>
        </row>
        <row r="109">
          <cell r="A109">
            <v>11221</v>
          </cell>
          <cell r="B109" t="str">
            <v>11221 - Bushwick/Bedford-Stuyvesant</v>
          </cell>
        </row>
        <row r="110">
          <cell r="A110">
            <v>11222</v>
          </cell>
          <cell r="B110" t="str">
            <v>11222 - Greenpoint</v>
          </cell>
        </row>
        <row r="111">
          <cell r="A111">
            <v>11223</v>
          </cell>
          <cell r="B111" t="str">
            <v>11223 - Gravesend/Homecrest</v>
          </cell>
        </row>
        <row r="112">
          <cell r="A112">
            <v>11224</v>
          </cell>
          <cell r="B112" t="str">
            <v>11224 - Coney Island</v>
          </cell>
        </row>
        <row r="113">
          <cell r="A113">
            <v>11225</v>
          </cell>
          <cell r="B113" t="str">
            <v>11225 - Crown Heights</v>
          </cell>
        </row>
        <row r="114">
          <cell r="A114">
            <v>11226</v>
          </cell>
          <cell r="B114" t="str">
            <v>11226 - Flatbush</v>
          </cell>
        </row>
        <row r="115">
          <cell r="A115">
            <v>11228</v>
          </cell>
          <cell r="B115" t="str">
            <v>11228 - Dyker Heights</v>
          </cell>
        </row>
        <row r="116">
          <cell r="A116">
            <v>11229</v>
          </cell>
          <cell r="B116" t="str">
            <v>11229 - Homecrest/Madison</v>
          </cell>
        </row>
        <row r="117">
          <cell r="A117">
            <v>11230</v>
          </cell>
          <cell r="B117" t="str">
            <v>11230 - Midwood</v>
          </cell>
        </row>
        <row r="118">
          <cell r="A118">
            <v>11231</v>
          </cell>
          <cell r="B118" t="str">
            <v>11231 - Carroll Gardens/Red Hook</v>
          </cell>
        </row>
        <row r="119">
          <cell r="A119">
            <v>11232</v>
          </cell>
          <cell r="B119" t="str">
            <v>11232 - Industry City/Sunset Park</v>
          </cell>
        </row>
        <row r="120">
          <cell r="A120">
            <v>11233</v>
          </cell>
          <cell r="B120" t="str">
            <v>11233 - Stuyvesant Heights</v>
          </cell>
        </row>
        <row r="121">
          <cell r="A121">
            <v>11234</v>
          </cell>
          <cell r="B121" t="str">
            <v>11234 - Flatlands/Mill Basin</v>
          </cell>
        </row>
        <row r="122">
          <cell r="A122">
            <v>11235</v>
          </cell>
          <cell r="B122" t="str">
            <v>11235 - Sheepshead Bay/Brighton Beach</v>
          </cell>
        </row>
        <row r="123">
          <cell r="A123">
            <v>11236</v>
          </cell>
          <cell r="B123" t="str">
            <v>11236 - Canarsie</v>
          </cell>
        </row>
        <row r="124">
          <cell r="A124">
            <v>11237</v>
          </cell>
          <cell r="B124" t="str">
            <v>11237 - Bushwick</v>
          </cell>
        </row>
        <row r="125">
          <cell r="A125">
            <v>11238</v>
          </cell>
          <cell r="B125" t="str">
            <v>11238 - Prospect Heights</v>
          </cell>
        </row>
        <row r="126">
          <cell r="A126">
            <v>11239</v>
          </cell>
          <cell r="B126" t="str">
            <v>11239 - Starrett City</v>
          </cell>
        </row>
        <row r="127">
          <cell r="A127">
            <v>11354</v>
          </cell>
          <cell r="B127" t="str">
            <v>11354 - Flushing</v>
          </cell>
        </row>
        <row r="128">
          <cell r="A128">
            <v>11355</v>
          </cell>
          <cell r="B128" t="str">
            <v>11355 - Flushing/Murray Hill</v>
          </cell>
        </row>
        <row r="129">
          <cell r="A129">
            <v>11356</v>
          </cell>
          <cell r="B129" t="str">
            <v>11356 - College Point</v>
          </cell>
        </row>
        <row r="130">
          <cell r="A130">
            <v>11357</v>
          </cell>
          <cell r="B130" t="str">
            <v>11357 - Whitestone</v>
          </cell>
        </row>
        <row r="131">
          <cell r="A131">
            <v>11358</v>
          </cell>
          <cell r="B131" t="str">
            <v>11358 - Auburndale</v>
          </cell>
        </row>
        <row r="132">
          <cell r="A132">
            <v>11360</v>
          </cell>
          <cell r="B132" t="str">
            <v>11360 - Bay Terrace</v>
          </cell>
        </row>
        <row r="133">
          <cell r="A133">
            <v>11361</v>
          </cell>
          <cell r="B133" t="str">
            <v>11361 - Bayside</v>
          </cell>
        </row>
        <row r="134">
          <cell r="A134">
            <v>11362</v>
          </cell>
          <cell r="B134" t="str">
            <v>11362 - Little Neck</v>
          </cell>
        </row>
        <row r="135">
          <cell r="A135">
            <v>11363</v>
          </cell>
          <cell r="B135" t="str">
            <v>11363 - Douglaston</v>
          </cell>
        </row>
        <row r="136">
          <cell r="A136">
            <v>11364</v>
          </cell>
          <cell r="B136" t="str">
            <v>11364 - Oakland Gardens/Bayside Hill</v>
          </cell>
        </row>
        <row r="137">
          <cell r="A137">
            <v>11365</v>
          </cell>
          <cell r="B137" t="str">
            <v>11365 - Fresh Meadows</v>
          </cell>
        </row>
        <row r="138">
          <cell r="A138">
            <v>11366</v>
          </cell>
          <cell r="B138" t="str">
            <v>11366 - Utopia/Fresh Meadows</v>
          </cell>
        </row>
        <row r="139">
          <cell r="A139">
            <v>11367</v>
          </cell>
          <cell r="B139" t="str">
            <v>11367 - Kew Garden Hills</v>
          </cell>
        </row>
        <row r="140">
          <cell r="A140">
            <v>11368</v>
          </cell>
          <cell r="B140" t="str">
            <v>11368 - Corona</v>
          </cell>
        </row>
        <row r="141">
          <cell r="A141">
            <v>11369</v>
          </cell>
          <cell r="B141" t="str">
            <v>11369 - East Elmhurst</v>
          </cell>
        </row>
        <row r="142">
          <cell r="A142">
            <v>11370</v>
          </cell>
          <cell r="B142" t="str">
            <v>11370 - Jackson Heights-Rikers Island</v>
          </cell>
        </row>
        <row r="143">
          <cell r="A143">
            <v>11372</v>
          </cell>
          <cell r="B143" t="str">
            <v>11372 - Jackson Heights</v>
          </cell>
        </row>
        <row r="144">
          <cell r="A144">
            <v>11373</v>
          </cell>
          <cell r="B144" t="str">
            <v>11373 - Elmhurst</v>
          </cell>
        </row>
        <row r="145">
          <cell r="A145">
            <v>11374</v>
          </cell>
          <cell r="B145" t="str">
            <v>11374 - Rego Park</v>
          </cell>
        </row>
        <row r="146">
          <cell r="A146">
            <v>11375</v>
          </cell>
          <cell r="B146" t="str">
            <v>11375 - Forest Hills</v>
          </cell>
        </row>
        <row r="147">
          <cell r="A147">
            <v>11377</v>
          </cell>
          <cell r="B147" t="str">
            <v>11377 - Woodside</v>
          </cell>
        </row>
        <row r="148">
          <cell r="A148">
            <v>11378</v>
          </cell>
          <cell r="B148" t="str">
            <v>11378 - Maspeth</v>
          </cell>
        </row>
        <row r="149">
          <cell r="A149">
            <v>11379</v>
          </cell>
          <cell r="B149" t="str">
            <v>11379 - Middle Village</v>
          </cell>
        </row>
        <row r="150">
          <cell r="A150">
            <v>11385</v>
          </cell>
          <cell r="B150" t="str">
            <v>11385 - Ridgewood/Glendale</v>
          </cell>
        </row>
        <row r="151">
          <cell r="A151">
            <v>11411</v>
          </cell>
          <cell r="B151" t="str">
            <v>11411 - Cambria Heights</v>
          </cell>
        </row>
        <row r="152">
          <cell r="A152">
            <v>11412</v>
          </cell>
          <cell r="B152" t="str">
            <v>11412 - St. Albans</v>
          </cell>
        </row>
        <row r="153">
          <cell r="A153">
            <v>11413</v>
          </cell>
          <cell r="B153" t="str">
            <v>11413 - Springfield Gardens/Laurelton</v>
          </cell>
        </row>
        <row r="154">
          <cell r="A154">
            <v>11414</v>
          </cell>
          <cell r="B154" t="str">
            <v>11414 - Howard Beach</v>
          </cell>
        </row>
        <row r="155">
          <cell r="A155">
            <v>11415</v>
          </cell>
          <cell r="B155" t="str">
            <v>11415 - Kew Gardens</v>
          </cell>
        </row>
        <row r="156">
          <cell r="A156">
            <v>11416</v>
          </cell>
          <cell r="B156" t="str">
            <v>11416 - Ozone Park/Woodhaven</v>
          </cell>
        </row>
        <row r="157">
          <cell r="A157">
            <v>11417</v>
          </cell>
          <cell r="B157" t="str">
            <v>11417 - Ozone Park</v>
          </cell>
        </row>
        <row r="158">
          <cell r="A158">
            <v>11418</v>
          </cell>
          <cell r="B158" t="str">
            <v>11418 - Richmond Hill</v>
          </cell>
        </row>
        <row r="159">
          <cell r="A159">
            <v>11419</v>
          </cell>
          <cell r="B159" t="str">
            <v>11419 - South Richmond Hill</v>
          </cell>
        </row>
        <row r="160">
          <cell r="A160">
            <v>11420</v>
          </cell>
          <cell r="B160" t="str">
            <v>11420 - South Ozone Park</v>
          </cell>
        </row>
        <row r="161">
          <cell r="A161">
            <v>11421</v>
          </cell>
          <cell r="B161" t="str">
            <v>11421 - Woodhaven</v>
          </cell>
        </row>
        <row r="162">
          <cell r="A162">
            <v>11422</v>
          </cell>
          <cell r="B162" t="str">
            <v>11422 - Rosedale</v>
          </cell>
        </row>
        <row r="163">
          <cell r="A163">
            <v>11423</v>
          </cell>
          <cell r="B163" t="str">
            <v>11423 - Hollis/Holliswood</v>
          </cell>
        </row>
        <row r="164">
          <cell r="A164">
            <v>11426</v>
          </cell>
          <cell r="B164" t="str">
            <v>11426 - Bellerose</v>
          </cell>
        </row>
        <row r="165">
          <cell r="A165">
            <v>11427</v>
          </cell>
          <cell r="B165" t="str">
            <v>11427 - Queens Village/Creedmoor</v>
          </cell>
        </row>
        <row r="166">
          <cell r="A166">
            <v>11428</v>
          </cell>
          <cell r="B166" t="str">
            <v>11428 - Queens Village</v>
          </cell>
        </row>
        <row r="167">
          <cell r="A167">
            <v>11429</v>
          </cell>
          <cell r="B167" t="str">
            <v>11429 - Queens Village (South)</v>
          </cell>
        </row>
        <row r="168">
          <cell r="A168">
            <v>11430</v>
          </cell>
          <cell r="B168" t="str">
            <v>11430 - JFK Airport</v>
          </cell>
        </row>
        <row r="169">
          <cell r="A169">
            <v>11432</v>
          </cell>
          <cell r="B169" t="str">
            <v>11432 - Jamaica/Hillcrest</v>
          </cell>
        </row>
        <row r="170">
          <cell r="A170">
            <v>11433</v>
          </cell>
          <cell r="B170" t="str">
            <v>11433 - South Jamaica</v>
          </cell>
        </row>
        <row r="171">
          <cell r="A171">
            <v>11434</v>
          </cell>
          <cell r="B171" t="str">
            <v>11434 - Rochdale/Baisley Park</v>
          </cell>
        </row>
        <row r="172">
          <cell r="A172">
            <v>11435</v>
          </cell>
          <cell r="B172" t="str">
            <v>11435 - Jamaica Hills/South Jamaica</v>
          </cell>
        </row>
        <row r="173">
          <cell r="A173">
            <v>11436</v>
          </cell>
          <cell r="B173" t="str">
            <v>11436 - South Ozone Park</v>
          </cell>
        </row>
        <row r="174">
          <cell r="A174">
            <v>11691</v>
          </cell>
          <cell r="B174" t="str">
            <v>11691 - Far Rockaway</v>
          </cell>
        </row>
        <row r="175">
          <cell r="A175">
            <v>11692</v>
          </cell>
          <cell r="B175" t="str">
            <v>11692 - Arverne</v>
          </cell>
        </row>
        <row r="176">
          <cell r="A176">
            <v>11693</v>
          </cell>
          <cell r="B176" t="str">
            <v>11693 - Hammels/Broad Channel</v>
          </cell>
        </row>
        <row r="177">
          <cell r="A177">
            <v>11694</v>
          </cell>
          <cell r="B177" t="str">
            <v>11694 - Seaside/Belle Harbour/Neponsit</v>
          </cell>
        </row>
        <row r="178">
          <cell r="A178">
            <v>11697</v>
          </cell>
          <cell r="B178" t="str">
            <v>11697 - Rockaway Point/Roxbury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C_2010_ny.csv"/>
    </sheetNames>
    <sheetDataSet>
      <sheetData sheetId="0">
        <row r="1">
          <cell r="A1" t="str">
            <v>ZCTA</v>
          </cell>
          <cell r="B1" t="str">
            <v>land_area_sq_meters</v>
          </cell>
          <cell r="C1" t="str">
            <v>land_area_acres</v>
          </cell>
          <cell r="D1" t="str">
            <v>water_area_sq_meters</v>
          </cell>
          <cell r="E1" t="str">
            <v>water_area_acres</v>
          </cell>
          <cell r="F1" t="str">
            <v>population_count</v>
          </cell>
          <cell r="G1" t="str">
            <v>housing_unit_count</v>
          </cell>
          <cell r="H1" t="str">
            <v>people_per_acre</v>
          </cell>
          <cell r="I1" t="str">
            <v>housing_units_per_acre</v>
          </cell>
        </row>
        <row r="2">
          <cell r="A2" t="str">
            <v>06390</v>
          </cell>
          <cell r="B2">
            <v>10555961</v>
          </cell>
          <cell r="C2">
            <v>2608.4835227099998</v>
          </cell>
          <cell r="D2">
            <v>380880</v>
          </cell>
          <cell r="E2">
            <v>94.119256799999988</v>
          </cell>
          <cell r="F2">
            <v>236</v>
          </cell>
          <cell r="G2">
            <v>660</v>
          </cell>
          <cell r="H2">
            <v>9.0474023679020757E-2</v>
          </cell>
          <cell r="I2">
            <v>0.25302057469556655</v>
          </cell>
        </row>
        <row r="3">
          <cell r="A3">
            <v>10001</v>
          </cell>
          <cell r="B3">
            <v>1609401</v>
          </cell>
          <cell r="C3">
            <v>397.69908110999995</v>
          </cell>
          <cell r="D3">
            <v>0</v>
          </cell>
          <cell r="E3">
            <v>0</v>
          </cell>
          <cell r="F3">
            <v>21102</v>
          </cell>
          <cell r="G3">
            <v>12476</v>
          </cell>
          <cell r="H3">
            <v>53.060218145596821</v>
          </cell>
          <cell r="I3">
            <v>31.370452164935358</v>
          </cell>
        </row>
        <row r="4">
          <cell r="A4">
            <v>10002</v>
          </cell>
          <cell r="B4">
            <v>2277670</v>
          </cell>
          <cell r="C4">
            <v>562.83503369999994</v>
          </cell>
          <cell r="D4">
            <v>0</v>
          </cell>
          <cell r="E4">
            <v>0</v>
          </cell>
          <cell r="F4">
            <v>81410</v>
          </cell>
          <cell r="G4">
            <v>34541</v>
          </cell>
          <cell r="H4">
            <v>144.64273743733023</v>
          </cell>
          <cell r="I4">
            <v>61.36966949788507</v>
          </cell>
        </row>
        <row r="5">
          <cell r="A5">
            <v>10003</v>
          </cell>
          <cell r="B5">
            <v>1493004</v>
          </cell>
          <cell r="C5">
            <v>368.93621843999995</v>
          </cell>
          <cell r="D5">
            <v>0</v>
          </cell>
          <cell r="E5">
            <v>0</v>
          </cell>
          <cell r="F5">
            <v>56024</v>
          </cell>
          <cell r="G5">
            <v>31078</v>
          </cell>
          <cell r="H5">
            <v>151.8528059860601</v>
          </cell>
          <cell r="I5">
            <v>84.23678252953691</v>
          </cell>
        </row>
        <row r="6">
          <cell r="A6">
            <v>10004</v>
          </cell>
          <cell r="B6">
            <v>1449744</v>
          </cell>
          <cell r="C6">
            <v>358.24623983999999</v>
          </cell>
          <cell r="D6">
            <v>0</v>
          </cell>
          <cell r="E6">
            <v>0</v>
          </cell>
          <cell r="F6">
            <v>3089</v>
          </cell>
          <cell r="G6">
            <v>2197</v>
          </cell>
          <cell r="H6">
            <v>8.6225608435684062</v>
          </cell>
          <cell r="I6">
            <v>6.1326533419617313</v>
          </cell>
        </row>
        <row r="7">
          <cell r="A7">
            <v>10005</v>
          </cell>
          <cell r="B7">
            <v>190416</v>
          </cell>
          <cell r="C7">
            <v>47.053697759999999</v>
          </cell>
          <cell r="D7">
            <v>0</v>
          </cell>
          <cell r="E7">
            <v>0</v>
          </cell>
          <cell r="F7">
            <v>7135</v>
          </cell>
          <cell r="G7">
            <v>5317</v>
          </cell>
          <cell r="H7">
            <v>151.63526650747968</v>
          </cell>
          <cell r="I7">
            <v>112.99855809674415</v>
          </cell>
        </row>
        <row r="8">
          <cell r="A8">
            <v>10006</v>
          </cell>
          <cell r="B8">
            <v>237784</v>
          </cell>
          <cell r="C8">
            <v>58.758804239999996</v>
          </cell>
          <cell r="D8">
            <v>0</v>
          </cell>
          <cell r="E8">
            <v>0</v>
          </cell>
          <cell r="F8">
            <v>3011</v>
          </cell>
          <cell r="G8">
            <v>1991</v>
          </cell>
          <cell r="H8">
            <v>51.243384526710038</v>
          </cell>
          <cell r="I8">
            <v>33.884283823540251</v>
          </cell>
        </row>
        <row r="9">
          <cell r="A9">
            <v>10007</v>
          </cell>
          <cell r="B9">
            <v>423358</v>
          </cell>
          <cell r="C9">
            <v>104.61599537999999</v>
          </cell>
          <cell r="D9">
            <v>0</v>
          </cell>
          <cell r="E9">
            <v>0</v>
          </cell>
          <cell r="F9">
            <v>6988</v>
          </cell>
          <cell r="G9">
            <v>3143</v>
          </cell>
          <cell r="H9">
            <v>66.796668851806714</v>
          </cell>
          <cell r="I9">
            <v>30.043206954955423</v>
          </cell>
        </row>
        <row r="10">
          <cell r="A10">
            <v>10009</v>
          </cell>
          <cell r="B10">
            <v>1596985</v>
          </cell>
          <cell r="C10">
            <v>394.63096335</v>
          </cell>
          <cell r="D10">
            <v>0</v>
          </cell>
          <cell r="E10">
            <v>0</v>
          </cell>
          <cell r="F10">
            <v>61347</v>
          </cell>
          <cell r="G10">
            <v>31709</v>
          </cell>
          <cell r="H10">
            <v>155.45409685856572</v>
          </cell>
          <cell r="I10">
            <v>80.351018913528947</v>
          </cell>
        </row>
        <row r="11">
          <cell r="A11">
            <v>10010</v>
          </cell>
          <cell r="B11">
            <v>1011819</v>
          </cell>
          <cell r="C11">
            <v>250.03059309</v>
          </cell>
          <cell r="D11">
            <v>0</v>
          </cell>
          <cell r="E11">
            <v>0</v>
          </cell>
          <cell r="F11">
            <v>31834</v>
          </cell>
          <cell r="G11">
            <v>18030</v>
          </cell>
          <cell r="H11">
            <v>127.32041949978962</v>
          </cell>
          <cell r="I11">
            <v>72.111175585261265</v>
          </cell>
        </row>
        <row r="12">
          <cell r="A12">
            <v>10011</v>
          </cell>
          <cell r="B12">
            <v>1705243</v>
          </cell>
          <cell r="C12">
            <v>421.38259772999999</v>
          </cell>
          <cell r="D12">
            <v>0</v>
          </cell>
          <cell r="E12">
            <v>0</v>
          </cell>
          <cell r="F12">
            <v>50984</v>
          </cell>
          <cell r="G12">
            <v>33252</v>
          </cell>
          <cell r="H12">
            <v>120.99218210398877</v>
          </cell>
          <cell r="I12">
            <v>78.911659330806415</v>
          </cell>
        </row>
        <row r="13">
          <cell r="A13">
            <v>10012</v>
          </cell>
          <cell r="B13">
            <v>837301</v>
          </cell>
          <cell r="C13">
            <v>206.90545010999998</v>
          </cell>
          <cell r="D13">
            <v>0</v>
          </cell>
          <cell r="E13">
            <v>0</v>
          </cell>
          <cell r="F13">
            <v>24090</v>
          </cell>
          <cell r="G13">
            <v>14633</v>
          </cell>
          <cell r="H13">
            <v>116.42999247817157</v>
          </cell>
          <cell r="I13">
            <v>70.723124945333524</v>
          </cell>
        </row>
        <row r="14">
          <cell r="A14">
            <v>10013</v>
          </cell>
          <cell r="B14">
            <v>1430444</v>
          </cell>
          <cell r="C14">
            <v>353.47701683999998</v>
          </cell>
          <cell r="D14">
            <v>0</v>
          </cell>
          <cell r="E14">
            <v>0</v>
          </cell>
          <cell r="F14">
            <v>27700</v>
          </cell>
          <cell r="G14">
            <v>13460</v>
          </cell>
          <cell r="H14">
            <v>78.364359435958178</v>
          </cell>
          <cell r="I14">
            <v>38.078854801732746</v>
          </cell>
        </row>
        <row r="15">
          <cell r="A15">
            <v>10014</v>
          </cell>
          <cell r="B15">
            <v>1474952</v>
          </cell>
          <cell r="C15">
            <v>364.47538871999996</v>
          </cell>
          <cell r="D15">
            <v>0</v>
          </cell>
          <cell r="E15">
            <v>0</v>
          </cell>
          <cell r="F15">
            <v>31959</v>
          </cell>
          <cell r="G15">
            <v>21689</v>
          </cell>
          <cell r="H15">
            <v>87.684932890082692</v>
          </cell>
          <cell r="I15">
            <v>59.507447337307291</v>
          </cell>
        </row>
        <row r="16">
          <cell r="A16">
            <v>10016</v>
          </cell>
          <cell r="B16">
            <v>1378326</v>
          </cell>
          <cell r="C16">
            <v>340.59813785999995</v>
          </cell>
          <cell r="D16">
            <v>0</v>
          </cell>
          <cell r="E16">
            <v>0</v>
          </cell>
          <cell r="F16">
            <v>54183</v>
          </cell>
          <cell r="G16">
            <v>35617</v>
          </cell>
          <cell r="H16">
            <v>159.08190320838298</v>
          </cell>
          <cell r="I16">
            <v>104.57191640501591</v>
          </cell>
        </row>
        <row r="17">
          <cell r="A17">
            <v>10017</v>
          </cell>
          <cell r="B17">
            <v>829152</v>
          </cell>
          <cell r="C17">
            <v>204.89175071999998</v>
          </cell>
          <cell r="D17">
            <v>0</v>
          </cell>
          <cell r="E17">
            <v>0</v>
          </cell>
          <cell r="F17">
            <v>16575</v>
          </cell>
          <cell r="G17">
            <v>12875</v>
          </cell>
          <cell r="H17">
            <v>80.896375484882199</v>
          </cell>
          <cell r="I17">
            <v>62.838059388709397</v>
          </cell>
        </row>
        <row r="18">
          <cell r="A18">
            <v>10018</v>
          </cell>
          <cell r="B18">
            <v>833392</v>
          </cell>
          <cell r="C18">
            <v>205.93949712</v>
          </cell>
          <cell r="D18">
            <v>0</v>
          </cell>
          <cell r="E18">
            <v>0</v>
          </cell>
          <cell r="F18">
            <v>5229</v>
          </cell>
          <cell r="G18">
            <v>4425</v>
          </cell>
          <cell r="H18">
            <v>25.390952552210447</v>
          </cell>
          <cell r="I18">
            <v>21.486893295760417</v>
          </cell>
        </row>
        <row r="19">
          <cell r="A19">
            <v>10019</v>
          </cell>
          <cell r="B19">
            <v>1761259</v>
          </cell>
          <cell r="C19">
            <v>435.22471148999995</v>
          </cell>
          <cell r="D19">
            <v>0</v>
          </cell>
          <cell r="E19">
            <v>0</v>
          </cell>
          <cell r="F19">
            <v>42870</v>
          </cell>
          <cell r="G19">
            <v>31404</v>
          </cell>
          <cell r="H19">
            <v>98.500840757028143</v>
          </cell>
          <cell r="I19">
            <v>72.155829324322639</v>
          </cell>
        </row>
        <row r="20">
          <cell r="A20">
            <v>10020</v>
          </cell>
          <cell r="B20">
            <v>71560</v>
          </cell>
          <cell r="C20">
            <v>17.683191599999997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10021</v>
          </cell>
          <cell r="B21">
            <v>1002597</v>
          </cell>
          <cell r="C21">
            <v>247.75174466999999</v>
          </cell>
          <cell r="D21">
            <v>0</v>
          </cell>
          <cell r="E21">
            <v>0</v>
          </cell>
          <cell r="F21">
            <v>43631</v>
          </cell>
          <cell r="G21">
            <v>28628</v>
          </cell>
          <cell r="H21">
            <v>176.10774066643023</v>
          </cell>
          <cell r="I21">
            <v>115.55115399139522</v>
          </cell>
        </row>
        <row r="22">
          <cell r="A22">
            <v>10022</v>
          </cell>
          <cell r="B22">
            <v>1130199</v>
          </cell>
          <cell r="C22">
            <v>279.28347488999998</v>
          </cell>
          <cell r="D22">
            <v>0</v>
          </cell>
          <cell r="E22">
            <v>0</v>
          </cell>
          <cell r="F22">
            <v>31924</v>
          </cell>
          <cell r="G22">
            <v>23485</v>
          </cell>
          <cell r="H22">
            <v>114.30679889876674</v>
          </cell>
          <cell r="I22">
            <v>84.090188326573639</v>
          </cell>
        </row>
        <row r="23">
          <cell r="A23">
            <v>10023</v>
          </cell>
          <cell r="B23">
            <v>1270408</v>
          </cell>
          <cell r="C23">
            <v>313.93052087999996</v>
          </cell>
          <cell r="D23">
            <v>0</v>
          </cell>
          <cell r="E23">
            <v>0</v>
          </cell>
          <cell r="F23">
            <v>60998</v>
          </cell>
          <cell r="G23">
            <v>39402</v>
          </cell>
          <cell r="H23">
            <v>194.30414038435117</v>
          </cell>
          <cell r="I23">
            <v>125.51184857575994</v>
          </cell>
        </row>
        <row r="24">
          <cell r="A24">
            <v>10024</v>
          </cell>
          <cell r="B24">
            <v>2221831</v>
          </cell>
          <cell r="C24">
            <v>549.03665840999997</v>
          </cell>
          <cell r="D24">
            <v>0</v>
          </cell>
          <cell r="E24">
            <v>0</v>
          </cell>
          <cell r="F24">
            <v>59283</v>
          </cell>
          <cell r="G24">
            <v>33952</v>
          </cell>
          <cell r="H24">
            <v>107.97639664295363</v>
          </cell>
          <cell r="I24">
            <v>61.839222354158217</v>
          </cell>
        </row>
        <row r="25">
          <cell r="A25">
            <v>10025</v>
          </cell>
          <cell r="B25">
            <v>1946717</v>
          </cell>
          <cell r="C25">
            <v>481.05323786999998</v>
          </cell>
          <cell r="D25">
            <v>0</v>
          </cell>
          <cell r="E25">
            <v>0</v>
          </cell>
          <cell r="F25">
            <v>94600</v>
          </cell>
          <cell r="G25">
            <v>47617</v>
          </cell>
          <cell r="H25">
            <v>196.65183092596655</v>
          </cell>
          <cell r="I25">
            <v>98.984886186064998</v>
          </cell>
        </row>
        <row r="26">
          <cell r="A26">
            <v>10026</v>
          </cell>
          <cell r="B26">
            <v>860745</v>
          </cell>
          <cell r="C26">
            <v>212.69869695</v>
          </cell>
          <cell r="D26">
            <v>0</v>
          </cell>
          <cell r="E26">
            <v>0</v>
          </cell>
          <cell r="F26">
            <v>34003</v>
          </cell>
          <cell r="G26">
            <v>15823</v>
          </cell>
          <cell r="H26">
            <v>159.86463710209392</v>
          </cell>
          <cell r="I26">
            <v>74.391617000453849</v>
          </cell>
        </row>
        <row r="27">
          <cell r="A27">
            <v>10027</v>
          </cell>
          <cell r="B27">
            <v>2257092</v>
          </cell>
          <cell r="C27">
            <v>557.75000411999997</v>
          </cell>
          <cell r="D27">
            <v>0</v>
          </cell>
          <cell r="E27">
            <v>0</v>
          </cell>
          <cell r="F27">
            <v>59707</v>
          </cell>
          <cell r="G27">
            <v>25071</v>
          </cell>
          <cell r="H27">
            <v>107.04975268302111</v>
          </cell>
          <cell r="I27">
            <v>44.950246194181958</v>
          </cell>
        </row>
        <row r="28">
          <cell r="A28">
            <v>10028</v>
          </cell>
          <cell r="B28">
            <v>813698</v>
          </cell>
          <cell r="C28">
            <v>201.07291278</v>
          </cell>
          <cell r="D28">
            <v>0</v>
          </cell>
          <cell r="E28">
            <v>0</v>
          </cell>
          <cell r="F28">
            <v>45141</v>
          </cell>
          <cell r="G28">
            <v>28139</v>
          </cell>
          <cell r="H28">
            <v>224.50065190725189</v>
          </cell>
          <cell r="I28">
            <v>139.9442600743927</v>
          </cell>
        </row>
        <row r="29">
          <cell r="A29">
            <v>10029</v>
          </cell>
          <cell r="B29">
            <v>2136945</v>
          </cell>
          <cell r="C29">
            <v>528.06047894999995</v>
          </cell>
          <cell r="D29">
            <v>0</v>
          </cell>
          <cell r="E29">
            <v>0</v>
          </cell>
          <cell r="F29">
            <v>76003</v>
          </cell>
          <cell r="G29">
            <v>31121</v>
          </cell>
          <cell r="H29">
            <v>143.92858967807064</v>
          </cell>
          <cell r="I29">
            <v>58.934537312622346</v>
          </cell>
        </row>
        <row r="30">
          <cell r="A30">
            <v>10030</v>
          </cell>
          <cell r="B30">
            <v>722465</v>
          </cell>
          <cell r="C30">
            <v>178.52832615</v>
          </cell>
          <cell r="D30">
            <v>0</v>
          </cell>
          <cell r="E30">
            <v>0</v>
          </cell>
          <cell r="F30">
            <v>26999</v>
          </cell>
          <cell r="G30">
            <v>12976</v>
          </cell>
          <cell r="H30">
            <v>151.23090314147328</v>
          </cell>
          <cell r="I30">
            <v>72.683143789168383</v>
          </cell>
        </row>
        <row r="31">
          <cell r="A31">
            <v>10031</v>
          </cell>
          <cell r="B31">
            <v>1685544</v>
          </cell>
          <cell r="C31">
            <v>416.51477783999997</v>
          </cell>
          <cell r="D31">
            <v>0</v>
          </cell>
          <cell r="E31">
            <v>0</v>
          </cell>
          <cell r="F31">
            <v>56438</v>
          </cell>
          <cell r="G31">
            <v>22604</v>
          </cell>
          <cell r="H31">
            <v>135.50059446313355</v>
          </cell>
          <cell r="I31">
            <v>54.269382990975423</v>
          </cell>
        </row>
        <row r="32">
          <cell r="A32">
            <v>10032</v>
          </cell>
          <cell r="B32">
            <v>1702842</v>
          </cell>
          <cell r="C32">
            <v>420.78928661999998</v>
          </cell>
          <cell r="D32">
            <v>0</v>
          </cell>
          <cell r="E32">
            <v>0</v>
          </cell>
          <cell r="F32">
            <v>57331</v>
          </cell>
          <cell r="G32">
            <v>21417</v>
          </cell>
          <cell r="H32">
            <v>136.24633949336646</v>
          </cell>
          <cell r="I32">
            <v>50.897208367714313</v>
          </cell>
        </row>
        <row r="33">
          <cell r="A33">
            <v>10033</v>
          </cell>
          <cell r="B33">
            <v>1565761</v>
          </cell>
          <cell r="C33">
            <v>386.91520070999997</v>
          </cell>
          <cell r="D33">
            <v>0</v>
          </cell>
          <cell r="E33">
            <v>0</v>
          </cell>
          <cell r="F33">
            <v>53926</v>
          </cell>
          <cell r="G33">
            <v>20116</v>
          </cell>
          <cell r="H33">
            <v>139.37420887327332</v>
          </cell>
          <cell r="I33">
            <v>51.990720351866742</v>
          </cell>
        </row>
        <row r="34">
          <cell r="A34">
            <v>10034</v>
          </cell>
          <cell r="B34">
            <v>2917184</v>
          </cell>
          <cell r="C34">
            <v>720.86533823999991</v>
          </cell>
          <cell r="D34">
            <v>0</v>
          </cell>
          <cell r="E34">
            <v>0</v>
          </cell>
          <cell r="F34">
            <v>38908</v>
          </cell>
          <cell r="G34">
            <v>15671</v>
          </cell>
          <cell r="H34">
            <v>53.974019745482948</v>
          </cell>
          <cell r="I34">
            <v>21.739150391473817</v>
          </cell>
        </row>
        <row r="35">
          <cell r="A35">
            <v>10035</v>
          </cell>
          <cell r="B35">
            <v>3616216</v>
          </cell>
          <cell r="C35">
            <v>893.60313575999999</v>
          </cell>
          <cell r="D35">
            <v>0</v>
          </cell>
          <cell r="E35">
            <v>0</v>
          </cell>
          <cell r="F35">
            <v>33969</v>
          </cell>
          <cell r="G35">
            <v>13935</v>
          </cell>
          <cell r="H35">
            <v>38.013519246560975</v>
          </cell>
          <cell r="I35">
            <v>15.594170882299366</v>
          </cell>
        </row>
        <row r="36">
          <cell r="A36">
            <v>10036</v>
          </cell>
          <cell r="B36">
            <v>1148108</v>
          </cell>
          <cell r="C36">
            <v>283.70896787999999</v>
          </cell>
          <cell r="D36">
            <v>0</v>
          </cell>
          <cell r="E36">
            <v>0</v>
          </cell>
          <cell r="F36">
            <v>24711</v>
          </cell>
          <cell r="G36">
            <v>17958</v>
          </cell>
          <cell r="H36">
            <v>87.0998198775725</v>
          </cell>
          <cell r="I36">
            <v>63.297258927661645</v>
          </cell>
        </row>
        <row r="37">
          <cell r="A37">
            <v>10037</v>
          </cell>
          <cell r="B37">
            <v>683722</v>
          </cell>
          <cell r="C37">
            <v>168.95454341999999</v>
          </cell>
          <cell r="D37">
            <v>0</v>
          </cell>
          <cell r="E37">
            <v>0</v>
          </cell>
          <cell r="F37">
            <v>17416</v>
          </cell>
          <cell r="G37">
            <v>9451</v>
          </cell>
          <cell r="H37">
            <v>103.08098052566713</v>
          </cell>
          <cell r="I37">
            <v>55.938122815117133</v>
          </cell>
        </row>
        <row r="38">
          <cell r="A38">
            <v>10038</v>
          </cell>
          <cell r="B38">
            <v>770757</v>
          </cell>
          <cell r="C38">
            <v>190.46176226999998</v>
          </cell>
          <cell r="D38">
            <v>0</v>
          </cell>
          <cell r="E38">
            <v>0</v>
          </cell>
          <cell r="F38">
            <v>20300</v>
          </cell>
          <cell r="G38">
            <v>10211</v>
          </cell>
          <cell r="H38">
            <v>106.58307346344182</v>
          </cell>
          <cell r="I38">
            <v>53.611810991881995</v>
          </cell>
        </row>
        <row r="39">
          <cell r="A39">
            <v>10039</v>
          </cell>
          <cell r="B39">
            <v>1199364</v>
          </cell>
          <cell r="C39">
            <v>296.37483803999999</v>
          </cell>
          <cell r="D39">
            <v>0</v>
          </cell>
          <cell r="E39">
            <v>0</v>
          </cell>
          <cell r="F39">
            <v>24527</v>
          </cell>
          <cell r="G39">
            <v>10868</v>
          </cell>
          <cell r="H39">
            <v>82.756687990799449</v>
          </cell>
          <cell r="I39">
            <v>36.669779634036303</v>
          </cell>
        </row>
        <row r="40">
          <cell r="A40">
            <v>10040</v>
          </cell>
          <cell r="B40">
            <v>976162</v>
          </cell>
          <cell r="C40">
            <v>241.21939181999997</v>
          </cell>
          <cell r="D40">
            <v>0</v>
          </cell>
          <cell r="E40">
            <v>0</v>
          </cell>
          <cell r="F40">
            <v>41905</v>
          </cell>
          <cell r="G40">
            <v>16506</v>
          </cell>
          <cell r="H40">
            <v>173.72152248551345</v>
          </cell>
          <cell r="I40">
            <v>68.42733445044469</v>
          </cell>
        </row>
        <row r="41">
          <cell r="A41">
            <v>10044</v>
          </cell>
          <cell r="B41">
            <v>625938</v>
          </cell>
          <cell r="C41">
            <v>154.67553917999999</v>
          </cell>
          <cell r="D41">
            <v>0</v>
          </cell>
          <cell r="E41">
            <v>0</v>
          </cell>
          <cell r="F41">
            <v>11661</v>
          </cell>
          <cell r="G41">
            <v>4913</v>
          </cell>
          <cell r="H41">
            <v>75.390071771010852</v>
          </cell>
          <cell r="I41">
            <v>31.763264094929792</v>
          </cell>
        </row>
        <row r="42">
          <cell r="A42">
            <v>10065</v>
          </cell>
          <cell r="B42">
            <v>1000544</v>
          </cell>
          <cell r="C42">
            <v>247.24442783999999</v>
          </cell>
          <cell r="D42">
            <v>0</v>
          </cell>
          <cell r="E42">
            <v>0</v>
          </cell>
          <cell r="F42">
            <v>32270</v>
          </cell>
          <cell r="G42">
            <v>22754</v>
          </cell>
          <cell r="H42">
            <v>130.51861383457742</v>
          </cell>
          <cell r="I42">
            <v>92.030385472326444</v>
          </cell>
        </row>
        <row r="43">
          <cell r="A43">
            <v>10069</v>
          </cell>
          <cell r="B43">
            <v>269802</v>
          </cell>
          <cell r="C43">
            <v>66.670772219999989</v>
          </cell>
          <cell r="D43">
            <v>0</v>
          </cell>
          <cell r="E43">
            <v>0</v>
          </cell>
          <cell r="F43">
            <v>5199</v>
          </cell>
          <cell r="G43">
            <v>3146</v>
          </cell>
          <cell r="H43">
            <v>77.980197722089628</v>
          </cell>
          <cell r="I43">
            <v>47.187094063030194</v>
          </cell>
        </row>
        <row r="44">
          <cell r="A44">
            <v>10075</v>
          </cell>
          <cell r="B44">
            <v>477958</v>
          </cell>
          <cell r="C44">
            <v>118.10820138</v>
          </cell>
          <cell r="D44">
            <v>0</v>
          </cell>
          <cell r="E44">
            <v>0</v>
          </cell>
          <cell r="F44">
            <v>26121</v>
          </cell>
          <cell r="G44">
            <v>16493</v>
          </cell>
          <cell r="H44">
            <v>221.16161024210834</v>
          </cell>
          <cell r="I44">
            <v>139.64313914946183</v>
          </cell>
        </row>
        <row r="45">
          <cell r="A45">
            <v>10103</v>
          </cell>
          <cell r="B45">
            <v>24776</v>
          </cell>
          <cell r="C45">
            <v>6.1223973599999999</v>
          </cell>
          <cell r="D45">
            <v>0</v>
          </cell>
          <cell r="E45">
            <v>0</v>
          </cell>
          <cell r="F45">
            <v>3</v>
          </cell>
          <cell r="G45">
            <v>0</v>
          </cell>
          <cell r="H45">
            <v>0.49000413132283199</v>
          </cell>
          <cell r="I45">
            <v>0</v>
          </cell>
        </row>
        <row r="46">
          <cell r="A46">
            <v>10110</v>
          </cell>
          <cell r="B46">
            <v>26711</v>
          </cell>
          <cell r="C46">
            <v>6.6005552099999996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>
            <v>10111</v>
          </cell>
          <cell r="B47">
            <v>9576</v>
          </cell>
          <cell r="C47">
            <v>2.3663253599999998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A48">
            <v>10112</v>
          </cell>
          <cell r="B48">
            <v>15253</v>
          </cell>
          <cell r="C48">
            <v>3.7691688299999999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>
            <v>10115</v>
          </cell>
          <cell r="B49">
            <v>6618</v>
          </cell>
          <cell r="C49">
            <v>1.6353739799999998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10119</v>
          </cell>
          <cell r="B50">
            <v>42613</v>
          </cell>
          <cell r="C50">
            <v>10.530098429999999</v>
          </cell>
          <cell r="D50">
            <v>0</v>
          </cell>
          <cell r="E50">
            <v>0</v>
          </cell>
          <cell r="F50">
            <v>92</v>
          </cell>
          <cell r="G50">
            <v>0</v>
          </cell>
          <cell r="H50">
            <v>8.7368604017882863</v>
          </cell>
          <cell r="I50">
            <v>0</v>
          </cell>
        </row>
        <row r="51">
          <cell r="A51">
            <v>10128</v>
          </cell>
          <cell r="B51">
            <v>1219025</v>
          </cell>
          <cell r="C51">
            <v>301.23326774999998</v>
          </cell>
          <cell r="D51">
            <v>0</v>
          </cell>
          <cell r="E51">
            <v>0</v>
          </cell>
          <cell r="F51">
            <v>60453</v>
          </cell>
          <cell r="G51">
            <v>35240</v>
          </cell>
          <cell r="H51">
            <v>200.68500551596199</v>
          </cell>
          <cell r="I51">
            <v>116.98575082100972</v>
          </cell>
        </row>
        <row r="52">
          <cell r="A52">
            <v>10152</v>
          </cell>
          <cell r="B52">
            <v>12423</v>
          </cell>
          <cell r="C52">
            <v>3.0698475299999997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>
            <v>10153</v>
          </cell>
          <cell r="B53">
            <v>12281</v>
          </cell>
          <cell r="C53">
            <v>3.0347579099999997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A54">
            <v>10154</v>
          </cell>
          <cell r="B54">
            <v>12382</v>
          </cell>
          <cell r="C54">
            <v>3.0597160199999998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10162</v>
          </cell>
          <cell r="B55">
            <v>29442</v>
          </cell>
          <cell r="C55">
            <v>7.2754126199999991</v>
          </cell>
          <cell r="D55">
            <v>0</v>
          </cell>
          <cell r="E55">
            <v>0</v>
          </cell>
          <cell r="F55">
            <v>1685</v>
          </cell>
          <cell r="G55">
            <v>824</v>
          </cell>
          <cell r="H55">
            <v>231.60198438339572</v>
          </cell>
          <cell r="I55">
            <v>113.25818108719174</v>
          </cell>
        </row>
        <row r="56">
          <cell r="A56">
            <v>10165</v>
          </cell>
          <cell r="B56">
            <v>13058</v>
          </cell>
          <cell r="C56">
            <v>3.2267623799999998</v>
          </cell>
          <cell r="D56">
            <v>0</v>
          </cell>
          <cell r="E56">
            <v>0</v>
          </cell>
          <cell r="F56">
            <v>2</v>
          </cell>
          <cell r="G56">
            <v>2</v>
          </cell>
          <cell r="H56">
            <v>0.61981632499384731</v>
          </cell>
          <cell r="I56">
            <v>0.61981632499384731</v>
          </cell>
        </row>
        <row r="57">
          <cell r="A57">
            <v>10167</v>
          </cell>
          <cell r="B57">
            <v>12396</v>
          </cell>
          <cell r="C57">
            <v>3.0631755599999999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10168</v>
          </cell>
          <cell r="B58">
            <v>13211</v>
          </cell>
          <cell r="C58">
            <v>3.2645702099999996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A59">
            <v>10169</v>
          </cell>
          <cell r="B59">
            <v>9924</v>
          </cell>
          <cell r="C59">
            <v>2.4523196399999998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10170</v>
          </cell>
          <cell r="B60">
            <v>24921</v>
          </cell>
          <cell r="C60">
            <v>6.1582283099999993</v>
          </cell>
          <cell r="D60">
            <v>0</v>
          </cell>
          <cell r="E60">
            <v>0</v>
          </cell>
          <cell r="F60">
            <v>2</v>
          </cell>
          <cell r="G60">
            <v>0</v>
          </cell>
          <cell r="H60">
            <v>0.32476873206410889</v>
          </cell>
          <cell r="I60">
            <v>0</v>
          </cell>
        </row>
        <row r="61">
          <cell r="A61">
            <v>10171</v>
          </cell>
          <cell r="B61">
            <v>12470</v>
          </cell>
          <cell r="C61">
            <v>3.0814616999999997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10172</v>
          </cell>
          <cell r="B62">
            <v>12415</v>
          </cell>
          <cell r="C62">
            <v>3.0678706499999997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A63">
            <v>10173</v>
          </cell>
          <cell r="B63">
            <v>12297</v>
          </cell>
          <cell r="C63">
            <v>3.0387116699999996</v>
          </cell>
          <cell r="D63">
            <v>0</v>
          </cell>
          <cell r="E63">
            <v>0</v>
          </cell>
          <cell r="F63">
            <v>2</v>
          </cell>
          <cell r="G63">
            <v>0</v>
          </cell>
          <cell r="H63">
            <v>0.65817366607869054</v>
          </cell>
          <cell r="I63">
            <v>0</v>
          </cell>
        </row>
        <row r="64">
          <cell r="A64">
            <v>10174</v>
          </cell>
          <cell r="B64">
            <v>13224</v>
          </cell>
          <cell r="C64">
            <v>3.2677826399999996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A65">
            <v>10177</v>
          </cell>
          <cell r="B65">
            <v>5421</v>
          </cell>
          <cell r="C65">
            <v>1.3395833099999999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A66">
            <v>10199</v>
          </cell>
          <cell r="B66">
            <v>66729</v>
          </cell>
          <cell r="C66">
            <v>16.489403189999997</v>
          </cell>
          <cell r="D66">
            <v>0</v>
          </cell>
          <cell r="E66">
            <v>0</v>
          </cell>
          <cell r="F66">
            <v>9</v>
          </cell>
          <cell r="G66">
            <v>1</v>
          </cell>
          <cell r="H66">
            <v>0.54580507834619829</v>
          </cell>
          <cell r="I66">
            <v>6.064500870513314E-2</v>
          </cell>
        </row>
        <row r="67">
          <cell r="A67">
            <v>10271</v>
          </cell>
          <cell r="B67">
            <v>6779</v>
          </cell>
          <cell r="C67">
            <v>1.67515869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10278</v>
          </cell>
          <cell r="B68">
            <v>33630</v>
          </cell>
          <cell r="C68">
            <v>8.3103093000000001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10279</v>
          </cell>
          <cell r="B69">
            <v>10805</v>
          </cell>
          <cell r="C69">
            <v>2.6700235499999998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A70">
            <v>10280</v>
          </cell>
          <cell r="B70">
            <v>358650</v>
          </cell>
          <cell r="C70">
            <v>88.626001500000001</v>
          </cell>
          <cell r="D70">
            <v>0</v>
          </cell>
          <cell r="E70">
            <v>0</v>
          </cell>
          <cell r="F70">
            <v>7853</v>
          </cell>
          <cell r="G70">
            <v>4962</v>
          </cell>
          <cell r="H70">
            <v>88.60830757438606</v>
          </cell>
          <cell r="I70">
            <v>55.988083813078262</v>
          </cell>
        </row>
        <row r="71">
          <cell r="A71">
            <v>10282</v>
          </cell>
          <cell r="B71">
            <v>226578</v>
          </cell>
          <cell r="C71">
            <v>55.989689579999997</v>
          </cell>
          <cell r="D71">
            <v>0</v>
          </cell>
          <cell r="E71">
            <v>0</v>
          </cell>
          <cell r="F71">
            <v>4783</v>
          </cell>
          <cell r="G71">
            <v>2484</v>
          </cell>
          <cell r="H71">
            <v>85.426442544673961</v>
          </cell>
          <cell r="I71">
            <v>44.365311160562435</v>
          </cell>
        </row>
        <row r="72">
          <cell r="A72">
            <v>10301</v>
          </cell>
          <cell r="B72">
            <v>9476759</v>
          </cell>
          <cell r="C72">
            <v>2341.8019164899997</v>
          </cell>
          <cell r="D72">
            <v>16101</v>
          </cell>
          <cell r="E72">
            <v>3.9787181099999995</v>
          </cell>
          <cell r="F72">
            <v>39706</v>
          </cell>
          <cell r="G72">
            <v>16261</v>
          </cell>
          <cell r="H72">
            <v>16.95531962819177</v>
          </cell>
          <cell r="I72">
            <v>6.9437982288325797</v>
          </cell>
        </row>
        <row r="73">
          <cell r="A73">
            <v>10302</v>
          </cell>
          <cell r="B73">
            <v>3093431</v>
          </cell>
          <cell r="C73">
            <v>764.41773440999998</v>
          </cell>
          <cell r="D73">
            <v>0</v>
          </cell>
          <cell r="E73">
            <v>0</v>
          </cell>
          <cell r="F73">
            <v>19088</v>
          </cell>
          <cell r="G73">
            <v>6427</v>
          </cell>
          <cell r="H73">
            <v>24.970639927307126</v>
          </cell>
          <cell r="I73">
            <v>8.4077065597654492</v>
          </cell>
        </row>
        <row r="74">
          <cell r="A74">
            <v>10303</v>
          </cell>
          <cell r="B74">
            <v>8125465</v>
          </cell>
          <cell r="C74">
            <v>2007.88365615</v>
          </cell>
          <cell r="D74">
            <v>73296</v>
          </cell>
          <cell r="E74">
            <v>18.11217456</v>
          </cell>
          <cell r="F74">
            <v>26337</v>
          </cell>
          <cell r="G74">
            <v>8811</v>
          </cell>
          <cell r="H74">
            <v>13.116795845880665</v>
          </cell>
          <cell r="I74">
            <v>4.3882024603430354</v>
          </cell>
        </row>
        <row r="75">
          <cell r="A75">
            <v>10304</v>
          </cell>
          <cell r="B75">
            <v>10035690</v>
          </cell>
          <cell r="C75">
            <v>2479.9193559</v>
          </cell>
          <cell r="D75">
            <v>19194</v>
          </cell>
          <cell r="E75">
            <v>4.7430293399999996</v>
          </cell>
          <cell r="F75">
            <v>42193</v>
          </cell>
          <cell r="G75">
            <v>15467</v>
          </cell>
          <cell r="H75">
            <v>17.013859704598147</v>
          </cell>
          <cell r="I75">
            <v>6.236896358424846</v>
          </cell>
        </row>
        <row r="76">
          <cell r="A76">
            <v>10305</v>
          </cell>
          <cell r="B76">
            <v>11011994</v>
          </cell>
          <cell r="C76">
            <v>2721.1738373399999</v>
          </cell>
          <cell r="D76">
            <v>63394</v>
          </cell>
          <cell r="E76">
            <v>15.66529134</v>
          </cell>
          <cell r="F76">
            <v>41749</v>
          </cell>
          <cell r="G76">
            <v>16187</v>
          </cell>
          <cell r="H76">
            <v>15.342275979255502</v>
          </cell>
          <cell r="I76">
            <v>5.948535803880544</v>
          </cell>
        </row>
        <row r="77">
          <cell r="A77">
            <v>10306</v>
          </cell>
          <cell r="B77">
            <v>19355176</v>
          </cell>
          <cell r="C77">
            <v>4782.8575413599992</v>
          </cell>
          <cell r="D77">
            <v>152561</v>
          </cell>
          <cell r="E77">
            <v>37.699348709999995</v>
          </cell>
          <cell r="F77">
            <v>55909</v>
          </cell>
          <cell r="G77">
            <v>22017</v>
          </cell>
          <cell r="H77">
            <v>11.689455417922055</v>
          </cell>
          <cell r="I77">
            <v>4.6033150286427924</v>
          </cell>
        </row>
        <row r="78">
          <cell r="A78">
            <v>10307</v>
          </cell>
          <cell r="B78">
            <v>5082132</v>
          </cell>
          <cell r="C78">
            <v>1255.84563852</v>
          </cell>
          <cell r="D78">
            <v>17221</v>
          </cell>
          <cell r="E78">
            <v>4.2554813099999995</v>
          </cell>
          <cell r="F78">
            <v>14096</v>
          </cell>
          <cell r="G78">
            <v>5354</v>
          </cell>
          <cell r="H78">
            <v>11.224309395708838</v>
          </cell>
          <cell r="I78">
            <v>4.2632628053791937</v>
          </cell>
        </row>
        <row r="79">
          <cell r="A79">
            <v>10308</v>
          </cell>
          <cell r="B79">
            <v>5110510</v>
          </cell>
          <cell r="C79">
            <v>1262.8581260999999</v>
          </cell>
          <cell r="D79">
            <v>12006</v>
          </cell>
          <cell r="E79">
            <v>2.9668026599999999</v>
          </cell>
          <cell r="F79">
            <v>27357</v>
          </cell>
          <cell r="G79">
            <v>10715</v>
          </cell>
          <cell r="H79">
            <v>21.662765939104172</v>
          </cell>
          <cell r="I79">
            <v>8.4847219007018762</v>
          </cell>
        </row>
        <row r="80">
          <cell r="A80">
            <v>10309</v>
          </cell>
          <cell r="B80">
            <v>17402201</v>
          </cell>
          <cell r="C80">
            <v>4300.2578891099993</v>
          </cell>
          <cell r="D80">
            <v>108120</v>
          </cell>
          <cell r="E80">
            <v>26.717533199999998</v>
          </cell>
          <cell r="F80">
            <v>32519</v>
          </cell>
          <cell r="G80">
            <v>11686</v>
          </cell>
          <cell r="H80">
            <v>7.5621046082727563</v>
          </cell>
          <cell r="I80">
            <v>2.7175114379985676</v>
          </cell>
        </row>
        <row r="81">
          <cell r="A81">
            <v>10310</v>
          </cell>
          <cell r="B81">
            <v>4650151</v>
          </cell>
          <cell r="C81">
            <v>1149.09881361</v>
          </cell>
          <cell r="D81">
            <v>0</v>
          </cell>
          <cell r="E81">
            <v>0</v>
          </cell>
          <cell r="F81">
            <v>24962</v>
          </cell>
          <cell r="G81">
            <v>9043</v>
          </cell>
          <cell r="H81">
            <v>21.723110061857582</v>
          </cell>
          <cell r="I81">
            <v>7.8696452323282635</v>
          </cell>
        </row>
        <row r="82">
          <cell r="A82">
            <v>10311</v>
          </cell>
          <cell r="B82">
            <v>122886</v>
          </cell>
          <cell r="C82">
            <v>30.366359459999998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10312</v>
          </cell>
          <cell r="B83">
            <v>19887900</v>
          </cell>
          <cell r="C83">
            <v>4914.4989689999993</v>
          </cell>
          <cell r="D83">
            <v>369053</v>
          </cell>
          <cell r="E83">
            <v>91.19668682999999</v>
          </cell>
          <cell r="F83">
            <v>59304</v>
          </cell>
          <cell r="G83">
            <v>22155</v>
          </cell>
          <cell r="H83">
            <v>12.067150766351093</v>
          </cell>
          <cell r="I83">
            <v>4.5080892558429193</v>
          </cell>
        </row>
        <row r="84">
          <cell r="A84">
            <v>10314</v>
          </cell>
          <cell r="B84">
            <v>35520695</v>
          </cell>
          <cell r="C84">
            <v>8777.5189414500001</v>
          </cell>
          <cell r="D84">
            <v>1668621</v>
          </cell>
          <cell r="E84">
            <v>412.33293530999998</v>
          </cell>
          <cell r="F84">
            <v>85510</v>
          </cell>
          <cell r="G84">
            <v>32533</v>
          </cell>
          <cell r="H84">
            <v>9.7419328366466846</v>
          </cell>
          <cell r="I84">
            <v>3.7064004324011997</v>
          </cell>
        </row>
        <row r="85">
          <cell r="A85">
            <v>10451</v>
          </cell>
          <cell r="B85">
            <v>2628487</v>
          </cell>
          <cell r="C85">
            <v>649.52542256999993</v>
          </cell>
          <cell r="D85">
            <v>3019</v>
          </cell>
          <cell r="E85">
            <v>0.74602508999999995</v>
          </cell>
          <cell r="F85">
            <v>45713</v>
          </cell>
          <cell r="G85">
            <v>17779</v>
          </cell>
          <cell r="H85">
            <v>70.379077417979687</v>
          </cell>
          <cell r="I85">
            <v>27.372292726669897</v>
          </cell>
        </row>
        <row r="86">
          <cell r="A86">
            <v>10452</v>
          </cell>
          <cell r="B86">
            <v>2550148</v>
          </cell>
          <cell r="C86">
            <v>630.16707227999996</v>
          </cell>
          <cell r="D86">
            <v>0</v>
          </cell>
          <cell r="E86">
            <v>0</v>
          </cell>
          <cell r="F86">
            <v>75371</v>
          </cell>
          <cell r="G86">
            <v>25866</v>
          </cell>
          <cell r="H86">
            <v>119.60478945258292</v>
          </cell>
          <cell r="I86">
            <v>41.046257631987238</v>
          </cell>
        </row>
        <row r="87">
          <cell r="A87">
            <v>10453</v>
          </cell>
          <cell r="B87">
            <v>2372412</v>
          </cell>
          <cell r="C87">
            <v>586.24672931999999</v>
          </cell>
          <cell r="D87">
            <v>12725</v>
          </cell>
          <cell r="E87">
            <v>3.1444747499999997</v>
          </cell>
          <cell r="F87">
            <v>78309</v>
          </cell>
          <cell r="G87">
            <v>27018</v>
          </cell>
          <cell r="H87">
            <v>133.57686462631915</v>
          </cell>
          <cell r="I87">
            <v>46.08639784027239</v>
          </cell>
        </row>
        <row r="88">
          <cell r="A88">
            <v>10454</v>
          </cell>
          <cell r="B88">
            <v>2699702</v>
          </cell>
          <cell r="C88">
            <v>667.12336121999999</v>
          </cell>
          <cell r="D88">
            <v>0</v>
          </cell>
          <cell r="E88">
            <v>0</v>
          </cell>
          <cell r="F88">
            <v>37337</v>
          </cell>
          <cell r="G88">
            <v>12772</v>
          </cell>
          <cell r="H88">
            <v>55.967160154188072</v>
          </cell>
          <cell r="I88">
            <v>19.144884952976675</v>
          </cell>
        </row>
        <row r="89">
          <cell r="A89">
            <v>10455</v>
          </cell>
          <cell r="B89">
            <v>1844518</v>
          </cell>
          <cell r="C89">
            <v>455.79884297999996</v>
          </cell>
          <cell r="D89">
            <v>0</v>
          </cell>
          <cell r="E89">
            <v>0</v>
          </cell>
          <cell r="F89">
            <v>39665</v>
          </cell>
          <cell r="G89">
            <v>13851</v>
          </cell>
          <cell r="H89">
            <v>87.023037927589613</v>
          </cell>
          <cell r="I89">
            <v>30.388405353209222</v>
          </cell>
        </row>
        <row r="90">
          <cell r="A90">
            <v>10456</v>
          </cell>
          <cell r="B90">
            <v>2637787</v>
          </cell>
          <cell r="C90">
            <v>651.82354556999996</v>
          </cell>
          <cell r="D90">
            <v>0</v>
          </cell>
          <cell r="E90">
            <v>0</v>
          </cell>
          <cell r="F90">
            <v>86547</v>
          </cell>
          <cell r="G90">
            <v>29651</v>
          </cell>
          <cell r="H90">
            <v>132.77673166027972</v>
          </cell>
          <cell r="I90">
            <v>45.48930489166527</v>
          </cell>
        </row>
        <row r="91">
          <cell r="A91">
            <v>10457</v>
          </cell>
          <cell r="B91">
            <v>2748734</v>
          </cell>
          <cell r="C91">
            <v>679.23965873999998</v>
          </cell>
          <cell r="D91">
            <v>0</v>
          </cell>
          <cell r="E91">
            <v>0</v>
          </cell>
          <cell r="F91">
            <v>70496</v>
          </cell>
          <cell r="G91">
            <v>24364</v>
          </cell>
          <cell r="H91">
            <v>103.78663715067987</v>
          </cell>
          <cell r="I91">
            <v>35.869519228596864</v>
          </cell>
        </row>
        <row r="92">
          <cell r="A92">
            <v>10458</v>
          </cell>
          <cell r="B92">
            <v>2613249</v>
          </cell>
          <cell r="C92">
            <v>645.75996038999995</v>
          </cell>
          <cell r="D92">
            <v>0</v>
          </cell>
          <cell r="E92">
            <v>0</v>
          </cell>
          <cell r="F92">
            <v>79492</v>
          </cell>
          <cell r="G92">
            <v>27806</v>
          </cell>
          <cell r="H92">
            <v>123.09837226822121</v>
          </cell>
          <cell r="I92">
            <v>43.059343572814363</v>
          </cell>
        </row>
        <row r="93">
          <cell r="A93">
            <v>10459</v>
          </cell>
          <cell r="B93">
            <v>2115928</v>
          </cell>
          <cell r="C93">
            <v>522.86696807999999</v>
          </cell>
          <cell r="D93">
            <v>0</v>
          </cell>
          <cell r="E93">
            <v>0</v>
          </cell>
          <cell r="F93">
            <v>47308</v>
          </cell>
          <cell r="G93">
            <v>16496</v>
          </cell>
          <cell r="H93">
            <v>90.478081210059827</v>
          </cell>
          <cell r="I93">
            <v>31.549133923250761</v>
          </cell>
        </row>
        <row r="94">
          <cell r="A94">
            <v>10460</v>
          </cell>
          <cell r="B94">
            <v>3407078</v>
          </cell>
          <cell r="C94">
            <v>841.9230445799999</v>
          </cell>
          <cell r="D94">
            <v>0</v>
          </cell>
          <cell r="E94">
            <v>0</v>
          </cell>
          <cell r="F94">
            <v>57311</v>
          </cell>
          <cell r="G94">
            <v>20706</v>
          </cell>
          <cell r="H94">
            <v>68.071542130777587</v>
          </cell>
          <cell r="I94">
            <v>24.593696696269141</v>
          </cell>
        </row>
        <row r="95">
          <cell r="A95">
            <v>10461</v>
          </cell>
          <cell r="B95">
            <v>6215148</v>
          </cell>
          <cell r="C95">
            <v>1535.8252222799999</v>
          </cell>
          <cell r="D95">
            <v>0</v>
          </cell>
          <cell r="E95">
            <v>0</v>
          </cell>
          <cell r="F95">
            <v>50502</v>
          </cell>
          <cell r="G95">
            <v>21127</v>
          </cell>
          <cell r="H95">
            <v>32.882647886865385</v>
          </cell>
          <cell r="I95">
            <v>13.756122567538018</v>
          </cell>
        </row>
        <row r="96">
          <cell r="A96">
            <v>10462</v>
          </cell>
          <cell r="B96">
            <v>3833088</v>
          </cell>
          <cell r="C96">
            <v>947.19437567999989</v>
          </cell>
          <cell r="D96">
            <v>11823</v>
          </cell>
          <cell r="E96">
            <v>2.9215815299999996</v>
          </cell>
          <cell r="F96">
            <v>75784</v>
          </cell>
          <cell r="G96">
            <v>31331</v>
          </cell>
          <cell r="H96">
            <v>80.008921025944588</v>
          </cell>
          <cell r="I96">
            <v>33.077687964001235</v>
          </cell>
        </row>
        <row r="97">
          <cell r="A97">
            <v>10463</v>
          </cell>
          <cell r="B97">
            <v>3745408</v>
          </cell>
          <cell r="C97">
            <v>925.52777087999993</v>
          </cell>
          <cell r="D97">
            <v>346374</v>
          </cell>
          <cell r="E97">
            <v>85.592479139999995</v>
          </cell>
          <cell r="F97">
            <v>67970</v>
          </cell>
          <cell r="G97">
            <v>30368</v>
          </cell>
          <cell r="H97">
            <v>73.439179394232042</v>
          </cell>
          <cell r="I97">
            <v>32.811549210593476</v>
          </cell>
        </row>
        <row r="98">
          <cell r="A98">
            <v>10464</v>
          </cell>
          <cell r="B98">
            <v>9070627</v>
          </cell>
          <cell r="C98">
            <v>2241.4426379699999</v>
          </cell>
          <cell r="D98">
            <v>236605</v>
          </cell>
          <cell r="E98">
            <v>58.467461549999996</v>
          </cell>
          <cell r="F98">
            <v>4534</v>
          </cell>
          <cell r="G98">
            <v>2272</v>
          </cell>
          <cell r="H98">
            <v>2.0228043864224396</v>
          </cell>
          <cell r="I98">
            <v>1.0136328994159203</v>
          </cell>
        </row>
        <row r="99">
          <cell r="A99">
            <v>10465</v>
          </cell>
          <cell r="B99">
            <v>8882828</v>
          </cell>
          <cell r="C99">
            <v>2195.0356270799998</v>
          </cell>
          <cell r="D99">
            <v>118</v>
          </cell>
          <cell r="E99">
            <v>2.9158979999999998E-2</v>
          </cell>
          <cell r="F99">
            <v>42230</v>
          </cell>
          <cell r="G99">
            <v>16889</v>
          </cell>
          <cell r="H99">
            <v>19.2388676880737</v>
          </cell>
          <cell r="I99">
            <v>7.6941803548159298</v>
          </cell>
        </row>
        <row r="100">
          <cell r="A100">
            <v>10466</v>
          </cell>
          <cell r="B100">
            <v>5227062</v>
          </cell>
          <cell r="C100">
            <v>1291.65929082</v>
          </cell>
          <cell r="D100">
            <v>5688</v>
          </cell>
          <cell r="E100">
            <v>1.4055616799999999</v>
          </cell>
          <cell r="F100">
            <v>67813</v>
          </cell>
          <cell r="G100">
            <v>24854</v>
          </cell>
          <cell r="H100">
            <v>52.500686893173999</v>
          </cell>
          <cell r="I100">
            <v>19.241916329360841</v>
          </cell>
        </row>
        <row r="101">
          <cell r="A101">
            <v>10467</v>
          </cell>
          <cell r="B101">
            <v>6035762</v>
          </cell>
          <cell r="C101">
            <v>1491.49714782</v>
          </cell>
          <cell r="D101">
            <v>0</v>
          </cell>
          <cell r="E101">
            <v>0</v>
          </cell>
          <cell r="F101">
            <v>97060</v>
          </cell>
          <cell r="G101">
            <v>37432</v>
          </cell>
          <cell r="H101">
            <v>65.075551865362058</v>
          </cell>
          <cell r="I101">
            <v>25.096930325821479</v>
          </cell>
        </row>
        <row r="102">
          <cell r="A102">
            <v>10468</v>
          </cell>
          <cell r="B102">
            <v>2784853</v>
          </cell>
          <cell r="C102">
            <v>688.16502482999999</v>
          </cell>
          <cell r="D102">
            <v>45100</v>
          </cell>
          <cell r="E102">
            <v>11.144660999999999</v>
          </cell>
          <cell r="F102">
            <v>76103</v>
          </cell>
          <cell r="G102">
            <v>26178</v>
          </cell>
          <cell r="H102">
            <v>110.58829968698281</v>
          </cell>
          <cell r="I102">
            <v>38.04029419610049</v>
          </cell>
        </row>
        <row r="103">
          <cell r="A103">
            <v>10469</v>
          </cell>
          <cell r="B103">
            <v>6414680</v>
          </cell>
          <cell r="C103">
            <v>1585.1315748</v>
          </cell>
          <cell r="D103">
            <v>0</v>
          </cell>
          <cell r="E103">
            <v>0</v>
          </cell>
          <cell r="F103">
            <v>66631</v>
          </cell>
          <cell r="G103">
            <v>24078</v>
          </cell>
          <cell r="H103">
            <v>42.034996374611367</v>
          </cell>
          <cell r="I103">
            <v>15.189906240457031</v>
          </cell>
        </row>
        <row r="104">
          <cell r="A104">
            <v>10470</v>
          </cell>
          <cell r="B104">
            <v>3689950</v>
          </cell>
          <cell r="C104">
            <v>911.82354449999991</v>
          </cell>
          <cell r="D104">
            <v>3918</v>
          </cell>
          <cell r="E104">
            <v>0.96817697999999996</v>
          </cell>
          <cell r="F104">
            <v>15293</v>
          </cell>
          <cell r="G104">
            <v>6882</v>
          </cell>
          <cell r="H104">
            <v>16.771885407264783</v>
          </cell>
          <cell r="I104">
            <v>7.5475129387822042</v>
          </cell>
        </row>
        <row r="105">
          <cell r="A105">
            <v>10471</v>
          </cell>
          <cell r="B105">
            <v>6687174</v>
          </cell>
          <cell r="C105">
            <v>1652.4675671399998</v>
          </cell>
          <cell r="D105">
            <v>28258</v>
          </cell>
          <cell r="E105">
            <v>6.9828343799999999</v>
          </cell>
          <cell r="F105">
            <v>22922</v>
          </cell>
          <cell r="G105">
            <v>10054</v>
          </cell>
          <cell r="H105">
            <v>13.871376634442599</v>
          </cell>
          <cell r="I105">
            <v>6.0842343897864888</v>
          </cell>
        </row>
        <row r="106">
          <cell r="A106">
            <v>10472</v>
          </cell>
          <cell r="B106">
            <v>2720837</v>
          </cell>
          <cell r="C106">
            <v>672.34603106999998</v>
          </cell>
          <cell r="D106">
            <v>0</v>
          </cell>
          <cell r="E106">
            <v>0</v>
          </cell>
          <cell r="F106">
            <v>66358</v>
          </cell>
          <cell r="G106">
            <v>23386</v>
          </cell>
          <cell r="H106">
            <v>98.696202451578486</v>
          </cell>
          <cell r="I106">
            <v>34.782684688095102</v>
          </cell>
        </row>
        <row r="107">
          <cell r="A107">
            <v>10473</v>
          </cell>
          <cell r="B107">
            <v>5645604</v>
          </cell>
          <cell r="C107">
            <v>1395.0852044399999</v>
          </cell>
          <cell r="D107">
            <v>13868</v>
          </cell>
          <cell r="E107">
            <v>3.4269214799999999</v>
          </cell>
          <cell r="F107">
            <v>58519</v>
          </cell>
          <cell r="G107">
            <v>21323</v>
          </cell>
          <cell r="H107">
            <v>41.946541912821786</v>
          </cell>
          <cell r="I107">
            <v>15.284371113776702</v>
          </cell>
        </row>
        <row r="108">
          <cell r="A108">
            <v>10474</v>
          </cell>
          <cell r="B108">
            <v>3970898</v>
          </cell>
          <cell r="C108">
            <v>981.24860477999994</v>
          </cell>
          <cell r="D108">
            <v>0</v>
          </cell>
          <cell r="E108">
            <v>0</v>
          </cell>
          <cell r="F108">
            <v>12281</v>
          </cell>
          <cell r="G108">
            <v>3985</v>
          </cell>
          <cell r="H108">
            <v>12.51568658561655</v>
          </cell>
          <cell r="I108">
            <v>4.0611522712875132</v>
          </cell>
        </row>
        <row r="109">
          <cell r="A109">
            <v>10475</v>
          </cell>
          <cell r="B109">
            <v>4463108</v>
          </cell>
          <cell r="C109">
            <v>1102.8786178799999</v>
          </cell>
          <cell r="D109">
            <v>250564</v>
          </cell>
          <cell r="E109">
            <v>61.916870039999999</v>
          </cell>
          <cell r="F109">
            <v>40931</v>
          </cell>
          <cell r="G109">
            <v>18911</v>
          </cell>
          <cell r="H109">
            <v>37.112878367956128</v>
          </cell>
          <cell r="I109">
            <v>17.146945904483601</v>
          </cell>
        </row>
        <row r="110">
          <cell r="A110">
            <v>10501</v>
          </cell>
          <cell r="B110">
            <v>3624479</v>
          </cell>
          <cell r="C110">
            <v>895.64500568999995</v>
          </cell>
          <cell r="D110">
            <v>3860</v>
          </cell>
          <cell r="E110">
            <v>0.95384459999999993</v>
          </cell>
          <cell r="F110">
            <v>1219</v>
          </cell>
          <cell r="G110">
            <v>395</v>
          </cell>
          <cell r="H110">
            <v>1.3610303102855903</v>
          </cell>
          <cell r="I110">
            <v>0.44102294713930124</v>
          </cell>
        </row>
        <row r="111">
          <cell r="A111">
            <v>10502</v>
          </cell>
          <cell r="B111">
            <v>5491263</v>
          </cell>
          <cell r="C111">
            <v>1356.94599993</v>
          </cell>
          <cell r="D111">
            <v>0</v>
          </cell>
          <cell r="E111">
            <v>0</v>
          </cell>
          <cell r="F111">
            <v>5487</v>
          </cell>
          <cell r="G111">
            <v>1973</v>
          </cell>
          <cell r="H111">
            <v>4.0436391722906109</v>
          </cell>
          <cell r="I111">
            <v>1.4540003803406916</v>
          </cell>
        </row>
        <row r="112">
          <cell r="A112">
            <v>10503</v>
          </cell>
          <cell r="B112">
            <v>38497</v>
          </cell>
          <cell r="C112">
            <v>9.5129936700000002</v>
          </cell>
          <cell r="D112">
            <v>0</v>
          </cell>
          <cell r="E112">
            <v>0</v>
          </cell>
          <cell r="F112">
            <v>108</v>
          </cell>
          <cell r="G112">
            <v>84</v>
          </cell>
          <cell r="H112">
            <v>11.352893079345442</v>
          </cell>
          <cell r="I112">
            <v>8.8300279506020107</v>
          </cell>
        </row>
        <row r="113">
          <cell r="A113">
            <v>10504</v>
          </cell>
          <cell r="B113">
            <v>42167008</v>
          </cell>
          <cell r="C113">
            <v>10419.88934688</v>
          </cell>
          <cell r="D113">
            <v>5001469</v>
          </cell>
          <cell r="E113">
            <v>1235.9130045899999</v>
          </cell>
          <cell r="F113">
            <v>7987</v>
          </cell>
          <cell r="G113">
            <v>2735</v>
          </cell>
          <cell r="H113">
            <v>0.76651485770254624</v>
          </cell>
          <cell r="I113">
            <v>0.26247879501896382</v>
          </cell>
        </row>
        <row r="114">
          <cell r="A114">
            <v>10505</v>
          </cell>
          <cell r="B114">
            <v>1689634</v>
          </cell>
          <cell r="C114">
            <v>417.52545773999998</v>
          </cell>
          <cell r="D114">
            <v>0</v>
          </cell>
          <cell r="E114">
            <v>0</v>
          </cell>
          <cell r="F114">
            <v>851</v>
          </cell>
          <cell r="G114">
            <v>233</v>
          </cell>
          <cell r="H114">
            <v>2.0381990707975746</v>
          </cell>
          <cell r="I114">
            <v>0.55804980434293172</v>
          </cell>
        </row>
        <row r="115">
          <cell r="A115">
            <v>10506</v>
          </cell>
          <cell r="B115">
            <v>42345182</v>
          </cell>
          <cell r="C115">
            <v>10463.917924019999</v>
          </cell>
          <cell r="D115">
            <v>584976</v>
          </cell>
          <cell r="E115">
            <v>144.55341935999999</v>
          </cell>
          <cell r="F115">
            <v>5790</v>
          </cell>
          <cell r="G115">
            <v>2139</v>
          </cell>
          <cell r="H115">
            <v>0.55333002820186628</v>
          </cell>
          <cell r="I115">
            <v>0.2044167409885651</v>
          </cell>
        </row>
        <row r="116">
          <cell r="A116">
            <v>10507</v>
          </cell>
          <cell r="B116">
            <v>18925701</v>
          </cell>
          <cell r="C116">
            <v>4676.7299741099996</v>
          </cell>
          <cell r="D116">
            <v>128959</v>
          </cell>
          <cell r="E116">
            <v>31.867058489999998</v>
          </cell>
          <cell r="F116">
            <v>6408</v>
          </cell>
          <cell r="G116">
            <v>2209</v>
          </cell>
          <cell r="H116">
            <v>1.3701881518655497</v>
          </cell>
          <cell r="I116">
            <v>0.47233858106601107</v>
          </cell>
        </row>
        <row r="117">
          <cell r="A117">
            <v>10509</v>
          </cell>
          <cell r="B117">
            <v>93497187</v>
          </cell>
          <cell r="C117">
            <v>23104.089879569998</v>
          </cell>
          <cell r="D117">
            <v>8663391</v>
          </cell>
          <cell r="E117">
            <v>2140.81055001</v>
          </cell>
          <cell r="F117">
            <v>19507</v>
          </cell>
          <cell r="G117">
            <v>7457</v>
          </cell>
          <cell r="H117">
            <v>0.84430938858358762</v>
          </cell>
          <cell r="I117">
            <v>0.32275670839533566</v>
          </cell>
        </row>
        <row r="118">
          <cell r="A118">
            <v>10510</v>
          </cell>
          <cell r="B118">
            <v>25699181</v>
          </cell>
          <cell r="C118">
            <v>6350.5246169099992</v>
          </cell>
          <cell r="D118">
            <v>304770</v>
          </cell>
          <cell r="E118">
            <v>75.311714699999996</v>
          </cell>
          <cell r="F118">
            <v>9988</v>
          </cell>
          <cell r="G118">
            <v>3562</v>
          </cell>
          <cell r="H118">
            <v>1.572783447434285</v>
          </cell>
          <cell r="I118">
            <v>0.56089854222676438</v>
          </cell>
        </row>
        <row r="119">
          <cell r="A119">
            <v>10511</v>
          </cell>
          <cell r="B119">
            <v>3796934</v>
          </cell>
          <cell r="C119">
            <v>938.2603607399999</v>
          </cell>
          <cell r="D119">
            <v>147668</v>
          </cell>
          <cell r="E119">
            <v>36.49023948</v>
          </cell>
          <cell r="F119">
            <v>2246</v>
          </cell>
          <cell r="G119">
            <v>943</v>
          </cell>
          <cell r="H119">
            <v>2.3937918449721081</v>
          </cell>
          <cell r="I119">
            <v>1.0050515181695003</v>
          </cell>
        </row>
        <row r="120">
          <cell r="A120">
            <v>10512</v>
          </cell>
          <cell r="B120">
            <v>141305626</v>
          </cell>
          <cell r="C120">
            <v>34918.033240860001</v>
          </cell>
          <cell r="D120">
            <v>14870704</v>
          </cell>
          <cell r="E120">
            <v>3674.6996654399995</v>
          </cell>
          <cell r="F120">
            <v>25590</v>
          </cell>
          <cell r="G120">
            <v>10241</v>
          </cell>
          <cell r="H120">
            <v>0.73285914540156216</v>
          </cell>
          <cell r="I120">
            <v>0.29328685064702609</v>
          </cell>
        </row>
        <row r="121">
          <cell r="A121">
            <v>10514</v>
          </cell>
          <cell r="B121">
            <v>33207916</v>
          </cell>
          <cell r="C121">
            <v>8206.0081227600003</v>
          </cell>
          <cell r="D121">
            <v>332234</v>
          </cell>
          <cell r="E121">
            <v>82.09834373999999</v>
          </cell>
          <cell r="F121">
            <v>11946</v>
          </cell>
          <cell r="G121">
            <v>4033</v>
          </cell>
          <cell r="H121">
            <v>1.455762634071351</v>
          </cell>
          <cell r="I121">
            <v>0.49146916986520661</v>
          </cell>
        </row>
        <row r="122">
          <cell r="A122">
            <v>10516</v>
          </cell>
          <cell r="B122">
            <v>81617955</v>
          </cell>
          <cell r="C122">
            <v>20168.612860049998</v>
          </cell>
          <cell r="D122">
            <v>1596108</v>
          </cell>
          <cell r="E122">
            <v>394.41424787999995</v>
          </cell>
          <cell r="F122">
            <v>5289</v>
          </cell>
          <cell r="G122">
            <v>2412</v>
          </cell>
          <cell r="H122">
            <v>0.26223915530038533</v>
          </cell>
          <cell r="I122">
            <v>0.11959176452723187</v>
          </cell>
        </row>
        <row r="123">
          <cell r="A123">
            <v>10517</v>
          </cell>
          <cell r="B123">
            <v>850209</v>
          </cell>
          <cell r="C123">
            <v>210.09514598999999</v>
          </cell>
          <cell r="D123">
            <v>0</v>
          </cell>
          <cell r="E123">
            <v>0</v>
          </cell>
          <cell r="F123">
            <v>539</v>
          </cell>
          <cell r="G123">
            <v>224</v>
          </cell>
          <cell r="H123">
            <v>2.5655042978749023</v>
          </cell>
          <cell r="I123">
            <v>1.0661836043116477</v>
          </cell>
        </row>
        <row r="124">
          <cell r="A124">
            <v>10518</v>
          </cell>
          <cell r="B124">
            <v>8929933</v>
          </cell>
          <cell r="C124">
            <v>2206.6757436299999</v>
          </cell>
          <cell r="D124">
            <v>140362</v>
          </cell>
          <cell r="E124">
            <v>34.684853820000001</v>
          </cell>
          <cell r="F124">
            <v>1268</v>
          </cell>
          <cell r="G124">
            <v>466</v>
          </cell>
          <cell r="H124">
            <v>0.57461999283779208</v>
          </cell>
          <cell r="I124">
            <v>0.21117737907130213</v>
          </cell>
        </row>
        <row r="125">
          <cell r="A125">
            <v>10519</v>
          </cell>
          <cell r="B125">
            <v>1927174</v>
          </cell>
          <cell r="C125">
            <v>476.22396713999996</v>
          </cell>
          <cell r="D125">
            <v>65850</v>
          </cell>
          <cell r="E125">
            <v>16.2721935</v>
          </cell>
          <cell r="F125">
            <v>316</v>
          </cell>
          <cell r="G125">
            <v>133</v>
          </cell>
          <cell r="H125">
            <v>0.66355333163461416</v>
          </cell>
          <cell r="I125">
            <v>0.27928035793482181</v>
          </cell>
        </row>
        <row r="126">
          <cell r="A126">
            <v>10520</v>
          </cell>
          <cell r="B126">
            <v>35631980</v>
          </cell>
          <cell r="C126">
            <v>8805.0185777999995</v>
          </cell>
          <cell r="D126">
            <v>3375280</v>
          </cell>
          <cell r="E126">
            <v>834.06544079999992</v>
          </cell>
          <cell r="F126">
            <v>12810</v>
          </cell>
          <cell r="G126">
            <v>5540</v>
          </cell>
          <cell r="H126">
            <v>1.4548521262973502</v>
          </cell>
          <cell r="I126">
            <v>0.62918663385537243</v>
          </cell>
        </row>
        <row r="127">
          <cell r="A127">
            <v>10522</v>
          </cell>
          <cell r="B127">
            <v>6291700</v>
          </cell>
          <cell r="C127">
            <v>1554.7419869999999</v>
          </cell>
          <cell r="D127">
            <v>1772</v>
          </cell>
          <cell r="E127">
            <v>0.43787891999999995</v>
          </cell>
          <cell r="F127">
            <v>10875</v>
          </cell>
          <cell r="G127">
            <v>4191</v>
          </cell>
          <cell r="H127">
            <v>6.9947297306765286</v>
          </cell>
          <cell r="I127">
            <v>2.695624119656582</v>
          </cell>
        </row>
        <row r="128">
          <cell r="A128">
            <v>10523</v>
          </cell>
          <cell r="B128">
            <v>9347439</v>
          </cell>
          <cell r="C128">
            <v>2309.8456512899998</v>
          </cell>
          <cell r="D128">
            <v>5284</v>
          </cell>
          <cell r="E128">
            <v>1.30572924</v>
          </cell>
          <cell r="F128">
            <v>7444</v>
          </cell>
          <cell r="G128">
            <v>2676</v>
          </cell>
          <cell r="H128">
            <v>3.2227261574134549</v>
          </cell>
          <cell r="I128">
            <v>1.158518967925632</v>
          </cell>
        </row>
        <row r="129">
          <cell r="A129">
            <v>10524</v>
          </cell>
          <cell r="B129">
            <v>53875656</v>
          </cell>
          <cell r="C129">
            <v>13313.21335416</v>
          </cell>
          <cell r="D129">
            <v>839865</v>
          </cell>
          <cell r="E129">
            <v>207.53904014999998</v>
          </cell>
          <cell r="F129">
            <v>4421</v>
          </cell>
          <cell r="G129">
            <v>1771</v>
          </cell>
          <cell r="H129">
            <v>0.33207610231969759</v>
          </cell>
          <cell r="I129">
            <v>0.13302573562727538</v>
          </cell>
        </row>
        <row r="130">
          <cell r="A130">
            <v>10526</v>
          </cell>
          <cell r="B130">
            <v>8528946</v>
          </cell>
          <cell r="C130">
            <v>2107.5878460599997</v>
          </cell>
          <cell r="D130">
            <v>1375362</v>
          </cell>
          <cell r="E130">
            <v>339.86570381999996</v>
          </cell>
          <cell r="F130">
            <v>1809</v>
          </cell>
          <cell r="G130">
            <v>729</v>
          </cell>
          <cell r="H130">
            <v>0.85832721202193751</v>
          </cell>
          <cell r="I130">
            <v>0.34589305559093003</v>
          </cell>
        </row>
        <row r="131">
          <cell r="A131">
            <v>10527</v>
          </cell>
          <cell r="B131">
            <v>6331136</v>
          </cell>
          <cell r="C131">
            <v>1564.4870169599999</v>
          </cell>
          <cell r="D131">
            <v>20364</v>
          </cell>
          <cell r="E131">
            <v>5.03214804</v>
          </cell>
          <cell r="F131">
            <v>908</v>
          </cell>
          <cell r="G131">
            <v>297</v>
          </cell>
          <cell r="H131">
            <v>0.58038193360297818</v>
          </cell>
          <cell r="I131">
            <v>0.18983858400890363</v>
          </cell>
        </row>
        <row r="132">
          <cell r="A132">
            <v>10528</v>
          </cell>
          <cell r="B132">
            <v>9910757</v>
          </cell>
          <cell r="C132">
            <v>2449.0471622699997</v>
          </cell>
          <cell r="D132">
            <v>3801</v>
          </cell>
          <cell r="E132">
            <v>0.9392651099999999</v>
          </cell>
          <cell r="F132">
            <v>12280</v>
          </cell>
          <cell r="G132">
            <v>4885</v>
          </cell>
          <cell r="H132">
            <v>5.014194985374548</v>
          </cell>
          <cell r="I132">
            <v>1.9946532983350707</v>
          </cell>
        </row>
        <row r="133">
          <cell r="A133">
            <v>10530</v>
          </cell>
          <cell r="B133">
            <v>9913590</v>
          </cell>
          <cell r="C133">
            <v>2449.7472248999998</v>
          </cell>
          <cell r="D133">
            <v>21972</v>
          </cell>
          <cell r="E133">
            <v>5.4295009199999997</v>
          </cell>
          <cell r="F133">
            <v>12604</v>
          </cell>
          <cell r="G133">
            <v>6169</v>
          </cell>
          <cell r="H133">
            <v>5.1450206257563993</v>
          </cell>
          <cell r="I133">
            <v>2.51821899716687</v>
          </cell>
        </row>
        <row r="134">
          <cell r="A134">
            <v>10532</v>
          </cell>
          <cell r="B134">
            <v>4834526</v>
          </cell>
          <cell r="C134">
            <v>1194.65971986</v>
          </cell>
          <cell r="D134">
            <v>0</v>
          </cell>
          <cell r="E134">
            <v>0</v>
          </cell>
          <cell r="F134">
            <v>4931</v>
          </cell>
          <cell r="G134">
            <v>1743</v>
          </cell>
          <cell r="H134">
            <v>4.127535161709357</v>
          </cell>
          <cell r="I134">
            <v>1.458992858823648</v>
          </cell>
        </row>
        <row r="135">
          <cell r="A135">
            <v>10533</v>
          </cell>
          <cell r="B135">
            <v>9207502</v>
          </cell>
          <cell r="C135">
            <v>2275.2658192199997</v>
          </cell>
          <cell r="D135">
            <v>137607</v>
          </cell>
          <cell r="E135">
            <v>34.004065769999997</v>
          </cell>
          <cell r="F135">
            <v>7322</v>
          </cell>
          <cell r="G135">
            <v>2924</v>
          </cell>
          <cell r="H135">
            <v>3.2180855257211696</v>
          </cell>
          <cell r="I135">
            <v>1.2851245666769597</v>
          </cell>
        </row>
        <row r="136">
          <cell r="A136">
            <v>10535</v>
          </cell>
          <cell r="B136">
            <v>1169775</v>
          </cell>
          <cell r="C136">
            <v>289.06310024999999</v>
          </cell>
          <cell r="D136">
            <v>154348</v>
          </cell>
          <cell r="E136">
            <v>38.140934279999996</v>
          </cell>
          <cell r="F136">
            <v>555</v>
          </cell>
          <cell r="G136">
            <v>239</v>
          </cell>
          <cell r="H136">
            <v>1.9199960130504412</v>
          </cell>
          <cell r="I136">
            <v>0.826809093908208</v>
          </cell>
        </row>
        <row r="137">
          <cell r="A137">
            <v>10536</v>
          </cell>
          <cell r="B137">
            <v>66377322</v>
          </cell>
          <cell r="C137">
            <v>16402.50003942</v>
          </cell>
          <cell r="D137">
            <v>5695232</v>
          </cell>
          <cell r="E137">
            <v>1407.3487795199999</v>
          </cell>
          <cell r="F137">
            <v>10739</v>
          </cell>
          <cell r="G137">
            <v>3776</v>
          </cell>
          <cell r="H137">
            <v>0.65471726713556133</v>
          </cell>
          <cell r="I137">
            <v>0.23020880907941893</v>
          </cell>
        </row>
        <row r="138">
          <cell r="A138">
            <v>10537</v>
          </cell>
          <cell r="B138">
            <v>2789284</v>
          </cell>
          <cell r="C138">
            <v>689.25996923999992</v>
          </cell>
          <cell r="D138">
            <v>246090</v>
          </cell>
          <cell r="E138">
            <v>60.811299899999995</v>
          </cell>
          <cell r="F138">
            <v>2416</v>
          </cell>
          <cell r="G138">
            <v>1043</v>
          </cell>
          <cell r="H138">
            <v>3.5052086408905465</v>
          </cell>
          <cell r="I138">
            <v>1.513217140914255</v>
          </cell>
        </row>
        <row r="139">
          <cell r="A139">
            <v>10538</v>
          </cell>
          <cell r="B139">
            <v>9309984</v>
          </cell>
          <cell r="C139">
            <v>2300.5901462399997</v>
          </cell>
          <cell r="D139">
            <v>131479</v>
          </cell>
          <cell r="E139">
            <v>32.489775689999995</v>
          </cell>
          <cell r="F139">
            <v>16597</v>
          </cell>
          <cell r="G139">
            <v>6477</v>
          </cell>
          <cell r="H139">
            <v>7.2142358894849341</v>
          </cell>
          <cell r="I139">
            <v>2.8153645752963743</v>
          </cell>
        </row>
        <row r="140">
          <cell r="A140">
            <v>10541</v>
          </cell>
          <cell r="B140">
            <v>64465346</v>
          </cell>
          <cell r="C140">
            <v>15930.031650059998</v>
          </cell>
          <cell r="D140">
            <v>4265642</v>
          </cell>
          <cell r="E140">
            <v>1054.08279462</v>
          </cell>
          <cell r="F140">
            <v>26339</v>
          </cell>
          <cell r="G140">
            <v>9425</v>
          </cell>
          <cell r="H140">
            <v>1.6534179327823744</v>
          </cell>
          <cell r="I140">
            <v>0.59164979750460833</v>
          </cell>
        </row>
        <row r="141">
          <cell r="A141">
            <v>10543</v>
          </cell>
          <cell r="B141">
            <v>10581252</v>
          </cell>
          <cell r="C141">
            <v>2614.7331817199997</v>
          </cell>
          <cell r="D141">
            <v>474555</v>
          </cell>
          <cell r="E141">
            <v>117.26728605</v>
          </cell>
          <cell r="F141">
            <v>20135</v>
          </cell>
          <cell r="G141">
            <v>7971</v>
          </cell>
          <cell r="H141">
            <v>7.7005945160167277</v>
          </cell>
          <cell r="I141">
            <v>3.0484946057695228</v>
          </cell>
        </row>
        <row r="142">
          <cell r="A142">
            <v>10545</v>
          </cell>
          <cell r="B142">
            <v>326173</v>
          </cell>
          <cell r="C142">
            <v>80.600610029999999</v>
          </cell>
          <cell r="D142">
            <v>0</v>
          </cell>
          <cell r="E142">
            <v>0</v>
          </cell>
          <cell r="F142">
            <v>141</v>
          </cell>
          <cell r="G142">
            <v>1</v>
          </cell>
          <cell r="H142">
            <v>1.7493664123325992</v>
          </cell>
          <cell r="I142">
            <v>1.2406853988174461E-2</v>
          </cell>
        </row>
        <row r="143">
          <cell r="A143">
            <v>10546</v>
          </cell>
          <cell r="B143">
            <v>2908559</v>
          </cell>
          <cell r="C143">
            <v>718.73401448999994</v>
          </cell>
          <cell r="D143">
            <v>12947</v>
          </cell>
          <cell r="E143">
            <v>3.1993331699999996</v>
          </cell>
          <cell r="F143">
            <v>1277</v>
          </cell>
          <cell r="G143">
            <v>476</v>
          </cell>
          <cell r="H143">
            <v>1.7767351680247596</v>
          </cell>
          <cell r="I143">
            <v>0.66227559904446798</v>
          </cell>
        </row>
        <row r="144">
          <cell r="A144">
            <v>10547</v>
          </cell>
          <cell r="B144">
            <v>13120787</v>
          </cell>
          <cell r="C144">
            <v>3242.2776755699997</v>
          </cell>
          <cell r="D144">
            <v>514324</v>
          </cell>
          <cell r="E144">
            <v>127.09460363999999</v>
          </cell>
          <cell r="F144">
            <v>7647</v>
          </cell>
          <cell r="G144">
            <v>2851</v>
          </cell>
          <cell r="H144">
            <v>2.3585271729250148</v>
          </cell>
          <cell r="I144">
            <v>0.87932012161752549</v>
          </cell>
        </row>
        <row r="145">
          <cell r="A145">
            <v>10548</v>
          </cell>
          <cell r="B145">
            <v>6067787</v>
          </cell>
          <cell r="C145">
            <v>1499.41084557</v>
          </cell>
          <cell r="D145">
            <v>296566</v>
          </cell>
          <cell r="E145">
            <v>73.284424259999994</v>
          </cell>
          <cell r="F145">
            <v>3487</v>
          </cell>
          <cell r="G145">
            <v>1190</v>
          </cell>
          <cell r="H145">
            <v>2.3255800838724889</v>
          </cell>
          <cell r="I145">
            <v>0.79364505299921473</v>
          </cell>
        </row>
        <row r="146">
          <cell r="A146">
            <v>10549</v>
          </cell>
          <cell r="B146">
            <v>49697618</v>
          </cell>
          <cell r="C146">
            <v>12280.778383979999</v>
          </cell>
          <cell r="D146">
            <v>1651398</v>
          </cell>
          <cell r="E146">
            <v>408.07695977999998</v>
          </cell>
          <cell r="F146">
            <v>16638</v>
          </cell>
          <cell r="G146">
            <v>6305</v>
          </cell>
          <cell r="H146">
            <v>1.3548001176948115</v>
          </cell>
          <cell r="I146">
            <v>0.51340393929954242</v>
          </cell>
        </row>
        <row r="147">
          <cell r="A147">
            <v>10550</v>
          </cell>
          <cell r="B147">
            <v>5145599</v>
          </cell>
          <cell r="C147">
            <v>1271.52896889</v>
          </cell>
          <cell r="D147">
            <v>32763</v>
          </cell>
          <cell r="E147">
            <v>8.0960649299999989</v>
          </cell>
          <cell r="F147">
            <v>37144</v>
          </cell>
          <cell r="G147">
            <v>15563</v>
          </cell>
          <cell r="H147">
            <v>29.212075311524679</v>
          </cell>
          <cell r="I147">
            <v>12.23959530673214</v>
          </cell>
        </row>
        <row r="148">
          <cell r="A148">
            <v>10552</v>
          </cell>
          <cell r="B148">
            <v>4291821</v>
          </cell>
          <cell r="C148">
            <v>1060.55188731</v>
          </cell>
          <cell r="D148">
            <v>11814</v>
          </cell>
          <cell r="E148">
            <v>2.91935754</v>
          </cell>
          <cell r="F148">
            <v>19786</v>
          </cell>
          <cell r="G148">
            <v>9509</v>
          </cell>
          <cell r="H148">
            <v>18.656324350320581</v>
          </cell>
          <cell r="I148">
            <v>8.9660865383199422</v>
          </cell>
        </row>
        <row r="149">
          <cell r="A149">
            <v>10553</v>
          </cell>
          <cell r="B149">
            <v>1790573</v>
          </cell>
          <cell r="C149">
            <v>442.46849402999999</v>
          </cell>
          <cell r="D149">
            <v>0</v>
          </cell>
          <cell r="E149">
            <v>0</v>
          </cell>
          <cell r="F149">
            <v>10170</v>
          </cell>
          <cell r="G149">
            <v>3812</v>
          </cell>
          <cell r="H149">
            <v>22.984687355639064</v>
          </cell>
          <cell r="I149">
            <v>8.6153026745030594</v>
          </cell>
        </row>
        <row r="150">
          <cell r="A150">
            <v>10560</v>
          </cell>
          <cell r="B150">
            <v>54013618</v>
          </cell>
          <cell r="C150">
            <v>13347.305143979998</v>
          </cell>
          <cell r="D150">
            <v>3514991</v>
          </cell>
          <cell r="E150">
            <v>868.5894260099999</v>
          </cell>
          <cell r="F150">
            <v>4737</v>
          </cell>
          <cell r="G150">
            <v>1905</v>
          </cell>
          <cell r="H150">
            <v>0.35490310207948733</v>
          </cell>
          <cell r="I150">
            <v>0.14272544003829923</v>
          </cell>
        </row>
        <row r="151">
          <cell r="A151">
            <v>10562</v>
          </cell>
          <cell r="B151">
            <v>35699633</v>
          </cell>
          <cell r="C151">
            <v>8821.7363106299999</v>
          </cell>
          <cell r="D151">
            <v>1422714</v>
          </cell>
          <cell r="E151">
            <v>351.56685654</v>
          </cell>
          <cell r="F151">
            <v>31796</v>
          </cell>
          <cell r="G151">
            <v>11349</v>
          </cell>
          <cell r="H151">
            <v>3.6042791215246952</v>
          </cell>
          <cell r="I151">
            <v>1.2864814363499737</v>
          </cell>
        </row>
        <row r="152">
          <cell r="A152">
            <v>10566</v>
          </cell>
          <cell r="B152">
            <v>11322930</v>
          </cell>
          <cell r="C152">
            <v>2798.0092322999999</v>
          </cell>
          <cell r="D152">
            <v>605645</v>
          </cell>
          <cell r="E152">
            <v>149.66093594999998</v>
          </cell>
          <cell r="F152">
            <v>23570</v>
          </cell>
          <cell r="G152">
            <v>9705</v>
          </cell>
          <cell r="H152">
            <v>8.4238464004727938</v>
          </cell>
          <cell r="I152">
            <v>3.4685375187351917</v>
          </cell>
        </row>
        <row r="153">
          <cell r="A153">
            <v>10567</v>
          </cell>
          <cell r="B153">
            <v>57335255</v>
          </cell>
          <cell r="C153">
            <v>14168.114863049999</v>
          </cell>
          <cell r="D153">
            <v>1172419</v>
          </cell>
          <cell r="E153">
            <v>289.71645909</v>
          </cell>
          <cell r="F153">
            <v>19929</v>
          </cell>
          <cell r="G153">
            <v>6907</v>
          </cell>
          <cell r="H153">
            <v>1.4066091496741187</v>
          </cell>
          <cell r="I153">
            <v>0.48750310586578038</v>
          </cell>
        </row>
        <row r="154">
          <cell r="A154">
            <v>10570</v>
          </cell>
          <cell r="B154">
            <v>16882808</v>
          </cell>
          <cell r="C154">
            <v>4171.9106848799993</v>
          </cell>
          <cell r="D154">
            <v>194174</v>
          </cell>
          <cell r="E154">
            <v>47.982337139999998</v>
          </cell>
          <cell r="F154">
            <v>12680</v>
          </cell>
          <cell r="G154">
            <v>4357</v>
          </cell>
          <cell r="H154">
            <v>3.0393747512273808</v>
          </cell>
          <cell r="I154">
            <v>1.0443655986670108</v>
          </cell>
        </row>
        <row r="155">
          <cell r="A155">
            <v>10573</v>
          </cell>
          <cell r="B155">
            <v>14183493</v>
          </cell>
          <cell r="C155">
            <v>3504.8829552299999</v>
          </cell>
          <cell r="D155">
            <v>265612</v>
          </cell>
          <cell r="E155">
            <v>65.635381319999993</v>
          </cell>
          <cell r="F155">
            <v>38352</v>
          </cell>
          <cell r="G155">
            <v>13662</v>
          </cell>
          <cell r="H155">
            <v>10.942448147311453</v>
          </cell>
          <cell r="I155">
            <v>3.8979903678704906</v>
          </cell>
        </row>
        <row r="156">
          <cell r="A156">
            <v>10576</v>
          </cell>
          <cell r="B156">
            <v>58277925</v>
          </cell>
          <cell r="C156">
            <v>14401.058046749999</v>
          </cell>
          <cell r="D156">
            <v>2150370</v>
          </cell>
          <cell r="E156">
            <v>531.37793069999998</v>
          </cell>
          <cell r="F156">
            <v>5116</v>
          </cell>
          <cell r="G156">
            <v>2118</v>
          </cell>
          <cell r="H156">
            <v>0.35525167549439662</v>
          </cell>
          <cell r="I156">
            <v>0.14707252711046365</v>
          </cell>
        </row>
        <row r="157">
          <cell r="A157">
            <v>10577</v>
          </cell>
          <cell r="B157">
            <v>17397482</v>
          </cell>
          <cell r="C157">
            <v>4299.0917770199994</v>
          </cell>
          <cell r="D157">
            <v>84358</v>
          </cell>
          <cell r="E157">
            <v>20.845705379999998</v>
          </cell>
          <cell r="F157">
            <v>6552</v>
          </cell>
          <cell r="G157">
            <v>855</v>
          </cell>
          <cell r="H157">
            <v>1.52404283040025</v>
          </cell>
          <cell r="I157">
            <v>0.19887921550552712</v>
          </cell>
        </row>
        <row r="158">
          <cell r="A158">
            <v>10578</v>
          </cell>
          <cell r="B158">
            <v>4101865</v>
          </cell>
          <cell r="C158">
            <v>1013.61186015</v>
          </cell>
          <cell r="D158">
            <v>435996</v>
          </cell>
          <cell r="E158">
            <v>107.73897156</v>
          </cell>
          <cell r="F158">
            <v>681</v>
          </cell>
          <cell r="G158">
            <v>252</v>
          </cell>
          <cell r="H158">
            <v>0.67185480633506178</v>
          </cell>
          <cell r="I158">
            <v>0.24861587547200525</v>
          </cell>
        </row>
        <row r="159">
          <cell r="A159">
            <v>10579</v>
          </cell>
          <cell r="B159">
            <v>84879358</v>
          </cell>
          <cell r="C159">
            <v>20974.53815538</v>
          </cell>
          <cell r="D159">
            <v>3613725</v>
          </cell>
          <cell r="E159">
            <v>892.98758475</v>
          </cell>
          <cell r="F159">
            <v>8675</v>
          </cell>
          <cell r="G159">
            <v>3551</v>
          </cell>
          <cell r="H159">
            <v>0.41359671119980534</v>
          </cell>
          <cell r="I159">
            <v>0.16930050967959756</v>
          </cell>
        </row>
        <row r="160">
          <cell r="A160">
            <v>10580</v>
          </cell>
          <cell r="B160">
            <v>21974258</v>
          </cell>
          <cell r="C160">
            <v>5430.0588943799994</v>
          </cell>
          <cell r="D160">
            <v>1064698</v>
          </cell>
          <cell r="E160">
            <v>263.09752277999996</v>
          </cell>
          <cell r="F160">
            <v>17208</v>
          </cell>
          <cell r="G160">
            <v>6475</v>
          </cell>
          <cell r="H160">
            <v>3.16902640187014</v>
          </cell>
          <cell r="I160">
            <v>1.1924364221355856</v>
          </cell>
        </row>
        <row r="161">
          <cell r="A161">
            <v>10583</v>
          </cell>
          <cell r="B161">
            <v>32018620</v>
          </cell>
          <cell r="C161">
            <v>7912.1211881999998</v>
          </cell>
          <cell r="D161">
            <v>97925</v>
          </cell>
          <cell r="E161">
            <v>24.198246749999999</v>
          </cell>
          <cell r="F161">
            <v>38982</v>
          </cell>
          <cell r="G161">
            <v>14301</v>
          </cell>
          <cell r="H161">
            <v>4.9268709455736195</v>
          </cell>
          <cell r="I161">
            <v>1.8074798982260614</v>
          </cell>
        </row>
        <row r="162">
          <cell r="A162">
            <v>10588</v>
          </cell>
          <cell r="B162">
            <v>5169908</v>
          </cell>
          <cell r="C162">
            <v>1277.5359658799998</v>
          </cell>
          <cell r="D162">
            <v>69152</v>
          </cell>
          <cell r="E162">
            <v>17.088150719999998</v>
          </cell>
          <cell r="F162">
            <v>2282</v>
          </cell>
          <cell r="G162">
            <v>867</v>
          </cell>
          <cell r="H162">
            <v>1.7862510809455758</v>
          </cell>
          <cell r="I162">
            <v>0.67865016966687741</v>
          </cell>
        </row>
        <row r="163">
          <cell r="A163">
            <v>10589</v>
          </cell>
          <cell r="B163">
            <v>20708928</v>
          </cell>
          <cell r="C163">
            <v>5117.3831980799996</v>
          </cell>
          <cell r="D163">
            <v>1321633</v>
          </cell>
          <cell r="E163">
            <v>326.58873062999999</v>
          </cell>
          <cell r="F163">
            <v>8475</v>
          </cell>
          <cell r="G163">
            <v>3972</v>
          </cell>
          <cell r="H163">
            <v>1.6561198706361779</v>
          </cell>
          <cell r="I163">
            <v>0.77617794999019463</v>
          </cell>
        </row>
        <row r="164">
          <cell r="A164">
            <v>10590</v>
          </cell>
          <cell r="B164">
            <v>34956345</v>
          </cell>
          <cell r="C164">
            <v>8638.0624129499993</v>
          </cell>
          <cell r="D164">
            <v>1347637</v>
          </cell>
          <cell r="E164">
            <v>333.01457906999997</v>
          </cell>
          <cell r="F164">
            <v>6767</v>
          </cell>
          <cell r="G164">
            <v>2683</v>
          </cell>
          <cell r="H164">
            <v>0.78339327461388308</v>
          </cell>
          <cell r="I164">
            <v>0.31060206233028642</v>
          </cell>
        </row>
        <row r="165">
          <cell r="A165">
            <v>10591</v>
          </cell>
          <cell r="B165">
            <v>25614414</v>
          </cell>
          <cell r="C165">
            <v>6329.5778435399998</v>
          </cell>
          <cell r="D165">
            <v>597137</v>
          </cell>
          <cell r="E165">
            <v>147.55852407</v>
          </cell>
          <cell r="F165">
            <v>22540</v>
          </cell>
          <cell r="G165">
            <v>9047</v>
          </cell>
          <cell r="H165">
            <v>3.5610589769433743</v>
          </cell>
          <cell r="I165">
            <v>1.4293212317837936</v>
          </cell>
        </row>
        <row r="166">
          <cell r="A166">
            <v>10594</v>
          </cell>
          <cell r="B166">
            <v>6487422</v>
          </cell>
          <cell r="C166">
            <v>1603.10685042</v>
          </cell>
          <cell r="D166">
            <v>10073</v>
          </cell>
          <cell r="E166">
            <v>2.48913903</v>
          </cell>
          <cell r="F166">
            <v>5117</v>
          </cell>
          <cell r="G166">
            <v>1694</v>
          </cell>
          <cell r="H166">
            <v>3.1919269752102868</v>
          </cell>
          <cell r="I166">
            <v>1.0566981231202317</v>
          </cell>
        </row>
        <row r="167">
          <cell r="A167">
            <v>10595</v>
          </cell>
          <cell r="B167">
            <v>15473636</v>
          </cell>
          <cell r="C167">
            <v>3823.6901919599995</v>
          </cell>
          <cell r="D167">
            <v>2361833</v>
          </cell>
          <cell r="E167">
            <v>583.63255262999996</v>
          </cell>
          <cell r="F167">
            <v>8195</v>
          </cell>
          <cell r="G167">
            <v>2420</v>
          </cell>
          <cell r="H167">
            <v>2.1432175695696976</v>
          </cell>
          <cell r="I167">
            <v>0.63289646349709183</v>
          </cell>
        </row>
        <row r="168">
          <cell r="A168">
            <v>10596</v>
          </cell>
          <cell r="B168">
            <v>1611723</v>
          </cell>
          <cell r="C168">
            <v>398.27287052999998</v>
          </cell>
          <cell r="D168">
            <v>149079</v>
          </cell>
          <cell r="E168">
            <v>36.838911689999996</v>
          </cell>
          <cell r="F168">
            <v>1729</v>
          </cell>
          <cell r="G168">
            <v>724</v>
          </cell>
          <cell r="H168">
            <v>4.3412447292710157</v>
          </cell>
          <cell r="I168">
            <v>1.8178491521065445</v>
          </cell>
        </row>
        <row r="169">
          <cell r="A169">
            <v>10597</v>
          </cell>
          <cell r="B169">
            <v>8647618</v>
          </cell>
          <cell r="C169">
            <v>2136.9128839800001</v>
          </cell>
          <cell r="D169">
            <v>645605</v>
          </cell>
          <cell r="E169">
            <v>159.53545154999998</v>
          </cell>
          <cell r="F169">
            <v>968</v>
          </cell>
          <cell r="G169">
            <v>395</v>
          </cell>
          <cell r="H169">
            <v>0.45298992170289137</v>
          </cell>
          <cell r="I169">
            <v>0.18484609408330793</v>
          </cell>
        </row>
        <row r="170">
          <cell r="A170">
            <v>10598</v>
          </cell>
          <cell r="B170">
            <v>68620383</v>
          </cell>
          <cell r="C170">
            <v>16956.78284313</v>
          </cell>
          <cell r="D170">
            <v>7560259</v>
          </cell>
          <cell r="E170">
            <v>1868.2156014899999</v>
          </cell>
          <cell r="F170">
            <v>28647</v>
          </cell>
          <cell r="G170">
            <v>10644</v>
          </cell>
          <cell r="H170">
            <v>1.6894124472205683</v>
          </cell>
          <cell r="I170">
            <v>0.62771341111515089</v>
          </cell>
        </row>
        <row r="171">
          <cell r="A171">
            <v>10601</v>
          </cell>
          <cell r="B171">
            <v>1640102</v>
          </cell>
          <cell r="C171">
            <v>405.28560521999998</v>
          </cell>
          <cell r="D171">
            <v>0</v>
          </cell>
          <cell r="E171">
            <v>0</v>
          </cell>
          <cell r="F171">
            <v>11376</v>
          </cell>
          <cell r="G171">
            <v>6127</v>
          </cell>
          <cell r="H171">
            <v>28.06909461742368</v>
          </cell>
          <cell r="I171">
            <v>15.117734064781548</v>
          </cell>
        </row>
        <row r="172">
          <cell r="A172">
            <v>10603</v>
          </cell>
          <cell r="B172">
            <v>8520506</v>
          </cell>
          <cell r="C172">
            <v>2105.50223766</v>
          </cell>
          <cell r="D172">
            <v>7173</v>
          </cell>
          <cell r="E172">
            <v>1.7725200299999999</v>
          </cell>
          <cell r="F172">
            <v>17045</v>
          </cell>
          <cell r="G172">
            <v>7070</v>
          </cell>
          <cell r="H172">
            <v>8.0954556566719056</v>
          </cell>
          <cell r="I172">
            <v>3.3578686707345478</v>
          </cell>
        </row>
        <row r="173">
          <cell r="A173">
            <v>10604</v>
          </cell>
          <cell r="B173">
            <v>17645709</v>
          </cell>
          <cell r="C173">
            <v>4360.4311509899999</v>
          </cell>
          <cell r="D173">
            <v>3243369</v>
          </cell>
          <cell r="E173">
            <v>801.46891358999994</v>
          </cell>
          <cell r="F173">
            <v>11250</v>
          </cell>
          <cell r="G173">
            <v>4252</v>
          </cell>
          <cell r="H173">
            <v>2.5800200967387781</v>
          </cell>
          <cell r="I173">
            <v>0.975132929007403</v>
          </cell>
        </row>
        <row r="174">
          <cell r="A174">
            <v>10605</v>
          </cell>
          <cell r="B174">
            <v>13158332</v>
          </cell>
          <cell r="C174">
            <v>3251.5554205199996</v>
          </cell>
          <cell r="D174">
            <v>24949</v>
          </cell>
          <cell r="E174">
            <v>6.1651473899999996</v>
          </cell>
          <cell r="F174">
            <v>18126</v>
          </cell>
          <cell r="G174">
            <v>7508</v>
          </cell>
          <cell r="H174">
            <v>5.574562834023979</v>
          </cell>
          <cell r="I174">
            <v>2.3090487563638988</v>
          </cell>
        </row>
        <row r="175">
          <cell r="A175">
            <v>10606</v>
          </cell>
          <cell r="B175">
            <v>3912506</v>
          </cell>
          <cell r="C175">
            <v>966.81935765999992</v>
          </cell>
          <cell r="D175">
            <v>0</v>
          </cell>
          <cell r="E175">
            <v>0</v>
          </cell>
          <cell r="F175">
            <v>16499</v>
          </cell>
          <cell r="G175">
            <v>6125</v>
          </cell>
          <cell r="H175">
            <v>17.065235474735065</v>
          </cell>
          <cell r="I175">
            <v>6.3352062114523475</v>
          </cell>
        </row>
        <row r="176">
          <cell r="A176">
            <v>10607</v>
          </cell>
          <cell r="B176">
            <v>5752851</v>
          </cell>
          <cell r="C176">
            <v>1421.5870106099999</v>
          </cell>
          <cell r="D176">
            <v>29941</v>
          </cell>
          <cell r="E176">
            <v>7.3987205099999995</v>
          </cell>
          <cell r="F176">
            <v>6824</v>
          </cell>
          <cell r="G176">
            <v>2374</v>
          </cell>
          <cell r="H176">
            <v>4.8002689593174015</v>
          </cell>
          <cell r="I176">
            <v>1.6699646115796469</v>
          </cell>
        </row>
        <row r="177">
          <cell r="A177">
            <v>10701</v>
          </cell>
          <cell r="B177">
            <v>10940538</v>
          </cell>
          <cell r="C177">
            <v>2703.5163451799999</v>
          </cell>
          <cell r="D177">
            <v>0</v>
          </cell>
          <cell r="E177">
            <v>0</v>
          </cell>
          <cell r="F177">
            <v>63393</v>
          </cell>
          <cell r="G177">
            <v>25511</v>
          </cell>
          <cell r="H177">
            <v>23.448350927495241</v>
          </cell>
          <cell r="I177">
            <v>9.4362292447325586</v>
          </cell>
        </row>
        <row r="178">
          <cell r="A178">
            <v>10703</v>
          </cell>
          <cell r="B178">
            <v>4563135</v>
          </cell>
          <cell r="C178">
            <v>1127.5962898499999</v>
          </cell>
          <cell r="D178">
            <v>0</v>
          </cell>
          <cell r="E178">
            <v>0</v>
          </cell>
          <cell r="F178">
            <v>20301</v>
          </cell>
          <cell r="G178">
            <v>8007</v>
          </cell>
          <cell r="H178">
            <v>18.003783963053451</v>
          </cell>
          <cell r="I178">
            <v>7.1009456771670845</v>
          </cell>
        </row>
        <row r="179">
          <cell r="A179">
            <v>10704</v>
          </cell>
          <cell r="B179">
            <v>6918814</v>
          </cell>
          <cell r="C179">
            <v>1709.7081275399999</v>
          </cell>
          <cell r="D179">
            <v>355475</v>
          </cell>
          <cell r="E179">
            <v>87.841427249999995</v>
          </cell>
          <cell r="F179">
            <v>30165</v>
          </cell>
          <cell r="G179">
            <v>13292</v>
          </cell>
          <cell r="H179">
            <v>17.643362345947711</v>
          </cell>
          <cell r="I179">
            <v>7.7744263982210171</v>
          </cell>
        </row>
        <row r="180">
          <cell r="A180">
            <v>10705</v>
          </cell>
          <cell r="B180">
            <v>5732006</v>
          </cell>
          <cell r="C180">
            <v>1416.43600266</v>
          </cell>
          <cell r="D180">
            <v>59198</v>
          </cell>
          <cell r="E180">
            <v>14.628417779999999</v>
          </cell>
          <cell r="F180">
            <v>38777</v>
          </cell>
          <cell r="G180">
            <v>14554</v>
          </cell>
          <cell r="H180">
            <v>27.376457480026364</v>
          </cell>
          <cell r="I180">
            <v>10.275084770980316</v>
          </cell>
        </row>
        <row r="181">
          <cell r="A181">
            <v>10706</v>
          </cell>
          <cell r="B181">
            <v>7494736</v>
          </cell>
          <cell r="C181">
            <v>1852.0242129599999</v>
          </cell>
          <cell r="D181">
            <v>0</v>
          </cell>
          <cell r="E181">
            <v>0</v>
          </cell>
          <cell r="F181">
            <v>8679</v>
          </cell>
          <cell r="G181">
            <v>3621</v>
          </cell>
          <cell r="H181">
            <v>4.6862238297245469</v>
          </cell>
          <cell r="I181">
            <v>1.9551580236700752</v>
          </cell>
        </row>
        <row r="182">
          <cell r="A182">
            <v>10707</v>
          </cell>
          <cell r="B182">
            <v>3363600</v>
          </cell>
          <cell r="C182">
            <v>831.17919599999993</v>
          </cell>
          <cell r="D182">
            <v>0</v>
          </cell>
          <cell r="E182">
            <v>0</v>
          </cell>
          <cell r="F182">
            <v>10097</v>
          </cell>
          <cell r="G182">
            <v>4356</v>
          </cell>
          <cell r="H182">
            <v>12.147801639635842</v>
          </cell>
          <cell r="I182">
            <v>5.2407471469004383</v>
          </cell>
        </row>
        <row r="183">
          <cell r="A183">
            <v>10708</v>
          </cell>
          <cell r="B183">
            <v>7972300</v>
          </cell>
          <cell r="C183">
            <v>1970.0350529999998</v>
          </cell>
          <cell r="D183">
            <v>3565</v>
          </cell>
          <cell r="E183">
            <v>0.8809471499999999</v>
          </cell>
          <cell r="F183">
            <v>21225</v>
          </cell>
          <cell r="G183">
            <v>9667</v>
          </cell>
          <cell r="H183">
            <v>10.773919970448365</v>
          </cell>
          <cell r="I183">
            <v>4.9070192864228188</v>
          </cell>
        </row>
        <row r="184">
          <cell r="A184">
            <v>10709</v>
          </cell>
          <cell r="B184">
            <v>3529311</v>
          </cell>
          <cell r="C184">
            <v>872.12804120999999</v>
          </cell>
          <cell r="D184">
            <v>224926</v>
          </cell>
          <cell r="E184">
            <v>55.581463859999999</v>
          </cell>
          <cell r="F184">
            <v>9292</v>
          </cell>
          <cell r="G184">
            <v>3781</v>
          </cell>
          <cell r="H184">
            <v>10.654398850779041</v>
          </cell>
          <cell r="I184">
            <v>4.3353725844592716</v>
          </cell>
        </row>
        <row r="185">
          <cell r="A185">
            <v>10710</v>
          </cell>
          <cell r="B185">
            <v>11863704</v>
          </cell>
          <cell r="C185">
            <v>2931.6398954399997</v>
          </cell>
          <cell r="D185">
            <v>673779</v>
          </cell>
          <cell r="E185">
            <v>166.49752869</v>
          </cell>
          <cell r="F185">
            <v>25120</v>
          </cell>
          <cell r="G185">
            <v>10464</v>
          </cell>
          <cell r="H185">
            <v>8.5685830783899277</v>
          </cell>
          <cell r="I185">
            <v>3.569333333291091</v>
          </cell>
        </row>
        <row r="186">
          <cell r="A186">
            <v>10801</v>
          </cell>
          <cell r="B186">
            <v>8850509</v>
          </cell>
          <cell r="C186">
            <v>2187.0492789899999</v>
          </cell>
          <cell r="D186">
            <v>38874</v>
          </cell>
          <cell r="E186">
            <v>9.6061541399999992</v>
          </cell>
          <cell r="F186">
            <v>40827</v>
          </cell>
          <cell r="G186">
            <v>15154</v>
          </cell>
          <cell r="H186">
            <v>18.667617777160601</v>
          </cell>
          <cell r="I186">
            <v>6.9289705291863664</v>
          </cell>
        </row>
        <row r="187">
          <cell r="A187">
            <v>10803</v>
          </cell>
          <cell r="B187">
            <v>5668104</v>
          </cell>
          <cell r="C187">
            <v>1400.64517944</v>
          </cell>
          <cell r="D187">
            <v>20721</v>
          </cell>
          <cell r="E187">
            <v>5.1203663099999996</v>
          </cell>
          <cell r="F187">
            <v>12435</v>
          </cell>
          <cell r="G187">
            <v>4498</v>
          </cell>
          <cell r="H187">
            <v>8.8780514740868988</v>
          </cell>
          <cell r="I187">
            <v>3.2113772038956871</v>
          </cell>
        </row>
        <row r="188">
          <cell r="A188">
            <v>10804</v>
          </cell>
          <cell r="B188">
            <v>11224987</v>
          </cell>
          <cell r="C188">
            <v>2773.8065375699998</v>
          </cell>
          <cell r="D188">
            <v>316902</v>
          </cell>
          <cell r="E188">
            <v>78.309653220000001</v>
          </cell>
          <cell r="F188">
            <v>14146</v>
          </cell>
          <cell r="G188">
            <v>5183</v>
          </cell>
          <cell r="H188">
            <v>5.0998509839812547</v>
          </cell>
          <cell r="I188">
            <v>1.8685513678760668</v>
          </cell>
        </row>
        <row r="189">
          <cell r="A189">
            <v>10805</v>
          </cell>
          <cell r="B189">
            <v>4469017</v>
          </cell>
          <cell r="C189">
            <v>1104.3387908699999</v>
          </cell>
          <cell r="D189">
            <v>54775</v>
          </cell>
          <cell r="E189">
            <v>13.535450249999998</v>
          </cell>
          <cell r="F189">
            <v>18414</v>
          </cell>
          <cell r="G189">
            <v>7975</v>
          </cell>
          <cell r="H189">
            <v>16.674230908336941</v>
          </cell>
          <cell r="I189">
            <v>7.2215157757134314</v>
          </cell>
        </row>
        <row r="190">
          <cell r="A190">
            <v>10901</v>
          </cell>
          <cell r="B190">
            <v>46615179</v>
          </cell>
          <cell r="C190">
            <v>11519.076882689998</v>
          </cell>
          <cell r="D190">
            <v>218514</v>
          </cell>
          <cell r="E190">
            <v>53.996994539999996</v>
          </cell>
          <cell r="F190">
            <v>23465</v>
          </cell>
          <cell r="G190">
            <v>9391</v>
          </cell>
          <cell r="H190">
            <v>2.0370555938611221</v>
          </cell>
          <cell r="I190">
            <v>0.81525630010440231</v>
          </cell>
        </row>
        <row r="191">
          <cell r="A191">
            <v>10910</v>
          </cell>
          <cell r="B191">
            <v>5388402</v>
          </cell>
          <cell r="C191">
            <v>1331.5280182199999</v>
          </cell>
          <cell r="D191">
            <v>109339</v>
          </cell>
          <cell r="E191">
            <v>27.018760289999999</v>
          </cell>
          <cell r="F191">
            <v>21</v>
          </cell>
          <cell r="G191">
            <v>17</v>
          </cell>
          <cell r="H191">
            <v>1.5771354198068632E-2</v>
          </cell>
          <cell r="I191">
            <v>1.2767286731769844E-2</v>
          </cell>
        </row>
        <row r="192">
          <cell r="A192">
            <v>10911</v>
          </cell>
          <cell r="B192">
            <v>2698775</v>
          </cell>
          <cell r="C192">
            <v>666.89429024999993</v>
          </cell>
          <cell r="D192">
            <v>54679</v>
          </cell>
          <cell r="E192">
            <v>13.511727689999999</v>
          </cell>
          <cell r="F192">
            <v>2</v>
          </cell>
          <cell r="G192">
            <v>2</v>
          </cell>
          <cell r="H192">
            <v>2.9989760434899755E-3</v>
          </cell>
          <cell r="I192">
            <v>2.9989760434899755E-3</v>
          </cell>
        </row>
        <row r="193">
          <cell r="A193">
            <v>10913</v>
          </cell>
          <cell r="B193">
            <v>10695374</v>
          </cell>
          <cell r="C193">
            <v>2642.9338691399998</v>
          </cell>
          <cell r="D193">
            <v>272607</v>
          </cell>
          <cell r="E193">
            <v>67.363915769999991</v>
          </cell>
          <cell r="F193">
            <v>5532</v>
          </cell>
          <cell r="G193">
            <v>1635</v>
          </cell>
          <cell r="H193">
            <v>2.0931284223922297</v>
          </cell>
          <cell r="I193">
            <v>0.61863068883067529</v>
          </cell>
        </row>
        <row r="194">
          <cell r="A194">
            <v>10914</v>
          </cell>
          <cell r="B194">
            <v>6325876</v>
          </cell>
          <cell r="C194">
            <v>1563.1872183599999</v>
          </cell>
          <cell r="D194">
            <v>44754</v>
          </cell>
          <cell r="E194">
            <v>11.05916094</v>
          </cell>
          <cell r="F194">
            <v>414</v>
          </cell>
          <cell r="G194">
            <v>155</v>
          </cell>
          <cell r="H194">
            <v>0.2648435165906381</v>
          </cell>
          <cell r="I194">
            <v>9.9156389061712327E-2</v>
          </cell>
        </row>
        <row r="195">
          <cell r="A195">
            <v>10915</v>
          </cell>
          <cell r="B195">
            <v>373883</v>
          </cell>
          <cell r="C195">
            <v>92.390228129999997</v>
          </cell>
          <cell r="D195">
            <v>0</v>
          </cell>
          <cell r="E195">
            <v>0</v>
          </cell>
          <cell r="F195">
            <v>119</v>
          </cell>
          <cell r="G195">
            <v>47</v>
          </cell>
          <cell r="H195">
            <v>1.2880150034109457</v>
          </cell>
          <cell r="I195">
            <v>0.50871180806986938</v>
          </cell>
        </row>
        <row r="196">
          <cell r="A196">
            <v>10916</v>
          </cell>
          <cell r="B196">
            <v>52319620</v>
          </cell>
          <cell r="C196">
            <v>12928.7012982</v>
          </cell>
          <cell r="D196">
            <v>234784</v>
          </cell>
          <cell r="E196">
            <v>58.017474239999999</v>
          </cell>
          <cell r="F196">
            <v>4540</v>
          </cell>
          <cell r="G196">
            <v>1500</v>
          </cell>
          <cell r="H196">
            <v>0.35115669356767354</v>
          </cell>
          <cell r="I196">
            <v>0.11602093399813002</v>
          </cell>
        </row>
        <row r="197">
          <cell r="A197">
            <v>10917</v>
          </cell>
          <cell r="B197">
            <v>9624014</v>
          </cell>
          <cell r="C197">
            <v>2378.1900995399997</v>
          </cell>
          <cell r="D197">
            <v>79242</v>
          </cell>
          <cell r="E197">
            <v>19.58149062</v>
          </cell>
          <cell r="F197">
            <v>1968</v>
          </cell>
          <cell r="G197">
            <v>709</v>
          </cell>
          <cell r="H197">
            <v>0.82752005417088381</v>
          </cell>
          <cell r="I197">
            <v>0.29812587317436817</v>
          </cell>
        </row>
        <row r="198">
          <cell r="A198">
            <v>10918</v>
          </cell>
          <cell r="B198">
            <v>85261669</v>
          </cell>
          <cell r="C198">
            <v>21069.01102659</v>
          </cell>
          <cell r="D198">
            <v>1145949</v>
          </cell>
          <cell r="E198">
            <v>283.17545738999996</v>
          </cell>
          <cell r="F198">
            <v>11647</v>
          </cell>
          <cell r="G198">
            <v>4254</v>
          </cell>
          <cell r="H198">
            <v>0.55280240659141444</v>
          </cell>
          <cell r="I198">
            <v>0.20190791084741797</v>
          </cell>
        </row>
        <row r="199">
          <cell r="A199">
            <v>10919</v>
          </cell>
          <cell r="B199">
            <v>10661353</v>
          </cell>
          <cell r="C199">
            <v>2634.5269398299997</v>
          </cell>
          <cell r="D199">
            <v>49527</v>
          </cell>
          <cell r="E199">
            <v>12.238616969999999</v>
          </cell>
          <cell r="F199">
            <v>1040</v>
          </cell>
          <cell r="G199">
            <v>380</v>
          </cell>
          <cell r="H199">
            <v>0.39475777767795722</v>
          </cell>
          <cell r="I199">
            <v>0.1442384187669459</v>
          </cell>
        </row>
        <row r="200">
          <cell r="A200">
            <v>10920</v>
          </cell>
          <cell r="B200">
            <v>10814581</v>
          </cell>
          <cell r="C200">
            <v>2672.39111091</v>
          </cell>
          <cell r="D200">
            <v>2524447</v>
          </cell>
          <cell r="E200">
            <v>623.81609816999992</v>
          </cell>
          <cell r="F200">
            <v>8554</v>
          </cell>
          <cell r="G200">
            <v>3012</v>
          </cell>
          <cell r="H200">
            <v>3.2008787804593468</v>
          </cell>
          <cell r="I200">
            <v>1.1270805338722882</v>
          </cell>
        </row>
        <row r="201">
          <cell r="A201">
            <v>10921</v>
          </cell>
          <cell r="B201">
            <v>21008695</v>
          </cell>
          <cell r="C201">
            <v>5191.4586214499996</v>
          </cell>
          <cell r="D201">
            <v>41821</v>
          </cell>
          <cell r="E201">
            <v>10.334387309999999</v>
          </cell>
          <cell r="F201">
            <v>4135</v>
          </cell>
          <cell r="G201">
            <v>1545</v>
          </cell>
          <cell r="H201">
            <v>0.79650061794098914</v>
          </cell>
          <cell r="I201">
            <v>0.29760422121374319</v>
          </cell>
        </row>
        <row r="202">
          <cell r="A202">
            <v>10922</v>
          </cell>
          <cell r="B202">
            <v>5889712</v>
          </cell>
          <cell r="C202">
            <v>1455.4067323199999</v>
          </cell>
          <cell r="D202">
            <v>192888</v>
          </cell>
          <cell r="E202">
            <v>47.664553679999997</v>
          </cell>
          <cell r="F202">
            <v>1559</v>
          </cell>
          <cell r="G202">
            <v>710</v>
          </cell>
          <cell r="H202">
            <v>1.0711782248766066</v>
          </cell>
          <cell r="I202">
            <v>0.48783613833379774</v>
          </cell>
        </row>
        <row r="203">
          <cell r="A203">
            <v>10923</v>
          </cell>
          <cell r="B203">
            <v>5093744</v>
          </cell>
          <cell r="C203">
            <v>1258.7150798399998</v>
          </cell>
          <cell r="D203">
            <v>92119</v>
          </cell>
          <cell r="E203">
            <v>22.763526089999999</v>
          </cell>
          <cell r="F203">
            <v>8732</v>
          </cell>
          <cell r="G203">
            <v>3081</v>
          </cell>
          <cell r="H203">
            <v>6.9372331672628871</v>
          </cell>
          <cell r="I203">
            <v>2.4477342405333204</v>
          </cell>
        </row>
        <row r="204">
          <cell r="A204">
            <v>10924</v>
          </cell>
          <cell r="B204">
            <v>99312601</v>
          </cell>
          <cell r="C204">
            <v>24541.136833109998</v>
          </cell>
          <cell r="D204">
            <v>634758</v>
          </cell>
          <cell r="E204">
            <v>156.85504938</v>
          </cell>
          <cell r="F204">
            <v>13120</v>
          </cell>
          <cell r="G204">
            <v>4819</v>
          </cell>
          <cell r="H204">
            <v>0.53461256050286066</v>
          </cell>
          <cell r="I204">
            <v>0.19636417142250651</v>
          </cell>
        </row>
        <row r="205">
          <cell r="A205">
            <v>10925</v>
          </cell>
          <cell r="B205">
            <v>10076776</v>
          </cell>
          <cell r="C205">
            <v>2490.07211736</v>
          </cell>
          <cell r="D205">
            <v>4292950</v>
          </cell>
          <cell r="E205">
            <v>1060.8308744999999</v>
          </cell>
          <cell r="F205">
            <v>4539</v>
          </cell>
          <cell r="G205">
            <v>2393</v>
          </cell>
          <cell r="H205">
            <v>1.8228387717590664</v>
          </cell>
          <cell r="I205">
            <v>0.96101634298732008</v>
          </cell>
        </row>
        <row r="206">
          <cell r="A206">
            <v>10926</v>
          </cell>
          <cell r="B206">
            <v>13426644</v>
          </cell>
          <cell r="C206">
            <v>3317.8579988399997</v>
          </cell>
          <cell r="D206">
            <v>1039699</v>
          </cell>
          <cell r="E206">
            <v>256.92001988999999</v>
          </cell>
          <cell r="F206">
            <v>3203</v>
          </cell>
          <cell r="G206">
            <v>1305</v>
          </cell>
          <cell r="H206">
            <v>0.96538188226254507</v>
          </cell>
          <cell r="I206">
            <v>0.39332605568299134</v>
          </cell>
        </row>
        <row r="207">
          <cell r="A207">
            <v>10927</v>
          </cell>
          <cell r="B207">
            <v>5092351</v>
          </cell>
          <cell r="C207">
            <v>1258.3708556099998</v>
          </cell>
          <cell r="D207">
            <v>216458</v>
          </cell>
          <cell r="E207">
            <v>53.488936379999998</v>
          </cell>
          <cell r="F207">
            <v>11910</v>
          </cell>
          <cell r="G207">
            <v>3598</v>
          </cell>
          <cell r="H207">
            <v>9.4646184365312447</v>
          </cell>
          <cell r="I207">
            <v>2.8592524882148962</v>
          </cell>
        </row>
        <row r="208">
          <cell r="A208">
            <v>10928</v>
          </cell>
          <cell r="B208">
            <v>14096143</v>
          </cell>
          <cell r="C208">
            <v>3483.2978967299996</v>
          </cell>
          <cell r="D208">
            <v>177778</v>
          </cell>
          <cell r="E208">
            <v>43.930721579999997</v>
          </cell>
          <cell r="F208">
            <v>4175</v>
          </cell>
          <cell r="G208">
            <v>1934</v>
          </cell>
          <cell r="H208">
            <v>1.1985767866478909</v>
          </cell>
          <cell r="I208">
            <v>0.55522095937174154</v>
          </cell>
        </row>
        <row r="209">
          <cell r="A209">
            <v>10930</v>
          </cell>
          <cell r="B209">
            <v>35938343</v>
          </cell>
          <cell r="C209">
            <v>8880.7239387299996</v>
          </cell>
          <cell r="D209">
            <v>443317</v>
          </cell>
          <cell r="E209">
            <v>109.54806386999999</v>
          </cell>
          <cell r="F209">
            <v>8958</v>
          </cell>
          <cell r="G209">
            <v>3091</v>
          </cell>
          <cell r="H209">
            <v>1.0087015497613872</v>
          </cell>
          <cell r="I209">
            <v>0.34805721034968157</v>
          </cell>
        </row>
        <row r="210">
          <cell r="A210">
            <v>10931</v>
          </cell>
          <cell r="B210">
            <v>16606678</v>
          </cell>
          <cell r="C210">
            <v>4103.6762005800001</v>
          </cell>
          <cell r="D210">
            <v>102991</v>
          </cell>
          <cell r="E210">
            <v>25.450106009999999</v>
          </cell>
          <cell r="F210">
            <v>1023</v>
          </cell>
          <cell r="G210">
            <v>381</v>
          </cell>
          <cell r="H210">
            <v>0.24928867434896851</v>
          </cell>
          <cell r="I210">
            <v>9.2843582528794724E-2</v>
          </cell>
        </row>
        <row r="211">
          <cell r="A211">
            <v>10932</v>
          </cell>
          <cell r="B211">
            <v>386531</v>
          </cell>
          <cell r="C211">
            <v>95.51567541</v>
          </cell>
          <cell r="D211">
            <v>1009</v>
          </cell>
          <cell r="E211">
            <v>0.24933398999999998</v>
          </cell>
          <cell r="F211">
            <v>60</v>
          </cell>
          <cell r="G211">
            <v>27</v>
          </cell>
          <cell r="H211">
            <v>0.62816914336260155</v>
          </cell>
          <cell r="I211">
            <v>0.28267611451317065</v>
          </cell>
        </row>
        <row r="212">
          <cell r="A212">
            <v>10933</v>
          </cell>
          <cell r="B212">
            <v>2828798</v>
          </cell>
          <cell r="C212">
            <v>699.02427377999993</v>
          </cell>
          <cell r="D212">
            <v>13227</v>
          </cell>
          <cell r="E212">
            <v>3.2685239699999999</v>
          </cell>
          <cell r="F212">
            <v>473</v>
          </cell>
          <cell r="G212">
            <v>158</v>
          </cell>
          <cell r="H212">
            <v>0.67665747491461892</v>
          </cell>
          <cell r="I212">
            <v>0.22602934680023209</v>
          </cell>
        </row>
        <row r="213">
          <cell r="A213">
            <v>10940</v>
          </cell>
          <cell r="B213">
            <v>168071512</v>
          </cell>
          <cell r="C213">
            <v>41532.151330319997</v>
          </cell>
          <cell r="D213">
            <v>2771469</v>
          </cell>
          <cell r="E213">
            <v>684.85770458999991</v>
          </cell>
          <cell r="F213">
            <v>48418</v>
          </cell>
          <cell r="G213">
            <v>18800</v>
          </cell>
          <cell r="H213">
            <v>1.1657956173499031</v>
          </cell>
          <cell r="I213">
            <v>0.45266135747404224</v>
          </cell>
        </row>
        <row r="214">
          <cell r="A214">
            <v>10941</v>
          </cell>
          <cell r="B214">
            <v>82948357</v>
          </cell>
          <cell r="C214">
            <v>20497.36849827</v>
          </cell>
          <cell r="D214">
            <v>509363</v>
          </cell>
          <cell r="E214">
            <v>125.86869092999999</v>
          </cell>
          <cell r="F214">
            <v>13779</v>
          </cell>
          <cell r="G214">
            <v>5131</v>
          </cell>
          <cell r="H214">
            <v>0.67223263323596694</v>
          </cell>
          <cell r="I214">
            <v>0.25032481610666568</v>
          </cell>
        </row>
        <row r="215">
          <cell r="A215">
            <v>10950</v>
          </cell>
          <cell r="B215">
            <v>94268120</v>
          </cell>
          <cell r="C215">
            <v>23294.595133199997</v>
          </cell>
          <cell r="D215">
            <v>3819903</v>
          </cell>
          <cell r="E215">
            <v>943.93623032999994</v>
          </cell>
          <cell r="F215">
            <v>47226</v>
          </cell>
          <cell r="G215">
            <v>14106</v>
          </cell>
          <cell r="H215">
            <v>2.0273372312314804</v>
          </cell>
          <cell r="I215">
            <v>0.60554819344749211</v>
          </cell>
        </row>
        <row r="216">
          <cell r="A216">
            <v>10952</v>
          </cell>
          <cell r="B216">
            <v>23654071</v>
          </cell>
          <cell r="C216">
            <v>5845.1574848099999</v>
          </cell>
          <cell r="D216">
            <v>49894</v>
          </cell>
          <cell r="E216">
            <v>12.329306339999999</v>
          </cell>
          <cell r="F216">
            <v>38917</v>
          </cell>
          <cell r="G216">
            <v>9697</v>
          </cell>
          <cell r="H216">
            <v>6.6579899859216569</v>
          </cell>
          <cell r="I216">
            <v>1.6589801087823395</v>
          </cell>
        </row>
        <row r="217">
          <cell r="A217">
            <v>10953</v>
          </cell>
          <cell r="B217">
            <v>2854241</v>
          </cell>
          <cell r="C217">
            <v>705.31149350999999</v>
          </cell>
          <cell r="D217">
            <v>34680</v>
          </cell>
          <cell r="E217">
            <v>8.5697747999999994</v>
          </cell>
          <cell r="F217">
            <v>252</v>
          </cell>
          <cell r="G217">
            <v>116</v>
          </cell>
          <cell r="H217">
            <v>0.35728894583287707</v>
          </cell>
          <cell r="I217">
            <v>0.1644663401452926</v>
          </cell>
        </row>
        <row r="218">
          <cell r="A218">
            <v>10954</v>
          </cell>
          <cell r="B218">
            <v>17820981</v>
          </cell>
          <cell r="C218">
            <v>4403.7426149100002</v>
          </cell>
          <cell r="D218">
            <v>12015</v>
          </cell>
          <cell r="E218">
            <v>2.96902665</v>
          </cell>
          <cell r="F218">
            <v>23045</v>
          </cell>
          <cell r="G218">
            <v>8809</v>
          </cell>
          <cell r="H218">
            <v>5.2330487985322396</v>
          </cell>
          <cell r="I218">
            <v>2.0003439733682145</v>
          </cell>
        </row>
        <row r="219">
          <cell r="A219">
            <v>10956</v>
          </cell>
          <cell r="B219">
            <v>41890589</v>
          </cell>
          <cell r="C219">
            <v>10351.583447789999</v>
          </cell>
          <cell r="D219">
            <v>934798</v>
          </cell>
          <cell r="E219">
            <v>230.99793377999998</v>
          </cell>
          <cell r="F219">
            <v>31521</v>
          </cell>
          <cell r="G219">
            <v>10600</v>
          </cell>
          <cell r="H219">
            <v>3.045041385115776</v>
          </cell>
          <cell r="I219">
            <v>1.0239979278013778</v>
          </cell>
        </row>
        <row r="220">
          <cell r="A220">
            <v>10958</v>
          </cell>
          <cell r="B220">
            <v>59221508</v>
          </cell>
          <cell r="C220">
            <v>14634.226841879999</v>
          </cell>
          <cell r="D220">
            <v>359347</v>
          </cell>
          <cell r="E220">
            <v>88.798237169999993</v>
          </cell>
          <cell r="F220">
            <v>3291</v>
          </cell>
          <cell r="G220">
            <v>1112</v>
          </cell>
          <cell r="H220">
            <v>0.22488376294549897</v>
          </cell>
          <cell r="I220">
            <v>7.5986248676814E-2</v>
          </cell>
        </row>
        <row r="221">
          <cell r="A221">
            <v>10960</v>
          </cell>
          <cell r="B221">
            <v>10862399</v>
          </cell>
          <cell r="C221">
            <v>2684.2074168899999</v>
          </cell>
          <cell r="D221">
            <v>618</v>
          </cell>
          <cell r="E221">
            <v>0.15271398</v>
          </cell>
          <cell r="F221">
            <v>15093</v>
          </cell>
          <cell r="G221">
            <v>6638</v>
          </cell>
          <cell r="H221">
            <v>5.6228888665717145</v>
          </cell>
          <cell r="I221">
            <v>2.4729832568941257</v>
          </cell>
        </row>
        <row r="222">
          <cell r="A222">
            <v>10962</v>
          </cell>
          <cell r="B222">
            <v>15184121</v>
          </cell>
          <cell r="C222">
            <v>3752.1481403099997</v>
          </cell>
          <cell r="D222">
            <v>731968</v>
          </cell>
          <cell r="E222">
            <v>180.87661247999998</v>
          </cell>
          <cell r="F222">
            <v>5950</v>
          </cell>
          <cell r="G222">
            <v>1879</v>
          </cell>
          <cell r="H222">
            <v>1.5857582849882934</v>
          </cell>
          <cell r="I222">
            <v>0.50077980125932831</v>
          </cell>
        </row>
        <row r="223">
          <cell r="A223">
            <v>10963</v>
          </cell>
          <cell r="B223">
            <v>32820261</v>
          </cell>
          <cell r="C223">
            <v>8110.2146957099994</v>
          </cell>
          <cell r="D223">
            <v>337411</v>
          </cell>
          <cell r="E223">
            <v>83.377632210000002</v>
          </cell>
          <cell r="F223">
            <v>4298</v>
          </cell>
          <cell r="G223">
            <v>969</v>
          </cell>
          <cell r="H223">
            <v>0.52994897931290053</v>
          </cell>
          <cell r="I223">
            <v>0.1194789578767335</v>
          </cell>
        </row>
        <row r="224">
          <cell r="A224">
            <v>10964</v>
          </cell>
          <cell r="B224">
            <v>6388185</v>
          </cell>
          <cell r="C224">
            <v>1578.5843953499998</v>
          </cell>
          <cell r="D224">
            <v>0</v>
          </cell>
          <cell r="E224">
            <v>0</v>
          </cell>
          <cell r="F224">
            <v>1472</v>
          </cell>
          <cell r="G224">
            <v>601</v>
          </cell>
          <cell r="H224">
            <v>0.93248102815157485</v>
          </cell>
          <cell r="I224">
            <v>0.38072085456460358</v>
          </cell>
        </row>
        <row r="225">
          <cell r="A225">
            <v>10965</v>
          </cell>
          <cell r="B225">
            <v>13608978</v>
          </cell>
          <cell r="C225">
            <v>3362.9145535799998</v>
          </cell>
          <cell r="D225">
            <v>491381</v>
          </cell>
          <cell r="E225">
            <v>121.42515890999999</v>
          </cell>
          <cell r="F225">
            <v>14791</v>
          </cell>
          <cell r="G225">
            <v>5599</v>
          </cell>
          <cell r="H225">
            <v>4.3982681582718781</v>
          </cell>
          <cell r="I225">
            <v>1.6649248474183114</v>
          </cell>
        </row>
        <row r="226">
          <cell r="A226">
            <v>10968</v>
          </cell>
          <cell r="B226">
            <v>1504348</v>
          </cell>
          <cell r="C226">
            <v>371.73943427999995</v>
          </cell>
          <cell r="D226">
            <v>11711</v>
          </cell>
          <cell r="E226">
            <v>2.8939052099999998</v>
          </cell>
          <cell r="F226">
            <v>2353</v>
          </cell>
          <cell r="G226">
            <v>1265</v>
          </cell>
          <cell r="H226">
            <v>6.3297024286847208</v>
          </cell>
          <cell r="I226">
            <v>3.4029211951917433</v>
          </cell>
        </row>
        <row r="227">
          <cell r="A227">
            <v>10969</v>
          </cell>
          <cell r="B227">
            <v>29061020</v>
          </cell>
          <cell r="C227">
            <v>7181.2686521999995</v>
          </cell>
          <cell r="D227">
            <v>20436</v>
          </cell>
          <cell r="E227">
            <v>5.0499399599999997</v>
          </cell>
          <cell r="F227">
            <v>1267</v>
          </cell>
          <cell r="G227">
            <v>501</v>
          </cell>
          <cell r="H227">
            <v>0.17643122146834758</v>
          </cell>
          <cell r="I227">
            <v>6.9764831851335543E-2</v>
          </cell>
        </row>
        <row r="228">
          <cell r="A228">
            <v>10970</v>
          </cell>
          <cell r="B228">
            <v>35656952</v>
          </cell>
          <cell r="C228">
            <v>8811.1894087199998</v>
          </cell>
          <cell r="D228">
            <v>866074</v>
          </cell>
          <cell r="E228">
            <v>214.01554614</v>
          </cell>
          <cell r="F228">
            <v>9993</v>
          </cell>
          <cell r="G228">
            <v>3918</v>
          </cell>
          <cell r="H228">
            <v>1.1341261135653742</v>
          </cell>
          <cell r="I228">
            <v>0.44466187460713857</v>
          </cell>
        </row>
        <row r="229">
          <cell r="A229">
            <v>10973</v>
          </cell>
          <cell r="B229">
            <v>21742582</v>
          </cell>
          <cell r="C229">
            <v>5372.80943802</v>
          </cell>
          <cell r="D229">
            <v>332902</v>
          </cell>
          <cell r="E229">
            <v>82.26341321999999</v>
          </cell>
          <cell r="F229">
            <v>2126</v>
          </cell>
          <cell r="G229">
            <v>786</v>
          </cell>
          <cell r="H229">
            <v>0.39569614826753996</v>
          </cell>
          <cell r="I229">
            <v>0.14629217899260885</v>
          </cell>
        </row>
        <row r="230">
          <cell r="A230">
            <v>10974</v>
          </cell>
          <cell r="B230">
            <v>24125845</v>
          </cell>
          <cell r="C230">
            <v>5961.7375579499994</v>
          </cell>
          <cell r="D230">
            <v>1977000</v>
          </cell>
          <cell r="E230">
            <v>488.53646999999995</v>
          </cell>
          <cell r="F230">
            <v>3152</v>
          </cell>
          <cell r="G230">
            <v>1141</v>
          </cell>
          <cell r="H230">
            <v>0.52870492358335974</v>
          </cell>
          <cell r="I230">
            <v>0.19138715666516923</v>
          </cell>
        </row>
        <row r="231">
          <cell r="A231">
            <v>10975</v>
          </cell>
          <cell r="B231">
            <v>15236998</v>
          </cell>
          <cell r="C231">
            <v>3765.2145757799999</v>
          </cell>
          <cell r="D231">
            <v>314367</v>
          </cell>
          <cell r="E231">
            <v>77.683229369999992</v>
          </cell>
          <cell r="F231">
            <v>281</v>
          </cell>
          <cell r="G231">
            <v>173</v>
          </cell>
          <cell r="H231">
            <v>7.4630540795085548E-2</v>
          </cell>
          <cell r="I231">
            <v>4.5946916574910318E-2</v>
          </cell>
        </row>
        <row r="232">
          <cell r="A232">
            <v>10976</v>
          </cell>
          <cell r="B232">
            <v>2973733</v>
          </cell>
          <cell r="C232">
            <v>734.83916162999992</v>
          </cell>
          <cell r="D232">
            <v>11983</v>
          </cell>
          <cell r="E232">
            <v>2.9611191299999997</v>
          </cell>
          <cell r="F232">
            <v>2258</v>
          </cell>
          <cell r="G232">
            <v>642</v>
          </cell>
          <cell r="H232">
            <v>3.0727812532355609</v>
          </cell>
          <cell r="I232">
            <v>0.87366056890045618</v>
          </cell>
        </row>
        <row r="233">
          <cell r="A233">
            <v>10977</v>
          </cell>
          <cell r="B233">
            <v>28751003</v>
          </cell>
          <cell r="C233">
            <v>7104.6603513299997</v>
          </cell>
          <cell r="D233">
            <v>39834</v>
          </cell>
          <cell r="E233">
            <v>9.8433797399999996</v>
          </cell>
          <cell r="F233">
            <v>59048</v>
          </cell>
          <cell r="G233">
            <v>15891</v>
          </cell>
          <cell r="H233">
            <v>8.3111643738107972</v>
          </cell>
          <cell r="I233">
            <v>2.23670087156597</v>
          </cell>
        </row>
        <row r="234">
          <cell r="A234">
            <v>10979</v>
          </cell>
          <cell r="B234">
            <v>377418</v>
          </cell>
          <cell r="C234">
            <v>93.263761979999998</v>
          </cell>
          <cell r="D234">
            <v>0</v>
          </cell>
          <cell r="E234">
            <v>0</v>
          </cell>
          <cell r="F234">
            <v>234</v>
          </cell>
          <cell r="G234">
            <v>144</v>
          </cell>
          <cell r="H234">
            <v>2.5090130939622646</v>
          </cell>
          <cell r="I234">
            <v>1.544008057822932</v>
          </cell>
        </row>
        <row r="235">
          <cell r="A235">
            <v>10980</v>
          </cell>
          <cell r="B235">
            <v>63144330</v>
          </cell>
          <cell r="C235">
            <v>15603.5953863</v>
          </cell>
          <cell r="D235">
            <v>1639537</v>
          </cell>
          <cell r="E235">
            <v>405.14598806999999</v>
          </cell>
          <cell r="F235">
            <v>13383</v>
          </cell>
          <cell r="G235">
            <v>4973</v>
          </cell>
          <cell r="H235">
            <v>0.85768694128984602</v>
          </cell>
          <cell r="I235">
            <v>0.31870859740225693</v>
          </cell>
        </row>
        <row r="236">
          <cell r="A236">
            <v>10983</v>
          </cell>
          <cell r="B236">
            <v>5280099</v>
          </cell>
          <cell r="C236">
            <v>1304.7652638899999</v>
          </cell>
          <cell r="D236">
            <v>16676</v>
          </cell>
          <cell r="E236">
            <v>4.1208063599999996</v>
          </cell>
          <cell r="F236">
            <v>5532</v>
          </cell>
          <cell r="G236">
            <v>1967</v>
          </cell>
          <cell r="H236">
            <v>4.2398430990621341</v>
          </cell>
          <cell r="I236">
            <v>1.5075508633143921</v>
          </cell>
        </row>
        <row r="237">
          <cell r="A237">
            <v>10984</v>
          </cell>
          <cell r="B237">
            <v>4149729</v>
          </cell>
          <cell r="C237">
            <v>1025.43953319</v>
          </cell>
          <cell r="D237">
            <v>17457</v>
          </cell>
          <cell r="E237">
            <v>4.3137992699999996</v>
          </cell>
          <cell r="F237">
            <v>2842</v>
          </cell>
          <cell r="G237">
            <v>944</v>
          </cell>
          <cell r="H237">
            <v>2.7714944743342715</v>
          </cell>
          <cell r="I237">
            <v>0.92058085284009583</v>
          </cell>
        </row>
        <row r="238">
          <cell r="A238">
            <v>10985</v>
          </cell>
          <cell r="B238">
            <v>665812</v>
          </cell>
          <cell r="C238">
            <v>164.52880331999998</v>
          </cell>
          <cell r="D238">
            <v>0</v>
          </cell>
          <cell r="E238">
            <v>0</v>
          </cell>
          <cell r="F238">
            <v>58</v>
          </cell>
          <cell r="G238">
            <v>19</v>
          </cell>
          <cell r="H238">
            <v>0.35252186139829272</v>
          </cell>
          <cell r="I238">
            <v>0.11548129942357865</v>
          </cell>
        </row>
        <row r="239">
          <cell r="A239">
            <v>10986</v>
          </cell>
          <cell r="B239">
            <v>27973507</v>
          </cell>
          <cell r="C239">
            <v>6912.5333147699994</v>
          </cell>
          <cell r="D239">
            <v>447386</v>
          </cell>
          <cell r="E239">
            <v>110.55355445999999</v>
          </cell>
          <cell r="F239">
            <v>1974</v>
          </cell>
          <cell r="G239">
            <v>720</v>
          </cell>
          <cell r="H239">
            <v>0.28556824395799396</v>
          </cell>
          <cell r="I239">
            <v>0.10415863001507379</v>
          </cell>
        </row>
        <row r="240">
          <cell r="A240">
            <v>10987</v>
          </cell>
          <cell r="B240">
            <v>96140065</v>
          </cell>
          <cell r="C240">
            <v>23757.17146215</v>
          </cell>
          <cell r="D240">
            <v>4275671</v>
          </cell>
          <cell r="E240">
            <v>1056.5610608099998</v>
          </cell>
          <cell r="F240">
            <v>3395</v>
          </cell>
          <cell r="G240">
            <v>1542</v>
          </cell>
          <cell r="H240">
            <v>0.1429042175921037</v>
          </cell>
          <cell r="I240">
            <v>6.4906716797356087E-2</v>
          </cell>
        </row>
        <row r="241">
          <cell r="A241">
            <v>10988</v>
          </cell>
          <cell r="B241">
            <v>8156721</v>
          </cell>
          <cell r="C241">
            <v>2015.60732631</v>
          </cell>
          <cell r="D241">
            <v>12120</v>
          </cell>
          <cell r="E241">
            <v>2.9949732</v>
          </cell>
          <cell r="F241">
            <v>896</v>
          </cell>
          <cell r="G241">
            <v>343</v>
          </cell>
          <cell r="H241">
            <v>0.44453102958318746</v>
          </cell>
          <cell r="I241">
            <v>0.17017203476231396</v>
          </cell>
        </row>
        <row r="242">
          <cell r="A242">
            <v>10989</v>
          </cell>
          <cell r="B242">
            <v>12780655</v>
          </cell>
          <cell r="C242">
            <v>3158.2276570499998</v>
          </cell>
          <cell r="D242">
            <v>1676479</v>
          </cell>
          <cell r="E242">
            <v>414.27472568999997</v>
          </cell>
          <cell r="F242">
            <v>9293</v>
          </cell>
          <cell r="G242">
            <v>3611</v>
          </cell>
          <cell r="H242">
            <v>2.9424731238913586</v>
          </cell>
          <cell r="I242">
            <v>1.1433627946165605</v>
          </cell>
        </row>
        <row r="243">
          <cell r="A243">
            <v>10990</v>
          </cell>
          <cell r="B243">
            <v>157658362</v>
          </cell>
          <cell r="C243">
            <v>38958.957833820001</v>
          </cell>
          <cell r="D243">
            <v>2840738</v>
          </cell>
          <cell r="E243">
            <v>701.97476717999996</v>
          </cell>
          <cell r="F243">
            <v>20631</v>
          </cell>
          <cell r="G243">
            <v>7835</v>
          </cell>
          <cell r="H243">
            <v>0.52955728661946833</v>
          </cell>
          <cell r="I243">
            <v>0.2011090756949995</v>
          </cell>
        </row>
        <row r="244">
          <cell r="A244">
            <v>10992</v>
          </cell>
          <cell r="B244">
            <v>28725140</v>
          </cell>
          <cell r="C244">
            <v>7098.2693453999991</v>
          </cell>
          <cell r="D244">
            <v>85125</v>
          </cell>
          <cell r="E244">
            <v>21.035238749999998</v>
          </cell>
          <cell r="F244">
            <v>9621</v>
          </cell>
          <cell r="G244">
            <v>3467</v>
          </cell>
          <cell r="H244">
            <v>1.3554008071326351</v>
          </cell>
          <cell r="I244">
            <v>0.48842891573940816</v>
          </cell>
        </row>
        <row r="245">
          <cell r="A245">
            <v>10993</v>
          </cell>
          <cell r="B245">
            <v>2994240</v>
          </cell>
          <cell r="C245">
            <v>739.9066464</v>
          </cell>
          <cell r="D245">
            <v>71359</v>
          </cell>
          <cell r="E245">
            <v>17.633522489999997</v>
          </cell>
          <cell r="F245">
            <v>4769</v>
          </cell>
          <cell r="G245">
            <v>1689</v>
          </cell>
          <cell r="H245">
            <v>6.4454077054226611</v>
          </cell>
          <cell r="I245">
            <v>2.2827204056319719</v>
          </cell>
        </row>
        <row r="246">
          <cell r="A246">
            <v>10994</v>
          </cell>
          <cell r="B246">
            <v>15831268</v>
          </cell>
          <cell r="C246">
            <v>3912.0646354799997</v>
          </cell>
          <cell r="D246">
            <v>973831</v>
          </cell>
          <cell r="E246">
            <v>240.64337841</v>
          </cell>
          <cell r="F246">
            <v>7085</v>
          </cell>
          <cell r="G246">
            <v>2375</v>
          </cell>
          <cell r="H246">
            <v>1.8110641464722859</v>
          </cell>
          <cell r="I246">
            <v>0.6070963088033422</v>
          </cell>
        </row>
        <row r="247">
          <cell r="A247">
            <v>10996</v>
          </cell>
          <cell r="B247">
            <v>8390527</v>
          </cell>
          <cell r="C247">
            <v>2073.3831269699999</v>
          </cell>
          <cell r="D247">
            <v>118870</v>
          </cell>
          <cell r="E247">
            <v>29.373965699999999</v>
          </cell>
          <cell r="F247">
            <v>6756</v>
          </cell>
          <cell r="G247">
            <v>841</v>
          </cell>
          <cell r="H247">
            <v>3.2584426448348123</v>
          </cell>
          <cell r="I247">
            <v>0.40561726825134359</v>
          </cell>
        </row>
        <row r="248">
          <cell r="A248">
            <v>10998</v>
          </cell>
          <cell r="B248">
            <v>48312250</v>
          </cell>
          <cell r="C248">
            <v>11938.440097499999</v>
          </cell>
          <cell r="D248">
            <v>365977</v>
          </cell>
          <cell r="E248">
            <v>90.436576469999991</v>
          </cell>
          <cell r="F248">
            <v>3122</v>
          </cell>
          <cell r="G248">
            <v>1064</v>
          </cell>
          <cell r="H248">
            <v>0.26150820161620369</v>
          </cell>
          <cell r="I248">
            <v>8.9123871402831747E-2</v>
          </cell>
        </row>
        <row r="249">
          <cell r="A249">
            <v>11001</v>
          </cell>
          <cell r="B249">
            <v>5775030</v>
          </cell>
          <cell r="C249">
            <v>1427.0676632999998</v>
          </cell>
          <cell r="D249">
            <v>34951</v>
          </cell>
          <cell r="E249">
            <v>8.6367416099999996</v>
          </cell>
          <cell r="F249">
            <v>26883</v>
          </cell>
          <cell r="G249">
            <v>9598</v>
          </cell>
          <cell r="H249">
            <v>18.837929476893084</v>
          </cell>
          <cell r="I249">
            <v>6.7256796904817104</v>
          </cell>
        </row>
        <row r="250">
          <cell r="A250">
            <v>11003</v>
          </cell>
          <cell r="B250">
            <v>10723323</v>
          </cell>
          <cell r="C250">
            <v>2649.8403465299998</v>
          </cell>
          <cell r="D250">
            <v>113541</v>
          </cell>
          <cell r="E250">
            <v>28.057116509999997</v>
          </cell>
          <cell r="F250">
            <v>41356</v>
          </cell>
          <cell r="G250">
            <v>12850</v>
          </cell>
          <cell r="H250">
            <v>15.60697800309223</v>
          </cell>
          <cell r="I250">
            <v>4.8493487605120214</v>
          </cell>
        </row>
        <row r="251">
          <cell r="A251">
            <v>11004</v>
          </cell>
          <cell r="B251">
            <v>2460789</v>
          </cell>
          <cell r="C251">
            <v>608.08556978999991</v>
          </cell>
          <cell r="D251">
            <v>0</v>
          </cell>
          <cell r="E251">
            <v>0</v>
          </cell>
          <cell r="F251">
            <v>14016</v>
          </cell>
          <cell r="G251">
            <v>5152</v>
          </cell>
          <cell r="H251">
            <v>23.049387613063033</v>
          </cell>
          <cell r="I251">
            <v>8.4724917938428046</v>
          </cell>
        </row>
        <row r="252">
          <cell r="A252">
            <v>11005</v>
          </cell>
          <cell r="B252">
            <v>472584</v>
          </cell>
          <cell r="C252">
            <v>116.78023223999999</v>
          </cell>
          <cell r="D252">
            <v>0</v>
          </cell>
          <cell r="E252">
            <v>0</v>
          </cell>
          <cell r="F252">
            <v>1806</v>
          </cell>
          <cell r="G252">
            <v>1852</v>
          </cell>
          <cell r="H252">
            <v>15.464946124515432</v>
          </cell>
          <cell r="I252">
            <v>15.858848406756689</v>
          </cell>
        </row>
        <row r="253">
          <cell r="A253">
            <v>11010</v>
          </cell>
          <cell r="B253">
            <v>6151544</v>
          </cell>
          <cell r="C253">
            <v>1520.10803784</v>
          </cell>
          <cell r="D253">
            <v>0</v>
          </cell>
          <cell r="E253">
            <v>0</v>
          </cell>
          <cell r="F253">
            <v>23821</v>
          </cell>
          <cell r="G253">
            <v>8402</v>
          </cell>
          <cell r="H253">
            <v>15.670596699066527</v>
          </cell>
          <cell r="I253">
            <v>5.5272387164920431</v>
          </cell>
        </row>
        <row r="254">
          <cell r="A254">
            <v>11020</v>
          </cell>
          <cell r="B254">
            <v>5085564</v>
          </cell>
          <cell r="C254">
            <v>1256.69372004</v>
          </cell>
          <cell r="D254">
            <v>128626</v>
          </cell>
          <cell r="E254">
            <v>31.784770859999998</v>
          </cell>
          <cell r="F254">
            <v>5914</v>
          </cell>
          <cell r="G254">
            <v>1966</v>
          </cell>
          <cell r="H254">
            <v>4.7059994855482845</v>
          </cell>
          <cell r="I254">
            <v>1.5644225547155779</v>
          </cell>
        </row>
        <row r="255">
          <cell r="A255">
            <v>11021</v>
          </cell>
          <cell r="B255">
            <v>6054699</v>
          </cell>
          <cell r="C255">
            <v>1496.1766698899999</v>
          </cell>
          <cell r="D255">
            <v>115008</v>
          </cell>
          <cell r="E255">
            <v>28.419626879999999</v>
          </cell>
          <cell r="F255">
            <v>17729</v>
          </cell>
          <cell r="G255">
            <v>8392</v>
          </cell>
          <cell r="H255">
            <v>11.849536459690587</v>
          </cell>
          <cell r="I255">
            <v>5.6089632787931301</v>
          </cell>
        </row>
        <row r="256">
          <cell r="A256">
            <v>11023</v>
          </cell>
          <cell r="B256">
            <v>4289289</v>
          </cell>
          <cell r="C256">
            <v>1059.9262047899999</v>
          </cell>
          <cell r="D256">
            <v>328079</v>
          </cell>
          <cell r="E256">
            <v>81.071601689999994</v>
          </cell>
          <cell r="F256">
            <v>9027</v>
          </cell>
          <cell r="G256">
            <v>3261</v>
          </cell>
          <cell r="H256">
            <v>8.5166306476859805</v>
          </cell>
          <cell r="I256">
            <v>3.0766292834944036</v>
          </cell>
        </row>
        <row r="257">
          <cell r="A257">
            <v>11024</v>
          </cell>
          <cell r="B257">
            <v>9127289</v>
          </cell>
          <cell r="C257">
            <v>2255.4443847899997</v>
          </cell>
          <cell r="D257">
            <v>1553130</v>
          </cell>
          <cell r="E257">
            <v>383.7939543</v>
          </cell>
          <cell r="F257">
            <v>8002</v>
          </cell>
          <cell r="G257">
            <v>2389</v>
          </cell>
          <cell r="H257">
            <v>3.5478595943056477</v>
          </cell>
          <cell r="I257">
            <v>1.0592147676576098</v>
          </cell>
        </row>
        <row r="258">
          <cell r="A258">
            <v>11030</v>
          </cell>
          <cell r="B258">
            <v>17284662</v>
          </cell>
          <cell r="C258">
            <v>4271.2128268199995</v>
          </cell>
          <cell r="D258">
            <v>311709</v>
          </cell>
          <cell r="E258">
            <v>77.026410989999988</v>
          </cell>
          <cell r="F258">
            <v>17962</v>
          </cell>
          <cell r="G258">
            <v>6488</v>
          </cell>
          <cell r="H258">
            <v>4.2053629093854017</v>
          </cell>
          <cell r="I258">
            <v>1.5190064890375508</v>
          </cell>
        </row>
        <row r="259">
          <cell r="A259">
            <v>11040</v>
          </cell>
          <cell r="B259">
            <v>12388380</v>
          </cell>
          <cell r="C259">
            <v>3061.2925817999999</v>
          </cell>
          <cell r="D259">
            <v>73573</v>
          </cell>
          <cell r="E259">
            <v>18.180624029999997</v>
          </cell>
          <cell r="F259">
            <v>40782</v>
          </cell>
          <cell r="G259">
            <v>13900</v>
          </cell>
          <cell r="H259">
            <v>13.321823677507075</v>
          </cell>
          <cell r="I259">
            <v>4.5405656691027492</v>
          </cell>
        </row>
        <row r="260">
          <cell r="A260">
            <v>11042</v>
          </cell>
          <cell r="B260">
            <v>1527083</v>
          </cell>
          <cell r="C260">
            <v>377.35748013</v>
          </cell>
          <cell r="D260">
            <v>0</v>
          </cell>
          <cell r="E260">
            <v>0</v>
          </cell>
          <cell r="F260">
            <v>520</v>
          </cell>
          <cell r="G260">
            <v>1</v>
          </cell>
          <cell r="H260">
            <v>1.378003689819159</v>
          </cell>
          <cell r="I260">
            <v>2.6500070958060751E-3</v>
          </cell>
        </row>
        <row r="261">
          <cell r="A261">
            <v>11050</v>
          </cell>
          <cell r="B261">
            <v>25877534</v>
          </cell>
          <cell r="C261">
            <v>6394.5974267399997</v>
          </cell>
          <cell r="D261">
            <v>4990344</v>
          </cell>
          <cell r="E261">
            <v>1233.1639058399999</v>
          </cell>
          <cell r="F261">
            <v>30171</v>
          </cell>
          <cell r="G261">
            <v>11863</v>
          </cell>
          <cell r="H261">
            <v>4.7182016296812197</v>
          </cell>
          <cell r="I261">
            <v>1.8551597869778367</v>
          </cell>
        </row>
        <row r="262">
          <cell r="A262">
            <v>11096</v>
          </cell>
          <cell r="B262">
            <v>3165331</v>
          </cell>
          <cell r="C262">
            <v>782.18494340999996</v>
          </cell>
          <cell r="D262">
            <v>1225389</v>
          </cell>
          <cell r="E262">
            <v>302.80587578999996</v>
          </cell>
          <cell r="F262">
            <v>8344</v>
          </cell>
          <cell r="G262">
            <v>2702</v>
          </cell>
          <cell r="H262">
            <v>10.66755384426558</v>
          </cell>
          <cell r="I262">
            <v>3.4544259931933841</v>
          </cell>
        </row>
        <row r="263">
          <cell r="A263">
            <v>11101</v>
          </cell>
          <cell r="B263">
            <v>6773846</v>
          </cell>
          <cell r="C263">
            <v>1673.8850850599999</v>
          </cell>
          <cell r="D263">
            <v>301002</v>
          </cell>
          <cell r="E263">
            <v>74.380604219999995</v>
          </cell>
          <cell r="F263">
            <v>25484</v>
          </cell>
          <cell r="G263">
            <v>12317</v>
          </cell>
          <cell r="H263">
            <v>15.224462077745638</v>
          </cell>
          <cell r="I263">
            <v>7.3583306942235529</v>
          </cell>
        </row>
        <row r="264">
          <cell r="A264">
            <v>11102</v>
          </cell>
          <cell r="B264">
            <v>2092161</v>
          </cell>
          <cell r="C264">
            <v>516.99390470999992</v>
          </cell>
          <cell r="D264">
            <v>7099</v>
          </cell>
          <cell r="E264">
            <v>1.7542338899999999</v>
          </cell>
          <cell r="F264">
            <v>34133</v>
          </cell>
          <cell r="G264">
            <v>15499</v>
          </cell>
          <cell r="H264">
            <v>66.02205497789457</v>
          </cell>
          <cell r="I264">
            <v>29.979076849453254</v>
          </cell>
        </row>
        <row r="265">
          <cell r="A265">
            <v>11103</v>
          </cell>
          <cell r="B265">
            <v>1841677</v>
          </cell>
          <cell r="C265">
            <v>455.09680347</v>
          </cell>
          <cell r="D265">
            <v>0</v>
          </cell>
          <cell r="E265">
            <v>0</v>
          </cell>
          <cell r="F265">
            <v>38780</v>
          </cell>
          <cell r="G265">
            <v>18518</v>
          </cell>
          <cell r="H265">
            <v>85.2126398258835</v>
          </cell>
          <cell r="I265">
            <v>40.690244050946639</v>
          </cell>
        </row>
        <row r="266">
          <cell r="A266">
            <v>11104</v>
          </cell>
          <cell r="B266">
            <v>1010093</v>
          </cell>
          <cell r="C266">
            <v>249.60408122999999</v>
          </cell>
          <cell r="D266">
            <v>0</v>
          </cell>
          <cell r="E266">
            <v>0</v>
          </cell>
          <cell r="F266">
            <v>27232</v>
          </cell>
          <cell r="G266">
            <v>12532</v>
          </cell>
          <cell r="H266">
            <v>109.10078018679039</v>
          </cell>
          <cell r="I266">
            <v>50.207512386194807</v>
          </cell>
        </row>
        <row r="267">
          <cell r="A267">
            <v>11105</v>
          </cell>
          <cell r="B267">
            <v>4226734</v>
          </cell>
          <cell r="C267">
            <v>1044.4682387399998</v>
          </cell>
          <cell r="D267">
            <v>0</v>
          </cell>
          <cell r="E267">
            <v>0</v>
          </cell>
          <cell r="F267">
            <v>36688</v>
          </cell>
          <cell r="G267">
            <v>17416</v>
          </cell>
          <cell r="H267">
            <v>35.126008277914487</v>
          </cell>
          <cell r="I267">
            <v>16.67451374204532</v>
          </cell>
        </row>
        <row r="268">
          <cell r="A268">
            <v>11106</v>
          </cell>
          <cell r="B268">
            <v>2219776</v>
          </cell>
          <cell r="C268">
            <v>548.52884735999999</v>
          </cell>
          <cell r="D268">
            <v>36652</v>
          </cell>
          <cell r="E268">
            <v>9.0570757200000003</v>
          </cell>
          <cell r="F268">
            <v>38875</v>
          </cell>
          <cell r="G268">
            <v>18296</v>
          </cell>
          <cell r="H268">
            <v>70.871386595436974</v>
          </cell>
          <cell r="I268">
            <v>33.354672389713571</v>
          </cell>
        </row>
        <row r="269">
          <cell r="A269">
            <v>11109</v>
          </cell>
          <cell r="B269">
            <v>103922</v>
          </cell>
          <cell r="C269">
            <v>25.680165419999998</v>
          </cell>
          <cell r="D269">
            <v>25703</v>
          </cell>
          <cell r="E269">
            <v>6.3514683299999994</v>
          </cell>
          <cell r="F269">
            <v>3523</v>
          </cell>
          <cell r="G269">
            <v>2127</v>
          </cell>
          <cell r="H269">
            <v>137.18758981420925</v>
          </cell>
          <cell r="I269">
            <v>82.826569269038615</v>
          </cell>
        </row>
        <row r="270">
          <cell r="A270">
            <v>11201</v>
          </cell>
          <cell r="B270">
            <v>3680347</v>
          </cell>
          <cell r="C270">
            <v>909.45054716999994</v>
          </cell>
          <cell r="D270">
            <v>14550</v>
          </cell>
          <cell r="E270">
            <v>3.5954504999999997</v>
          </cell>
          <cell r="F270">
            <v>51128</v>
          </cell>
          <cell r="G270">
            <v>26390</v>
          </cell>
          <cell r="H270">
            <v>56.218559831646182</v>
          </cell>
          <cell r="I270">
            <v>29.017520614089008</v>
          </cell>
        </row>
        <row r="271">
          <cell r="A271">
            <v>11203</v>
          </cell>
          <cell r="B271">
            <v>5557080</v>
          </cell>
          <cell r="C271">
            <v>1373.2100387999999</v>
          </cell>
          <cell r="D271">
            <v>0</v>
          </cell>
          <cell r="E271">
            <v>0</v>
          </cell>
          <cell r="F271">
            <v>76174</v>
          </cell>
          <cell r="G271">
            <v>28087</v>
          </cell>
          <cell r="H271">
            <v>55.471484949648186</v>
          </cell>
          <cell r="I271">
            <v>20.453535297880755</v>
          </cell>
        </row>
        <row r="272">
          <cell r="A272">
            <v>11204</v>
          </cell>
          <cell r="B272">
            <v>4115356</v>
          </cell>
          <cell r="C272">
            <v>1016.94562116</v>
          </cell>
          <cell r="D272">
            <v>0</v>
          </cell>
          <cell r="E272">
            <v>0</v>
          </cell>
          <cell r="F272">
            <v>78134</v>
          </cell>
          <cell r="G272">
            <v>28196</v>
          </cell>
          <cell r="H272">
            <v>76.832033467900516</v>
          </cell>
          <cell r="I272">
            <v>27.72616294648838</v>
          </cell>
        </row>
        <row r="273">
          <cell r="A273">
            <v>11205</v>
          </cell>
          <cell r="B273">
            <v>2459479</v>
          </cell>
          <cell r="C273">
            <v>607.76185568999995</v>
          </cell>
          <cell r="D273">
            <v>0</v>
          </cell>
          <cell r="E273">
            <v>0</v>
          </cell>
          <cell r="F273">
            <v>40366</v>
          </cell>
          <cell r="G273">
            <v>16409</v>
          </cell>
          <cell r="H273">
            <v>66.417462073482639</v>
          </cell>
          <cell r="I273">
            <v>26.999061962140829</v>
          </cell>
        </row>
        <row r="274">
          <cell r="A274">
            <v>11206</v>
          </cell>
          <cell r="B274">
            <v>3715223</v>
          </cell>
          <cell r="C274">
            <v>918.06875552999998</v>
          </cell>
          <cell r="D274">
            <v>0</v>
          </cell>
          <cell r="E274">
            <v>0</v>
          </cell>
          <cell r="F274">
            <v>81677</v>
          </cell>
          <cell r="G274">
            <v>29941</v>
          </cell>
          <cell r="H274">
            <v>88.966103582130913</v>
          </cell>
          <cell r="I274">
            <v>32.613025788809352</v>
          </cell>
        </row>
        <row r="275">
          <cell r="A275">
            <v>11207</v>
          </cell>
          <cell r="B275">
            <v>6917454</v>
          </cell>
          <cell r="C275">
            <v>1709.3720579399999</v>
          </cell>
          <cell r="D275">
            <v>0</v>
          </cell>
          <cell r="E275">
            <v>0</v>
          </cell>
          <cell r="F275">
            <v>93386</v>
          </cell>
          <cell r="G275">
            <v>34202</v>
          </cell>
          <cell r="H275">
            <v>54.63175764820997</v>
          </cell>
          <cell r="I275">
            <v>20.008517069839989</v>
          </cell>
        </row>
        <row r="276">
          <cell r="A276">
            <v>11208</v>
          </cell>
          <cell r="B276">
            <v>8951522</v>
          </cell>
          <cell r="C276">
            <v>2212.0106014200001</v>
          </cell>
          <cell r="D276">
            <v>0</v>
          </cell>
          <cell r="E276">
            <v>0</v>
          </cell>
          <cell r="F276">
            <v>94469</v>
          </cell>
          <cell r="G276">
            <v>32069</v>
          </cell>
          <cell r="H276">
            <v>42.707299838145275</v>
          </cell>
          <cell r="I276">
            <v>14.497670119398753</v>
          </cell>
        </row>
        <row r="277">
          <cell r="A277">
            <v>11209</v>
          </cell>
          <cell r="B277">
            <v>5599867</v>
          </cell>
          <cell r="C277">
            <v>1383.78313437</v>
          </cell>
          <cell r="D277">
            <v>0</v>
          </cell>
          <cell r="E277">
            <v>0</v>
          </cell>
          <cell r="F277">
            <v>68853</v>
          </cell>
          <cell r="G277">
            <v>34679</v>
          </cell>
          <cell r="H277">
            <v>49.757074132390663</v>
          </cell>
          <cell r="I277">
            <v>25.061007854954408</v>
          </cell>
        </row>
        <row r="278">
          <cell r="A278">
            <v>11210</v>
          </cell>
          <cell r="B278">
            <v>4250381</v>
          </cell>
          <cell r="C278">
            <v>1050.31164891</v>
          </cell>
          <cell r="D278">
            <v>0</v>
          </cell>
          <cell r="E278">
            <v>0</v>
          </cell>
          <cell r="F278">
            <v>62008</v>
          </cell>
          <cell r="G278">
            <v>22476</v>
          </cell>
          <cell r="H278">
            <v>59.037715200389435</v>
          </cell>
          <cell r="I278">
            <v>21.399362773254303</v>
          </cell>
        </row>
        <row r="279">
          <cell r="A279">
            <v>11211</v>
          </cell>
          <cell r="B279">
            <v>5952757</v>
          </cell>
          <cell r="C279">
            <v>1470.9857822699998</v>
          </cell>
          <cell r="D279">
            <v>191943</v>
          </cell>
          <cell r="E279">
            <v>47.43103473</v>
          </cell>
          <cell r="F279">
            <v>90117</v>
          </cell>
          <cell r="G279">
            <v>37180</v>
          </cell>
          <cell r="H279">
            <v>61.262998654502972</v>
          </cell>
          <cell r="I279">
            <v>25.275567206791397</v>
          </cell>
        </row>
        <row r="280">
          <cell r="A280">
            <v>11212</v>
          </cell>
          <cell r="B280">
            <v>3983224</v>
          </cell>
          <cell r="C280">
            <v>984.29448263999996</v>
          </cell>
          <cell r="D280">
            <v>0</v>
          </cell>
          <cell r="E280">
            <v>0</v>
          </cell>
          <cell r="F280">
            <v>84500</v>
          </cell>
          <cell r="G280">
            <v>31847</v>
          </cell>
          <cell r="H280">
            <v>85.848291837784672</v>
          </cell>
          <cell r="I280">
            <v>32.355154439738797</v>
          </cell>
        </row>
        <row r="281">
          <cell r="A281">
            <v>11213</v>
          </cell>
          <cell r="B281">
            <v>2825709</v>
          </cell>
          <cell r="C281">
            <v>698.26095098999997</v>
          </cell>
          <cell r="D281">
            <v>0</v>
          </cell>
          <cell r="E281">
            <v>0</v>
          </cell>
          <cell r="F281">
            <v>63767</v>
          </cell>
          <cell r="G281">
            <v>24974</v>
          </cell>
          <cell r="H281">
            <v>91.322592090522377</v>
          </cell>
          <cell r="I281">
            <v>35.76599831995712</v>
          </cell>
        </row>
        <row r="282">
          <cell r="A282">
            <v>11214</v>
          </cell>
          <cell r="B282">
            <v>5658758</v>
          </cell>
          <cell r="C282">
            <v>1398.3356893799998</v>
          </cell>
          <cell r="D282">
            <v>7472</v>
          </cell>
          <cell r="E282">
            <v>1.8464059199999998</v>
          </cell>
          <cell r="F282">
            <v>88630</v>
          </cell>
          <cell r="G282">
            <v>35261</v>
          </cell>
          <cell r="H282">
            <v>63.382491538421043</v>
          </cell>
          <cell r="I282">
            <v>25.216405665533841</v>
          </cell>
        </row>
        <row r="283">
          <cell r="A283">
            <v>11215</v>
          </cell>
          <cell r="B283">
            <v>5641351</v>
          </cell>
          <cell r="C283">
            <v>1394.03424561</v>
          </cell>
          <cell r="D283">
            <v>54168</v>
          </cell>
          <cell r="E283">
            <v>13.38545448</v>
          </cell>
          <cell r="F283">
            <v>63488</v>
          </cell>
          <cell r="G283">
            <v>30073</v>
          </cell>
          <cell r="H283">
            <v>45.542640146705281</v>
          </cell>
          <cell r="I283">
            <v>21.572640768836127</v>
          </cell>
        </row>
        <row r="284">
          <cell r="A284">
            <v>11216</v>
          </cell>
          <cell r="B284">
            <v>2422753</v>
          </cell>
          <cell r="C284">
            <v>598.6864938299999</v>
          </cell>
          <cell r="D284">
            <v>0</v>
          </cell>
          <cell r="E284">
            <v>0</v>
          </cell>
          <cell r="F284">
            <v>54316</v>
          </cell>
          <cell r="G284">
            <v>25964</v>
          </cell>
          <cell r="H284">
            <v>90.725280359211354</v>
          </cell>
          <cell r="I284">
            <v>43.368274159484564</v>
          </cell>
        </row>
        <row r="285">
          <cell r="A285">
            <v>11217</v>
          </cell>
          <cell r="B285">
            <v>1944333</v>
          </cell>
          <cell r="C285">
            <v>480.46412762999995</v>
          </cell>
          <cell r="D285">
            <v>8495</v>
          </cell>
          <cell r="E285">
            <v>2.09919945</v>
          </cell>
          <cell r="F285">
            <v>35881</v>
          </cell>
          <cell r="G285">
            <v>17581</v>
          </cell>
          <cell r="H285">
            <v>74.679872932431607</v>
          </cell>
          <cell r="I285">
            <v>36.591701625514347</v>
          </cell>
        </row>
        <row r="286">
          <cell r="A286">
            <v>11218</v>
          </cell>
          <cell r="B286">
            <v>3699262</v>
          </cell>
          <cell r="C286">
            <v>914.12463281999999</v>
          </cell>
          <cell r="D286">
            <v>0</v>
          </cell>
          <cell r="E286">
            <v>0</v>
          </cell>
          <cell r="F286">
            <v>75220</v>
          </cell>
          <cell r="G286">
            <v>26598</v>
          </cell>
          <cell r="H286">
            <v>82.286372447871173</v>
          </cell>
          <cell r="I286">
            <v>29.096688837655908</v>
          </cell>
        </row>
        <row r="287">
          <cell r="A287">
            <v>11219</v>
          </cell>
          <cell r="B287">
            <v>3838518</v>
          </cell>
          <cell r="C287">
            <v>948.53618297999992</v>
          </cell>
          <cell r="D287">
            <v>0</v>
          </cell>
          <cell r="E287">
            <v>0</v>
          </cell>
          <cell r="F287">
            <v>92221</v>
          </cell>
          <cell r="G287">
            <v>28693</v>
          </cell>
          <cell r="H287">
            <v>97.22454625849997</v>
          </cell>
          <cell r="I287">
            <v>30.249768553747408</v>
          </cell>
        </row>
        <row r="288">
          <cell r="A288">
            <v>11220</v>
          </cell>
          <cell r="B288">
            <v>4639238</v>
          </cell>
          <cell r="C288">
            <v>1146.4021021799999</v>
          </cell>
          <cell r="D288">
            <v>0</v>
          </cell>
          <cell r="E288">
            <v>0</v>
          </cell>
          <cell r="F288">
            <v>99598</v>
          </cell>
          <cell r="G288">
            <v>31045</v>
          </cell>
          <cell r="H288">
            <v>86.878766019884551</v>
          </cell>
          <cell r="I288">
            <v>27.080376022483545</v>
          </cell>
        </row>
        <row r="289">
          <cell r="A289">
            <v>11221</v>
          </cell>
          <cell r="B289">
            <v>3582802</v>
          </cell>
          <cell r="C289">
            <v>885.3462022199999</v>
          </cell>
          <cell r="D289">
            <v>0</v>
          </cell>
          <cell r="E289">
            <v>0</v>
          </cell>
          <cell r="F289">
            <v>78895</v>
          </cell>
          <cell r="G289">
            <v>31784</v>
          </cell>
          <cell r="H289">
            <v>89.112033012816113</v>
          </cell>
          <cell r="I289">
            <v>35.900080578989126</v>
          </cell>
        </row>
        <row r="290">
          <cell r="A290">
            <v>11222</v>
          </cell>
          <cell r="B290">
            <v>3947645</v>
          </cell>
          <cell r="C290">
            <v>975.50255594999999</v>
          </cell>
          <cell r="D290">
            <v>211281</v>
          </cell>
          <cell r="E290">
            <v>52.209647909999994</v>
          </cell>
          <cell r="F290">
            <v>36934</v>
          </cell>
          <cell r="G290">
            <v>18756</v>
          </cell>
          <cell r="H290">
            <v>37.861510228470458</v>
          </cell>
          <cell r="I290">
            <v>19.227012667059942</v>
          </cell>
        </row>
        <row r="291">
          <cell r="A291">
            <v>11223</v>
          </cell>
          <cell r="B291">
            <v>5372270</v>
          </cell>
          <cell r="C291">
            <v>1327.5416396999999</v>
          </cell>
          <cell r="D291">
            <v>0</v>
          </cell>
          <cell r="E291">
            <v>0</v>
          </cell>
          <cell r="F291">
            <v>78731</v>
          </cell>
          <cell r="G291">
            <v>32407</v>
          </cell>
          <cell r="H291">
            <v>59.305861033324547</v>
          </cell>
          <cell r="I291">
            <v>24.411287021718874</v>
          </cell>
        </row>
        <row r="292">
          <cell r="A292">
            <v>11224</v>
          </cell>
          <cell r="B292">
            <v>3999168</v>
          </cell>
          <cell r="C292">
            <v>988.23440447999997</v>
          </cell>
          <cell r="D292">
            <v>91783</v>
          </cell>
          <cell r="E292">
            <v>22.680497129999999</v>
          </cell>
          <cell r="F292">
            <v>47621</v>
          </cell>
          <cell r="G292">
            <v>20768</v>
          </cell>
          <cell r="H292">
            <v>48.187960046845099</v>
          </cell>
          <cell r="I292">
            <v>21.015257013772896</v>
          </cell>
        </row>
        <row r="293">
          <cell r="A293">
            <v>11225</v>
          </cell>
          <cell r="B293">
            <v>2289249</v>
          </cell>
          <cell r="C293">
            <v>565.69632038999998</v>
          </cell>
          <cell r="D293">
            <v>0</v>
          </cell>
          <cell r="E293">
            <v>0</v>
          </cell>
          <cell r="F293">
            <v>56829</v>
          </cell>
          <cell r="G293">
            <v>23588</v>
          </cell>
          <cell r="H293">
            <v>100.45849327925836</v>
          </cell>
          <cell r="I293">
            <v>41.697283771862011</v>
          </cell>
        </row>
        <row r="294">
          <cell r="A294">
            <v>11226</v>
          </cell>
          <cell r="B294">
            <v>3339497</v>
          </cell>
          <cell r="C294">
            <v>825.22310367</v>
          </cell>
          <cell r="D294">
            <v>0</v>
          </cell>
          <cell r="E294">
            <v>0</v>
          </cell>
          <cell r="F294">
            <v>101572</v>
          </cell>
          <cell r="G294">
            <v>37745</v>
          </cell>
          <cell r="H294">
            <v>123.08429023409627</v>
          </cell>
          <cell r="I294">
            <v>45.739145974146062</v>
          </cell>
        </row>
        <row r="295">
          <cell r="A295">
            <v>11228</v>
          </cell>
          <cell r="B295">
            <v>3807131</v>
          </cell>
          <cell r="C295">
            <v>940.78014140999994</v>
          </cell>
          <cell r="D295">
            <v>0</v>
          </cell>
          <cell r="E295">
            <v>0</v>
          </cell>
          <cell r="F295">
            <v>41788</v>
          </cell>
          <cell r="G295">
            <v>18234</v>
          </cell>
          <cell r="H295">
            <v>44.418454600210822</v>
          </cell>
          <cell r="I295">
            <v>19.381786665555762</v>
          </cell>
        </row>
        <row r="296">
          <cell r="A296">
            <v>11229</v>
          </cell>
          <cell r="B296">
            <v>5611289</v>
          </cell>
          <cell r="C296">
            <v>1386.6056247899999</v>
          </cell>
          <cell r="D296">
            <v>127424</v>
          </cell>
          <cell r="E296">
            <v>31.487744639999999</v>
          </cell>
          <cell r="F296">
            <v>80018</v>
          </cell>
          <cell r="G296">
            <v>34885</v>
          </cell>
          <cell r="H296">
            <v>57.707828793871116</v>
          </cell>
          <cell r="I296">
            <v>25.158559417558472</v>
          </cell>
        </row>
        <row r="297">
          <cell r="A297">
            <v>11230</v>
          </cell>
          <cell r="B297">
            <v>4765012</v>
          </cell>
          <cell r="C297">
            <v>1177.4821153199998</v>
          </cell>
          <cell r="D297">
            <v>0</v>
          </cell>
          <cell r="E297">
            <v>0</v>
          </cell>
          <cell r="F297">
            <v>86408</v>
          </cell>
          <cell r="G297">
            <v>34028</v>
          </cell>
          <cell r="H297">
            <v>73.383704835735216</v>
          </cell>
          <cell r="I297">
            <v>28.898952737598346</v>
          </cell>
        </row>
        <row r="298">
          <cell r="A298">
            <v>11231</v>
          </cell>
          <cell r="B298">
            <v>3683315</v>
          </cell>
          <cell r="C298">
            <v>910.18396964999999</v>
          </cell>
          <cell r="D298">
            <v>82512</v>
          </cell>
          <cell r="E298">
            <v>20.389540319999998</v>
          </cell>
          <cell r="F298">
            <v>33336</v>
          </cell>
          <cell r="G298">
            <v>16149</v>
          </cell>
          <cell r="H298">
            <v>36.625562646218597</v>
          </cell>
          <cell r="I298">
            <v>17.742566929859134</v>
          </cell>
        </row>
        <row r="299">
          <cell r="A299">
            <v>11232</v>
          </cell>
          <cell r="B299">
            <v>3323376</v>
          </cell>
          <cell r="C299">
            <v>821.23944336</v>
          </cell>
          <cell r="D299">
            <v>1286</v>
          </cell>
          <cell r="E299">
            <v>0.31778345999999996</v>
          </cell>
          <cell r="F299">
            <v>28265</v>
          </cell>
          <cell r="G299">
            <v>8980</v>
          </cell>
          <cell r="H299">
            <v>34.417489598840056</v>
          </cell>
          <cell r="I299">
            <v>10.934691547765212</v>
          </cell>
        </row>
        <row r="300">
          <cell r="A300">
            <v>11233</v>
          </cell>
          <cell r="B300">
            <v>3491031</v>
          </cell>
          <cell r="C300">
            <v>862.66867040999989</v>
          </cell>
          <cell r="D300">
            <v>0</v>
          </cell>
          <cell r="E300">
            <v>0</v>
          </cell>
          <cell r="F300">
            <v>67053</v>
          </cell>
          <cell r="G300">
            <v>29074</v>
          </cell>
          <cell r="H300">
            <v>77.727408331789505</v>
          </cell>
          <cell r="I300">
            <v>33.702394670461395</v>
          </cell>
        </row>
        <row r="301">
          <cell r="A301">
            <v>11234</v>
          </cell>
          <cell r="B301">
            <v>19547849</v>
          </cell>
          <cell r="C301">
            <v>4830.4689663899999</v>
          </cell>
          <cell r="D301">
            <v>2143727</v>
          </cell>
          <cell r="E301">
            <v>529.73637896999992</v>
          </cell>
          <cell r="F301">
            <v>87757</v>
          </cell>
          <cell r="G301">
            <v>33714</v>
          </cell>
          <cell r="H301">
            <v>18.167387185510535</v>
          </cell>
          <cell r="I301">
            <v>6.9794465577937048</v>
          </cell>
        </row>
        <row r="302">
          <cell r="A302">
            <v>11235</v>
          </cell>
          <cell r="B302">
            <v>5816304</v>
          </cell>
          <cell r="C302">
            <v>1437.2668814399999</v>
          </cell>
          <cell r="D302">
            <v>501713</v>
          </cell>
          <cell r="E302">
            <v>123.97829942999999</v>
          </cell>
          <cell r="F302">
            <v>79132</v>
          </cell>
          <cell r="G302">
            <v>37619</v>
          </cell>
          <cell r="H302">
            <v>55.057276433391081</v>
          </cell>
          <cell r="I302">
            <v>26.173983750540099</v>
          </cell>
        </row>
        <row r="303">
          <cell r="A303">
            <v>11236</v>
          </cell>
          <cell r="B303">
            <v>9311387</v>
          </cell>
          <cell r="C303">
            <v>2300.9368415700001</v>
          </cell>
          <cell r="D303">
            <v>89767</v>
          </cell>
          <cell r="E303">
            <v>22.182323369999999</v>
          </cell>
          <cell r="F303">
            <v>93877</v>
          </cell>
          <cell r="G303">
            <v>33313</v>
          </cell>
          <cell r="H303">
            <v>40.799468418239954</v>
          </cell>
          <cell r="I303">
            <v>14.478015823011255</v>
          </cell>
        </row>
        <row r="304">
          <cell r="A304">
            <v>11237</v>
          </cell>
          <cell r="B304">
            <v>2537578</v>
          </cell>
          <cell r="C304">
            <v>627.06089957999995</v>
          </cell>
          <cell r="D304">
            <v>45736</v>
          </cell>
          <cell r="E304">
            <v>11.301822959999999</v>
          </cell>
          <cell r="F304">
            <v>49896</v>
          </cell>
          <cell r="G304">
            <v>16724</v>
          </cell>
          <cell r="H304">
            <v>79.571218733969729</v>
          </cell>
          <cell r="I304">
            <v>26.670455790181773</v>
          </cell>
        </row>
        <row r="305">
          <cell r="A305">
            <v>11238</v>
          </cell>
          <cell r="B305">
            <v>2863622</v>
          </cell>
          <cell r="C305">
            <v>707.62963242000001</v>
          </cell>
          <cell r="D305">
            <v>0</v>
          </cell>
          <cell r="E305">
            <v>0</v>
          </cell>
          <cell r="F305">
            <v>49262</v>
          </cell>
          <cell r="G305">
            <v>24525</v>
          </cell>
          <cell r="H305">
            <v>69.615513176759507</v>
          </cell>
          <cell r="I305">
            <v>34.657960713329281</v>
          </cell>
        </row>
        <row r="306">
          <cell r="A306">
            <v>11239</v>
          </cell>
          <cell r="B306">
            <v>1477966</v>
          </cell>
          <cell r="C306">
            <v>365.22017825999995</v>
          </cell>
          <cell r="D306">
            <v>30120</v>
          </cell>
          <cell r="E306">
            <v>7.4429531999999998</v>
          </cell>
          <cell r="F306">
            <v>13393</v>
          </cell>
          <cell r="G306">
            <v>6335</v>
          </cell>
          <cell r="H306">
            <v>36.671029689015526</v>
          </cell>
          <cell r="I306">
            <v>17.345700969156525</v>
          </cell>
        </row>
        <row r="307">
          <cell r="A307">
            <v>11351</v>
          </cell>
          <cell r="B307">
            <v>7592</v>
          </cell>
          <cell r="C307">
            <v>1.8760591199999999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11354</v>
          </cell>
          <cell r="B308">
            <v>5612651</v>
          </cell>
          <cell r="C308">
            <v>1386.9421886099999</v>
          </cell>
          <cell r="D308">
            <v>83889</v>
          </cell>
          <cell r="E308">
            <v>20.729810789999998</v>
          </cell>
          <cell r="F308">
            <v>54878</v>
          </cell>
          <cell r="G308">
            <v>22201</v>
          </cell>
          <cell r="H308">
            <v>39.567618932263493</v>
          </cell>
          <cell r="I308">
            <v>16.007156017259774</v>
          </cell>
        </row>
        <row r="309">
          <cell r="A309">
            <v>11355</v>
          </cell>
          <cell r="B309">
            <v>4493721</v>
          </cell>
          <cell r="C309">
            <v>1110.44339631</v>
          </cell>
          <cell r="D309">
            <v>0</v>
          </cell>
          <cell r="E309">
            <v>0</v>
          </cell>
          <cell r="F309">
            <v>85871</v>
          </cell>
          <cell r="G309">
            <v>30681</v>
          </cell>
          <cell r="H309">
            <v>77.330371170065106</v>
          </cell>
          <cell r="I309">
            <v>27.62950376575057</v>
          </cell>
        </row>
        <row r="310">
          <cell r="A310">
            <v>11356</v>
          </cell>
          <cell r="B310">
            <v>4069871</v>
          </cell>
          <cell r="C310">
            <v>1005.70582281</v>
          </cell>
          <cell r="D310">
            <v>0</v>
          </cell>
          <cell r="E310">
            <v>0</v>
          </cell>
          <cell r="F310">
            <v>23438</v>
          </cell>
          <cell r="G310">
            <v>8303</v>
          </cell>
          <cell r="H310">
            <v>23.305025653041241</v>
          </cell>
          <cell r="I310">
            <v>8.2558933354894375</v>
          </cell>
        </row>
        <row r="311">
          <cell r="A311">
            <v>11357</v>
          </cell>
          <cell r="B311">
            <v>7256742</v>
          </cell>
          <cell r="C311">
            <v>1793.21351562</v>
          </cell>
          <cell r="D311">
            <v>0</v>
          </cell>
          <cell r="E311">
            <v>0</v>
          </cell>
          <cell r="F311">
            <v>39150</v>
          </cell>
          <cell r="G311">
            <v>15924</v>
          </cell>
          <cell r="H311">
            <v>21.832313697716007</v>
          </cell>
          <cell r="I311">
            <v>8.8801472113008852</v>
          </cell>
        </row>
        <row r="312">
          <cell r="A312">
            <v>11358</v>
          </cell>
          <cell r="B312">
            <v>5048954</v>
          </cell>
          <cell r="C312">
            <v>1247.6470229399999</v>
          </cell>
          <cell r="D312">
            <v>0</v>
          </cell>
          <cell r="E312">
            <v>0</v>
          </cell>
          <cell r="F312">
            <v>37546</v>
          </cell>
          <cell r="G312">
            <v>14068</v>
          </cell>
          <cell r="H312">
            <v>30.093447353022384</v>
          </cell>
          <cell r="I312">
            <v>11.275625029625497</v>
          </cell>
        </row>
        <row r="313">
          <cell r="A313">
            <v>11359</v>
          </cell>
          <cell r="B313">
            <v>636668</v>
          </cell>
          <cell r="C313">
            <v>157.32702947999999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11360</v>
          </cell>
          <cell r="B314">
            <v>3691086</v>
          </cell>
          <cell r="C314">
            <v>912.10426145999998</v>
          </cell>
          <cell r="D314">
            <v>0</v>
          </cell>
          <cell r="E314">
            <v>0</v>
          </cell>
          <cell r="F314">
            <v>18884</v>
          </cell>
          <cell r="G314">
            <v>9308</v>
          </cell>
          <cell r="H314">
            <v>20.703773458718953</v>
          </cell>
          <cell r="I314">
            <v>10.204973700156536</v>
          </cell>
        </row>
        <row r="315">
          <cell r="A315">
            <v>11361</v>
          </cell>
          <cell r="B315">
            <v>4553960</v>
          </cell>
          <cell r="C315">
            <v>1125.3290555999999</v>
          </cell>
          <cell r="D315">
            <v>49212</v>
          </cell>
          <cell r="E315">
            <v>12.160777319999999</v>
          </cell>
          <cell r="F315">
            <v>28606</v>
          </cell>
          <cell r="G315">
            <v>11195</v>
          </cell>
          <cell r="H315">
            <v>25.420120326270194</v>
          </cell>
          <cell r="I315">
            <v>9.9482013232396991</v>
          </cell>
        </row>
        <row r="316">
          <cell r="A316">
            <v>11362</v>
          </cell>
          <cell r="B316">
            <v>6518633</v>
          </cell>
          <cell r="C316">
            <v>1610.8194006299998</v>
          </cell>
          <cell r="D316">
            <v>108440</v>
          </cell>
          <cell r="E316">
            <v>26.796608399999997</v>
          </cell>
          <cell r="F316">
            <v>17823</v>
          </cell>
          <cell r="G316">
            <v>7347</v>
          </cell>
          <cell r="H316">
            <v>11.064555091048279</v>
          </cell>
          <cell r="I316">
            <v>4.5610327247899738</v>
          </cell>
        </row>
        <row r="317">
          <cell r="A317">
            <v>11363</v>
          </cell>
          <cell r="B317">
            <v>2249596</v>
          </cell>
          <cell r="C317">
            <v>555.89766755999995</v>
          </cell>
          <cell r="D317">
            <v>0</v>
          </cell>
          <cell r="E317">
            <v>0</v>
          </cell>
          <cell r="F317">
            <v>6988</v>
          </cell>
          <cell r="G317">
            <v>2797</v>
          </cell>
          <cell r="H317">
            <v>12.570658967993891</v>
          </cell>
          <cell r="I317">
            <v>5.0315015932282359</v>
          </cell>
        </row>
        <row r="318">
          <cell r="A318">
            <v>11364</v>
          </cell>
          <cell r="B318">
            <v>6386921</v>
          </cell>
          <cell r="C318">
            <v>1578.2720483099999</v>
          </cell>
          <cell r="D318">
            <v>0</v>
          </cell>
          <cell r="E318">
            <v>0</v>
          </cell>
          <cell r="F318">
            <v>34555</v>
          </cell>
          <cell r="G318">
            <v>13835</v>
          </cell>
          <cell r="H318">
            <v>21.894197541546273</v>
          </cell>
          <cell r="I318">
            <v>8.7659158728778088</v>
          </cell>
        </row>
        <row r="319">
          <cell r="A319">
            <v>11365</v>
          </cell>
          <cell r="B319">
            <v>6466314</v>
          </cell>
          <cell r="C319">
            <v>1597.89085254</v>
          </cell>
          <cell r="D319">
            <v>46201</v>
          </cell>
          <cell r="E319">
            <v>11.416729109999999</v>
          </cell>
          <cell r="F319">
            <v>42252</v>
          </cell>
          <cell r="G319">
            <v>16098</v>
          </cell>
          <cell r="H319">
            <v>26.442356768509196</v>
          </cell>
          <cell r="I319">
            <v>10.074530418902325</v>
          </cell>
        </row>
        <row r="320">
          <cell r="A320">
            <v>11366</v>
          </cell>
          <cell r="B320">
            <v>2835025</v>
          </cell>
          <cell r="C320">
            <v>700.56302774999995</v>
          </cell>
          <cell r="D320">
            <v>0</v>
          </cell>
          <cell r="E320">
            <v>0</v>
          </cell>
          <cell r="F320">
            <v>13532</v>
          </cell>
          <cell r="G320">
            <v>4723</v>
          </cell>
          <cell r="H320">
            <v>19.315892309448245</v>
          </cell>
          <cell r="I320">
            <v>6.7417203205382839</v>
          </cell>
        </row>
        <row r="321">
          <cell r="A321">
            <v>11367</v>
          </cell>
          <cell r="B321">
            <v>6162139</v>
          </cell>
          <cell r="C321">
            <v>1522.7261682899998</v>
          </cell>
          <cell r="D321">
            <v>481784</v>
          </cell>
          <cell r="E321">
            <v>119.05364424</v>
          </cell>
          <cell r="F321">
            <v>41047</v>
          </cell>
          <cell r="G321">
            <v>15588</v>
          </cell>
          <cell r="H321">
            <v>26.956258357400667</v>
          </cell>
          <cell r="I321">
            <v>10.236902947235158</v>
          </cell>
        </row>
        <row r="322">
          <cell r="A322">
            <v>11368</v>
          </cell>
          <cell r="B322">
            <v>6816707</v>
          </cell>
          <cell r="C322">
            <v>1684.4764667699999</v>
          </cell>
          <cell r="D322">
            <v>94491</v>
          </cell>
          <cell r="E322">
            <v>23.349671009999998</v>
          </cell>
          <cell r="F322">
            <v>109931</v>
          </cell>
          <cell r="G322">
            <v>30978</v>
          </cell>
          <cell r="H322">
            <v>65.261226362392449</v>
          </cell>
          <cell r="I322">
            <v>18.390283634772658</v>
          </cell>
        </row>
        <row r="323">
          <cell r="A323">
            <v>11369</v>
          </cell>
          <cell r="B323">
            <v>2765090</v>
          </cell>
          <cell r="C323">
            <v>683.28138989999991</v>
          </cell>
          <cell r="D323">
            <v>0</v>
          </cell>
          <cell r="E323">
            <v>0</v>
          </cell>
          <cell r="F323">
            <v>38615</v>
          </cell>
          <cell r="G323">
            <v>12184</v>
          </cell>
          <cell r="H323">
            <v>56.514052000818303</v>
          </cell>
          <cell r="I323">
            <v>17.831599367550698</v>
          </cell>
        </row>
        <row r="324">
          <cell r="A324">
            <v>11370</v>
          </cell>
          <cell r="B324">
            <v>3684369</v>
          </cell>
          <cell r="C324">
            <v>910.44442358999993</v>
          </cell>
          <cell r="D324">
            <v>0</v>
          </cell>
          <cell r="E324">
            <v>0</v>
          </cell>
          <cell r="F324">
            <v>39688</v>
          </cell>
          <cell r="G324">
            <v>10244</v>
          </cell>
          <cell r="H324">
            <v>43.591897508147824</v>
          </cell>
          <cell r="I324">
            <v>11.251647804713423</v>
          </cell>
        </row>
        <row r="325">
          <cell r="A325">
            <v>11371</v>
          </cell>
          <cell r="B325">
            <v>2602752</v>
          </cell>
          <cell r="C325">
            <v>643.16604671999994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11372</v>
          </cell>
          <cell r="B326">
            <v>1909994</v>
          </cell>
          <cell r="C326">
            <v>471.97861733999997</v>
          </cell>
          <cell r="D326">
            <v>0</v>
          </cell>
          <cell r="E326">
            <v>0</v>
          </cell>
          <cell r="F326">
            <v>66636</v>
          </cell>
          <cell r="G326">
            <v>25100</v>
          </cell>
          <cell r="H326">
            <v>141.18436207036328</v>
          </cell>
          <cell r="I326">
            <v>53.180375292126158</v>
          </cell>
        </row>
        <row r="327">
          <cell r="A327">
            <v>11373</v>
          </cell>
          <cell r="B327">
            <v>3956011</v>
          </cell>
          <cell r="C327">
            <v>977.56987820999996</v>
          </cell>
          <cell r="D327">
            <v>0</v>
          </cell>
          <cell r="E327">
            <v>0</v>
          </cell>
          <cell r="F327">
            <v>100820</v>
          </cell>
          <cell r="G327">
            <v>33227</v>
          </cell>
          <cell r="H327">
            <v>103.13329230705082</v>
          </cell>
          <cell r="I327">
            <v>33.989386069097179</v>
          </cell>
        </row>
        <row r="328">
          <cell r="A328">
            <v>11374</v>
          </cell>
          <cell r="B328">
            <v>2419933</v>
          </cell>
          <cell r="C328">
            <v>597.98964362999993</v>
          </cell>
          <cell r="D328">
            <v>0</v>
          </cell>
          <cell r="E328">
            <v>0</v>
          </cell>
          <cell r="F328">
            <v>43600</v>
          </cell>
          <cell r="G328">
            <v>20225</v>
          </cell>
          <cell r="H328">
            <v>72.910961693806627</v>
          </cell>
          <cell r="I328">
            <v>33.82165596920273</v>
          </cell>
        </row>
        <row r="329">
          <cell r="A329">
            <v>11375</v>
          </cell>
          <cell r="B329">
            <v>5129162</v>
          </cell>
          <cell r="C329">
            <v>1267.4672218199998</v>
          </cell>
          <cell r="D329">
            <v>0</v>
          </cell>
          <cell r="E329">
            <v>0</v>
          </cell>
          <cell r="F329">
            <v>68733</v>
          </cell>
          <cell r="G329">
            <v>34631</v>
          </cell>
          <cell r="H329">
            <v>54.228621314012301</v>
          </cell>
          <cell r="I329">
            <v>27.322994554661662</v>
          </cell>
        </row>
        <row r="330">
          <cell r="A330">
            <v>11377</v>
          </cell>
          <cell r="B330">
            <v>6595693</v>
          </cell>
          <cell r="C330">
            <v>1629.8616972299999</v>
          </cell>
          <cell r="D330">
            <v>0</v>
          </cell>
          <cell r="E330">
            <v>0</v>
          </cell>
          <cell r="F330">
            <v>89830</v>
          </cell>
          <cell r="G330">
            <v>33545</v>
          </cell>
          <cell r="H330">
            <v>55.115105872276679</v>
          </cell>
          <cell r="I330">
            <v>20.581500907108104</v>
          </cell>
        </row>
        <row r="331">
          <cell r="A331">
            <v>11378</v>
          </cell>
          <cell r="B331">
            <v>6614594</v>
          </cell>
          <cell r="C331">
            <v>1634.5323233399999</v>
          </cell>
          <cell r="D331">
            <v>145653</v>
          </cell>
          <cell r="E331">
            <v>35.992312829999996</v>
          </cell>
          <cell r="F331">
            <v>34981</v>
          </cell>
          <cell r="G331">
            <v>13668</v>
          </cell>
          <cell r="H331">
            <v>21.401228657577047</v>
          </cell>
          <cell r="I331">
            <v>8.3620249075716266</v>
          </cell>
        </row>
        <row r="332">
          <cell r="A332">
            <v>11379</v>
          </cell>
          <cell r="B332">
            <v>5372961</v>
          </cell>
          <cell r="C332">
            <v>1327.7123927099999</v>
          </cell>
          <cell r="D332">
            <v>0</v>
          </cell>
          <cell r="E332">
            <v>0</v>
          </cell>
          <cell r="F332">
            <v>34821</v>
          </cell>
          <cell r="G332">
            <v>14649</v>
          </cell>
          <cell r="H332">
            <v>26.226312408613357</v>
          </cell>
          <cell r="I332">
            <v>11.03326298709908</v>
          </cell>
        </row>
        <row r="333">
          <cell r="A333">
            <v>11385</v>
          </cell>
          <cell r="B333">
            <v>9357002</v>
          </cell>
          <cell r="C333">
            <v>2312.2087642199999</v>
          </cell>
          <cell r="D333">
            <v>82983</v>
          </cell>
          <cell r="E333">
            <v>20.505929129999998</v>
          </cell>
          <cell r="F333">
            <v>98592</v>
          </cell>
          <cell r="G333">
            <v>37251</v>
          </cell>
          <cell r="H333">
            <v>42.639748419628106</v>
          </cell>
          <cell r="I333">
            <v>16.110569502389307</v>
          </cell>
        </row>
        <row r="334">
          <cell r="A334">
            <v>11411</v>
          </cell>
          <cell r="B334">
            <v>3027435</v>
          </cell>
          <cell r="C334">
            <v>748.10946285</v>
          </cell>
          <cell r="D334">
            <v>0</v>
          </cell>
          <cell r="E334">
            <v>0</v>
          </cell>
          <cell r="F334">
            <v>18556</v>
          </cell>
          <cell r="G334">
            <v>6164</v>
          </cell>
          <cell r="H334">
            <v>24.803856817034514</v>
          </cell>
          <cell r="I334">
            <v>8.2394359463354565</v>
          </cell>
        </row>
        <row r="335">
          <cell r="A335">
            <v>11412</v>
          </cell>
          <cell r="B335">
            <v>4264330</v>
          </cell>
          <cell r="C335">
            <v>1053.7585862999999</v>
          </cell>
          <cell r="D335">
            <v>0</v>
          </cell>
          <cell r="E335">
            <v>0</v>
          </cell>
          <cell r="F335">
            <v>34882</v>
          </cell>
          <cell r="G335">
            <v>11526</v>
          </cell>
          <cell r="H335">
            <v>33.102458621456265</v>
          </cell>
          <cell r="I335">
            <v>10.937989165498106</v>
          </cell>
        </row>
        <row r="336">
          <cell r="A336">
            <v>11413</v>
          </cell>
          <cell r="B336">
            <v>8028308</v>
          </cell>
          <cell r="C336">
            <v>1983.8751898799999</v>
          </cell>
          <cell r="D336">
            <v>85692</v>
          </cell>
          <cell r="E336">
            <v>21.175350119999997</v>
          </cell>
          <cell r="F336">
            <v>38912</v>
          </cell>
          <cell r="G336">
            <v>12975</v>
          </cell>
          <cell r="H336">
            <v>19.614137118350524</v>
          </cell>
          <cell r="I336">
            <v>6.5402299833110105</v>
          </cell>
        </row>
        <row r="337">
          <cell r="A337">
            <v>11414</v>
          </cell>
          <cell r="B337">
            <v>5956106</v>
          </cell>
          <cell r="C337">
            <v>1471.8133536599998</v>
          </cell>
          <cell r="D337">
            <v>224136</v>
          </cell>
          <cell r="E337">
            <v>55.386246959999994</v>
          </cell>
          <cell r="F337">
            <v>26148</v>
          </cell>
          <cell r="G337">
            <v>11330</v>
          </cell>
          <cell r="H337">
            <v>17.76583962564073</v>
          </cell>
          <cell r="I337">
            <v>7.6979869572628683</v>
          </cell>
        </row>
        <row r="338">
          <cell r="A338">
            <v>11415</v>
          </cell>
          <cell r="B338">
            <v>1471500</v>
          </cell>
          <cell r="C338">
            <v>363.622365</v>
          </cell>
          <cell r="D338">
            <v>0</v>
          </cell>
          <cell r="E338">
            <v>0</v>
          </cell>
          <cell r="F338">
            <v>19341</v>
          </cell>
          <cell r="G338">
            <v>9206</v>
          </cell>
          <cell r="H338">
            <v>53.189797607746158</v>
          </cell>
          <cell r="I338">
            <v>25.317474627832642</v>
          </cell>
        </row>
        <row r="339">
          <cell r="A339">
            <v>11416</v>
          </cell>
          <cell r="B339">
            <v>1724073</v>
          </cell>
          <cell r="C339">
            <v>426.03567902999998</v>
          </cell>
          <cell r="D339">
            <v>0</v>
          </cell>
          <cell r="E339">
            <v>0</v>
          </cell>
          <cell r="F339">
            <v>24861</v>
          </cell>
          <cell r="G339">
            <v>7806</v>
          </cell>
          <cell r="H339">
            <v>58.354267550087918</v>
          </cell>
          <cell r="I339">
            <v>18.322409094404339</v>
          </cell>
        </row>
        <row r="340">
          <cell r="A340">
            <v>11417</v>
          </cell>
          <cell r="B340">
            <v>2898286</v>
          </cell>
          <cell r="C340">
            <v>716.19545345999995</v>
          </cell>
          <cell r="D340">
            <v>0</v>
          </cell>
          <cell r="E340">
            <v>0</v>
          </cell>
          <cell r="F340">
            <v>28967</v>
          </cell>
          <cell r="G340">
            <v>9714</v>
          </cell>
          <cell r="H340">
            <v>40.445663065938227</v>
          </cell>
          <cell r="I340">
            <v>13.563336590690231</v>
          </cell>
        </row>
        <row r="341">
          <cell r="A341">
            <v>11418</v>
          </cell>
          <cell r="B341">
            <v>4229580</v>
          </cell>
          <cell r="C341">
            <v>1045.1715138</v>
          </cell>
          <cell r="D341">
            <v>0</v>
          </cell>
          <cell r="E341">
            <v>0</v>
          </cell>
          <cell r="F341">
            <v>36256</v>
          </cell>
          <cell r="G341">
            <v>11854</v>
          </cell>
          <cell r="H341">
            <v>34.689043397462719</v>
          </cell>
          <cell r="I341">
            <v>11.341679182301496</v>
          </cell>
        </row>
        <row r="342">
          <cell r="A342">
            <v>11419</v>
          </cell>
          <cell r="B342">
            <v>2924898</v>
          </cell>
          <cell r="C342">
            <v>722.77154478</v>
          </cell>
          <cell r="D342">
            <v>0</v>
          </cell>
          <cell r="E342">
            <v>0</v>
          </cell>
          <cell r="F342">
            <v>47211</v>
          </cell>
          <cell r="G342">
            <v>13454</v>
          </cell>
          <cell r="H342">
            <v>65.319394960921244</v>
          </cell>
          <cell r="I342">
            <v>18.614457219805438</v>
          </cell>
        </row>
        <row r="343">
          <cell r="A343">
            <v>11420</v>
          </cell>
          <cell r="B343">
            <v>5382008</v>
          </cell>
          <cell r="C343">
            <v>1329.9479968799999</v>
          </cell>
          <cell r="D343">
            <v>0</v>
          </cell>
          <cell r="E343">
            <v>0</v>
          </cell>
          <cell r="F343">
            <v>44354</v>
          </cell>
          <cell r="G343">
            <v>13743</v>
          </cell>
          <cell r="H343">
            <v>33.350176175348622</v>
          </cell>
          <cell r="I343">
            <v>10.333486747031072</v>
          </cell>
        </row>
        <row r="344">
          <cell r="A344">
            <v>11421</v>
          </cell>
          <cell r="B344">
            <v>3336083</v>
          </cell>
          <cell r="C344">
            <v>824.37947012999996</v>
          </cell>
          <cell r="D344">
            <v>0</v>
          </cell>
          <cell r="E344">
            <v>0</v>
          </cell>
          <cell r="F344">
            <v>39127</v>
          </cell>
          <cell r="G344">
            <v>12695</v>
          </cell>
          <cell r="H344">
            <v>47.462365837215593</v>
          </cell>
          <cell r="I344">
            <v>15.399461607162623</v>
          </cell>
        </row>
        <row r="345">
          <cell r="A345">
            <v>11422</v>
          </cell>
          <cell r="B345">
            <v>5098423</v>
          </cell>
          <cell r="C345">
            <v>1259.87130753</v>
          </cell>
          <cell r="D345">
            <v>204780</v>
          </cell>
          <cell r="E345">
            <v>50.603185799999999</v>
          </cell>
          <cell r="F345">
            <v>30425</v>
          </cell>
          <cell r="G345">
            <v>9900</v>
          </cell>
          <cell r="H345">
            <v>24.149291930180354</v>
          </cell>
          <cell r="I345">
            <v>7.8579454431811175</v>
          </cell>
        </row>
        <row r="346">
          <cell r="A346">
            <v>11423</v>
          </cell>
          <cell r="B346">
            <v>3654228</v>
          </cell>
          <cell r="C346">
            <v>902.9962810799999</v>
          </cell>
          <cell r="D346">
            <v>0</v>
          </cell>
          <cell r="E346">
            <v>0</v>
          </cell>
          <cell r="F346">
            <v>29987</v>
          </cell>
          <cell r="G346">
            <v>10165</v>
          </cell>
          <cell r="H346">
            <v>33.208331671239009</v>
          </cell>
          <cell r="I346">
            <v>11.256967733956197</v>
          </cell>
        </row>
        <row r="347">
          <cell r="A347">
            <v>11424</v>
          </cell>
          <cell r="B347">
            <v>87271</v>
          </cell>
          <cell r="C347">
            <v>21.565536809999998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11425</v>
          </cell>
          <cell r="B348">
            <v>98802</v>
          </cell>
          <cell r="C348">
            <v>24.41496222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11426</v>
          </cell>
          <cell r="B349">
            <v>3493966</v>
          </cell>
          <cell r="C349">
            <v>863.39393825999991</v>
          </cell>
          <cell r="D349">
            <v>0</v>
          </cell>
          <cell r="E349">
            <v>0</v>
          </cell>
          <cell r="F349">
            <v>17590</v>
          </cell>
          <cell r="G349">
            <v>6389</v>
          </cell>
          <cell r="H349">
            <v>20.373087209123998</v>
          </cell>
          <cell r="I349">
            <v>7.3998666389478815</v>
          </cell>
        </row>
        <row r="350">
          <cell r="A350">
            <v>11427</v>
          </cell>
          <cell r="B350">
            <v>4082592</v>
          </cell>
          <cell r="C350">
            <v>1008.8493091199999</v>
          </cell>
          <cell r="D350">
            <v>0</v>
          </cell>
          <cell r="E350">
            <v>0</v>
          </cell>
          <cell r="F350">
            <v>23593</v>
          </cell>
          <cell r="G350">
            <v>7958</v>
          </cell>
          <cell r="H350">
            <v>23.386049617836111</v>
          </cell>
          <cell r="I350">
            <v>7.8881949247124057</v>
          </cell>
        </row>
        <row r="351">
          <cell r="A351">
            <v>11428</v>
          </cell>
          <cell r="B351">
            <v>2156475</v>
          </cell>
          <cell r="C351">
            <v>532.88653724999995</v>
          </cell>
          <cell r="D351">
            <v>0</v>
          </cell>
          <cell r="E351">
            <v>0</v>
          </cell>
          <cell r="F351">
            <v>19168</v>
          </cell>
          <cell r="G351">
            <v>5780</v>
          </cell>
          <cell r="H351">
            <v>35.970133715364383</v>
          </cell>
          <cell r="I351">
            <v>10.846586648310002</v>
          </cell>
        </row>
        <row r="352">
          <cell r="A352">
            <v>11429</v>
          </cell>
          <cell r="B352">
            <v>3369771</v>
          </cell>
          <cell r="C352">
            <v>832.70411180999997</v>
          </cell>
          <cell r="D352">
            <v>0</v>
          </cell>
          <cell r="E352">
            <v>0</v>
          </cell>
          <cell r="F352">
            <v>25105</v>
          </cell>
          <cell r="G352">
            <v>7791</v>
          </cell>
          <cell r="H352">
            <v>30.148764301680625</v>
          </cell>
          <cell r="I352">
            <v>9.3562645956739203</v>
          </cell>
        </row>
        <row r="353">
          <cell r="A353">
            <v>11430</v>
          </cell>
          <cell r="B353">
            <v>18434911</v>
          </cell>
          <cell r="C353">
            <v>4555.4508572099994</v>
          </cell>
          <cell r="D353">
            <v>663495</v>
          </cell>
          <cell r="E353">
            <v>163.95624945</v>
          </cell>
          <cell r="F353">
            <v>184</v>
          </cell>
          <cell r="G353">
            <v>0</v>
          </cell>
          <cell r="H353">
            <v>4.0391172195125245E-2</v>
          </cell>
          <cell r="I353">
            <v>0</v>
          </cell>
        </row>
        <row r="354">
          <cell r="A354">
            <v>11432</v>
          </cell>
          <cell r="B354">
            <v>5566224</v>
          </cell>
          <cell r="C354">
            <v>1375.4696126399999</v>
          </cell>
          <cell r="D354">
            <v>0</v>
          </cell>
          <cell r="E354">
            <v>0</v>
          </cell>
          <cell r="F354">
            <v>60809</v>
          </cell>
          <cell r="G354">
            <v>19518</v>
          </cell>
          <cell r="H354">
            <v>44.20962807261629</v>
          </cell>
          <cell r="I354">
            <v>14.190062667061206</v>
          </cell>
        </row>
        <row r="355">
          <cell r="A355">
            <v>11433</v>
          </cell>
          <cell r="B355">
            <v>4019554</v>
          </cell>
          <cell r="C355">
            <v>993.27198893999991</v>
          </cell>
          <cell r="D355">
            <v>0</v>
          </cell>
          <cell r="E355">
            <v>0</v>
          </cell>
          <cell r="F355">
            <v>32687</v>
          </cell>
          <cell r="G355">
            <v>11483</v>
          </cell>
          <cell r="H355">
            <v>32.908408133891818</v>
          </cell>
          <cell r="I355">
            <v>11.560781062853115</v>
          </cell>
        </row>
        <row r="356">
          <cell r="A356">
            <v>11434</v>
          </cell>
          <cell r="B356">
            <v>8388456</v>
          </cell>
          <cell r="C356">
            <v>2072.87136216</v>
          </cell>
          <cell r="D356">
            <v>172037</v>
          </cell>
          <cell r="E356">
            <v>42.512063069999996</v>
          </cell>
          <cell r="F356">
            <v>59129</v>
          </cell>
          <cell r="G356">
            <v>21681</v>
          </cell>
          <cell r="H356">
            <v>28.525166143636451</v>
          </cell>
          <cell r="I356">
            <v>10.459404474288114</v>
          </cell>
        </row>
        <row r="357">
          <cell r="A357">
            <v>11435</v>
          </cell>
          <cell r="B357">
            <v>3922755</v>
          </cell>
          <cell r="C357">
            <v>969.35198804999993</v>
          </cell>
          <cell r="D357">
            <v>0</v>
          </cell>
          <cell r="E357">
            <v>0</v>
          </cell>
          <cell r="F357">
            <v>53687</v>
          </cell>
          <cell r="G357">
            <v>18963</v>
          </cell>
          <cell r="H357">
            <v>55.384422440809793</v>
          </cell>
          <cell r="I357">
            <v>19.562553369439083</v>
          </cell>
        </row>
        <row r="358">
          <cell r="A358">
            <v>11436</v>
          </cell>
          <cell r="B358">
            <v>2040481</v>
          </cell>
          <cell r="C358">
            <v>504.22325990999997</v>
          </cell>
          <cell r="D358">
            <v>0</v>
          </cell>
          <cell r="E358">
            <v>0</v>
          </cell>
          <cell r="F358">
            <v>17949</v>
          </cell>
          <cell r="G358">
            <v>5924</v>
          </cell>
          <cell r="H358">
            <v>35.597326476378264</v>
          </cell>
          <cell r="I358">
            <v>11.748763833420515</v>
          </cell>
        </row>
        <row r="359">
          <cell r="A359">
            <v>11451</v>
          </cell>
          <cell r="B359">
            <v>91974</v>
          </cell>
          <cell r="C359">
            <v>22.727695139999998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11501</v>
          </cell>
          <cell r="B360">
            <v>5307491</v>
          </cell>
          <cell r="C360">
            <v>1311.5341010099999</v>
          </cell>
          <cell r="D360">
            <v>0</v>
          </cell>
          <cell r="E360">
            <v>0</v>
          </cell>
          <cell r="F360">
            <v>19148</v>
          </cell>
          <cell r="G360">
            <v>7841</v>
          </cell>
          <cell r="H360">
            <v>14.599696634082415</v>
          </cell>
          <cell r="I360">
            <v>5.9784949502736691</v>
          </cell>
        </row>
        <row r="361">
          <cell r="A361">
            <v>11507</v>
          </cell>
          <cell r="B361">
            <v>2796546</v>
          </cell>
          <cell r="C361">
            <v>691.05448205999994</v>
          </cell>
          <cell r="D361">
            <v>0</v>
          </cell>
          <cell r="E361">
            <v>0</v>
          </cell>
          <cell r="F361">
            <v>7406</v>
          </cell>
          <cell r="G361">
            <v>2540</v>
          </cell>
          <cell r="H361">
            <v>10.716955308535258</v>
          </cell>
          <cell r="I361">
            <v>3.6755423283391244</v>
          </cell>
        </row>
        <row r="362">
          <cell r="A362">
            <v>11509</v>
          </cell>
          <cell r="B362">
            <v>2181024</v>
          </cell>
          <cell r="C362">
            <v>538.95284063999998</v>
          </cell>
          <cell r="D362">
            <v>740040</v>
          </cell>
          <cell r="E362">
            <v>182.87128439999998</v>
          </cell>
          <cell r="F362">
            <v>2653</v>
          </cell>
          <cell r="G362">
            <v>1394</v>
          </cell>
          <cell r="H362">
            <v>4.9225086129049709</v>
          </cell>
          <cell r="I362">
            <v>2.5864971754201016</v>
          </cell>
        </row>
        <row r="363">
          <cell r="A363">
            <v>11510</v>
          </cell>
          <cell r="B363">
            <v>10998551</v>
          </cell>
          <cell r="C363">
            <v>2717.8519376099998</v>
          </cell>
          <cell r="D363">
            <v>1451207</v>
          </cell>
          <cell r="E363">
            <v>358.60776176999997</v>
          </cell>
          <cell r="F363">
            <v>33048</v>
          </cell>
          <cell r="G363">
            <v>11104</v>
          </cell>
          <cell r="H363">
            <v>12.15960278876025</v>
          </cell>
          <cell r="I363">
            <v>4.0855794410068329</v>
          </cell>
        </row>
        <row r="364">
          <cell r="A364">
            <v>11514</v>
          </cell>
          <cell r="B364">
            <v>2323170</v>
          </cell>
          <cell r="C364">
            <v>574.07853869999997</v>
          </cell>
          <cell r="D364">
            <v>0</v>
          </cell>
          <cell r="E364">
            <v>0</v>
          </cell>
          <cell r="F364">
            <v>4673</v>
          </cell>
          <cell r="G364">
            <v>1825</v>
          </cell>
          <cell r="H364">
            <v>8.1400012106043924</v>
          </cell>
          <cell r="I364">
            <v>3.1790075346357831</v>
          </cell>
        </row>
        <row r="365">
          <cell r="A365">
            <v>11516</v>
          </cell>
          <cell r="B365">
            <v>2262295</v>
          </cell>
          <cell r="C365">
            <v>559.03571744999999</v>
          </cell>
          <cell r="D365">
            <v>0</v>
          </cell>
          <cell r="E365">
            <v>0</v>
          </cell>
          <cell r="F365">
            <v>7556</v>
          </cell>
          <cell r="G365">
            <v>2655</v>
          </cell>
          <cell r="H365">
            <v>13.516131016576425</v>
          </cell>
          <cell r="I365">
            <v>4.7492493182914783</v>
          </cell>
        </row>
        <row r="366">
          <cell r="A366">
            <v>11518</v>
          </cell>
          <cell r="B366">
            <v>3554629</v>
          </cell>
          <cell r="C366">
            <v>878.38437218999991</v>
          </cell>
          <cell r="D366">
            <v>300498</v>
          </cell>
          <cell r="E366">
            <v>74.256060779999999</v>
          </cell>
          <cell r="F366">
            <v>10549</v>
          </cell>
          <cell r="G366">
            <v>4348</v>
          </cell>
          <cell r="H366">
            <v>12.009548819384262</v>
          </cell>
          <cell r="I366">
            <v>4.9499969918174971</v>
          </cell>
        </row>
        <row r="367">
          <cell r="A367">
            <v>11520</v>
          </cell>
          <cell r="B367">
            <v>13192649</v>
          </cell>
          <cell r="C367">
            <v>3260.0354943899997</v>
          </cell>
          <cell r="D367">
            <v>1088525</v>
          </cell>
          <cell r="E367">
            <v>268.98541274999997</v>
          </cell>
          <cell r="F367">
            <v>43341</v>
          </cell>
          <cell r="G367">
            <v>14000</v>
          </cell>
          <cell r="H367">
            <v>13.294640526025848</v>
          </cell>
          <cell r="I367">
            <v>4.2944317704797275</v>
          </cell>
        </row>
        <row r="368">
          <cell r="A368">
            <v>11530</v>
          </cell>
          <cell r="B368">
            <v>18391308</v>
          </cell>
          <cell r="C368">
            <v>4544.6761198799995</v>
          </cell>
          <cell r="D368">
            <v>63946</v>
          </cell>
          <cell r="E368">
            <v>15.801696059999999</v>
          </cell>
          <cell r="F368">
            <v>27273</v>
          </cell>
          <cell r="G368">
            <v>9474</v>
          </cell>
          <cell r="H368">
            <v>6.0010877080323457</v>
          </cell>
          <cell r="I368">
            <v>2.0846370016462599</v>
          </cell>
        </row>
        <row r="369">
          <cell r="A369">
            <v>11542</v>
          </cell>
          <cell r="B369">
            <v>17251485</v>
          </cell>
          <cell r="C369">
            <v>4263.0144583499996</v>
          </cell>
          <cell r="D369">
            <v>632446</v>
          </cell>
          <cell r="E369">
            <v>156.28373105999998</v>
          </cell>
          <cell r="F369">
            <v>27633</v>
          </cell>
          <cell r="G369">
            <v>10610</v>
          </cell>
          <cell r="H369">
            <v>6.4820329065211189</v>
          </cell>
          <cell r="I369">
            <v>2.4888491708532938</v>
          </cell>
        </row>
        <row r="370">
          <cell r="A370">
            <v>11545</v>
          </cell>
          <cell r="B370">
            <v>29720330</v>
          </cell>
          <cell r="C370">
            <v>7344.1907462999998</v>
          </cell>
          <cell r="D370">
            <v>32793</v>
          </cell>
          <cell r="E370">
            <v>8.1034782300000003</v>
          </cell>
          <cell r="F370">
            <v>12065</v>
          </cell>
          <cell r="G370">
            <v>4331</v>
          </cell>
          <cell r="H370">
            <v>1.6427950221851662</v>
          </cell>
          <cell r="I370">
            <v>0.58971779868080854</v>
          </cell>
        </row>
        <row r="371">
          <cell r="A371">
            <v>11547</v>
          </cell>
          <cell r="B371">
            <v>1126461</v>
          </cell>
          <cell r="C371">
            <v>278.35977771</v>
          </cell>
          <cell r="D371">
            <v>54527</v>
          </cell>
          <cell r="E371">
            <v>13.474166969999999</v>
          </cell>
          <cell r="F371">
            <v>793</v>
          </cell>
          <cell r="G371">
            <v>298</v>
          </cell>
          <cell r="H371">
            <v>2.848831129712142</v>
          </cell>
          <cell r="I371">
            <v>1.0705569692991403</v>
          </cell>
        </row>
        <row r="372">
          <cell r="A372">
            <v>11548</v>
          </cell>
          <cell r="B372">
            <v>2369366</v>
          </cell>
          <cell r="C372">
            <v>585.49403225999993</v>
          </cell>
          <cell r="D372">
            <v>0</v>
          </cell>
          <cell r="E372">
            <v>0</v>
          </cell>
          <cell r="F372">
            <v>2780</v>
          </cell>
          <cell r="G372">
            <v>446</v>
          </cell>
          <cell r="H372">
            <v>4.7481269608662506</v>
          </cell>
          <cell r="I372">
            <v>0.7617498649447294</v>
          </cell>
        </row>
        <row r="373">
          <cell r="A373">
            <v>11549</v>
          </cell>
          <cell r="B373">
            <v>187386</v>
          </cell>
          <cell r="C373">
            <v>46.304954459999998</v>
          </cell>
          <cell r="D373">
            <v>0</v>
          </cell>
          <cell r="E373">
            <v>0</v>
          </cell>
          <cell r="F373">
            <v>2922</v>
          </cell>
          <cell r="G373">
            <v>0</v>
          </cell>
          <cell r="H373">
            <v>63.103398633598403</v>
          </cell>
          <cell r="I373">
            <v>0</v>
          </cell>
        </row>
        <row r="374">
          <cell r="A374">
            <v>11550</v>
          </cell>
          <cell r="B374">
            <v>11034175</v>
          </cell>
          <cell r="C374">
            <v>2726.6549842499999</v>
          </cell>
          <cell r="D374">
            <v>12386</v>
          </cell>
          <cell r="E374">
            <v>3.0607044599999997</v>
          </cell>
          <cell r="F374">
            <v>56435</v>
          </cell>
          <cell r="G374">
            <v>16859</v>
          </cell>
          <cell r="H374">
            <v>20.697521441468012</v>
          </cell>
          <cell r="I374">
            <v>6.1830338262019886</v>
          </cell>
        </row>
        <row r="375">
          <cell r="A375">
            <v>11552</v>
          </cell>
          <cell r="B375">
            <v>8844683</v>
          </cell>
          <cell r="C375">
            <v>2185.6096161299997</v>
          </cell>
          <cell r="D375">
            <v>689091</v>
          </cell>
          <cell r="E375">
            <v>170.28127701</v>
          </cell>
          <cell r="F375">
            <v>23616</v>
          </cell>
          <cell r="G375">
            <v>7529</v>
          </cell>
          <cell r="H375">
            <v>10.805223323374747</v>
          </cell>
          <cell r="I375">
            <v>3.444805487876375</v>
          </cell>
        </row>
        <row r="376">
          <cell r="A376">
            <v>11553</v>
          </cell>
          <cell r="B376">
            <v>9069289</v>
          </cell>
          <cell r="C376">
            <v>2241.1120047899999</v>
          </cell>
          <cell r="D376">
            <v>20461</v>
          </cell>
          <cell r="E376">
            <v>5.0561177099999997</v>
          </cell>
          <cell r="F376">
            <v>26034</v>
          </cell>
          <cell r="G376">
            <v>6469</v>
          </cell>
          <cell r="H376">
            <v>11.616554614118662</v>
          </cell>
          <cell r="I376">
            <v>2.886513474638305</v>
          </cell>
        </row>
        <row r="377">
          <cell r="A377">
            <v>11554</v>
          </cell>
          <cell r="B377">
            <v>16183381</v>
          </cell>
          <cell r="C377">
            <v>3999.0752789099997</v>
          </cell>
          <cell r="D377">
            <v>61309</v>
          </cell>
          <cell r="E377">
            <v>15.150066989999999</v>
          </cell>
          <cell r="F377">
            <v>38132</v>
          </cell>
          <cell r="G377">
            <v>12863</v>
          </cell>
          <cell r="H377">
            <v>9.5352043511402407</v>
          </cell>
          <cell r="I377">
            <v>3.2164935898645997</v>
          </cell>
        </row>
        <row r="378">
          <cell r="A378">
            <v>11556</v>
          </cell>
          <cell r="B378">
            <v>155327</v>
          </cell>
          <cell r="C378">
            <v>38.382854969999997</v>
          </cell>
          <cell r="D378">
            <v>0</v>
          </cell>
          <cell r="E378">
            <v>0</v>
          </cell>
          <cell r="F378">
            <v>17</v>
          </cell>
          <cell r="G378">
            <v>0</v>
          </cell>
          <cell r="H378">
            <v>0.44290608432559758</v>
          </cell>
          <cell r="I378">
            <v>0</v>
          </cell>
        </row>
        <row r="379">
          <cell r="A379">
            <v>11557</v>
          </cell>
          <cell r="B379">
            <v>5235450</v>
          </cell>
          <cell r="C379">
            <v>1293.7320494999999</v>
          </cell>
          <cell r="D379">
            <v>370943</v>
          </cell>
          <cell r="E379">
            <v>91.663724729999998</v>
          </cell>
          <cell r="F379">
            <v>7823</v>
          </cell>
          <cell r="G379">
            <v>2961</v>
          </cell>
          <cell r="H379">
            <v>6.0468471837142967</v>
          </cell>
          <cell r="I379">
            <v>2.2887274077691466</v>
          </cell>
        </row>
        <row r="380">
          <cell r="A380">
            <v>11558</v>
          </cell>
          <cell r="B380">
            <v>3878352</v>
          </cell>
          <cell r="C380">
            <v>958.37956271999997</v>
          </cell>
          <cell r="D380">
            <v>1352960</v>
          </cell>
          <cell r="E380">
            <v>334.32994559999997</v>
          </cell>
          <cell r="F380">
            <v>8370</v>
          </cell>
          <cell r="G380">
            <v>3099</v>
          </cell>
          <cell r="H380">
            <v>8.733491745425896</v>
          </cell>
          <cell r="I380">
            <v>3.2335831444533873</v>
          </cell>
        </row>
        <row r="381">
          <cell r="A381">
            <v>11559</v>
          </cell>
          <cell r="B381">
            <v>10820799</v>
          </cell>
          <cell r="C381">
            <v>2673.92764089</v>
          </cell>
          <cell r="D381">
            <v>2449971</v>
          </cell>
          <cell r="E381">
            <v>605.41233380999995</v>
          </cell>
          <cell r="F381">
            <v>8176</v>
          </cell>
          <cell r="G381">
            <v>2821</v>
          </cell>
          <cell r="H381">
            <v>3.0576743644710858</v>
          </cell>
          <cell r="I381">
            <v>1.05500237061802</v>
          </cell>
        </row>
        <row r="382">
          <cell r="A382">
            <v>11560</v>
          </cell>
          <cell r="B382">
            <v>19430272</v>
          </cell>
          <cell r="C382">
            <v>4801.41451392</v>
          </cell>
          <cell r="D382">
            <v>321812</v>
          </cell>
          <cell r="E382">
            <v>79.522963319999988</v>
          </cell>
          <cell r="F382">
            <v>6464</v>
          </cell>
          <cell r="G382">
            <v>2490</v>
          </cell>
          <cell r="H382">
            <v>1.3462699338413551</v>
          </cell>
          <cell r="I382">
            <v>0.51859717439123976</v>
          </cell>
        </row>
        <row r="383">
          <cell r="A383">
            <v>11561</v>
          </cell>
          <cell r="B383">
            <v>10099819</v>
          </cell>
          <cell r="C383">
            <v>2495.7662730899997</v>
          </cell>
          <cell r="D383">
            <v>957319</v>
          </cell>
          <cell r="E383">
            <v>236.56309808999998</v>
          </cell>
          <cell r="F383">
            <v>37280</v>
          </cell>
          <cell r="G383">
            <v>18418</v>
          </cell>
          <cell r="H383">
            <v>14.937296173108294</v>
          </cell>
          <cell r="I383">
            <v>7.379697449471796</v>
          </cell>
        </row>
        <row r="384">
          <cell r="A384">
            <v>11563</v>
          </cell>
          <cell r="B384">
            <v>6207872</v>
          </cell>
          <cell r="C384">
            <v>1534.0272499199998</v>
          </cell>
          <cell r="D384">
            <v>0</v>
          </cell>
          <cell r="E384">
            <v>0</v>
          </cell>
          <cell r="F384">
            <v>22666</v>
          </cell>
          <cell r="G384">
            <v>9126</v>
          </cell>
          <cell r="H384">
            <v>14.775487202839482</v>
          </cell>
          <cell r="I384">
            <v>5.9490468637215699</v>
          </cell>
        </row>
        <row r="385">
          <cell r="A385">
            <v>11565</v>
          </cell>
          <cell r="B385">
            <v>2891203</v>
          </cell>
          <cell r="C385">
            <v>714.44517332999999</v>
          </cell>
          <cell r="D385">
            <v>0</v>
          </cell>
          <cell r="E385">
            <v>0</v>
          </cell>
          <cell r="F385">
            <v>8690</v>
          </cell>
          <cell r="G385">
            <v>3213</v>
          </cell>
          <cell r="H385">
            <v>12.163284635959204</v>
          </cell>
          <cell r="I385">
            <v>4.497196033985837</v>
          </cell>
        </row>
        <row r="386">
          <cell r="A386">
            <v>11566</v>
          </cell>
          <cell r="B386">
            <v>14121530</v>
          </cell>
          <cell r="C386">
            <v>3489.5712782999999</v>
          </cell>
          <cell r="D386">
            <v>2471578</v>
          </cell>
          <cell r="E386">
            <v>610.75163957999996</v>
          </cell>
          <cell r="F386">
            <v>35321</v>
          </cell>
          <cell r="G386">
            <v>12070</v>
          </cell>
          <cell r="H386">
            <v>10.121873772759612</v>
          </cell>
          <cell r="I386">
            <v>3.4588776205998841</v>
          </cell>
        </row>
        <row r="387">
          <cell r="A387">
            <v>11568</v>
          </cell>
          <cell r="B387">
            <v>23108293</v>
          </cell>
          <cell r="C387">
            <v>5710.2902832299997</v>
          </cell>
          <cell r="D387">
            <v>0</v>
          </cell>
          <cell r="E387">
            <v>0</v>
          </cell>
          <cell r="F387">
            <v>4555</v>
          </cell>
          <cell r="G387">
            <v>1124</v>
          </cell>
          <cell r="H387">
            <v>0.79768274011868356</v>
          </cell>
          <cell r="I387">
            <v>0.19683762895574103</v>
          </cell>
        </row>
        <row r="388">
          <cell r="A388">
            <v>11569</v>
          </cell>
          <cell r="B388">
            <v>1010876</v>
          </cell>
          <cell r="C388">
            <v>249.79756835999999</v>
          </cell>
          <cell r="D388">
            <v>0</v>
          </cell>
          <cell r="E388">
            <v>0</v>
          </cell>
          <cell r="F388">
            <v>1398</v>
          </cell>
          <cell r="G388">
            <v>770</v>
          </cell>
          <cell r="H388">
            <v>5.5965316603292496</v>
          </cell>
          <cell r="I388">
            <v>3.0824959788651807</v>
          </cell>
        </row>
        <row r="389">
          <cell r="A389">
            <v>11570</v>
          </cell>
          <cell r="B389">
            <v>9525132</v>
          </cell>
          <cell r="C389">
            <v>2353.75536852</v>
          </cell>
          <cell r="D389">
            <v>220954</v>
          </cell>
          <cell r="E389">
            <v>54.599942939999998</v>
          </cell>
          <cell r="F389">
            <v>26646</v>
          </cell>
          <cell r="G389">
            <v>10453</v>
          </cell>
          <cell r="H389">
            <v>11.320632703114995</v>
          </cell>
          <cell r="I389">
            <v>4.4409882776274507</v>
          </cell>
        </row>
        <row r="390">
          <cell r="A390">
            <v>11572</v>
          </cell>
          <cell r="B390">
            <v>12369733</v>
          </cell>
          <cell r="C390">
            <v>3056.6847216299998</v>
          </cell>
          <cell r="D390">
            <v>1206892</v>
          </cell>
          <cell r="E390">
            <v>298.23508211999996</v>
          </cell>
          <cell r="F390">
            <v>30574</v>
          </cell>
          <cell r="G390">
            <v>11093</v>
          </cell>
          <cell r="H390">
            <v>10.00234004627608</v>
          </cell>
          <cell r="I390">
            <v>3.6290952486864838</v>
          </cell>
        </row>
        <row r="391">
          <cell r="A391">
            <v>11575</v>
          </cell>
          <cell r="B391">
            <v>4611705</v>
          </cell>
          <cell r="C391">
            <v>1139.5984225499999</v>
          </cell>
          <cell r="D391">
            <v>26590</v>
          </cell>
          <cell r="E391">
            <v>6.5706548999999992</v>
          </cell>
          <cell r="F391">
            <v>16272</v>
          </cell>
          <cell r="G391">
            <v>4369</v>
          </cell>
          <cell r="H391">
            <v>14.278714043486723</v>
          </cell>
          <cell r="I391">
            <v>3.8338066406092364</v>
          </cell>
        </row>
        <row r="392">
          <cell r="A392">
            <v>11576</v>
          </cell>
          <cell r="B392">
            <v>11782385</v>
          </cell>
          <cell r="C392">
            <v>2911.54515735</v>
          </cell>
          <cell r="D392">
            <v>729035</v>
          </cell>
          <cell r="E392">
            <v>180.15183884999999</v>
          </cell>
          <cell r="F392">
            <v>12366</v>
          </cell>
          <cell r="G392">
            <v>4630</v>
          </cell>
          <cell r="H392">
            <v>4.2472293341502416</v>
          </cell>
          <cell r="I392">
            <v>1.5902209135626408</v>
          </cell>
        </row>
        <row r="393">
          <cell r="A393">
            <v>11577</v>
          </cell>
          <cell r="B393">
            <v>7890474</v>
          </cell>
          <cell r="C393">
            <v>1949.8150301399999</v>
          </cell>
          <cell r="D393">
            <v>0</v>
          </cell>
          <cell r="E393">
            <v>0</v>
          </cell>
          <cell r="F393">
            <v>12337</v>
          </cell>
          <cell r="G393">
            <v>4441</v>
          </cell>
          <cell r="H393">
            <v>6.3272668480323402</v>
          </cell>
          <cell r="I393">
            <v>2.2776519471598951</v>
          </cell>
        </row>
        <row r="394">
          <cell r="A394">
            <v>11579</v>
          </cell>
          <cell r="B394">
            <v>2907571</v>
          </cell>
          <cell r="C394">
            <v>718.48986980999996</v>
          </cell>
          <cell r="D394">
            <v>0</v>
          </cell>
          <cell r="E394">
            <v>0</v>
          </cell>
          <cell r="F394">
            <v>5055</v>
          </cell>
          <cell r="G394">
            <v>2073</v>
          </cell>
          <cell r="H394">
            <v>7.0355898007814117</v>
          </cell>
          <cell r="I394">
            <v>2.8852181319524957</v>
          </cell>
        </row>
        <row r="395">
          <cell r="A395">
            <v>11580</v>
          </cell>
          <cell r="B395">
            <v>10118686</v>
          </cell>
          <cell r="C395">
            <v>2500.42849746</v>
          </cell>
          <cell r="D395">
            <v>40010</v>
          </cell>
          <cell r="E395">
            <v>9.8868710999999987</v>
          </cell>
          <cell r="F395">
            <v>40113</v>
          </cell>
          <cell r="G395">
            <v>13506</v>
          </cell>
          <cell r="H395">
            <v>16.042450340310801</v>
          </cell>
          <cell r="I395">
            <v>5.40147419281125</v>
          </cell>
        </row>
        <row r="396">
          <cell r="A396">
            <v>11581</v>
          </cell>
          <cell r="B396">
            <v>6975425</v>
          </cell>
          <cell r="C396">
            <v>1723.6972717499998</v>
          </cell>
          <cell r="D396">
            <v>552824</v>
          </cell>
          <cell r="E396">
            <v>136.60833864</v>
          </cell>
          <cell r="F396">
            <v>20844</v>
          </cell>
          <cell r="G396">
            <v>7270</v>
          </cell>
          <cell r="H396">
            <v>12.092610658272919</v>
          </cell>
          <cell r="I396">
            <v>4.2176779641932507</v>
          </cell>
        </row>
        <row r="397">
          <cell r="A397">
            <v>11590</v>
          </cell>
          <cell r="B397">
            <v>17290910</v>
          </cell>
          <cell r="C397">
            <v>4272.7567700999998</v>
          </cell>
          <cell r="D397">
            <v>62481</v>
          </cell>
          <cell r="E397">
            <v>15.439679909999999</v>
          </cell>
          <cell r="F397">
            <v>45768</v>
          </cell>
          <cell r="G397">
            <v>14450</v>
          </cell>
          <cell r="H397">
            <v>10.711585625532539</v>
          </cell>
          <cell r="I397">
            <v>3.3818915462538279</v>
          </cell>
        </row>
        <row r="398">
          <cell r="A398">
            <v>11596</v>
          </cell>
          <cell r="B398">
            <v>3449390</v>
          </cell>
          <cell r="C398">
            <v>852.37876289999997</v>
          </cell>
          <cell r="D398">
            <v>0</v>
          </cell>
          <cell r="E398">
            <v>0</v>
          </cell>
          <cell r="F398">
            <v>10480</v>
          </cell>
          <cell r="G398">
            <v>3782</v>
          </cell>
          <cell r="H398">
            <v>12.29500364878225</v>
          </cell>
          <cell r="I398">
            <v>4.4369946373754265</v>
          </cell>
        </row>
        <row r="399">
          <cell r="A399">
            <v>11598</v>
          </cell>
          <cell r="B399">
            <v>5158773</v>
          </cell>
          <cell r="C399">
            <v>1274.7843960299999</v>
          </cell>
          <cell r="D399">
            <v>322616</v>
          </cell>
          <cell r="E399">
            <v>79.721639759999988</v>
          </cell>
          <cell r="F399">
            <v>13328</v>
          </cell>
          <cell r="G399">
            <v>4322</v>
          </cell>
          <cell r="H399">
            <v>10.455101303017791</v>
          </cell>
          <cell r="I399">
            <v>3.3903772382685244</v>
          </cell>
        </row>
        <row r="400">
          <cell r="A400">
            <v>11691</v>
          </cell>
          <cell r="B400">
            <v>7339464</v>
          </cell>
          <cell r="C400">
            <v>1813.6549490399998</v>
          </cell>
          <cell r="D400">
            <v>86654</v>
          </cell>
          <cell r="E400">
            <v>21.41306994</v>
          </cell>
          <cell r="F400">
            <v>60035</v>
          </cell>
          <cell r="G400">
            <v>21160</v>
          </cell>
          <cell r="H400">
            <v>33.101665800199541</v>
          </cell>
          <cell r="I400">
            <v>11.667048360659987</v>
          </cell>
        </row>
        <row r="401">
          <cell r="A401">
            <v>11692</v>
          </cell>
          <cell r="B401">
            <v>2586423</v>
          </cell>
          <cell r="C401">
            <v>639.13098752999997</v>
          </cell>
          <cell r="D401">
            <v>180416</v>
          </cell>
          <cell r="E401">
            <v>44.582597759999999</v>
          </cell>
          <cell r="F401">
            <v>18540</v>
          </cell>
          <cell r="G401">
            <v>6881</v>
          </cell>
          <cell r="H401">
            <v>29.008138177825021</v>
          </cell>
          <cell r="I401">
            <v>10.766181165135597</v>
          </cell>
        </row>
        <row r="402">
          <cell r="A402">
            <v>11693</v>
          </cell>
          <cell r="B402">
            <v>2582599</v>
          </cell>
          <cell r="C402">
            <v>638.18603888999996</v>
          </cell>
          <cell r="D402">
            <v>0</v>
          </cell>
          <cell r="E402">
            <v>0</v>
          </cell>
          <cell r="F402">
            <v>11916</v>
          </cell>
          <cell r="G402">
            <v>5170</v>
          </cell>
          <cell r="H402">
            <v>18.671671383983195</v>
          </cell>
          <cell r="I402">
            <v>8.1010860234301045</v>
          </cell>
        </row>
        <row r="403">
          <cell r="A403">
            <v>11694</v>
          </cell>
          <cell r="B403">
            <v>3536999</v>
          </cell>
          <cell r="C403">
            <v>874.02782288999992</v>
          </cell>
          <cell r="D403">
            <v>1437</v>
          </cell>
          <cell r="E403">
            <v>0.35509706999999996</v>
          </cell>
          <cell r="F403">
            <v>20408</v>
          </cell>
          <cell r="G403">
            <v>9341</v>
          </cell>
          <cell r="H403">
            <v>23.349371113290559</v>
          </cell>
          <cell r="I403">
            <v>10.687302801315518</v>
          </cell>
        </row>
        <row r="404">
          <cell r="A404">
            <v>11697</v>
          </cell>
          <cell r="B404">
            <v>5749269</v>
          </cell>
          <cell r="C404">
            <v>1420.70186259</v>
          </cell>
          <cell r="D404">
            <v>750</v>
          </cell>
          <cell r="E404">
            <v>0.18533249999999998</v>
          </cell>
          <cell r="F404">
            <v>4079</v>
          </cell>
          <cell r="G404">
            <v>2698</v>
          </cell>
          <cell r="H404">
            <v>2.8711161063474706</v>
          </cell>
          <cell r="I404">
            <v>1.8990613520288</v>
          </cell>
        </row>
        <row r="405">
          <cell r="A405">
            <v>11701</v>
          </cell>
          <cell r="B405">
            <v>12354440</v>
          </cell>
          <cell r="C405">
            <v>3052.9056683999997</v>
          </cell>
          <cell r="D405">
            <v>1384083</v>
          </cell>
          <cell r="E405">
            <v>342.02075012999995</v>
          </cell>
          <cell r="F405">
            <v>27109</v>
          </cell>
          <cell r="G405">
            <v>9831</v>
          </cell>
          <cell r="H405">
            <v>8.879737189589477</v>
          </cell>
          <cell r="I405">
            <v>3.2202108639512397</v>
          </cell>
        </row>
        <row r="406">
          <cell r="A406">
            <v>11702</v>
          </cell>
          <cell r="B406">
            <v>23639541</v>
          </cell>
          <cell r="C406">
            <v>5841.5669765099992</v>
          </cell>
          <cell r="D406">
            <v>914597</v>
          </cell>
          <cell r="E406">
            <v>226.00606466999997</v>
          </cell>
          <cell r="F406">
            <v>14498</v>
          </cell>
          <cell r="G406">
            <v>5850</v>
          </cell>
          <cell r="H406">
            <v>2.4818683168915272</v>
          </cell>
          <cell r="I406">
            <v>1.0014436235215503</v>
          </cell>
        </row>
        <row r="407">
          <cell r="A407">
            <v>11703</v>
          </cell>
          <cell r="B407">
            <v>8080675</v>
          </cell>
          <cell r="C407">
            <v>1996.8155992499999</v>
          </cell>
          <cell r="D407">
            <v>110100</v>
          </cell>
          <cell r="E407">
            <v>27.206810999999998</v>
          </cell>
          <cell r="F407">
            <v>16415</v>
          </cell>
          <cell r="G407">
            <v>5964</v>
          </cell>
          <cell r="H407">
            <v>8.2205888246092638</v>
          </cell>
          <cell r="I407">
            <v>2.9867555132482275</v>
          </cell>
        </row>
        <row r="408">
          <cell r="A408">
            <v>11704</v>
          </cell>
          <cell r="B408">
            <v>20873713</v>
          </cell>
          <cell r="C408">
            <v>5158.1032194299996</v>
          </cell>
          <cell r="D408">
            <v>531087</v>
          </cell>
          <cell r="E408">
            <v>131.23690857</v>
          </cell>
          <cell r="F408">
            <v>40222</v>
          </cell>
          <cell r="G408">
            <v>14088</v>
          </cell>
          <cell r="H408">
            <v>7.7978276682188543</v>
          </cell>
          <cell r="I408">
            <v>2.7312365419389195</v>
          </cell>
        </row>
        <row r="409">
          <cell r="A409">
            <v>11705</v>
          </cell>
          <cell r="B409">
            <v>9194715</v>
          </cell>
          <cell r="C409">
            <v>2272.1060236499998</v>
          </cell>
          <cell r="D409">
            <v>195623</v>
          </cell>
          <cell r="E409">
            <v>48.340399529999999</v>
          </cell>
          <cell r="F409">
            <v>8030</v>
          </cell>
          <cell r="G409">
            <v>2944</v>
          </cell>
          <cell r="H409">
            <v>3.5341660628584113</v>
          </cell>
          <cell r="I409">
            <v>1.2957141829458485</v>
          </cell>
        </row>
        <row r="410">
          <cell r="A410">
            <v>11706</v>
          </cell>
          <cell r="B410">
            <v>44135882</v>
          </cell>
          <cell r="C410">
            <v>10906.417801019999</v>
          </cell>
          <cell r="D410">
            <v>3171985</v>
          </cell>
          <cell r="E410">
            <v>783.82921334999992</v>
          </cell>
          <cell r="F410">
            <v>62543</v>
          </cell>
          <cell r="G410">
            <v>21776</v>
          </cell>
          <cell r="H410">
            <v>5.73451348931001</v>
          </cell>
          <cell r="I410">
            <v>1.9966225755594516</v>
          </cell>
        </row>
        <row r="411">
          <cell r="A411">
            <v>11709</v>
          </cell>
          <cell r="B411">
            <v>3913961</v>
          </cell>
          <cell r="C411">
            <v>967.17890270999999</v>
          </cell>
          <cell r="D411">
            <v>1307759</v>
          </cell>
          <cell r="E411">
            <v>323.16032648999999</v>
          </cell>
          <cell r="F411">
            <v>6669</v>
          </cell>
          <cell r="G411">
            <v>2651</v>
          </cell>
          <cell r="H411">
            <v>6.8953116960199452</v>
          </cell>
          <cell r="I411">
            <v>2.740961359446525</v>
          </cell>
        </row>
        <row r="412">
          <cell r="A412">
            <v>11710</v>
          </cell>
          <cell r="B412">
            <v>12654170</v>
          </cell>
          <cell r="C412">
            <v>3126.9719486999998</v>
          </cell>
          <cell r="D412">
            <v>1653516</v>
          </cell>
          <cell r="E412">
            <v>408.60033876</v>
          </cell>
          <cell r="F412">
            <v>34496</v>
          </cell>
          <cell r="G412">
            <v>12080</v>
          </cell>
          <cell r="H412">
            <v>11.031758700087249</v>
          </cell>
          <cell r="I412">
            <v>3.8631622535092176</v>
          </cell>
        </row>
        <row r="413">
          <cell r="A413">
            <v>11713</v>
          </cell>
          <cell r="B413">
            <v>13077818</v>
          </cell>
          <cell r="C413">
            <v>3231.6596059799999</v>
          </cell>
          <cell r="D413">
            <v>236372</v>
          </cell>
          <cell r="E413">
            <v>58.409884919999996</v>
          </cell>
          <cell r="F413">
            <v>10401</v>
          </cell>
          <cell r="G413">
            <v>3940</v>
          </cell>
          <cell r="H413">
            <v>3.2184701571766867</v>
          </cell>
          <cell r="I413">
            <v>1.2191878107178296</v>
          </cell>
        </row>
        <row r="414">
          <cell r="A414">
            <v>11714</v>
          </cell>
          <cell r="B414">
            <v>11199604</v>
          </cell>
          <cell r="C414">
            <v>2767.5341444399996</v>
          </cell>
          <cell r="D414">
            <v>0</v>
          </cell>
          <cell r="E414">
            <v>0</v>
          </cell>
          <cell r="F414">
            <v>22658</v>
          </cell>
          <cell r="G414">
            <v>8213</v>
          </cell>
          <cell r="H414">
            <v>8.1870715291878593</v>
          </cell>
          <cell r="I414">
            <v>2.9676237297740262</v>
          </cell>
        </row>
        <row r="415">
          <cell r="A415">
            <v>11715</v>
          </cell>
          <cell r="B415">
            <v>4379300</v>
          </cell>
          <cell r="C415">
            <v>1082.168823</v>
          </cell>
          <cell r="D415">
            <v>14895</v>
          </cell>
          <cell r="E415">
            <v>3.6807034499999998</v>
          </cell>
          <cell r="F415">
            <v>4752</v>
          </cell>
          <cell r="G415">
            <v>1752</v>
          </cell>
          <cell r="H415">
            <v>4.3911817629586247</v>
          </cell>
          <cell r="I415">
            <v>1.618971054020099</v>
          </cell>
        </row>
        <row r="416">
          <cell r="A416">
            <v>11716</v>
          </cell>
          <cell r="B416">
            <v>22638758</v>
          </cell>
          <cell r="C416">
            <v>5594.2634893799996</v>
          </cell>
          <cell r="D416">
            <v>95271</v>
          </cell>
          <cell r="E416">
            <v>23.542416809999999</v>
          </cell>
          <cell r="F416">
            <v>10700</v>
          </cell>
          <cell r="G416">
            <v>3925</v>
          </cell>
          <cell r="H416">
            <v>1.9126735843444975</v>
          </cell>
          <cell r="I416">
            <v>0.70161157182730405</v>
          </cell>
        </row>
        <row r="417">
          <cell r="A417">
            <v>11717</v>
          </cell>
          <cell r="B417">
            <v>28295333</v>
          </cell>
          <cell r="C417">
            <v>6992.0597376299993</v>
          </cell>
          <cell r="D417">
            <v>0</v>
          </cell>
          <cell r="E417">
            <v>0</v>
          </cell>
          <cell r="F417">
            <v>60745</v>
          </cell>
          <cell r="G417">
            <v>14217</v>
          </cell>
          <cell r="H417">
            <v>8.6877118158875852</v>
          </cell>
          <cell r="I417">
            <v>2.0333064266437373</v>
          </cell>
        </row>
        <row r="418">
          <cell r="A418">
            <v>11718</v>
          </cell>
          <cell r="B418">
            <v>2448217</v>
          </cell>
          <cell r="C418">
            <v>604.97890286999996</v>
          </cell>
          <cell r="D418">
            <v>58407</v>
          </cell>
          <cell r="E418">
            <v>14.432953769999999</v>
          </cell>
          <cell r="F418">
            <v>3103</v>
          </cell>
          <cell r="G418">
            <v>1156</v>
          </cell>
          <cell r="H418">
            <v>5.1291044783205999</v>
          </cell>
          <cell r="I418">
            <v>1.9108104340762531</v>
          </cell>
        </row>
        <row r="419">
          <cell r="A419">
            <v>11719</v>
          </cell>
          <cell r="B419">
            <v>15517338</v>
          </cell>
          <cell r="C419">
            <v>3834.4893931799998</v>
          </cell>
          <cell r="D419">
            <v>378017</v>
          </cell>
          <cell r="E419">
            <v>93.411780869999987</v>
          </cell>
          <cell r="F419">
            <v>3589</v>
          </cell>
          <cell r="G419">
            <v>1304</v>
          </cell>
          <cell r="H419">
            <v>0.93597859636367076</v>
          </cell>
          <cell r="I419">
            <v>0.34007135404241479</v>
          </cell>
        </row>
        <row r="420">
          <cell r="A420">
            <v>11720</v>
          </cell>
          <cell r="B420">
            <v>21112862</v>
          </cell>
          <cell r="C420">
            <v>5217.1993288199992</v>
          </cell>
          <cell r="D420">
            <v>0</v>
          </cell>
          <cell r="E420">
            <v>0</v>
          </cell>
          <cell r="F420">
            <v>29189</v>
          </cell>
          <cell r="G420">
            <v>9581</v>
          </cell>
          <cell r="H420">
            <v>5.5947641944134467</v>
          </cell>
          <cell r="I420">
            <v>1.8364259051928891</v>
          </cell>
        </row>
        <row r="421">
          <cell r="A421">
            <v>11721</v>
          </cell>
          <cell r="B421">
            <v>6449113</v>
          </cell>
          <cell r="C421">
            <v>1593.6403134299999</v>
          </cell>
          <cell r="D421">
            <v>3753280</v>
          </cell>
          <cell r="E421">
            <v>927.47302079999997</v>
          </cell>
          <cell r="F421">
            <v>6292</v>
          </cell>
          <cell r="G421">
            <v>2421</v>
          </cell>
          <cell r="H421">
            <v>3.9481932949209209</v>
          </cell>
          <cell r="I421">
            <v>1.5191633768282817</v>
          </cell>
        </row>
        <row r="422">
          <cell r="A422">
            <v>11722</v>
          </cell>
          <cell r="B422">
            <v>18885203</v>
          </cell>
          <cell r="C422">
            <v>4666.7225133299999</v>
          </cell>
          <cell r="D422">
            <v>0</v>
          </cell>
          <cell r="E422">
            <v>0</v>
          </cell>
          <cell r="F422">
            <v>35177</v>
          </cell>
          <cell r="G422">
            <v>10158</v>
          </cell>
          <cell r="H422">
            <v>7.5378383650454071</v>
          </cell>
          <cell r="I422">
            <v>2.1766882369767533</v>
          </cell>
        </row>
        <row r="423">
          <cell r="A423">
            <v>11724</v>
          </cell>
          <cell r="B423">
            <v>9994932</v>
          </cell>
          <cell r="C423">
            <v>2469.8476465199997</v>
          </cell>
          <cell r="D423">
            <v>507202</v>
          </cell>
          <cell r="E423">
            <v>125.33468621999999</v>
          </cell>
          <cell r="F423">
            <v>3220</v>
          </cell>
          <cell r="G423">
            <v>1059</v>
          </cell>
          <cell r="H423">
            <v>1.3037241404492947</v>
          </cell>
          <cell r="I423">
            <v>0.428771386563914</v>
          </cell>
        </row>
        <row r="424">
          <cell r="A424">
            <v>11725</v>
          </cell>
          <cell r="B424">
            <v>25270477</v>
          </cell>
          <cell r="C424">
            <v>6244.5875714699996</v>
          </cell>
          <cell r="D424">
            <v>0</v>
          </cell>
          <cell r="E424">
            <v>0</v>
          </cell>
          <cell r="F424">
            <v>29150</v>
          </cell>
          <cell r="G424">
            <v>9883</v>
          </cell>
          <cell r="H424">
            <v>4.6680424714002333</v>
          </cell>
          <cell r="I424">
            <v>1.582650557284683</v>
          </cell>
        </row>
        <row r="425">
          <cell r="A425">
            <v>11726</v>
          </cell>
          <cell r="B425">
            <v>6651434</v>
          </cell>
          <cell r="C425">
            <v>1643.6358557399999</v>
          </cell>
          <cell r="D425">
            <v>414310</v>
          </cell>
          <cell r="E425">
            <v>102.3801441</v>
          </cell>
          <cell r="F425">
            <v>19857</v>
          </cell>
          <cell r="G425">
            <v>6355</v>
          </cell>
          <cell r="H425">
            <v>12.081143113697745</v>
          </cell>
          <cell r="I425">
            <v>3.8664281859066914</v>
          </cell>
        </row>
        <row r="426">
          <cell r="A426">
            <v>11727</v>
          </cell>
          <cell r="B426">
            <v>23567601</v>
          </cell>
          <cell r="C426">
            <v>5823.7898831099992</v>
          </cell>
          <cell r="D426">
            <v>0</v>
          </cell>
          <cell r="E426">
            <v>0</v>
          </cell>
          <cell r="F426">
            <v>29030</v>
          </cell>
          <cell r="G426">
            <v>11652</v>
          </cell>
          <cell r="H426">
            <v>4.9847265410780075</v>
          </cell>
          <cell r="I426">
            <v>2.0007589960951067</v>
          </cell>
        </row>
        <row r="427">
          <cell r="A427">
            <v>11729</v>
          </cell>
          <cell r="B427">
            <v>16227590</v>
          </cell>
          <cell r="C427">
            <v>4009.9997648999997</v>
          </cell>
          <cell r="D427">
            <v>9723</v>
          </cell>
          <cell r="E427">
            <v>2.4026505299999998</v>
          </cell>
          <cell r="F427">
            <v>28032</v>
          </cell>
          <cell r="G427">
            <v>9895</v>
          </cell>
          <cell r="H427">
            <v>6.9905241006165131</v>
          </cell>
          <cell r="I427">
            <v>2.4675811920519548</v>
          </cell>
        </row>
        <row r="428">
          <cell r="A428">
            <v>11730</v>
          </cell>
          <cell r="B428">
            <v>19712137</v>
          </cell>
          <cell r="C428">
            <v>4871.0661740699998</v>
          </cell>
          <cell r="D428">
            <v>4506974</v>
          </cell>
          <cell r="E428">
            <v>1113.7183451399999</v>
          </cell>
          <cell r="F428">
            <v>14712</v>
          </cell>
          <cell r="G428">
            <v>5035</v>
          </cell>
          <cell r="H428">
            <v>3.0202833372118709</v>
          </cell>
          <cell r="I428">
            <v>1.0336546086773906</v>
          </cell>
        </row>
        <row r="429">
          <cell r="A429">
            <v>11731</v>
          </cell>
          <cell r="B429">
            <v>21698991</v>
          </cell>
          <cell r="C429">
            <v>5362.0376660100001</v>
          </cell>
          <cell r="D429">
            <v>0</v>
          </cell>
          <cell r="E429">
            <v>0</v>
          </cell>
          <cell r="F429">
            <v>30184</v>
          </cell>
          <cell r="G429">
            <v>10454</v>
          </cell>
          <cell r="H429">
            <v>5.6292032768319809</v>
          </cell>
          <cell r="I429">
            <v>1.9496319591837241</v>
          </cell>
        </row>
        <row r="430">
          <cell r="A430">
            <v>11732</v>
          </cell>
          <cell r="B430">
            <v>3956466</v>
          </cell>
          <cell r="C430">
            <v>977.68231325999989</v>
          </cell>
          <cell r="D430">
            <v>0</v>
          </cell>
          <cell r="E430">
            <v>0</v>
          </cell>
          <cell r="F430">
            <v>3430</v>
          </cell>
          <cell r="G430">
            <v>1417</v>
          </cell>
          <cell r="H430">
            <v>3.5082970751132359</v>
          </cell>
          <cell r="I430">
            <v>1.449346051147363</v>
          </cell>
        </row>
        <row r="431">
          <cell r="A431">
            <v>11733</v>
          </cell>
          <cell r="B431">
            <v>30672901</v>
          </cell>
          <cell r="C431">
            <v>7579.5805661099994</v>
          </cell>
          <cell r="D431">
            <v>12286586</v>
          </cell>
          <cell r="E431">
            <v>3036.1382664599996</v>
          </cell>
          <cell r="F431">
            <v>18949</v>
          </cell>
          <cell r="G431">
            <v>6326</v>
          </cell>
          <cell r="H431">
            <v>2.5000064099490173</v>
          </cell>
          <cell r="I431">
            <v>0.83461082639387218</v>
          </cell>
        </row>
        <row r="432">
          <cell r="A432">
            <v>11735</v>
          </cell>
          <cell r="B432">
            <v>27080017</v>
          </cell>
          <cell r="C432">
            <v>6691.7430008699994</v>
          </cell>
          <cell r="D432">
            <v>51786</v>
          </cell>
          <cell r="E432">
            <v>12.79683846</v>
          </cell>
          <cell r="F432">
            <v>32098</v>
          </cell>
          <cell r="G432">
            <v>11438</v>
          </cell>
          <cell r="H432">
            <v>4.7966576116008808</v>
          </cell>
          <cell r="I432">
            <v>1.7092706636391948</v>
          </cell>
        </row>
        <row r="433">
          <cell r="A433">
            <v>11738</v>
          </cell>
          <cell r="B433">
            <v>13812407</v>
          </cell>
          <cell r="C433">
            <v>3413.1838937699999</v>
          </cell>
          <cell r="D433">
            <v>0</v>
          </cell>
          <cell r="E433">
            <v>0</v>
          </cell>
          <cell r="F433">
            <v>17638</v>
          </cell>
          <cell r="G433">
            <v>5610</v>
          </cell>
          <cell r="H433">
            <v>5.1676090562229025</v>
          </cell>
          <cell r="I433">
            <v>1.6436266473188843</v>
          </cell>
        </row>
        <row r="434">
          <cell r="A434">
            <v>11739</v>
          </cell>
          <cell r="B434">
            <v>2150905</v>
          </cell>
          <cell r="C434">
            <v>531.51013454999998</v>
          </cell>
          <cell r="D434">
            <v>225641</v>
          </cell>
          <cell r="E434">
            <v>55.758147509999993</v>
          </cell>
          <cell r="F434">
            <v>1223</v>
          </cell>
          <cell r="G434">
            <v>413</v>
          </cell>
          <cell r="H434">
            <v>2.3009909322527706</v>
          </cell>
          <cell r="I434">
            <v>0.77703127965690455</v>
          </cell>
        </row>
        <row r="435">
          <cell r="A435">
            <v>11740</v>
          </cell>
          <cell r="B435">
            <v>9602404</v>
          </cell>
          <cell r="C435">
            <v>2372.8500524399997</v>
          </cell>
          <cell r="D435">
            <v>0</v>
          </cell>
          <cell r="E435">
            <v>0</v>
          </cell>
          <cell r="F435">
            <v>9454</v>
          </cell>
          <cell r="G435">
            <v>3517</v>
          </cell>
          <cell r="H435">
            <v>3.9842382750981082</v>
          </cell>
          <cell r="I435">
            <v>1.4821838389591757</v>
          </cell>
        </row>
        <row r="436">
          <cell r="A436">
            <v>11741</v>
          </cell>
          <cell r="B436">
            <v>19382501</v>
          </cell>
          <cell r="C436">
            <v>4789.6098221100001</v>
          </cell>
          <cell r="D436">
            <v>0</v>
          </cell>
          <cell r="E436">
            <v>0</v>
          </cell>
          <cell r="F436">
            <v>27655</v>
          </cell>
          <cell r="G436">
            <v>9959</v>
          </cell>
          <cell r="H436">
            <v>5.77395675788408</v>
          </cell>
          <cell r="I436">
            <v>2.079292545715695</v>
          </cell>
        </row>
        <row r="437">
          <cell r="A437">
            <v>11742</v>
          </cell>
          <cell r="B437">
            <v>12960866</v>
          </cell>
          <cell r="C437">
            <v>3202.7595972599997</v>
          </cell>
          <cell r="D437">
            <v>0</v>
          </cell>
          <cell r="E437">
            <v>0</v>
          </cell>
          <cell r="F437">
            <v>13261</v>
          </cell>
          <cell r="G437">
            <v>4798</v>
          </cell>
          <cell r="H437">
            <v>4.1404918468888354</v>
          </cell>
          <cell r="I437">
            <v>1.4980830918763768</v>
          </cell>
        </row>
        <row r="438">
          <cell r="A438">
            <v>11743</v>
          </cell>
          <cell r="B438">
            <v>65710750</v>
          </cell>
          <cell r="C438">
            <v>16237.783432499999</v>
          </cell>
          <cell r="D438">
            <v>9614430</v>
          </cell>
          <cell r="E438">
            <v>2375.8217972999996</v>
          </cell>
          <cell r="F438">
            <v>42230</v>
          </cell>
          <cell r="G438">
            <v>15896</v>
          </cell>
          <cell r="H438">
            <v>2.6007244261847009</v>
          </cell>
          <cell r="I438">
            <v>0.97895134924537064</v>
          </cell>
        </row>
        <row r="439">
          <cell r="A439">
            <v>11746</v>
          </cell>
          <cell r="B439">
            <v>61847153</v>
          </cell>
          <cell r="C439">
            <v>15283.049977829998</v>
          </cell>
          <cell r="D439">
            <v>9518</v>
          </cell>
          <cell r="E439">
            <v>2.3519929799999999</v>
          </cell>
          <cell r="F439">
            <v>67094</v>
          </cell>
          <cell r="G439">
            <v>21578</v>
          </cell>
          <cell r="H439">
            <v>4.3900922981556922</v>
          </cell>
          <cell r="I439">
            <v>1.411890953134461</v>
          </cell>
        </row>
        <row r="440">
          <cell r="A440">
            <v>11747</v>
          </cell>
          <cell r="B440">
            <v>34087733</v>
          </cell>
          <cell r="C440">
            <v>8423.4197016299986</v>
          </cell>
          <cell r="D440">
            <v>1209</v>
          </cell>
          <cell r="E440">
            <v>0.29875598999999997</v>
          </cell>
          <cell r="F440">
            <v>19803</v>
          </cell>
          <cell r="G440">
            <v>7529</v>
          </cell>
          <cell r="H440">
            <v>2.3509454237651202</v>
          </cell>
          <cell r="I440">
            <v>0.8938175072225214</v>
          </cell>
        </row>
        <row r="441">
          <cell r="A441">
            <v>11749</v>
          </cell>
          <cell r="B441">
            <v>5668090</v>
          </cell>
          <cell r="C441">
            <v>1400.6417199</v>
          </cell>
          <cell r="D441">
            <v>0</v>
          </cell>
          <cell r="E441">
            <v>0</v>
          </cell>
          <cell r="F441">
            <v>3345</v>
          </cell>
          <cell r="G441">
            <v>1092</v>
          </cell>
          <cell r="H441">
            <v>2.3881910359194634</v>
          </cell>
          <cell r="I441">
            <v>0.7796426341476993</v>
          </cell>
        </row>
        <row r="442">
          <cell r="A442">
            <v>11751</v>
          </cell>
          <cell r="B442">
            <v>10350269</v>
          </cell>
          <cell r="C442">
            <v>2557.6549725899999</v>
          </cell>
          <cell r="D442">
            <v>1616102</v>
          </cell>
          <cell r="E442">
            <v>399.35496522</v>
          </cell>
          <cell r="F442">
            <v>14961</v>
          </cell>
          <cell r="G442">
            <v>5513</v>
          </cell>
          <cell r="H442">
            <v>5.8494989200399452</v>
          </cell>
          <cell r="I442">
            <v>2.1554901106998341</v>
          </cell>
        </row>
        <row r="443">
          <cell r="A443">
            <v>11752</v>
          </cell>
          <cell r="B443">
            <v>9617687</v>
          </cell>
          <cell r="C443">
            <v>2376.6266345699996</v>
          </cell>
          <cell r="D443">
            <v>60294</v>
          </cell>
          <cell r="E443">
            <v>14.899250339999998</v>
          </cell>
          <cell r="F443">
            <v>9531</v>
          </cell>
          <cell r="G443">
            <v>3173</v>
          </cell>
          <cell r="H443">
            <v>4.0103059779620933</v>
          </cell>
          <cell r="I443">
            <v>1.3350856015185941</v>
          </cell>
        </row>
        <row r="444">
          <cell r="A444">
            <v>11753</v>
          </cell>
          <cell r="B444">
            <v>10039259</v>
          </cell>
          <cell r="C444">
            <v>2480.80129149</v>
          </cell>
          <cell r="D444">
            <v>41301</v>
          </cell>
          <cell r="E444">
            <v>10.205890109999999</v>
          </cell>
          <cell r="F444">
            <v>12014</v>
          </cell>
          <cell r="G444">
            <v>4295</v>
          </cell>
          <cell r="H444">
            <v>4.8427901264047808</v>
          </cell>
          <cell r="I444">
            <v>1.7312954547118804</v>
          </cell>
        </row>
        <row r="445">
          <cell r="A445">
            <v>11754</v>
          </cell>
          <cell r="B445">
            <v>18994228</v>
          </cell>
          <cell r="C445">
            <v>4693.6636810800001</v>
          </cell>
          <cell r="D445">
            <v>2679084</v>
          </cell>
          <cell r="E445">
            <v>662.02844723999999</v>
          </cell>
          <cell r="F445">
            <v>18958</v>
          </cell>
          <cell r="G445">
            <v>6975</v>
          </cell>
          <cell r="H445">
            <v>4.0390622950721964</v>
          </cell>
          <cell r="I445">
            <v>1.4860459704678011</v>
          </cell>
        </row>
        <row r="446">
          <cell r="A446">
            <v>11755</v>
          </cell>
          <cell r="B446">
            <v>8391483</v>
          </cell>
          <cell r="C446">
            <v>2073.6193641299997</v>
          </cell>
          <cell r="D446">
            <v>2832</v>
          </cell>
          <cell r="E446">
            <v>0.69981551999999991</v>
          </cell>
          <cell r="F446">
            <v>12387</v>
          </cell>
          <cell r="G446">
            <v>4336</v>
          </cell>
          <cell r="H446">
            <v>5.9736131974235516</v>
          </cell>
          <cell r="I446">
            <v>2.0910298558188845</v>
          </cell>
        </row>
        <row r="447">
          <cell r="A447">
            <v>11756</v>
          </cell>
          <cell r="B447">
            <v>14296759</v>
          </cell>
          <cell r="C447">
            <v>3532.8721164899998</v>
          </cell>
          <cell r="D447">
            <v>64664</v>
          </cell>
          <cell r="E447">
            <v>15.979121039999999</v>
          </cell>
          <cell r="F447">
            <v>42791</v>
          </cell>
          <cell r="G447">
            <v>14183</v>
          </cell>
          <cell r="H447">
            <v>12.112241425402619</v>
          </cell>
          <cell r="I447">
            <v>4.0145806393046515</v>
          </cell>
        </row>
        <row r="448">
          <cell r="A448">
            <v>11757</v>
          </cell>
          <cell r="B448">
            <v>17602045</v>
          </cell>
          <cell r="C448">
            <v>4349.6413399499997</v>
          </cell>
          <cell r="D448">
            <v>806503</v>
          </cell>
          <cell r="E448">
            <v>199.29495632999999</v>
          </cell>
          <cell r="F448">
            <v>45700</v>
          </cell>
          <cell r="G448">
            <v>16104</v>
          </cell>
          <cell r="H448">
            <v>10.506613402870897</v>
          </cell>
          <cell r="I448">
            <v>3.7023742284427339</v>
          </cell>
        </row>
        <row r="449">
          <cell r="A449">
            <v>11758</v>
          </cell>
          <cell r="B449">
            <v>28487737</v>
          </cell>
          <cell r="C449">
            <v>7039.6046900699994</v>
          </cell>
          <cell r="D449">
            <v>1601082</v>
          </cell>
          <cell r="E449">
            <v>395.64337301999996</v>
          </cell>
          <cell r="F449">
            <v>53804</v>
          </cell>
          <cell r="G449">
            <v>18795</v>
          </cell>
          <cell r="H449">
            <v>7.6430428083405619</v>
          </cell>
          <cell r="I449">
            <v>2.6698942380261852</v>
          </cell>
        </row>
        <row r="450">
          <cell r="A450">
            <v>11762</v>
          </cell>
          <cell r="B450">
            <v>7990423</v>
          </cell>
          <cell r="C450">
            <v>1974.5134275299999</v>
          </cell>
          <cell r="D450">
            <v>134391</v>
          </cell>
          <cell r="E450">
            <v>33.209360009999997</v>
          </cell>
          <cell r="F450">
            <v>22360</v>
          </cell>
          <cell r="G450">
            <v>7651</v>
          </cell>
          <cell r="H450">
            <v>11.324308909851803</v>
          </cell>
          <cell r="I450">
            <v>3.8748786882502748</v>
          </cell>
        </row>
        <row r="451">
          <cell r="A451">
            <v>11763</v>
          </cell>
          <cell r="B451">
            <v>35860857</v>
          </cell>
          <cell r="C451">
            <v>8861.5763732699997</v>
          </cell>
          <cell r="D451">
            <v>4749</v>
          </cell>
          <cell r="E451">
            <v>1.17352539</v>
          </cell>
          <cell r="F451">
            <v>28506</v>
          </cell>
          <cell r="G451">
            <v>9629</v>
          </cell>
          <cell r="H451">
            <v>3.2168091544056776</v>
          </cell>
          <cell r="I451">
            <v>1.0866012540437897</v>
          </cell>
        </row>
        <row r="452">
          <cell r="A452">
            <v>11764</v>
          </cell>
          <cell r="B452">
            <v>23768611</v>
          </cell>
          <cell r="C452">
            <v>5873.4614642099996</v>
          </cell>
          <cell r="D452">
            <v>3047313</v>
          </cell>
          <cell r="E452">
            <v>753.02151542999991</v>
          </cell>
          <cell r="F452">
            <v>13200</v>
          </cell>
          <cell r="G452">
            <v>4393</v>
          </cell>
          <cell r="H452">
            <v>2.2473970554560272</v>
          </cell>
          <cell r="I452">
            <v>0.74794055034987339</v>
          </cell>
        </row>
        <row r="453">
          <cell r="A453">
            <v>11765</v>
          </cell>
          <cell r="B453">
            <v>6335333</v>
          </cell>
          <cell r="C453">
            <v>1565.5241376299998</v>
          </cell>
          <cell r="D453">
            <v>828974</v>
          </cell>
          <cell r="E453">
            <v>204.84776513999998</v>
          </cell>
          <cell r="F453">
            <v>737</v>
          </cell>
          <cell r="G453">
            <v>326</v>
          </cell>
          <cell r="H453">
            <v>0.47076885132906493</v>
          </cell>
          <cell r="I453">
            <v>0.20823696815912507</v>
          </cell>
        </row>
        <row r="454">
          <cell r="A454">
            <v>11766</v>
          </cell>
          <cell r="B454">
            <v>15967694</v>
          </cell>
          <cell r="C454">
            <v>3945.7768643399995</v>
          </cell>
          <cell r="D454">
            <v>3735467</v>
          </cell>
          <cell r="E454">
            <v>923.07125036999992</v>
          </cell>
          <cell r="F454">
            <v>12635</v>
          </cell>
          <cell r="G454">
            <v>4444</v>
          </cell>
          <cell r="H454">
            <v>3.2021577586378358</v>
          </cell>
          <cell r="I454">
            <v>1.1262674380203039</v>
          </cell>
        </row>
        <row r="455">
          <cell r="A455">
            <v>11767</v>
          </cell>
          <cell r="B455">
            <v>10811386</v>
          </cell>
          <cell r="C455">
            <v>2671.6015944599999</v>
          </cell>
          <cell r="D455">
            <v>14619</v>
          </cell>
          <cell r="E455">
            <v>3.6125010899999999</v>
          </cell>
          <cell r="F455">
            <v>14530</v>
          </cell>
          <cell r="G455">
            <v>4938</v>
          </cell>
          <cell r="H455">
            <v>5.4386851805038283</v>
          </cell>
          <cell r="I455">
            <v>1.8483294852944188</v>
          </cell>
        </row>
        <row r="456">
          <cell r="A456">
            <v>11768</v>
          </cell>
          <cell r="B456">
            <v>39179738</v>
          </cell>
          <cell r="C456">
            <v>9681.7050571799991</v>
          </cell>
          <cell r="D456">
            <v>29305846</v>
          </cell>
          <cell r="E456">
            <v>7241.7676050599994</v>
          </cell>
          <cell r="F456">
            <v>21902</v>
          </cell>
          <cell r="G456">
            <v>8325</v>
          </cell>
          <cell r="H456">
            <v>2.26220483588863</v>
          </cell>
          <cell r="I456">
            <v>0.85986920184334059</v>
          </cell>
        </row>
        <row r="457">
          <cell r="A457">
            <v>11769</v>
          </cell>
          <cell r="B457">
            <v>11434845</v>
          </cell>
          <cell r="C457">
            <v>2825.6645479499998</v>
          </cell>
          <cell r="D457">
            <v>1072521</v>
          </cell>
          <cell r="E457">
            <v>265.03066430999996</v>
          </cell>
          <cell r="F457">
            <v>9506</v>
          </cell>
          <cell r="G457">
            <v>4168</v>
          </cell>
          <cell r="H457">
            <v>3.3641643721992893</v>
          </cell>
          <cell r="I457">
            <v>1.4750512416712223</v>
          </cell>
        </row>
        <row r="458">
          <cell r="A458">
            <v>11770</v>
          </cell>
          <cell r="B458">
            <v>1130822</v>
          </cell>
          <cell r="C458">
            <v>279.43742441999996</v>
          </cell>
          <cell r="D458">
            <v>0</v>
          </cell>
          <cell r="E458">
            <v>0</v>
          </cell>
          <cell r="F458">
            <v>137</v>
          </cell>
          <cell r="G458">
            <v>1196</v>
          </cell>
          <cell r="H458">
            <v>0.49027076557249649</v>
          </cell>
          <cell r="I458">
            <v>4.2800279972606265</v>
          </cell>
        </row>
        <row r="459">
          <cell r="A459">
            <v>11771</v>
          </cell>
          <cell r="B459">
            <v>27707560</v>
          </cell>
          <cell r="C459">
            <v>6846.8151515999998</v>
          </cell>
          <cell r="D459">
            <v>9879871</v>
          </cell>
          <cell r="E459">
            <v>2441.41492281</v>
          </cell>
          <cell r="F459">
            <v>10007</v>
          </cell>
          <cell r="G459">
            <v>4078</v>
          </cell>
          <cell r="H459">
            <v>1.4615554500053227</v>
          </cell>
          <cell r="I459">
            <v>0.59560538874005264</v>
          </cell>
        </row>
        <row r="460">
          <cell r="A460">
            <v>11772</v>
          </cell>
          <cell r="B460">
            <v>41943745</v>
          </cell>
          <cell r="C460">
            <v>10364.71882695</v>
          </cell>
          <cell r="D460">
            <v>1152750</v>
          </cell>
          <cell r="E460">
            <v>284.85605249999998</v>
          </cell>
          <cell r="F460">
            <v>44837</v>
          </cell>
          <cell r="G460">
            <v>17725</v>
          </cell>
          <cell r="H460">
            <v>4.3259253578028867</v>
          </cell>
          <cell r="I460">
            <v>1.7101283976862005</v>
          </cell>
        </row>
        <row r="461">
          <cell r="A461">
            <v>11776</v>
          </cell>
          <cell r="B461">
            <v>17868679</v>
          </cell>
          <cell r="C461">
            <v>4415.5292676899999</v>
          </cell>
          <cell r="D461">
            <v>0</v>
          </cell>
          <cell r="E461">
            <v>0</v>
          </cell>
          <cell r="F461">
            <v>24235</v>
          </cell>
          <cell r="G461">
            <v>8606</v>
          </cell>
          <cell r="H461">
            <v>5.4885832548628146</v>
          </cell>
          <cell r="I461">
            <v>1.9490302245244226</v>
          </cell>
        </row>
        <row r="462">
          <cell r="A462">
            <v>11777</v>
          </cell>
          <cell r="B462">
            <v>11295193</v>
          </cell>
          <cell r="C462">
            <v>2791.1551422299999</v>
          </cell>
          <cell r="D462">
            <v>5451758</v>
          </cell>
          <cell r="E462">
            <v>1347.1839193799999</v>
          </cell>
          <cell r="F462">
            <v>8968</v>
          </cell>
          <cell r="G462">
            <v>3732</v>
          </cell>
          <cell r="H462">
            <v>3.2130066381172191</v>
          </cell>
          <cell r="I462">
            <v>1.337080817735667</v>
          </cell>
        </row>
        <row r="463">
          <cell r="A463">
            <v>11778</v>
          </cell>
          <cell r="B463">
            <v>17729423</v>
          </cell>
          <cell r="C463">
            <v>4381.1177175299999</v>
          </cell>
          <cell r="D463">
            <v>3451017</v>
          </cell>
          <cell r="E463">
            <v>852.78081086999998</v>
          </cell>
          <cell r="F463">
            <v>12709</v>
          </cell>
          <cell r="G463">
            <v>4971</v>
          </cell>
          <cell r="H463">
            <v>2.9008579133009738</v>
          </cell>
          <cell r="I463">
            <v>1.1346419613674672</v>
          </cell>
        </row>
        <row r="464">
          <cell r="A464">
            <v>11779</v>
          </cell>
          <cell r="B464">
            <v>32515886</v>
          </cell>
          <cell r="C464">
            <v>8035.0005894599999</v>
          </cell>
          <cell r="D464">
            <v>859817</v>
          </cell>
          <cell r="E464">
            <v>212.46937886999999</v>
          </cell>
          <cell r="F464">
            <v>38421</v>
          </cell>
          <cell r="G464">
            <v>13632</v>
          </cell>
          <cell r="H464">
            <v>4.7817046896548048</v>
          </cell>
          <cell r="I464">
            <v>1.6965773490896723</v>
          </cell>
        </row>
        <row r="465">
          <cell r="A465">
            <v>11780</v>
          </cell>
          <cell r="B465">
            <v>29809606</v>
          </cell>
          <cell r="C465">
            <v>7366.2517386599993</v>
          </cell>
          <cell r="D465">
            <v>10257773</v>
          </cell>
          <cell r="E465">
            <v>2534.7982860299999</v>
          </cell>
          <cell r="F465">
            <v>15524</v>
          </cell>
          <cell r="G465">
            <v>5586</v>
          </cell>
          <cell r="H465">
            <v>2.1074490189530208</v>
          </cell>
          <cell r="I465">
            <v>0.75832325559595304</v>
          </cell>
        </row>
        <row r="466">
          <cell r="A466">
            <v>11782</v>
          </cell>
          <cell r="B466">
            <v>14361077</v>
          </cell>
          <cell r="C466">
            <v>3548.7657374699997</v>
          </cell>
          <cell r="D466">
            <v>167315</v>
          </cell>
          <cell r="E466">
            <v>41.345209649999994</v>
          </cell>
          <cell r="F466">
            <v>15814</v>
          </cell>
          <cell r="G466">
            <v>7012</v>
          </cell>
          <cell r="H466">
            <v>4.4561972161268049</v>
          </cell>
          <cell r="I466">
            <v>1.9758982470899933</v>
          </cell>
        </row>
        <row r="467">
          <cell r="A467">
            <v>11783</v>
          </cell>
          <cell r="B467">
            <v>9180354</v>
          </cell>
          <cell r="C467">
            <v>2268.5572769400001</v>
          </cell>
          <cell r="D467">
            <v>86471</v>
          </cell>
          <cell r="E467">
            <v>21.367848809999998</v>
          </cell>
          <cell r="F467">
            <v>21288</v>
          </cell>
          <cell r="G467">
            <v>7400</v>
          </cell>
          <cell r="H467">
            <v>9.3839376313719747</v>
          </cell>
          <cell r="I467">
            <v>3.2619850841860489</v>
          </cell>
        </row>
        <row r="468">
          <cell r="A468">
            <v>11784</v>
          </cell>
          <cell r="B468">
            <v>14165787</v>
          </cell>
          <cell r="C468">
            <v>3500.5076255699996</v>
          </cell>
          <cell r="D468">
            <v>0</v>
          </cell>
          <cell r="E468">
            <v>0</v>
          </cell>
          <cell r="F468">
            <v>24655</v>
          </cell>
          <cell r="G468">
            <v>8380</v>
          </cell>
          <cell r="H468">
            <v>7.0432641882862184</v>
          </cell>
          <cell r="I468">
            <v>2.3939385073144801</v>
          </cell>
        </row>
        <row r="469">
          <cell r="A469">
            <v>11786</v>
          </cell>
          <cell r="B469">
            <v>15005030</v>
          </cell>
          <cell r="C469">
            <v>3707.8929632999998</v>
          </cell>
          <cell r="D469">
            <v>4292624</v>
          </cell>
          <cell r="E469">
            <v>1060.7503166399999</v>
          </cell>
          <cell r="F469">
            <v>6344</v>
          </cell>
          <cell r="G469">
            <v>2015</v>
          </cell>
          <cell r="H469">
            <v>1.7109447502373107</v>
          </cell>
          <cell r="I469">
            <v>0.54343532025980157</v>
          </cell>
        </row>
        <row r="470">
          <cell r="A470">
            <v>11787</v>
          </cell>
          <cell r="B470">
            <v>38936036</v>
          </cell>
          <cell r="C470">
            <v>9621.4838559599993</v>
          </cell>
          <cell r="D470">
            <v>1717027</v>
          </cell>
          <cell r="E470">
            <v>424.29454196999995</v>
          </cell>
          <cell r="F470">
            <v>35772</v>
          </cell>
          <cell r="G470">
            <v>12658</v>
          </cell>
          <cell r="H470">
            <v>3.7179296390796459</v>
          </cell>
          <cell r="I470">
            <v>1.3155974888591679</v>
          </cell>
        </row>
        <row r="471">
          <cell r="A471">
            <v>11788</v>
          </cell>
          <cell r="B471">
            <v>22221707</v>
          </cell>
          <cell r="C471">
            <v>5491.2060167699992</v>
          </cell>
          <cell r="D471">
            <v>0</v>
          </cell>
          <cell r="E471">
            <v>0</v>
          </cell>
          <cell r="F471">
            <v>16821</v>
          </cell>
          <cell r="G471">
            <v>6009</v>
          </cell>
          <cell r="H471">
            <v>3.0632615036895552</v>
          </cell>
          <cell r="I471">
            <v>1.0942951296397678</v>
          </cell>
        </row>
        <row r="472">
          <cell r="A472">
            <v>11789</v>
          </cell>
          <cell r="B472">
            <v>4406952</v>
          </cell>
          <cell r="C472">
            <v>1089.0019087199998</v>
          </cell>
          <cell r="D472">
            <v>2384608</v>
          </cell>
          <cell r="E472">
            <v>589.26048287999993</v>
          </cell>
          <cell r="F472">
            <v>7895</v>
          </cell>
          <cell r="G472">
            <v>3105</v>
          </cell>
          <cell r="H472">
            <v>7.2497577247405296</v>
          </cell>
          <cell r="I472">
            <v>2.8512346719847175</v>
          </cell>
        </row>
        <row r="473">
          <cell r="A473">
            <v>11790</v>
          </cell>
          <cell r="B473">
            <v>18548423</v>
          </cell>
          <cell r="C473">
            <v>4583.5008075299993</v>
          </cell>
          <cell r="D473">
            <v>479500</v>
          </cell>
          <cell r="E473">
            <v>118.489245</v>
          </cell>
          <cell r="F473">
            <v>18511</v>
          </cell>
          <cell r="G473">
            <v>5034</v>
          </cell>
          <cell r="H473">
            <v>4.0386160660404435</v>
          </cell>
          <cell r="I473">
            <v>1.0982871415076221</v>
          </cell>
        </row>
        <row r="474">
          <cell r="A474">
            <v>11791</v>
          </cell>
          <cell r="B474">
            <v>33613158</v>
          </cell>
          <cell r="C474">
            <v>8306.1474733799987</v>
          </cell>
          <cell r="D474">
            <v>713179</v>
          </cell>
          <cell r="E474">
            <v>176.23366268999999</v>
          </cell>
          <cell r="F474">
            <v>25076</v>
          </cell>
          <cell r="G474">
            <v>8375</v>
          </cell>
          <cell r="H474">
            <v>3.0189687915324104</v>
          </cell>
          <cell r="I474">
            <v>1.0082893455528767</v>
          </cell>
        </row>
        <row r="475">
          <cell r="A475">
            <v>11792</v>
          </cell>
          <cell r="B475">
            <v>25501373</v>
          </cell>
          <cell r="C475">
            <v>6301.6442820299999</v>
          </cell>
          <cell r="D475">
            <v>7080506</v>
          </cell>
          <cell r="E475">
            <v>1749.6638376599999</v>
          </cell>
          <cell r="F475">
            <v>8523</v>
          </cell>
          <cell r="G475">
            <v>3240</v>
          </cell>
          <cell r="H475">
            <v>1.352504143133642</v>
          </cell>
          <cell r="I475">
            <v>0.51415152220497484</v>
          </cell>
        </row>
        <row r="476">
          <cell r="A476">
            <v>11793</v>
          </cell>
          <cell r="B476">
            <v>24567561</v>
          </cell>
          <cell r="C476">
            <v>6070.8899987099994</v>
          </cell>
          <cell r="D476">
            <v>731768</v>
          </cell>
          <cell r="E476">
            <v>180.82719047999998</v>
          </cell>
          <cell r="F476">
            <v>32298</v>
          </cell>
          <cell r="G476">
            <v>11023</v>
          </cell>
          <cell r="H476">
            <v>5.3201425173019095</v>
          </cell>
          <cell r="I476">
            <v>1.8157140060752661</v>
          </cell>
        </row>
        <row r="477">
          <cell r="A477">
            <v>11794</v>
          </cell>
          <cell r="B477">
            <v>715212</v>
          </cell>
          <cell r="C477">
            <v>176.73603731999998</v>
          </cell>
          <cell r="D477">
            <v>0</v>
          </cell>
          <cell r="E477">
            <v>0</v>
          </cell>
          <cell r="F477">
            <v>3165</v>
          </cell>
          <cell r="G477">
            <v>0</v>
          </cell>
          <cell r="H477">
            <v>17.908062486822764</v>
          </cell>
          <cell r="I477">
            <v>0</v>
          </cell>
        </row>
        <row r="478">
          <cell r="A478">
            <v>11795</v>
          </cell>
          <cell r="B478">
            <v>14718868</v>
          </cell>
          <cell r="C478">
            <v>3637.1794714799998</v>
          </cell>
          <cell r="D478">
            <v>1132606</v>
          </cell>
          <cell r="E478">
            <v>279.87826866</v>
          </cell>
          <cell r="F478">
            <v>26030</v>
          </cell>
          <cell r="G478">
            <v>8526</v>
          </cell>
          <cell r="H478">
            <v>7.1566443735063112</v>
          </cell>
          <cell r="I478">
            <v>2.3441240848449794</v>
          </cell>
        </row>
        <row r="479">
          <cell r="A479">
            <v>11796</v>
          </cell>
          <cell r="B479">
            <v>3792345</v>
          </cell>
          <cell r="C479">
            <v>937.1263729499999</v>
          </cell>
          <cell r="D479">
            <v>0</v>
          </cell>
          <cell r="E479">
            <v>0</v>
          </cell>
          <cell r="F479">
            <v>4056</v>
          </cell>
          <cell r="G479">
            <v>1363</v>
          </cell>
          <cell r="H479">
            <v>4.3281249115122353</v>
          </cell>
          <cell r="I479">
            <v>1.4544463151852012</v>
          </cell>
        </row>
        <row r="480">
          <cell r="A480">
            <v>11797</v>
          </cell>
          <cell r="B480">
            <v>13312889</v>
          </cell>
          <cell r="C480">
            <v>3289.7480007899999</v>
          </cell>
          <cell r="D480">
            <v>41196</v>
          </cell>
          <cell r="E480">
            <v>10.17994356</v>
          </cell>
          <cell r="F480">
            <v>9041</v>
          </cell>
          <cell r="G480">
            <v>3217</v>
          </cell>
          <cell r="H480">
            <v>2.748234818541996</v>
          </cell>
          <cell r="I480">
            <v>0.97788645185815748</v>
          </cell>
        </row>
        <row r="481">
          <cell r="A481">
            <v>11798</v>
          </cell>
          <cell r="B481">
            <v>12346847</v>
          </cell>
          <cell r="C481">
            <v>3051.0293621699998</v>
          </cell>
          <cell r="D481">
            <v>8646</v>
          </cell>
          <cell r="E481">
            <v>2.13651306</v>
          </cell>
          <cell r="F481">
            <v>15347</v>
          </cell>
          <cell r="G481">
            <v>4168</v>
          </cell>
          <cell r="H481">
            <v>5.0301056391947245</v>
          </cell>
          <cell r="I481">
            <v>1.366096325285959</v>
          </cell>
        </row>
        <row r="482">
          <cell r="A482">
            <v>11801</v>
          </cell>
          <cell r="B482">
            <v>17183893</v>
          </cell>
          <cell r="C482">
            <v>4246.3117992299995</v>
          </cell>
          <cell r="D482">
            <v>39056</v>
          </cell>
          <cell r="E482">
            <v>9.651128159999999</v>
          </cell>
          <cell r="F482">
            <v>39553</v>
          </cell>
          <cell r="G482">
            <v>13127</v>
          </cell>
          <cell r="H482">
            <v>9.3146716185967087</v>
          </cell>
          <cell r="I482">
            <v>3.0913886263322374</v>
          </cell>
        </row>
        <row r="483">
          <cell r="A483">
            <v>11803</v>
          </cell>
          <cell r="B483">
            <v>15682737</v>
          </cell>
          <cell r="C483">
            <v>3875.3611400699997</v>
          </cell>
          <cell r="D483">
            <v>27297</v>
          </cell>
          <cell r="E483">
            <v>6.7453616699999994</v>
          </cell>
          <cell r="F483">
            <v>28127</v>
          </cell>
          <cell r="G483">
            <v>9917</v>
          </cell>
          <cell r="H483">
            <v>7.257904227086291</v>
          </cell>
          <cell r="I483">
            <v>2.55898731539143</v>
          </cell>
        </row>
        <row r="484">
          <cell r="A484">
            <v>11804</v>
          </cell>
          <cell r="B484">
            <v>7467476</v>
          </cell>
          <cell r="C484">
            <v>1845.2879943599999</v>
          </cell>
          <cell r="D484">
            <v>8861</v>
          </cell>
          <cell r="E484">
            <v>2.1896417100000001</v>
          </cell>
          <cell r="F484">
            <v>5010</v>
          </cell>
          <cell r="G484">
            <v>1773</v>
          </cell>
          <cell r="H484">
            <v>2.7150233542475388</v>
          </cell>
          <cell r="I484">
            <v>0.96082563015586553</v>
          </cell>
        </row>
        <row r="485">
          <cell r="A485">
            <v>11901</v>
          </cell>
          <cell r="B485">
            <v>142757574</v>
          </cell>
          <cell r="C485">
            <v>35276.824111139998</v>
          </cell>
          <cell r="D485">
            <v>13300327</v>
          </cell>
          <cell r="E485">
            <v>3286.6438049699996</v>
          </cell>
          <cell r="F485">
            <v>27172</v>
          </cell>
          <cell r="G485">
            <v>11250</v>
          </cell>
          <cell r="H485">
            <v>0.77025074350214562</v>
          </cell>
          <cell r="I485">
            <v>0.31890625881050855</v>
          </cell>
        </row>
        <row r="486">
          <cell r="A486">
            <v>11930</v>
          </cell>
          <cell r="B486">
            <v>23874994</v>
          </cell>
          <cell r="C486">
            <v>5899.7497673399994</v>
          </cell>
          <cell r="D486">
            <v>21054193</v>
          </cell>
          <cell r="E486">
            <v>5202.7016322299996</v>
          </cell>
          <cell r="F486">
            <v>1343</v>
          </cell>
          <cell r="G486">
            <v>2452</v>
          </cell>
          <cell r="H486">
            <v>0.22763677324665821</v>
          </cell>
          <cell r="I486">
            <v>0.41561084735726428</v>
          </cell>
        </row>
        <row r="487">
          <cell r="A487">
            <v>11931</v>
          </cell>
          <cell r="B487">
            <v>1173837</v>
          </cell>
          <cell r="C487">
            <v>290.06686106999996</v>
          </cell>
          <cell r="D487">
            <v>239390</v>
          </cell>
          <cell r="E487">
            <v>59.155662899999996</v>
          </cell>
          <cell r="F487">
            <v>151</v>
          </cell>
          <cell r="G487">
            <v>103</v>
          </cell>
          <cell r="H487">
            <v>0.52056963502480258</v>
          </cell>
          <cell r="I487">
            <v>0.35509054574539517</v>
          </cell>
        </row>
        <row r="488">
          <cell r="A488">
            <v>11932</v>
          </cell>
          <cell r="B488">
            <v>22374497</v>
          </cell>
          <cell r="C488">
            <v>5528.9619536699993</v>
          </cell>
          <cell r="D488">
            <v>4795921</v>
          </cell>
          <cell r="E488">
            <v>1185.1200383099999</v>
          </cell>
          <cell r="F488">
            <v>1398</v>
          </cell>
          <cell r="G488">
            <v>1938</v>
          </cell>
          <cell r="H488">
            <v>0.25285035630821068</v>
          </cell>
          <cell r="I488">
            <v>0.3505178759122406</v>
          </cell>
        </row>
        <row r="489">
          <cell r="A489">
            <v>11933</v>
          </cell>
          <cell r="B489">
            <v>71817314</v>
          </cell>
          <cell r="C489">
            <v>17746.776462539998</v>
          </cell>
          <cell r="D489">
            <v>6255304</v>
          </cell>
          <cell r="E489">
            <v>1545.7481714399999</v>
          </cell>
          <cell r="F489">
            <v>6844</v>
          </cell>
          <cell r="G489">
            <v>3577</v>
          </cell>
          <cell r="H489">
            <v>0.38564750136152087</v>
          </cell>
          <cell r="I489">
            <v>0.20155773120545881</v>
          </cell>
        </row>
        <row r="490">
          <cell r="A490">
            <v>11934</v>
          </cell>
          <cell r="B490">
            <v>12055515</v>
          </cell>
          <cell r="C490">
            <v>2979.0383116499997</v>
          </cell>
          <cell r="D490">
            <v>1074158</v>
          </cell>
          <cell r="E490">
            <v>265.43518337999996</v>
          </cell>
          <cell r="F490">
            <v>7263</v>
          </cell>
          <cell r="G490">
            <v>2599</v>
          </cell>
          <cell r="H490">
            <v>2.4380351107257976</v>
          </cell>
          <cell r="I490">
            <v>0.87242919630680815</v>
          </cell>
        </row>
        <row r="491">
          <cell r="A491">
            <v>11935</v>
          </cell>
          <cell r="B491">
            <v>26368809</v>
          </cell>
          <cell r="C491">
            <v>6515.9963919899992</v>
          </cell>
          <cell r="D491">
            <v>3012744</v>
          </cell>
          <cell r="E491">
            <v>744.47916983999994</v>
          </cell>
          <cell r="F491">
            <v>3304</v>
          </cell>
          <cell r="G491">
            <v>2069</v>
          </cell>
          <cell r="H491">
            <v>0.5070598265004489</v>
          </cell>
          <cell r="I491">
            <v>0.31752626544474238</v>
          </cell>
        </row>
        <row r="492">
          <cell r="A492">
            <v>11937</v>
          </cell>
          <cell r="B492">
            <v>111088711</v>
          </cell>
          <cell r="C492">
            <v>27451.13137521</v>
          </cell>
          <cell r="D492">
            <v>63980724</v>
          </cell>
          <cell r="E492">
            <v>15810.27670764</v>
          </cell>
          <cell r="F492">
            <v>15398</v>
          </cell>
          <cell r="G492">
            <v>12428</v>
          </cell>
          <cell r="H492">
            <v>0.56092405772045184</v>
          </cell>
          <cell r="I492">
            <v>0.45273179564552379</v>
          </cell>
        </row>
        <row r="493">
          <cell r="A493">
            <v>11939</v>
          </cell>
          <cell r="B493">
            <v>5797380</v>
          </cell>
          <cell r="C493">
            <v>1432.5905717999999</v>
          </cell>
          <cell r="D493">
            <v>13481917</v>
          </cell>
          <cell r="E493">
            <v>3331.5165098699999</v>
          </cell>
          <cell r="F493">
            <v>926</v>
          </cell>
          <cell r="G493">
            <v>953</v>
          </cell>
          <cell r="H493">
            <v>0.64638147020366987</v>
          </cell>
          <cell r="I493">
            <v>0.66522844611673582</v>
          </cell>
        </row>
        <row r="494">
          <cell r="A494">
            <v>11940</v>
          </cell>
          <cell r="B494">
            <v>14268754</v>
          </cell>
          <cell r="C494">
            <v>3525.9518009399999</v>
          </cell>
          <cell r="D494">
            <v>387141</v>
          </cell>
          <cell r="E494">
            <v>95.666412510000001</v>
          </cell>
          <cell r="F494">
            <v>5210</v>
          </cell>
          <cell r="G494">
            <v>2179</v>
          </cell>
          <cell r="H494">
            <v>1.4776152069381783</v>
          </cell>
          <cell r="I494">
            <v>0.61798916236435519</v>
          </cell>
        </row>
        <row r="495">
          <cell r="A495">
            <v>11941</v>
          </cell>
          <cell r="B495">
            <v>6366959</v>
          </cell>
          <cell r="C495">
            <v>1573.3392384899998</v>
          </cell>
          <cell r="D495">
            <v>338439</v>
          </cell>
          <cell r="E495">
            <v>83.631661289999997</v>
          </cell>
          <cell r="F495">
            <v>1986</v>
          </cell>
          <cell r="G495">
            <v>928</v>
          </cell>
          <cell r="H495">
            <v>1.262283397893291</v>
          </cell>
          <cell r="I495">
            <v>0.58982829468528408</v>
          </cell>
        </row>
        <row r="496">
          <cell r="A496">
            <v>11942</v>
          </cell>
          <cell r="B496">
            <v>22586450</v>
          </cell>
          <cell r="C496">
            <v>5581.3376595</v>
          </cell>
          <cell r="D496">
            <v>2055225</v>
          </cell>
          <cell r="E496">
            <v>507.86664974999997</v>
          </cell>
          <cell r="F496">
            <v>4603</v>
          </cell>
          <cell r="G496">
            <v>2948</v>
          </cell>
          <cell r="H496">
            <v>0.82471269090219435</v>
          </cell>
          <cell r="I496">
            <v>0.52818879269599583</v>
          </cell>
        </row>
        <row r="497">
          <cell r="A497">
            <v>11944</v>
          </cell>
          <cell r="B497">
            <v>10548117</v>
          </cell>
          <cell r="C497">
            <v>2606.5451918700001</v>
          </cell>
          <cell r="D497">
            <v>8978439</v>
          </cell>
          <cell r="E497">
            <v>2218.6620612899997</v>
          </cell>
          <cell r="F497">
            <v>4299</v>
          </cell>
          <cell r="G497">
            <v>2812</v>
          </cell>
          <cell r="H497">
            <v>1.6493095970132752</v>
          </cell>
          <cell r="I497">
            <v>1.0788226533615561</v>
          </cell>
        </row>
        <row r="498">
          <cell r="A498">
            <v>11946</v>
          </cell>
          <cell r="B498">
            <v>34938413</v>
          </cell>
          <cell r="C498">
            <v>8633.6312364299993</v>
          </cell>
          <cell r="D498">
            <v>6164116</v>
          </cell>
          <cell r="E498">
            <v>1523.2147047599999</v>
          </cell>
          <cell r="F498">
            <v>14068</v>
          </cell>
          <cell r="G498">
            <v>8176</v>
          </cell>
          <cell r="H498">
            <v>1.6294418437330789</v>
          </cell>
          <cell r="I498">
            <v>0.94699434989775755</v>
          </cell>
        </row>
        <row r="499">
          <cell r="A499">
            <v>11947</v>
          </cell>
          <cell r="B499">
            <v>1683074</v>
          </cell>
          <cell r="C499">
            <v>415.90441613999997</v>
          </cell>
          <cell r="D499">
            <v>0</v>
          </cell>
          <cell r="E499">
            <v>0</v>
          </cell>
          <cell r="F499">
            <v>416</v>
          </cell>
          <cell r="G499">
            <v>206</v>
          </cell>
          <cell r="H499">
            <v>1.0002298217001087</v>
          </cell>
          <cell r="I499">
            <v>0.49530611363034233</v>
          </cell>
        </row>
        <row r="500">
          <cell r="A500">
            <v>11948</v>
          </cell>
          <cell r="B500">
            <v>7035731</v>
          </cell>
          <cell r="C500">
            <v>1738.5994874099999</v>
          </cell>
          <cell r="D500">
            <v>10998</v>
          </cell>
          <cell r="E500">
            <v>2.7177157799999998</v>
          </cell>
          <cell r="F500">
            <v>1123</v>
          </cell>
          <cell r="G500">
            <v>718</v>
          </cell>
          <cell r="H500">
            <v>0.64592219664860162</v>
          </cell>
          <cell r="I500">
            <v>0.41297607942448439</v>
          </cell>
        </row>
        <row r="501">
          <cell r="A501">
            <v>11949</v>
          </cell>
          <cell r="B501">
            <v>89461466</v>
          </cell>
          <cell r="C501">
            <v>22106.82286326</v>
          </cell>
          <cell r="D501">
            <v>738338</v>
          </cell>
          <cell r="E501">
            <v>182.45070317999998</v>
          </cell>
          <cell r="F501">
            <v>14573</v>
          </cell>
          <cell r="G501">
            <v>5399</v>
          </cell>
          <cell r="H501">
            <v>0.65920824942327239</v>
          </cell>
          <cell r="I501">
            <v>0.24422324426242009</v>
          </cell>
        </row>
        <row r="502">
          <cell r="A502">
            <v>11950</v>
          </cell>
          <cell r="B502">
            <v>10683102</v>
          </cell>
          <cell r="C502">
            <v>2639.90133522</v>
          </cell>
          <cell r="D502">
            <v>368143</v>
          </cell>
          <cell r="E502">
            <v>90.97181673</v>
          </cell>
          <cell r="F502">
            <v>16268</v>
          </cell>
          <cell r="G502">
            <v>5098</v>
          </cell>
          <cell r="H502">
            <v>6.1623515178245416</v>
          </cell>
          <cell r="I502">
            <v>1.93113277832982</v>
          </cell>
        </row>
        <row r="503">
          <cell r="A503">
            <v>11951</v>
          </cell>
          <cell r="B503">
            <v>17356555</v>
          </cell>
          <cell r="C503">
            <v>4288.9783060499994</v>
          </cell>
          <cell r="D503">
            <v>2910950</v>
          </cell>
          <cell r="E503">
            <v>719.3248544999999</v>
          </cell>
          <cell r="F503">
            <v>13680</v>
          </cell>
          <cell r="G503">
            <v>5140</v>
          </cell>
          <cell r="H503">
            <v>3.1895708077383134</v>
          </cell>
          <cell r="I503">
            <v>1.1984206105098634</v>
          </cell>
        </row>
        <row r="504">
          <cell r="A504">
            <v>11952</v>
          </cell>
          <cell r="B504">
            <v>24544324</v>
          </cell>
          <cell r="C504">
            <v>6065.1479036399996</v>
          </cell>
          <cell r="D504">
            <v>8229876</v>
          </cell>
          <cell r="E504">
            <v>2033.68465836</v>
          </cell>
          <cell r="F504">
            <v>4637</v>
          </cell>
          <cell r="G504">
            <v>2685</v>
          </cell>
          <cell r="H504">
            <v>0.76453205654178746</v>
          </cell>
          <cell r="I504">
            <v>0.44269324386773762</v>
          </cell>
        </row>
        <row r="505">
          <cell r="A505">
            <v>11953</v>
          </cell>
          <cell r="B505">
            <v>26579216</v>
          </cell>
          <cell r="C505">
            <v>6567.9900657599992</v>
          </cell>
          <cell r="D505">
            <v>182859</v>
          </cell>
          <cell r="E505">
            <v>45.186287489999998</v>
          </cell>
          <cell r="F505">
            <v>13553</v>
          </cell>
          <cell r="G505">
            <v>5660</v>
          </cell>
          <cell r="H505">
            <v>2.0634927678490249</v>
          </cell>
          <cell r="I505">
            <v>0.86175526201029151</v>
          </cell>
        </row>
        <row r="506">
          <cell r="A506">
            <v>11954</v>
          </cell>
          <cell r="B506">
            <v>47942719</v>
          </cell>
          <cell r="C506">
            <v>11847.125292089999</v>
          </cell>
          <cell r="D506">
            <v>44916011</v>
          </cell>
          <cell r="E506">
            <v>11099.19547821</v>
          </cell>
          <cell r="F506">
            <v>3326</v>
          </cell>
          <cell r="G506">
            <v>4722</v>
          </cell>
          <cell r="H506">
            <v>0.2807432113696543</v>
          </cell>
          <cell r="I506">
            <v>0.39857770417543825</v>
          </cell>
        </row>
        <row r="507">
          <cell r="A507">
            <v>11955</v>
          </cell>
          <cell r="B507">
            <v>7392391</v>
          </cell>
          <cell r="C507">
            <v>1826.7337400099998</v>
          </cell>
          <cell r="D507">
            <v>589098</v>
          </cell>
          <cell r="E507">
            <v>145.57200677999998</v>
          </cell>
          <cell r="F507">
            <v>3285</v>
          </cell>
          <cell r="G507">
            <v>1707</v>
          </cell>
          <cell r="H507">
            <v>1.7982916327926464</v>
          </cell>
          <cell r="I507">
            <v>0.93445473886668107</v>
          </cell>
        </row>
        <row r="508">
          <cell r="A508">
            <v>11956</v>
          </cell>
          <cell r="B508">
            <v>3284727</v>
          </cell>
          <cell r="C508">
            <v>811.68888896999999</v>
          </cell>
          <cell r="D508">
            <v>157808</v>
          </cell>
          <cell r="E508">
            <v>38.99593488</v>
          </cell>
          <cell r="F508">
            <v>349</v>
          </cell>
          <cell r="G508">
            <v>308</v>
          </cell>
          <cell r="H508">
            <v>0.42996769420222902</v>
          </cell>
          <cell r="I508">
            <v>0.37945573012689554</v>
          </cell>
        </row>
        <row r="509">
          <cell r="A509">
            <v>11957</v>
          </cell>
          <cell r="B509">
            <v>16750096</v>
          </cell>
          <cell r="C509">
            <v>4139.1162225600001</v>
          </cell>
          <cell r="D509">
            <v>39844847</v>
          </cell>
          <cell r="E509">
            <v>9846.0601421699994</v>
          </cell>
          <cell r="F509">
            <v>743</v>
          </cell>
          <cell r="G509">
            <v>772</v>
          </cell>
          <cell r="H509">
            <v>0.17950691888049045</v>
          </cell>
          <cell r="I509">
            <v>0.18651324545859843</v>
          </cell>
        </row>
        <row r="510">
          <cell r="A510">
            <v>11958</v>
          </cell>
          <cell r="B510">
            <v>7448956</v>
          </cell>
          <cell r="C510">
            <v>1840.7115171599999</v>
          </cell>
          <cell r="D510">
            <v>3179176</v>
          </cell>
          <cell r="E510">
            <v>785.60618135999994</v>
          </cell>
          <cell r="F510">
            <v>635</v>
          </cell>
          <cell r="G510">
            <v>454</v>
          </cell>
          <cell r="H510">
            <v>0.34497529573766667</v>
          </cell>
          <cell r="I510">
            <v>0.24664375474787506</v>
          </cell>
        </row>
        <row r="511">
          <cell r="A511">
            <v>11959</v>
          </cell>
          <cell r="B511">
            <v>9938212</v>
          </cell>
          <cell r="C511">
            <v>2455.83156732</v>
          </cell>
          <cell r="D511">
            <v>1095887</v>
          </cell>
          <cell r="E511">
            <v>270.80463656999996</v>
          </cell>
          <cell r="F511">
            <v>939</v>
          </cell>
          <cell r="G511">
            <v>1495</v>
          </cell>
          <cell r="H511">
            <v>0.38235521217960072</v>
          </cell>
          <cell r="I511">
            <v>0.60875510352343243</v>
          </cell>
        </row>
        <row r="512">
          <cell r="A512">
            <v>11960</v>
          </cell>
          <cell r="B512">
            <v>4888997</v>
          </cell>
          <cell r="C512">
            <v>1208.12004867</v>
          </cell>
          <cell r="D512">
            <v>190434</v>
          </cell>
          <cell r="E512">
            <v>47.058145739999993</v>
          </cell>
          <cell r="F512">
            <v>1084</v>
          </cell>
          <cell r="G512">
            <v>963</v>
          </cell>
          <cell r="H512">
            <v>0.89726182525764575</v>
          </cell>
          <cell r="I512">
            <v>0.79710621561172779</v>
          </cell>
        </row>
        <row r="513">
          <cell r="A513">
            <v>11961</v>
          </cell>
          <cell r="B513">
            <v>33129633</v>
          </cell>
          <cell r="C513">
            <v>8186.6636106299993</v>
          </cell>
          <cell r="D513">
            <v>239983</v>
          </cell>
          <cell r="E513">
            <v>59.302199129999998</v>
          </cell>
          <cell r="F513">
            <v>12834</v>
          </cell>
          <cell r="G513">
            <v>6113</v>
          </cell>
          <cell r="H513">
            <v>1.5676715949749849</v>
          </cell>
          <cell r="I513">
            <v>0.74670223313714224</v>
          </cell>
        </row>
        <row r="514">
          <cell r="A514">
            <v>11962</v>
          </cell>
          <cell r="B514">
            <v>14198091</v>
          </cell>
          <cell r="C514">
            <v>3508.4902670099996</v>
          </cell>
          <cell r="D514">
            <v>4409723</v>
          </cell>
          <cell r="E514">
            <v>1089.68665053</v>
          </cell>
          <cell r="F514">
            <v>494</v>
          </cell>
          <cell r="G514">
            <v>813</v>
          </cell>
          <cell r="H514">
            <v>0.14080130266999313</v>
          </cell>
          <cell r="I514">
            <v>0.23172360135770126</v>
          </cell>
        </row>
        <row r="515">
          <cell r="A515">
            <v>11963</v>
          </cell>
          <cell r="B515">
            <v>34942545</v>
          </cell>
          <cell r="C515">
            <v>8634.6522949499995</v>
          </cell>
          <cell r="D515">
            <v>6413376</v>
          </cell>
          <cell r="E515">
            <v>1584.80934336</v>
          </cell>
          <cell r="F515">
            <v>6622</v>
          </cell>
          <cell r="G515">
            <v>5628</v>
          </cell>
          <cell r="H515">
            <v>0.76690986200717026</v>
          </cell>
          <cell r="I515">
            <v>0.65179231401032234</v>
          </cell>
        </row>
        <row r="516">
          <cell r="A516">
            <v>11964</v>
          </cell>
          <cell r="B516">
            <v>24189275</v>
          </cell>
          <cell r="C516">
            <v>5977.4117452499995</v>
          </cell>
          <cell r="D516">
            <v>27128253</v>
          </cell>
          <cell r="E516">
            <v>6703.6625988299993</v>
          </cell>
          <cell r="F516">
            <v>1858</v>
          </cell>
          <cell r="G516">
            <v>1922</v>
          </cell>
          <cell r="H516">
            <v>0.3108368770942499</v>
          </cell>
          <cell r="I516">
            <v>0.32154385240858363</v>
          </cell>
        </row>
        <row r="517">
          <cell r="A517">
            <v>11965</v>
          </cell>
          <cell r="B517">
            <v>7317534</v>
          </cell>
          <cell r="C517">
            <v>1808.23582674</v>
          </cell>
          <cell r="D517">
            <v>16756735</v>
          </cell>
          <cell r="E517">
            <v>4140.7567858499997</v>
          </cell>
          <cell r="F517">
            <v>534</v>
          </cell>
          <cell r="G517">
            <v>832</v>
          </cell>
          <cell r="H517">
            <v>0.29531546278602855</v>
          </cell>
          <cell r="I517">
            <v>0.46011697572654631</v>
          </cell>
        </row>
        <row r="518">
          <cell r="A518">
            <v>11967</v>
          </cell>
          <cell r="B518">
            <v>29314921</v>
          </cell>
          <cell r="C518">
            <v>7244.0101283099993</v>
          </cell>
          <cell r="D518">
            <v>2296193</v>
          </cell>
          <cell r="E518">
            <v>567.41225222999992</v>
          </cell>
          <cell r="F518">
            <v>26583</v>
          </cell>
          <cell r="G518">
            <v>8628</v>
          </cell>
          <cell r="H518">
            <v>3.6696525169273495</v>
          </cell>
          <cell r="I518">
            <v>1.1910530006413562</v>
          </cell>
        </row>
        <row r="519">
          <cell r="A519">
            <v>11968</v>
          </cell>
          <cell r="B519">
            <v>69090110</v>
          </cell>
          <cell r="C519">
            <v>17072.857082099999</v>
          </cell>
          <cell r="D519">
            <v>15859437</v>
          </cell>
          <cell r="E519">
            <v>3919.0254770699999</v>
          </cell>
          <cell r="F519">
            <v>11593</v>
          </cell>
          <cell r="G519">
            <v>9398</v>
          </cell>
          <cell r="H519">
            <v>0.6790310458437947</v>
          </cell>
          <cell r="I519">
            <v>0.55046439824376625</v>
          </cell>
        </row>
        <row r="520">
          <cell r="A520">
            <v>11970</v>
          </cell>
          <cell r="B520">
            <v>1454535</v>
          </cell>
          <cell r="C520">
            <v>359.43014384999998</v>
          </cell>
          <cell r="D520">
            <v>70265</v>
          </cell>
          <cell r="E520">
            <v>17.363184149999999</v>
          </cell>
          <cell r="F520">
            <v>522</v>
          </cell>
          <cell r="G520">
            <v>513</v>
          </cell>
          <cell r="H520">
            <v>1.452298892932711</v>
          </cell>
          <cell r="I520">
            <v>1.4272592568476641</v>
          </cell>
        </row>
        <row r="521">
          <cell r="A521">
            <v>11971</v>
          </cell>
          <cell r="B521">
            <v>28660407</v>
          </cell>
          <cell r="C521">
            <v>7082.2731737699996</v>
          </cell>
          <cell r="D521">
            <v>10660919</v>
          </cell>
          <cell r="E521">
            <v>2634.4196940899997</v>
          </cell>
          <cell r="F521">
            <v>5818</v>
          </cell>
          <cell r="G521">
            <v>4051</v>
          </cell>
          <cell r="H521">
            <v>0.82148765759948683</v>
          </cell>
          <cell r="I521">
            <v>0.57199149208242028</v>
          </cell>
        </row>
        <row r="522">
          <cell r="A522">
            <v>11972</v>
          </cell>
          <cell r="B522">
            <v>6252109</v>
          </cell>
          <cell r="C522">
            <v>1544.9586549899998</v>
          </cell>
          <cell r="D522">
            <v>17177</v>
          </cell>
          <cell r="E522">
            <v>4.2446084699999993</v>
          </cell>
          <cell r="F522">
            <v>1321</v>
          </cell>
          <cell r="G522">
            <v>571</v>
          </cell>
          <cell r="H522">
            <v>0.85503906252335959</v>
          </cell>
          <cell r="I522">
            <v>0.36958917842606992</v>
          </cell>
        </row>
        <row r="523">
          <cell r="A523">
            <v>11973</v>
          </cell>
          <cell r="B523">
            <v>11417197</v>
          </cell>
          <cell r="C523">
            <v>2821.3035506699998</v>
          </cell>
          <cell r="D523">
            <v>11567</v>
          </cell>
          <cell r="E523">
            <v>2.8583213699999996</v>
          </cell>
          <cell r="F523">
            <v>9</v>
          </cell>
          <cell r="G523">
            <v>145</v>
          </cell>
          <cell r="H523">
            <v>3.1900147709602858E-3</v>
          </cell>
          <cell r="I523">
            <v>5.1394682421026822E-2</v>
          </cell>
        </row>
        <row r="524">
          <cell r="A524">
            <v>11975</v>
          </cell>
          <cell r="B524">
            <v>7387267</v>
          </cell>
          <cell r="C524">
            <v>1825.4675483699998</v>
          </cell>
          <cell r="D524">
            <v>3084061</v>
          </cell>
          <cell r="E524">
            <v>762.10231370999998</v>
          </cell>
          <cell r="F524">
            <v>408</v>
          </cell>
          <cell r="G524">
            <v>609</v>
          </cell>
          <cell r="H524">
            <v>0.22350438404906853</v>
          </cell>
          <cell r="I524">
            <v>0.33361316148500669</v>
          </cell>
        </row>
        <row r="525">
          <cell r="A525">
            <v>11976</v>
          </cell>
          <cell r="B525">
            <v>31784245</v>
          </cell>
          <cell r="C525">
            <v>7854.2047819499994</v>
          </cell>
          <cell r="D525">
            <v>5836969</v>
          </cell>
          <cell r="E525">
            <v>1442.3734095899999</v>
          </cell>
          <cell r="F525">
            <v>1565</v>
          </cell>
          <cell r="G525">
            <v>2201</v>
          </cell>
          <cell r="H525">
            <v>0.19925632746380345</v>
          </cell>
          <cell r="I525">
            <v>0.28023206181970056</v>
          </cell>
        </row>
        <row r="526">
          <cell r="A526">
            <v>11977</v>
          </cell>
          <cell r="B526">
            <v>14897275</v>
          </cell>
          <cell r="C526">
            <v>3681.2656252499996</v>
          </cell>
          <cell r="D526">
            <v>218195</v>
          </cell>
          <cell r="E526">
            <v>53.918166449999994</v>
          </cell>
          <cell r="F526">
            <v>2467</v>
          </cell>
          <cell r="G526">
            <v>1610</v>
          </cell>
          <cell r="H526">
            <v>0.67014995687317802</v>
          </cell>
          <cell r="I526">
            <v>0.43734958677171326</v>
          </cell>
        </row>
        <row r="527">
          <cell r="A527">
            <v>11978</v>
          </cell>
          <cell r="B527">
            <v>32628672</v>
          </cell>
          <cell r="C527">
            <v>8062.8711379199995</v>
          </cell>
          <cell r="D527">
            <v>1521380</v>
          </cell>
          <cell r="E527">
            <v>375.94821179999997</v>
          </cell>
          <cell r="F527">
            <v>3255</v>
          </cell>
          <cell r="G527">
            <v>3879</v>
          </cell>
          <cell r="H527">
            <v>0.40370234675977978</v>
          </cell>
          <cell r="I527">
            <v>0.48109413305105558</v>
          </cell>
        </row>
        <row r="528">
          <cell r="A528">
            <v>11980</v>
          </cell>
          <cell r="B528">
            <v>33972329</v>
          </cell>
          <cell r="C528">
            <v>8394.9022191900003</v>
          </cell>
          <cell r="D528">
            <v>318022</v>
          </cell>
          <cell r="E528">
            <v>78.586416419999992</v>
          </cell>
          <cell r="F528">
            <v>4990</v>
          </cell>
          <cell r="G528">
            <v>1646</v>
          </cell>
          <cell r="H528">
            <v>0.59440835279692761</v>
          </cell>
          <cell r="I528">
            <v>0.19607137248572001</v>
          </cell>
        </row>
        <row r="529">
          <cell r="A529">
            <v>12007</v>
          </cell>
          <cell r="B529">
            <v>3140703</v>
          </cell>
          <cell r="C529">
            <v>776.0991183299999</v>
          </cell>
          <cell r="D529">
            <v>7059</v>
          </cell>
          <cell r="E529">
            <v>1.7443494899999998</v>
          </cell>
          <cell r="F529">
            <v>60</v>
          </cell>
          <cell r="G529">
            <v>28</v>
          </cell>
          <cell r="H529">
            <v>7.7309712874184464E-2</v>
          </cell>
          <cell r="I529">
            <v>3.607786600795275E-2</v>
          </cell>
        </row>
        <row r="530">
          <cell r="A530">
            <v>12008</v>
          </cell>
          <cell r="B530">
            <v>2153229</v>
          </cell>
          <cell r="C530">
            <v>532.08441818999995</v>
          </cell>
          <cell r="D530">
            <v>452596</v>
          </cell>
          <cell r="E530">
            <v>111.84099755999999</v>
          </cell>
          <cell r="F530">
            <v>497</v>
          </cell>
          <cell r="G530">
            <v>195</v>
          </cell>
          <cell r="H530">
            <v>0.9340623085536931</v>
          </cell>
          <cell r="I530">
            <v>0.36648319953313913</v>
          </cell>
        </row>
        <row r="531">
          <cell r="A531">
            <v>12009</v>
          </cell>
          <cell r="B531">
            <v>135241924</v>
          </cell>
          <cell r="C531">
            <v>33419.631839639995</v>
          </cell>
          <cell r="D531">
            <v>2168637</v>
          </cell>
          <cell r="E531">
            <v>535.89188906999993</v>
          </cell>
          <cell r="F531">
            <v>7164</v>
          </cell>
          <cell r="G531">
            <v>3076</v>
          </cell>
          <cell r="H531">
            <v>0.21436501857278306</v>
          </cell>
          <cell r="I531">
            <v>9.2041708142082734E-2</v>
          </cell>
        </row>
        <row r="532">
          <cell r="A532">
            <v>12010</v>
          </cell>
          <cell r="B532">
            <v>338547680</v>
          </cell>
          <cell r="C532">
            <v>83658.517204799995</v>
          </cell>
          <cell r="D532">
            <v>7032703</v>
          </cell>
          <cell r="E532">
            <v>1737.8512383299999</v>
          </cell>
          <cell r="F532">
            <v>28937</v>
          </cell>
          <cell r="G532">
            <v>13788</v>
          </cell>
          <cell r="H532">
            <v>0.34589424922701967</v>
          </cell>
          <cell r="I532">
            <v>0.16481286616933846</v>
          </cell>
        </row>
        <row r="533">
          <cell r="A533">
            <v>12015</v>
          </cell>
          <cell r="B533">
            <v>34601819</v>
          </cell>
          <cell r="C533">
            <v>8550.4554930899994</v>
          </cell>
          <cell r="D533">
            <v>1459366</v>
          </cell>
          <cell r="E533">
            <v>360.62393226</v>
          </cell>
          <cell r="F533">
            <v>3010</v>
          </cell>
          <cell r="G533">
            <v>1641</v>
          </cell>
          <cell r="H533">
            <v>0.35202802966842106</v>
          </cell>
          <cell r="I533">
            <v>0.19191960022786675</v>
          </cell>
        </row>
        <row r="534">
          <cell r="A534">
            <v>12017</v>
          </cell>
          <cell r="B534">
            <v>51687722</v>
          </cell>
          <cell r="C534">
            <v>12772.552983419999</v>
          </cell>
          <cell r="D534">
            <v>105154</v>
          </cell>
          <cell r="E534">
            <v>25.984604939999997</v>
          </cell>
          <cell r="F534">
            <v>435</v>
          </cell>
          <cell r="G534">
            <v>314</v>
          </cell>
          <cell r="H534">
            <v>3.4057404229575074E-2</v>
          </cell>
          <cell r="I534">
            <v>2.4583965351923157E-2</v>
          </cell>
        </row>
        <row r="535">
          <cell r="A535">
            <v>12018</v>
          </cell>
          <cell r="B535">
            <v>115351117</v>
          </cell>
          <cell r="C535">
            <v>28504.41452187</v>
          </cell>
          <cell r="D535">
            <v>3228084</v>
          </cell>
          <cell r="E535">
            <v>797.69183723999993</v>
          </cell>
          <cell r="F535">
            <v>7930</v>
          </cell>
          <cell r="G535">
            <v>3378</v>
          </cell>
          <cell r="H535">
            <v>0.27820252171521398</v>
          </cell>
          <cell r="I535">
            <v>0.11850795943934336</v>
          </cell>
        </row>
        <row r="536">
          <cell r="A536">
            <v>12019</v>
          </cell>
          <cell r="B536">
            <v>76405457</v>
          </cell>
          <cell r="C536">
            <v>18880.552479269998</v>
          </cell>
          <cell r="D536">
            <v>1277357</v>
          </cell>
          <cell r="E536">
            <v>315.64768827</v>
          </cell>
          <cell r="F536">
            <v>14740</v>
          </cell>
          <cell r="G536">
            <v>5944</v>
          </cell>
          <cell r="H536">
            <v>0.7806974936874258</v>
          </cell>
          <cell r="I536">
            <v>0.31482129596187641</v>
          </cell>
        </row>
        <row r="537">
          <cell r="A537">
            <v>12020</v>
          </cell>
          <cell r="B537">
            <v>194766983</v>
          </cell>
          <cell r="C537">
            <v>48128.869169129997</v>
          </cell>
          <cell r="D537">
            <v>8111483</v>
          </cell>
          <cell r="E537">
            <v>2004.4285641299998</v>
          </cell>
          <cell r="F537">
            <v>31192</v>
          </cell>
          <cell r="G537">
            <v>13130</v>
          </cell>
          <cell r="H537">
            <v>0.64809334892926684</v>
          </cell>
          <cell r="I537">
            <v>0.27280923542707342</v>
          </cell>
        </row>
        <row r="538">
          <cell r="A538">
            <v>12022</v>
          </cell>
          <cell r="B538">
            <v>83819019</v>
          </cell>
          <cell r="C538">
            <v>20712.51778509</v>
          </cell>
          <cell r="D538">
            <v>155421</v>
          </cell>
          <cell r="E538">
            <v>38.40608331</v>
          </cell>
          <cell r="F538">
            <v>929</v>
          </cell>
          <cell r="G538">
            <v>494</v>
          </cell>
          <cell r="H538">
            <v>4.4852103913158491E-2</v>
          </cell>
          <cell r="I538">
            <v>2.3850311445748434E-2</v>
          </cell>
        </row>
        <row r="539">
          <cell r="A539">
            <v>12023</v>
          </cell>
          <cell r="B539">
            <v>149162633</v>
          </cell>
          <cell r="C539">
            <v>36859.578240629999</v>
          </cell>
          <cell r="D539">
            <v>693593</v>
          </cell>
          <cell r="E539">
            <v>171.39376622999998</v>
          </cell>
          <cell r="F539">
            <v>2196</v>
          </cell>
          <cell r="G539">
            <v>1088</v>
          </cell>
          <cell r="H539">
            <v>5.9577458691032113E-2</v>
          </cell>
          <cell r="I539">
            <v>2.9517429442551431E-2</v>
          </cell>
        </row>
        <row r="540">
          <cell r="A540">
            <v>12024</v>
          </cell>
          <cell r="B540">
            <v>2697849</v>
          </cell>
          <cell r="C540">
            <v>666.66546639000001</v>
          </cell>
          <cell r="D540">
            <v>0</v>
          </cell>
          <cell r="E540">
            <v>0</v>
          </cell>
          <cell r="F540">
            <v>31</v>
          </cell>
          <cell r="G540">
            <v>26</v>
          </cell>
          <cell r="H540">
            <v>4.6500083719448228E-2</v>
          </cell>
          <cell r="I540">
            <v>3.9000070216311418E-2</v>
          </cell>
        </row>
        <row r="541">
          <cell r="A541">
            <v>12025</v>
          </cell>
          <cell r="B541">
            <v>93930692</v>
          </cell>
          <cell r="C541">
            <v>23211.213300119998</v>
          </cell>
          <cell r="D541">
            <v>1103585</v>
          </cell>
          <cell r="E541">
            <v>272.70688934999998</v>
          </cell>
          <cell r="F541">
            <v>5505</v>
          </cell>
          <cell r="G541">
            <v>3062</v>
          </cell>
          <cell r="H541">
            <v>0.23716985100350355</v>
          </cell>
          <cell r="I541">
            <v>0.13191899796053186</v>
          </cell>
        </row>
        <row r="542">
          <cell r="A542">
            <v>12027</v>
          </cell>
          <cell r="B542">
            <v>18575312</v>
          </cell>
          <cell r="C542">
            <v>4590.1453483199994</v>
          </cell>
          <cell r="D542">
            <v>57932</v>
          </cell>
          <cell r="E542">
            <v>14.315576519999999</v>
          </cell>
          <cell r="F542">
            <v>3882</v>
          </cell>
          <cell r="G542">
            <v>1527</v>
          </cell>
          <cell r="H542">
            <v>0.84572485300946265</v>
          </cell>
          <cell r="I542">
            <v>0.33266920415905443</v>
          </cell>
        </row>
        <row r="543">
          <cell r="A543">
            <v>12028</v>
          </cell>
          <cell r="B543">
            <v>58463443</v>
          </cell>
          <cell r="C543">
            <v>14446.901399729999</v>
          </cell>
          <cell r="D543">
            <v>709660</v>
          </cell>
          <cell r="E543">
            <v>175.36408259999999</v>
          </cell>
          <cell r="F543">
            <v>1172</v>
          </cell>
          <cell r="G543">
            <v>488</v>
          </cell>
          <cell r="H543">
            <v>8.1124662484503687E-2</v>
          </cell>
          <cell r="I543">
            <v>3.3778869703445222E-2</v>
          </cell>
        </row>
        <row r="544">
          <cell r="A544">
            <v>12029</v>
          </cell>
          <cell r="B544">
            <v>52061012</v>
          </cell>
          <cell r="C544">
            <v>12864.79667532</v>
          </cell>
          <cell r="D544">
            <v>655216</v>
          </cell>
          <cell r="E544">
            <v>161.91042575999998</v>
          </cell>
          <cell r="F544">
            <v>1113</v>
          </cell>
          <cell r="G544">
            <v>783</v>
          </cell>
          <cell r="H544">
            <v>8.6515164451467327E-2</v>
          </cell>
          <cell r="I544">
            <v>6.0863767983377288E-2</v>
          </cell>
        </row>
        <row r="545">
          <cell r="A545">
            <v>12031</v>
          </cell>
          <cell r="B545">
            <v>8387429</v>
          </cell>
          <cell r="C545">
            <v>2072.6175801899999</v>
          </cell>
          <cell r="D545">
            <v>15737</v>
          </cell>
          <cell r="E545">
            <v>3.8887700699999996</v>
          </cell>
          <cell r="F545">
            <v>175</v>
          </cell>
          <cell r="G545">
            <v>76</v>
          </cell>
          <cell r="H545">
            <v>8.4434292979391548E-2</v>
          </cell>
          <cell r="I545">
            <v>3.6668607236764329E-2</v>
          </cell>
        </row>
        <row r="546">
          <cell r="A546">
            <v>12032</v>
          </cell>
          <cell r="B546">
            <v>230002918</v>
          </cell>
          <cell r="C546">
            <v>56836.02106698</v>
          </cell>
          <cell r="D546">
            <v>11506131</v>
          </cell>
          <cell r="E546">
            <v>2843.28003141</v>
          </cell>
          <cell r="F546">
            <v>836</v>
          </cell>
          <cell r="G546">
            <v>1343</v>
          </cell>
          <cell r="H546">
            <v>1.4708981809525202E-2</v>
          </cell>
          <cell r="I546">
            <v>2.3629381064823381E-2</v>
          </cell>
        </row>
        <row r="547">
          <cell r="A547">
            <v>12033</v>
          </cell>
          <cell r="B547">
            <v>69887469</v>
          </cell>
          <cell r="C547">
            <v>17269.892464590001</v>
          </cell>
          <cell r="D547">
            <v>1824339</v>
          </cell>
          <cell r="E547">
            <v>450.81241028999995</v>
          </cell>
          <cell r="F547">
            <v>7851</v>
          </cell>
          <cell r="G547">
            <v>3283</v>
          </cell>
          <cell r="H547">
            <v>0.45460618912929568</v>
          </cell>
          <cell r="I547">
            <v>0.1900996202918708</v>
          </cell>
        </row>
        <row r="548">
          <cell r="A548">
            <v>12035</v>
          </cell>
          <cell r="B548">
            <v>16135269</v>
          </cell>
          <cell r="C548">
            <v>3987.1863225899997</v>
          </cell>
          <cell r="D548">
            <v>280123</v>
          </cell>
          <cell r="E548">
            <v>69.221194529999991</v>
          </cell>
          <cell r="F548">
            <v>802</v>
          </cell>
          <cell r="G548">
            <v>355</v>
          </cell>
          <cell r="H548">
            <v>0.20114434970248299</v>
          </cell>
          <cell r="I548">
            <v>8.9035217137632738E-2</v>
          </cell>
        </row>
        <row r="549">
          <cell r="A549">
            <v>12036</v>
          </cell>
          <cell r="B549">
            <v>19181893</v>
          </cell>
          <cell r="C549">
            <v>4740.0375792300001</v>
          </cell>
          <cell r="D549">
            <v>20982</v>
          </cell>
          <cell r="E549">
            <v>5.1848620199999997</v>
          </cell>
          <cell r="F549">
            <v>228</v>
          </cell>
          <cell r="G549">
            <v>154</v>
          </cell>
          <cell r="H549">
            <v>4.810088447379729E-2</v>
          </cell>
          <cell r="I549">
            <v>3.2489193898968344E-2</v>
          </cell>
        </row>
        <row r="550">
          <cell r="A550">
            <v>12037</v>
          </cell>
          <cell r="B550">
            <v>79850406</v>
          </cell>
          <cell r="C550">
            <v>19731.83382666</v>
          </cell>
          <cell r="D550">
            <v>507311</v>
          </cell>
          <cell r="E550">
            <v>125.36162121</v>
          </cell>
          <cell r="F550">
            <v>4015</v>
          </cell>
          <cell r="G550">
            <v>2106</v>
          </cell>
          <cell r="H550">
            <v>0.20347829985144456</v>
          </cell>
          <cell r="I550">
            <v>0.10673108330937539</v>
          </cell>
        </row>
        <row r="551">
          <cell r="A551">
            <v>12040</v>
          </cell>
          <cell r="B551">
            <v>3384007</v>
          </cell>
          <cell r="C551">
            <v>836.22196976999999</v>
          </cell>
          <cell r="D551">
            <v>0</v>
          </cell>
          <cell r="E551">
            <v>0</v>
          </cell>
          <cell r="F551">
            <v>113</v>
          </cell>
          <cell r="G551">
            <v>60</v>
          </cell>
          <cell r="H551">
            <v>0.1351315847765639</v>
          </cell>
          <cell r="I551">
            <v>7.1751283952157824E-2</v>
          </cell>
        </row>
        <row r="552">
          <cell r="A552">
            <v>12041</v>
          </cell>
          <cell r="B552">
            <v>4097531</v>
          </cell>
          <cell r="C552">
            <v>1012.54088541</v>
          </cell>
          <cell r="D552">
            <v>0</v>
          </cell>
          <cell r="E552">
            <v>0</v>
          </cell>
          <cell r="F552">
            <v>481</v>
          </cell>
          <cell r="G552">
            <v>195</v>
          </cell>
          <cell r="H552">
            <v>0.47504254586740224</v>
          </cell>
          <cell r="I552">
            <v>0.19258481589219009</v>
          </cell>
        </row>
        <row r="553">
          <cell r="A553">
            <v>12042</v>
          </cell>
          <cell r="B553">
            <v>11251961</v>
          </cell>
          <cell r="C553">
            <v>2780.47208271</v>
          </cell>
          <cell r="D553">
            <v>31391</v>
          </cell>
          <cell r="E553">
            <v>7.7570300099999994</v>
          </cell>
          <cell r="F553">
            <v>271</v>
          </cell>
          <cell r="G553">
            <v>144</v>
          </cell>
          <cell r="H553">
            <v>9.7465463395650639E-2</v>
          </cell>
          <cell r="I553">
            <v>5.1789766527578197E-2</v>
          </cell>
        </row>
        <row r="554">
          <cell r="A554">
            <v>12043</v>
          </cell>
          <cell r="B554">
            <v>159961831</v>
          </cell>
          <cell r="C554">
            <v>39528.168058409996</v>
          </cell>
          <cell r="D554">
            <v>676450</v>
          </cell>
          <cell r="E554">
            <v>167.15755949999999</v>
          </cell>
          <cell r="F554">
            <v>8509</v>
          </cell>
          <cell r="G554">
            <v>3498</v>
          </cell>
          <cell r="H554">
            <v>0.21526421329281989</v>
          </cell>
          <cell r="I554">
            <v>8.8493855693769427E-2</v>
          </cell>
        </row>
        <row r="555">
          <cell r="A555">
            <v>12045</v>
          </cell>
          <cell r="B555">
            <v>1900885</v>
          </cell>
          <cell r="C555">
            <v>469.72769234999998</v>
          </cell>
          <cell r="D555">
            <v>358876</v>
          </cell>
          <cell r="E555">
            <v>88.681848359999989</v>
          </cell>
          <cell r="F555">
            <v>584</v>
          </cell>
          <cell r="G555">
            <v>279</v>
          </cell>
          <cell r="H555">
            <v>1.2432735167865179</v>
          </cell>
          <cell r="I555">
            <v>0.59396114928670973</v>
          </cell>
        </row>
        <row r="556">
          <cell r="A556">
            <v>12046</v>
          </cell>
          <cell r="B556">
            <v>39752712</v>
          </cell>
          <cell r="C556">
            <v>9823.2926623200001</v>
          </cell>
          <cell r="D556">
            <v>5389579</v>
          </cell>
          <cell r="E556">
            <v>1331.8188666899998</v>
          </cell>
          <cell r="F556">
            <v>817</v>
          </cell>
          <cell r="G556">
            <v>347</v>
          </cell>
          <cell r="H556">
            <v>8.3169669079883282E-2</v>
          </cell>
          <cell r="I556">
            <v>3.5324204615323741E-2</v>
          </cell>
        </row>
        <row r="557">
          <cell r="A557">
            <v>12047</v>
          </cell>
          <cell r="B557">
            <v>22870488</v>
          </cell>
          <cell r="C557">
            <v>5651.5262896799995</v>
          </cell>
          <cell r="D557">
            <v>3701161</v>
          </cell>
          <cell r="E557">
            <v>914.59389470999997</v>
          </cell>
          <cell r="F557">
            <v>19664</v>
          </cell>
          <cell r="G557">
            <v>9738</v>
          </cell>
          <cell r="H557">
            <v>3.4794140542011731</v>
          </cell>
          <cell r="I557">
            <v>1.7230743521059309</v>
          </cell>
        </row>
        <row r="558">
          <cell r="A558">
            <v>12051</v>
          </cell>
          <cell r="B558">
            <v>55230325</v>
          </cell>
          <cell r="C558">
            <v>13647.96561075</v>
          </cell>
          <cell r="D558">
            <v>945824</v>
          </cell>
          <cell r="E558">
            <v>233.72256863999999</v>
          </cell>
          <cell r="F558">
            <v>7070</v>
          </cell>
          <cell r="G558">
            <v>2115</v>
          </cell>
          <cell r="H558">
            <v>0.51802592427630545</v>
          </cell>
          <cell r="I558">
            <v>0.15496815132169534</v>
          </cell>
        </row>
        <row r="559">
          <cell r="A559">
            <v>12052</v>
          </cell>
          <cell r="B559">
            <v>78481366</v>
          </cell>
          <cell r="C559">
            <v>19393.530352259997</v>
          </cell>
          <cell r="D559">
            <v>2711667</v>
          </cell>
          <cell r="E559">
            <v>670.08003236999991</v>
          </cell>
          <cell r="F559">
            <v>1568</v>
          </cell>
          <cell r="G559">
            <v>756</v>
          </cell>
          <cell r="H559">
            <v>8.0851705260423373E-2</v>
          </cell>
          <cell r="I559">
            <v>3.8982072179132701E-2</v>
          </cell>
        </row>
        <row r="560">
          <cell r="A560">
            <v>12053</v>
          </cell>
          <cell r="B560">
            <v>160164360</v>
          </cell>
          <cell r="C560">
            <v>39578.214999600001</v>
          </cell>
          <cell r="D560">
            <v>1705857</v>
          </cell>
          <cell r="E560">
            <v>421.53432326999996</v>
          </cell>
          <cell r="F560">
            <v>4587</v>
          </cell>
          <cell r="G560">
            <v>1851</v>
          </cell>
          <cell r="H560">
            <v>0.11589709136822766</v>
          </cell>
          <cell r="I560">
            <v>4.676815263191398E-2</v>
          </cell>
        </row>
        <row r="561">
          <cell r="A561">
            <v>12054</v>
          </cell>
          <cell r="B561">
            <v>40007380</v>
          </cell>
          <cell r="C561">
            <v>9886.2236717999986</v>
          </cell>
          <cell r="D561">
            <v>78543</v>
          </cell>
          <cell r="E561">
            <v>19.408760729999997</v>
          </cell>
          <cell r="F561">
            <v>16918</v>
          </cell>
          <cell r="G561">
            <v>7144</v>
          </cell>
          <cell r="H561">
            <v>1.7112702040373435</v>
          </cell>
          <cell r="I561">
            <v>0.72262172465083241</v>
          </cell>
        </row>
        <row r="562">
          <cell r="A562">
            <v>12056</v>
          </cell>
          <cell r="B562">
            <v>46631324</v>
          </cell>
          <cell r="C562">
            <v>11523.066473639999</v>
          </cell>
          <cell r="D562">
            <v>1265954</v>
          </cell>
          <cell r="E562">
            <v>312.82989293999998</v>
          </cell>
          <cell r="F562">
            <v>2310</v>
          </cell>
          <cell r="G562">
            <v>955</v>
          </cell>
          <cell r="H562">
            <v>0.20046747150893582</v>
          </cell>
          <cell r="I562">
            <v>8.2877244714733206E-2</v>
          </cell>
        </row>
        <row r="563">
          <cell r="A563">
            <v>12057</v>
          </cell>
          <cell r="B563">
            <v>91071725</v>
          </cell>
          <cell r="C563">
            <v>22504.733964749998</v>
          </cell>
          <cell r="D563">
            <v>31927</v>
          </cell>
          <cell r="E563">
            <v>7.8894809699999993</v>
          </cell>
          <cell r="F563">
            <v>1835</v>
          </cell>
          <cell r="G563">
            <v>792</v>
          </cell>
          <cell r="H563">
            <v>8.1538400003938236E-2</v>
          </cell>
          <cell r="I563">
            <v>3.5192595533034922E-2</v>
          </cell>
        </row>
        <row r="564">
          <cell r="A564">
            <v>12058</v>
          </cell>
          <cell r="B564">
            <v>49810354</v>
          </cell>
          <cell r="C564">
            <v>12308.63657694</v>
          </cell>
          <cell r="D564">
            <v>793231</v>
          </cell>
          <cell r="E564">
            <v>196.01531240999998</v>
          </cell>
          <cell r="F564">
            <v>1445</v>
          </cell>
          <cell r="G564">
            <v>709</v>
          </cell>
          <cell r="H564">
            <v>0.11739724306323093</v>
          </cell>
          <cell r="I564">
            <v>5.7601830679467635E-2</v>
          </cell>
        </row>
        <row r="565">
          <cell r="A565">
            <v>12059</v>
          </cell>
          <cell r="B565">
            <v>67209122</v>
          </cell>
          <cell r="C565">
            <v>16608.046137419999</v>
          </cell>
          <cell r="D565">
            <v>1809795</v>
          </cell>
          <cell r="E565">
            <v>447.21844245</v>
          </cell>
          <cell r="F565">
            <v>1632</v>
          </cell>
          <cell r="G565">
            <v>1021</v>
          </cell>
          <cell r="H565">
            <v>9.8265622969513591E-2</v>
          </cell>
          <cell r="I565">
            <v>6.1476226134726329E-2</v>
          </cell>
        </row>
        <row r="566">
          <cell r="A566">
            <v>12060</v>
          </cell>
          <cell r="B566">
            <v>89364743</v>
          </cell>
          <cell r="C566">
            <v>22082.921642729998</v>
          </cell>
          <cell r="D566">
            <v>342456</v>
          </cell>
          <cell r="E566">
            <v>84.624302159999999</v>
          </cell>
          <cell r="F566">
            <v>1507</v>
          </cell>
          <cell r="G566">
            <v>874</v>
          </cell>
          <cell r="H566">
            <v>6.8242781656390347E-2</v>
          </cell>
          <cell r="I566">
            <v>3.9578096328921807E-2</v>
          </cell>
        </row>
        <row r="567">
          <cell r="A567">
            <v>12061</v>
          </cell>
          <cell r="B567">
            <v>52133318</v>
          </cell>
          <cell r="C567">
            <v>12882.66421098</v>
          </cell>
          <cell r="D567">
            <v>292713</v>
          </cell>
          <cell r="E567">
            <v>72.332309429999995</v>
          </cell>
          <cell r="F567">
            <v>9050</v>
          </cell>
          <cell r="G567">
            <v>3827</v>
          </cell>
          <cell r="H567">
            <v>0.70249444150586582</v>
          </cell>
          <cell r="I567">
            <v>0.29706588150750812</v>
          </cell>
        </row>
        <row r="568">
          <cell r="A568">
            <v>12062</v>
          </cell>
          <cell r="B568">
            <v>75007616</v>
          </cell>
          <cell r="C568">
            <v>18535.131989760001</v>
          </cell>
          <cell r="D568">
            <v>643940</v>
          </cell>
          <cell r="E568">
            <v>159.1240134</v>
          </cell>
          <cell r="F568">
            <v>1776</v>
          </cell>
          <cell r="G568">
            <v>814</v>
          </cell>
          <cell r="H568">
            <v>9.5818039007285014E-2</v>
          </cell>
          <cell r="I568">
            <v>4.3916601211672297E-2</v>
          </cell>
        </row>
        <row r="569">
          <cell r="A569">
            <v>12063</v>
          </cell>
          <cell r="B569">
            <v>3690581</v>
          </cell>
          <cell r="C569">
            <v>911.97947090999992</v>
          </cell>
          <cell r="D569">
            <v>10502</v>
          </cell>
          <cell r="E569">
            <v>2.5951492199999997</v>
          </cell>
          <cell r="F569">
            <v>444</v>
          </cell>
          <cell r="G569">
            <v>176</v>
          </cell>
          <cell r="H569">
            <v>0.48685306430962066</v>
          </cell>
          <cell r="I569">
            <v>0.19298680026687665</v>
          </cell>
        </row>
        <row r="570">
          <cell r="A570">
            <v>12064</v>
          </cell>
          <cell r="B570">
            <v>29600946</v>
          </cell>
          <cell r="C570">
            <v>7314.6897660599998</v>
          </cell>
          <cell r="D570">
            <v>35429</v>
          </cell>
          <cell r="E570">
            <v>8.7548601899999987</v>
          </cell>
          <cell r="F570">
            <v>563</v>
          </cell>
          <cell r="G570">
            <v>333</v>
          </cell>
          <cell r="H570">
            <v>7.6968404403465973E-2</v>
          </cell>
          <cell r="I570">
            <v>4.552482889228094E-2</v>
          </cell>
        </row>
        <row r="571">
          <cell r="A571">
            <v>12065</v>
          </cell>
          <cell r="B571">
            <v>90379400</v>
          </cell>
          <cell r="C571">
            <v>22333.653533999997</v>
          </cell>
          <cell r="D571">
            <v>2575557</v>
          </cell>
          <cell r="E571">
            <v>636.44589026999995</v>
          </cell>
          <cell r="F571">
            <v>41776</v>
          </cell>
          <cell r="G571">
            <v>18030</v>
          </cell>
          <cell r="H571">
            <v>1.870540345600044</v>
          </cell>
          <cell r="I571">
            <v>0.80730185827194545</v>
          </cell>
        </row>
        <row r="572">
          <cell r="A572">
            <v>12066</v>
          </cell>
          <cell r="B572">
            <v>86932724</v>
          </cell>
          <cell r="C572">
            <v>21481.945427639999</v>
          </cell>
          <cell r="D572">
            <v>2823194</v>
          </cell>
          <cell r="E572">
            <v>697.63946934000001</v>
          </cell>
          <cell r="F572">
            <v>2143</v>
          </cell>
          <cell r="G572">
            <v>946</v>
          </cell>
          <cell r="H572">
            <v>9.9758190300711022E-2</v>
          </cell>
          <cell r="I572">
            <v>4.4036979946090821E-2</v>
          </cell>
        </row>
        <row r="573">
          <cell r="A573">
            <v>12067</v>
          </cell>
          <cell r="B573">
            <v>55453672</v>
          </cell>
          <cell r="C573">
            <v>13703.156887919999</v>
          </cell>
          <cell r="D573">
            <v>510205</v>
          </cell>
          <cell r="E573">
            <v>126.07675755</v>
          </cell>
          <cell r="F573">
            <v>1506</v>
          </cell>
          <cell r="G573">
            <v>651</v>
          </cell>
          <cell r="H573">
            <v>0.10990168267923812</v>
          </cell>
          <cell r="I573">
            <v>4.750730107847545E-2</v>
          </cell>
        </row>
        <row r="574">
          <cell r="A574">
            <v>12068</v>
          </cell>
          <cell r="B574">
            <v>79798849</v>
          </cell>
          <cell r="C574">
            <v>19719.093576389998</v>
          </cell>
          <cell r="D574">
            <v>1790080</v>
          </cell>
          <cell r="E574">
            <v>442.34666879999997</v>
          </cell>
          <cell r="F574">
            <v>3201</v>
          </cell>
          <cell r="G574">
            <v>1365</v>
          </cell>
          <cell r="H574">
            <v>0.16232997665940441</v>
          </cell>
          <cell r="I574">
            <v>6.9222248716053425E-2</v>
          </cell>
        </row>
        <row r="575">
          <cell r="A575">
            <v>12069</v>
          </cell>
          <cell r="B575">
            <v>1484746</v>
          </cell>
          <cell r="C575">
            <v>366.89558405999998</v>
          </cell>
          <cell r="D575">
            <v>306603</v>
          </cell>
          <cell r="E575">
            <v>75.764667329999995</v>
          </cell>
          <cell r="F575">
            <v>256</v>
          </cell>
          <cell r="G575">
            <v>101</v>
          </cell>
          <cell r="H575">
            <v>0.69774620115933383</v>
          </cell>
          <cell r="I575">
            <v>0.27528268092614339</v>
          </cell>
        </row>
        <row r="576">
          <cell r="A576">
            <v>12070</v>
          </cell>
          <cell r="B576">
            <v>31705037</v>
          </cell>
          <cell r="C576">
            <v>7834.6316930699995</v>
          </cell>
          <cell r="D576">
            <v>375959</v>
          </cell>
          <cell r="E576">
            <v>92.903228489999989</v>
          </cell>
          <cell r="F576">
            <v>1410</v>
          </cell>
          <cell r="G576">
            <v>617</v>
          </cell>
          <cell r="H576">
            <v>0.17997017029494741</v>
          </cell>
          <cell r="I576">
            <v>7.8752904306370608E-2</v>
          </cell>
        </row>
        <row r="577">
          <cell r="A577">
            <v>12071</v>
          </cell>
          <cell r="B577">
            <v>23909016</v>
          </cell>
          <cell r="C577">
            <v>5908.1569437599992</v>
          </cell>
          <cell r="D577">
            <v>0</v>
          </cell>
          <cell r="E577">
            <v>0</v>
          </cell>
          <cell r="F577">
            <v>270</v>
          </cell>
          <cell r="G577">
            <v>163</v>
          </cell>
          <cell r="H577">
            <v>4.5699530762324303E-2</v>
          </cell>
          <cell r="I577">
            <v>2.7588975978736521E-2</v>
          </cell>
        </row>
        <row r="578">
          <cell r="A578">
            <v>12072</v>
          </cell>
          <cell r="B578">
            <v>124739689</v>
          </cell>
          <cell r="C578">
            <v>30824.424548789997</v>
          </cell>
          <cell r="D578">
            <v>1398850</v>
          </cell>
          <cell r="E578">
            <v>345.66982349999995</v>
          </cell>
          <cell r="F578">
            <v>2890</v>
          </cell>
          <cell r="G578">
            <v>1155</v>
          </cell>
          <cell r="H578">
            <v>9.3756819220602319E-2</v>
          </cell>
          <cell r="I578">
            <v>3.7470285882282239E-2</v>
          </cell>
        </row>
        <row r="579">
          <cell r="A579">
            <v>12074</v>
          </cell>
          <cell r="B579">
            <v>92324087</v>
          </cell>
          <cell r="C579">
            <v>22814.20513857</v>
          </cell>
          <cell r="D579">
            <v>2225331</v>
          </cell>
          <cell r="E579">
            <v>549.90154340999993</v>
          </cell>
          <cell r="F579">
            <v>2963</v>
          </cell>
          <cell r="G579">
            <v>1516</v>
          </cell>
          <cell r="H579">
            <v>0.12987522387929759</v>
          </cell>
          <cell r="I579">
            <v>6.6449827674996673E-2</v>
          </cell>
        </row>
        <row r="580">
          <cell r="A580">
            <v>12075</v>
          </cell>
          <cell r="B580">
            <v>101749208</v>
          </cell>
          <cell r="C580">
            <v>25143.246788879998</v>
          </cell>
          <cell r="D580">
            <v>539873</v>
          </cell>
          <cell r="E580">
            <v>133.40801703</v>
          </cell>
          <cell r="F580">
            <v>3418</v>
          </cell>
          <cell r="G580">
            <v>1595</v>
          </cell>
          <cell r="H580">
            <v>0.13594107510059777</v>
          </cell>
          <cell r="I580">
            <v>6.3436516906218099E-2</v>
          </cell>
        </row>
        <row r="581">
          <cell r="A581">
            <v>12076</v>
          </cell>
          <cell r="B581">
            <v>194249588</v>
          </cell>
          <cell r="C581">
            <v>48001.015690679997</v>
          </cell>
          <cell r="D581">
            <v>4919019</v>
          </cell>
          <cell r="E581">
            <v>1215.5387850899999</v>
          </cell>
          <cell r="F581">
            <v>1500</v>
          </cell>
          <cell r="G581">
            <v>1440</v>
          </cell>
          <cell r="H581">
            <v>3.1249338757038926E-2</v>
          </cell>
          <cell r="I581">
            <v>2.9999365206757368E-2</v>
          </cell>
        </row>
        <row r="582">
          <cell r="A582">
            <v>12077</v>
          </cell>
          <cell r="B582">
            <v>26121600</v>
          </cell>
          <cell r="C582">
            <v>6454.9085759999998</v>
          </cell>
          <cell r="D582">
            <v>1025941</v>
          </cell>
          <cell r="E582">
            <v>253.52028050999999</v>
          </cell>
          <cell r="F582">
            <v>6246</v>
          </cell>
          <cell r="G582">
            <v>2450</v>
          </cell>
          <cell r="H582">
            <v>0.96763570335035531</v>
          </cell>
          <cell r="I582">
            <v>0.37955611162477915</v>
          </cell>
        </row>
        <row r="583">
          <cell r="A583">
            <v>12078</v>
          </cell>
          <cell r="B583">
            <v>280975365</v>
          </cell>
          <cell r="C583">
            <v>69431.822445149999</v>
          </cell>
          <cell r="D583">
            <v>9749260</v>
          </cell>
          <cell r="E583">
            <v>2409.1396385999997</v>
          </cell>
          <cell r="F583">
            <v>23773</v>
          </cell>
          <cell r="G583">
            <v>11840</v>
          </cell>
          <cell r="H583">
            <v>0.34239343233112279</v>
          </cell>
          <cell r="I583">
            <v>0.17052699443909031</v>
          </cell>
        </row>
        <row r="584">
          <cell r="A584">
            <v>12083</v>
          </cell>
          <cell r="B584">
            <v>111677736</v>
          </cell>
          <cell r="C584">
            <v>27596.685342959998</v>
          </cell>
          <cell r="D584">
            <v>1265231</v>
          </cell>
          <cell r="E584">
            <v>312.65123240999998</v>
          </cell>
          <cell r="F584">
            <v>3795</v>
          </cell>
          <cell r="G584">
            <v>1839</v>
          </cell>
          <cell r="H584">
            <v>0.13751651522048161</v>
          </cell>
          <cell r="I584">
            <v>6.6638437810399381E-2</v>
          </cell>
        </row>
        <row r="585">
          <cell r="A585">
            <v>12084</v>
          </cell>
          <cell r="B585">
            <v>9346116</v>
          </cell>
          <cell r="C585">
            <v>2309.5187247599997</v>
          </cell>
          <cell r="D585">
            <v>42742</v>
          </cell>
          <cell r="E585">
            <v>10.56197562</v>
          </cell>
          <cell r="F585">
            <v>4271</v>
          </cell>
          <cell r="G585">
            <v>2205</v>
          </cell>
          <cell r="H585">
            <v>1.8493030405907764</v>
          </cell>
          <cell r="I585">
            <v>0.95474437005447488</v>
          </cell>
        </row>
        <row r="586">
          <cell r="A586">
            <v>12085</v>
          </cell>
          <cell r="B586">
            <v>454725</v>
          </cell>
          <cell r="C586">
            <v>112.36709474999999</v>
          </cell>
          <cell r="D586">
            <v>0</v>
          </cell>
          <cell r="E586">
            <v>0</v>
          </cell>
          <cell r="F586">
            <v>479</v>
          </cell>
          <cell r="G586">
            <v>203</v>
          </cell>
          <cell r="H586">
            <v>4.2628137807220474</v>
          </cell>
          <cell r="I586">
            <v>1.8065787003895106</v>
          </cell>
        </row>
        <row r="587">
          <cell r="A587">
            <v>12086</v>
          </cell>
          <cell r="B587">
            <v>15708787</v>
          </cell>
          <cell r="C587">
            <v>3881.7983555699998</v>
          </cell>
          <cell r="D587">
            <v>155065</v>
          </cell>
          <cell r="E587">
            <v>38.318112149999997</v>
          </cell>
          <cell r="F587">
            <v>1865</v>
          </cell>
          <cell r="G587">
            <v>910</v>
          </cell>
          <cell r="H587">
            <v>0.48044741873928304</v>
          </cell>
          <cell r="I587">
            <v>0.23442742683793436</v>
          </cell>
        </row>
        <row r="588">
          <cell r="A588">
            <v>12087</v>
          </cell>
          <cell r="B588">
            <v>50993000</v>
          </cell>
          <cell r="C588">
            <v>12600.880229999999</v>
          </cell>
          <cell r="D588">
            <v>659850</v>
          </cell>
          <cell r="E588">
            <v>163.0555335</v>
          </cell>
          <cell r="F588">
            <v>1073</v>
          </cell>
          <cell r="G588">
            <v>456</v>
          </cell>
          <cell r="H588">
            <v>8.5152781425968688E-2</v>
          </cell>
          <cell r="I588">
            <v>3.6187948117653052E-2</v>
          </cell>
        </row>
        <row r="589">
          <cell r="A589">
            <v>12089</v>
          </cell>
          <cell r="B589">
            <v>1404809</v>
          </cell>
          <cell r="C589">
            <v>347.14235198999995</v>
          </cell>
          <cell r="D589">
            <v>0</v>
          </cell>
          <cell r="E589">
            <v>0</v>
          </cell>
          <cell r="F589">
            <v>69</v>
          </cell>
          <cell r="G589">
            <v>36</v>
          </cell>
          <cell r="H589">
            <v>0.19876572133724457</v>
          </cell>
          <cell r="I589">
            <v>0.10370385461073629</v>
          </cell>
        </row>
        <row r="590">
          <cell r="A590">
            <v>12090</v>
          </cell>
          <cell r="B590">
            <v>147700785</v>
          </cell>
          <cell r="C590">
            <v>36498.340981349997</v>
          </cell>
          <cell r="D590">
            <v>25125</v>
          </cell>
          <cell r="E590">
            <v>6.2086387499999995</v>
          </cell>
          <cell r="F590">
            <v>6262</v>
          </cell>
          <cell r="G590">
            <v>2803</v>
          </cell>
          <cell r="H590">
            <v>0.17156944210696509</v>
          </cell>
          <cell r="I590">
            <v>7.6798011214599671E-2</v>
          </cell>
        </row>
        <row r="591">
          <cell r="A591">
            <v>12092</v>
          </cell>
          <cell r="B591">
            <v>38739078</v>
          </cell>
          <cell r="C591">
            <v>9572.8135645799994</v>
          </cell>
          <cell r="D591">
            <v>444818</v>
          </cell>
          <cell r="E591">
            <v>109.91897598</v>
          </cell>
          <cell r="F591">
            <v>1304</v>
          </cell>
          <cell r="G591">
            <v>604</v>
          </cell>
          <cell r="H591">
            <v>0.13621909496126411</v>
          </cell>
          <cell r="I591">
            <v>6.3095347666106985E-2</v>
          </cell>
        </row>
        <row r="592">
          <cell r="A592">
            <v>12093</v>
          </cell>
          <cell r="B592">
            <v>170863049</v>
          </cell>
          <cell r="C592">
            <v>42221.968038389998</v>
          </cell>
          <cell r="D592">
            <v>517435</v>
          </cell>
          <cell r="E592">
            <v>127.86336284999999</v>
          </cell>
          <cell r="F592">
            <v>1666</v>
          </cell>
          <cell r="G592">
            <v>1265</v>
          </cell>
          <cell r="H592">
            <v>3.9458132280456526E-2</v>
          </cell>
          <cell r="I592">
            <v>2.9960706683539919E-2</v>
          </cell>
        </row>
        <row r="593">
          <cell r="A593">
            <v>12094</v>
          </cell>
          <cell r="B593">
            <v>73126549</v>
          </cell>
          <cell r="C593">
            <v>18070.301523390001</v>
          </cell>
          <cell r="D593">
            <v>1506291</v>
          </cell>
          <cell r="E593">
            <v>372.21956900999999</v>
          </cell>
          <cell r="F593">
            <v>2268</v>
          </cell>
          <cell r="G593">
            <v>913</v>
          </cell>
          <cell r="H593">
            <v>0.12550980386599114</v>
          </cell>
          <cell r="I593">
            <v>5.0524890180621659E-2</v>
          </cell>
        </row>
        <row r="594">
          <cell r="A594">
            <v>12095</v>
          </cell>
          <cell r="B594">
            <v>157056471</v>
          </cell>
          <cell r="C594">
            <v>38810.224548809994</v>
          </cell>
          <cell r="D594">
            <v>836288</v>
          </cell>
          <cell r="E594">
            <v>206.65512767999999</v>
          </cell>
          <cell r="F594">
            <v>12606</v>
          </cell>
          <cell r="G594">
            <v>5441</v>
          </cell>
          <cell r="H594">
            <v>0.32481131316686823</v>
          </cell>
          <cell r="I594">
            <v>0.14019501467086545</v>
          </cell>
        </row>
        <row r="595">
          <cell r="A595">
            <v>12106</v>
          </cell>
          <cell r="B595">
            <v>37746223</v>
          </cell>
          <cell r="C595">
            <v>9327.4691655299994</v>
          </cell>
          <cell r="D595">
            <v>103963</v>
          </cell>
          <cell r="E595">
            <v>25.690296929999999</v>
          </cell>
          <cell r="F595">
            <v>2193</v>
          </cell>
          <cell r="G595">
            <v>1057</v>
          </cell>
          <cell r="H595">
            <v>0.23511200745688993</v>
          </cell>
          <cell r="I595">
            <v>0.11332120012856026</v>
          </cell>
        </row>
        <row r="596">
          <cell r="A596">
            <v>12108</v>
          </cell>
          <cell r="B596">
            <v>366663777</v>
          </cell>
          <cell r="C596">
            <v>90606.285934469997</v>
          </cell>
          <cell r="D596">
            <v>18529296</v>
          </cell>
          <cell r="E596">
            <v>4578.7743345599993</v>
          </cell>
          <cell r="F596">
            <v>416</v>
          </cell>
          <cell r="G596">
            <v>940</v>
          </cell>
          <cell r="H596">
            <v>4.5912929297297041E-3</v>
          </cell>
          <cell r="I596">
            <v>1.0374556139293081E-2</v>
          </cell>
        </row>
        <row r="597">
          <cell r="A597">
            <v>12110</v>
          </cell>
          <cell r="B597">
            <v>38035451</v>
          </cell>
          <cell r="C597">
            <v>9398.9402966099988</v>
          </cell>
          <cell r="D597">
            <v>1164388</v>
          </cell>
          <cell r="E597">
            <v>287.73191867999998</v>
          </cell>
          <cell r="F597">
            <v>21908</v>
          </cell>
          <cell r="G597">
            <v>7973</v>
          </cell>
          <cell r="H597">
            <v>2.3309010706134345</v>
          </cell>
          <cell r="I597">
            <v>0.84828712050396726</v>
          </cell>
        </row>
        <row r="598">
          <cell r="A598">
            <v>12115</v>
          </cell>
          <cell r="B598">
            <v>13423448</v>
          </cell>
          <cell r="C598">
            <v>3317.06823528</v>
          </cell>
          <cell r="D598">
            <v>89117</v>
          </cell>
          <cell r="E598">
            <v>22.021701869999998</v>
          </cell>
          <cell r="F598">
            <v>189</v>
          </cell>
          <cell r="G598">
            <v>113</v>
          </cell>
          <cell r="H598">
            <v>5.6978025953706726E-2</v>
          </cell>
          <cell r="I598">
            <v>3.4066227157507192E-2</v>
          </cell>
        </row>
        <row r="599">
          <cell r="A599">
            <v>12116</v>
          </cell>
          <cell r="B599">
            <v>99751107</v>
          </cell>
          <cell r="C599">
            <v>24649.496050769998</v>
          </cell>
          <cell r="D599">
            <v>2163604</v>
          </cell>
          <cell r="E599">
            <v>534.64818443999991</v>
          </cell>
          <cell r="F599">
            <v>1920</v>
          </cell>
          <cell r="G599">
            <v>1112</v>
          </cell>
          <cell r="H599">
            <v>7.7892058971324216E-2</v>
          </cell>
          <cell r="I599">
            <v>4.5112484154225273E-2</v>
          </cell>
        </row>
        <row r="600">
          <cell r="A600">
            <v>12117</v>
          </cell>
          <cell r="B600">
            <v>116176825</v>
          </cell>
          <cell r="C600">
            <v>28708.455225749996</v>
          </cell>
          <cell r="D600">
            <v>1761205</v>
          </cell>
          <cell r="E600">
            <v>435.21136754999998</v>
          </cell>
          <cell r="F600">
            <v>3256</v>
          </cell>
          <cell r="G600">
            <v>2098</v>
          </cell>
          <cell r="H600">
            <v>0.11341606416633442</v>
          </cell>
          <cell r="I600">
            <v>7.3079515546980833E-2</v>
          </cell>
        </row>
        <row r="601">
          <cell r="A601">
            <v>12118</v>
          </cell>
          <cell r="B601">
            <v>81780324</v>
          </cell>
          <cell r="C601">
            <v>20208.735863639999</v>
          </cell>
          <cell r="D601">
            <v>3608284</v>
          </cell>
          <cell r="E601">
            <v>891.64305923999996</v>
          </cell>
          <cell r="F601">
            <v>13897</v>
          </cell>
          <cell r="G601">
            <v>6296</v>
          </cell>
          <cell r="H601">
            <v>0.68767290016412097</v>
          </cell>
          <cell r="I601">
            <v>0.31154843343407251</v>
          </cell>
        </row>
        <row r="602">
          <cell r="A602">
            <v>12120</v>
          </cell>
          <cell r="B602">
            <v>45353167</v>
          </cell>
          <cell r="C602">
            <v>11207.221097369998</v>
          </cell>
          <cell r="D602">
            <v>162006</v>
          </cell>
          <cell r="E602">
            <v>40.033302659999997</v>
          </cell>
          <cell r="F602">
            <v>613</v>
          </cell>
          <cell r="G602">
            <v>353</v>
          </cell>
          <cell r="H602">
            <v>5.4696877546553703E-2</v>
          </cell>
          <cell r="I602">
            <v>3.1497549386514612E-2</v>
          </cell>
        </row>
        <row r="603">
          <cell r="A603">
            <v>12121</v>
          </cell>
          <cell r="B603">
            <v>53391274</v>
          </cell>
          <cell r="C603">
            <v>13193.517718139999</v>
          </cell>
          <cell r="D603">
            <v>7664387</v>
          </cell>
          <cell r="E603">
            <v>1893.9466715699998</v>
          </cell>
          <cell r="F603">
            <v>1916</v>
          </cell>
          <cell r="G603">
            <v>750</v>
          </cell>
          <cell r="H603">
            <v>0.14522283146409529</v>
          </cell>
          <cell r="I603">
            <v>5.6846097911310782E-2</v>
          </cell>
        </row>
        <row r="604">
          <cell r="A604">
            <v>12122</v>
          </cell>
          <cell r="B604">
            <v>279921853</v>
          </cell>
          <cell r="C604">
            <v>69171.489094830002</v>
          </cell>
          <cell r="D604">
            <v>1005735</v>
          </cell>
          <cell r="E604">
            <v>248.52717584999999</v>
          </cell>
          <cell r="F604">
            <v>4582</v>
          </cell>
          <cell r="G604">
            <v>2763</v>
          </cell>
          <cell r="H604">
            <v>6.6241164675786446E-2</v>
          </cell>
          <cell r="I604">
            <v>3.994420296796114E-2</v>
          </cell>
        </row>
        <row r="605">
          <cell r="A605">
            <v>12123</v>
          </cell>
          <cell r="B605">
            <v>84493279</v>
          </cell>
          <cell r="C605">
            <v>20879.134173689999</v>
          </cell>
          <cell r="D605">
            <v>1195782</v>
          </cell>
          <cell r="E605">
            <v>295.48969001999995</v>
          </cell>
          <cell r="F605">
            <v>5124</v>
          </cell>
          <cell r="G605">
            <v>2283</v>
          </cell>
          <cell r="H605">
            <v>0.24541247531503496</v>
          </cell>
          <cell r="I605">
            <v>0.10934361458708525</v>
          </cell>
        </row>
        <row r="606">
          <cell r="A606">
            <v>12124</v>
          </cell>
          <cell r="B606">
            <v>6825392</v>
          </cell>
          <cell r="C606">
            <v>1686.6226171199999</v>
          </cell>
          <cell r="D606">
            <v>10400</v>
          </cell>
          <cell r="E606">
            <v>2.569944</v>
          </cell>
          <cell r="F606">
            <v>606</v>
          </cell>
          <cell r="G606">
            <v>280</v>
          </cell>
          <cell r="H606">
            <v>0.35929792109320702</v>
          </cell>
          <cell r="I606">
            <v>0.16601224076913856</v>
          </cell>
        </row>
        <row r="607">
          <cell r="A607">
            <v>12125</v>
          </cell>
          <cell r="B607">
            <v>46520294</v>
          </cell>
          <cell r="C607">
            <v>11495.629850339999</v>
          </cell>
          <cell r="D607">
            <v>7878</v>
          </cell>
          <cell r="E607">
            <v>1.9467325799999999</v>
          </cell>
          <cell r="F607">
            <v>1373</v>
          </cell>
          <cell r="G607">
            <v>763</v>
          </cell>
          <cell r="H607">
            <v>0.11943669184506595</v>
          </cell>
          <cell r="I607">
            <v>6.6373048709239116E-2</v>
          </cell>
        </row>
        <row r="608">
          <cell r="A608">
            <v>12130</v>
          </cell>
          <cell r="B608">
            <v>1546252</v>
          </cell>
          <cell r="C608">
            <v>382.09433171999996</v>
          </cell>
          <cell r="D608">
            <v>0</v>
          </cell>
          <cell r="E608">
            <v>0</v>
          </cell>
          <cell r="F608">
            <v>987</v>
          </cell>
          <cell r="G608">
            <v>480</v>
          </cell>
          <cell r="H608">
            <v>2.5831317506255944</v>
          </cell>
          <cell r="I608">
            <v>1.256234286018526</v>
          </cell>
        </row>
        <row r="609">
          <cell r="A609">
            <v>12131</v>
          </cell>
          <cell r="B609">
            <v>18298933</v>
          </cell>
          <cell r="C609">
            <v>4521.8493336299998</v>
          </cell>
          <cell r="D609">
            <v>1048683</v>
          </cell>
          <cell r="E609">
            <v>259.14005613</v>
          </cell>
          <cell r="F609">
            <v>115</v>
          </cell>
          <cell r="G609">
            <v>85</v>
          </cell>
          <cell r="H609">
            <v>2.543207248077007E-2</v>
          </cell>
          <cell r="I609">
            <v>1.8797618790134401E-2</v>
          </cell>
        </row>
        <row r="610">
          <cell r="A610">
            <v>12132</v>
          </cell>
          <cell r="B610">
            <v>4815480</v>
          </cell>
          <cell r="C610">
            <v>1189.9532627999999</v>
          </cell>
          <cell r="D610">
            <v>0</v>
          </cell>
          <cell r="E610">
            <v>0</v>
          </cell>
          <cell r="F610">
            <v>338</v>
          </cell>
          <cell r="G610">
            <v>172</v>
          </cell>
          <cell r="H610">
            <v>0.28404476929175743</v>
          </cell>
          <cell r="I610">
            <v>0.14454349206562805</v>
          </cell>
        </row>
        <row r="611">
          <cell r="A611">
            <v>12134</v>
          </cell>
          <cell r="B611">
            <v>500349045</v>
          </cell>
          <cell r="C611">
            <v>123641.25250994999</v>
          </cell>
          <cell r="D611">
            <v>5838434</v>
          </cell>
          <cell r="E611">
            <v>1442.73542574</v>
          </cell>
          <cell r="F611">
            <v>3516</v>
          </cell>
          <cell r="G611">
            <v>2922</v>
          </cell>
          <cell r="H611">
            <v>2.8437110823647239E-2</v>
          </cell>
          <cell r="I611">
            <v>2.3632889029208539E-2</v>
          </cell>
        </row>
        <row r="612">
          <cell r="A612">
            <v>12136</v>
          </cell>
          <cell r="B612">
            <v>47010531</v>
          </cell>
          <cell r="C612">
            <v>11616.772315409999</v>
          </cell>
          <cell r="D612">
            <v>49375</v>
          </cell>
          <cell r="E612">
            <v>12.201056249999999</v>
          </cell>
          <cell r="F612">
            <v>804</v>
          </cell>
          <cell r="G612">
            <v>487</v>
          </cell>
          <cell r="H612">
            <v>6.9210274435134597E-2</v>
          </cell>
          <cell r="I612">
            <v>4.1922143843172326E-2</v>
          </cell>
        </row>
        <row r="613">
          <cell r="A613">
            <v>12137</v>
          </cell>
          <cell r="B613">
            <v>62101638</v>
          </cell>
          <cell r="C613">
            <v>15345.935766179999</v>
          </cell>
          <cell r="D613">
            <v>1025371</v>
          </cell>
          <cell r="E613">
            <v>253.37942780999998</v>
          </cell>
          <cell r="F613">
            <v>1679</v>
          </cell>
          <cell r="G613">
            <v>747</v>
          </cell>
          <cell r="H613">
            <v>0.10941007609977418</v>
          </cell>
          <cell r="I613">
            <v>4.8677383470239019E-2</v>
          </cell>
        </row>
        <row r="614">
          <cell r="A614">
            <v>12138</v>
          </cell>
          <cell r="B614">
            <v>207870806</v>
          </cell>
          <cell r="C614">
            <v>51366.954870659996</v>
          </cell>
          <cell r="D614">
            <v>1061903</v>
          </cell>
          <cell r="E614">
            <v>262.40685033</v>
          </cell>
          <cell r="F614">
            <v>3168</v>
          </cell>
          <cell r="G614">
            <v>1761</v>
          </cell>
          <cell r="H614">
            <v>6.1673891473164051E-2</v>
          </cell>
          <cell r="I614">
            <v>3.4282740809419787E-2</v>
          </cell>
        </row>
        <row r="615">
          <cell r="A615">
            <v>12139</v>
          </cell>
          <cell r="B615">
            <v>619226855</v>
          </cell>
          <cell r="C615">
            <v>153017.14813905</v>
          </cell>
          <cell r="D615">
            <v>25959199</v>
          </cell>
          <cell r="E615">
            <v>6414.7776648899999</v>
          </cell>
          <cell r="F615">
            <v>295</v>
          </cell>
          <cell r="G615">
            <v>704</v>
          </cell>
          <cell r="H615">
            <v>1.9278884986924938E-3</v>
          </cell>
          <cell r="I615">
            <v>4.6007915358627647E-3</v>
          </cell>
        </row>
        <row r="616">
          <cell r="A616">
            <v>12140</v>
          </cell>
          <cell r="B616">
            <v>21464106</v>
          </cell>
          <cell r="C616">
            <v>5303.9952336599999</v>
          </cell>
          <cell r="D616">
            <v>183219</v>
          </cell>
          <cell r="E616">
            <v>45.275247089999993</v>
          </cell>
          <cell r="F616">
            <v>1702</v>
          </cell>
          <cell r="G616">
            <v>671</v>
          </cell>
          <cell r="H616">
            <v>0.32089018278124321</v>
          </cell>
          <cell r="I616">
            <v>0.1265084093103491</v>
          </cell>
        </row>
        <row r="617">
          <cell r="A617">
            <v>12143</v>
          </cell>
          <cell r="B617">
            <v>50145837</v>
          </cell>
          <cell r="C617">
            <v>12391.537781069999</v>
          </cell>
          <cell r="D617">
            <v>366180</v>
          </cell>
          <cell r="E617">
            <v>90.486739799999995</v>
          </cell>
          <cell r="F617">
            <v>5137</v>
          </cell>
          <cell r="G617">
            <v>2282</v>
          </cell>
          <cell r="H617">
            <v>0.41455710265820006</v>
          </cell>
          <cell r="I617">
            <v>0.18415793425462576</v>
          </cell>
        </row>
        <row r="618">
          <cell r="A618">
            <v>12144</v>
          </cell>
          <cell r="B618">
            <v>49036543</v>
          </cell>
          <cell r="C618">
            <v>12117.420140729999</v>
          </cell>
          <cell r="D618">
            <v>1506120</v>
          </cell>
          <cell r="E618">
            <v>372.17731319999996</v>
          </cell>
          <cell r="F618">
            <v>20555</v>
          </cell>
          <cell r="G618">
            <v>9474</v>
          </cell>
          <cell r="H618">
            <v>1.6963181734459272</v>
          </cell>
          <cell r="I618">
            <v>0.78184959256758513</v>
          </cell>
        </row>
        <row r="619">
          <cell r="A619">
            <v>12147</v>
          </cell>
          <cell r="B619">
            <v>50930855</v>
          </cell>
          <cell r="C619">
            <v>12585.523579049999</v>
          </cell>
          <cell r="D619">
            <v>479083</v>
          </cell>
          <cell r="E619">
            <v>118.38620012999999</v>
          </cell>
          <cell r="F619">
            <v>499</v>
          </cell>
          <cell r="G619">
            <v>315</v>
          </cell>
          <cell r="H619">
            <v>3.9648727910743489E-2</v>
          </cell>
          <cell r="I619">
            <v>2.5028756095960319E-2</v>
          </cell>
        </row>
        <row r="620">
          <cell r="A620">
            <v>12148</v>
          </cell>
          <cell r="B620">
            <v>40531079</v>
          </cell>
          <cell r="C620">
            <v>10015.63493169</v>
          </cell>
          <cell r="D620">
            <v>3314537</v>
          </cell>
          <cell r="E620">
            <v>819.05523806999997</v>
          </cell>
          <cell r="F620">
            <v>4569</v>
          </cell>
          <cell r="G620">
            <v>1797</v>
          </cell>
          <cell r="H620">
            <v>0.45618675512457446</v>
          </cell>
          <cell r="I620">
            <v>0.17941947887040061</v>
          </cell>
        </row>
        <row r="621">
          <cell r="A621">
            <v>12149</v>
          </cell>
          <cell r="B621">
            <v>121105416</v>
          </cell>
          <cell r="C621">
            <v>29926.359347759997</v>
          </cell>
          <cell r="D621">
            <v>896126</v>
          </cell>
          <cell r="E621">
            <v>221.44169585999998</v>
          </cell>
          <cell r="F621">
            <v>2474</v>
          </cell>
          <cell r="G621">
            <v>1375</v>
          </cell>
          <cell r="H621">
            <v>8.2669594762624546E-2</v>
          </cell>
          <cell r="I621">
            <v>4.5946116733471605E-2</v>
          </cell>
        </row>
        <row r="622">
          <cell r="A622">
            <v>12150</v>
          </cell>
          <cell r="B622">
            <v>2839616</v>
          </cell>
          <cell r="C622">
            <v>701.69750976</v>
          </cell>
          <cell r="D622">
            <v>244070</v>
          </cell>
          <cell r="E622">
            <v>60.312137699999994</v>
          </cell>
          <cell r="F622">
            <v>914</v>
          </cell>
          <cell r="G622">
            <v>411</v>
          </cell>
          <cell r="H622">
            <v>1.3025555702949743</v>
          </cell>
          <cell r="I622">
            <v>0.58572247198165683</v>
          </cell>
        </row>
        <row r="623">
          <cell r="A623">
            <v>12151</v>
          </cell>
          <cell r="B623">
            <v>6711172</v>
          </cell>
          <cell r="C623">
            <v>1658.39771292</v>
          </cell>
          <cell r="D623">
            <v>342057</v>
          </cell>
          <cell r="E623">
            <v>84.525705269999989</v>
          </cell>
          <cell r="F623">
            <v>708</v>
          </cell>
          <cell r="G623">
            <v>358</v>
          </cell>
          <cell r="H623">
            <v>0.42691809961158178</v>
          </cell>
          <cell r="I623">
            <v>0.21587101647026311</v>
          </cell>
        </row>
        <row r="624">
          <cell r="A624">
            <v>12153</v>
          </cell>
          <cell r="B624">
            <v>46691967</v>
          </cell>
          <cell r="C624">
            <v>11538.051965369999</v>
          </cell>
          <cell r="D624">
            <v>383844</v>
          </cell>
          <cell r="E624">
            <v>94.851690839999989</v>
          </cell>
          <cell r="F624">
            <v>814</v>
          </cell>
          <cell r="G624">
            <v>439</v>
          </cell>
          <cell r="H624">
            <v>7.0549170903642822E-2</v>
          </cell>
          <cell r="I624">
            <v>3.8048017231817194E-2</v>
          </cell>
        </row>
        <row r="625">
          <cell r="A625">
            <v>12154</v>
          </cell>
          <cell r="B625">
            <v>107880380</v>
          </cell>
          <cell r="C625">
            <v>26658.320701799999</v>
          </cell>
          <cell r="D625">
            <v>3214030</v>
          </cell>
          <cell r="E625">
            <v>794.21895329999995</v>
          </cell>
          <cell r="F625">
            <v>2818</v>
          </cell>
          <cell r="G625">
            <v>1172</v>
          </cell>
          <cell r="H625">
            <v>0.10570808384827202</v>
          </cell>
          <cell r="I625">
            <v>4.396375949970717E-2</v>
          </cell>
        </row>
        <row r="626">
          <cell r="A626">
            <v>12155</v>
          </cell>
          <cell r="B626">
            <v>147389187</v>
          </cell>
          <cell r="C626">
            <v>36421.341999569995</v>
          </cell>
          <cell r="D626">
            <v>343496</v>
          </cell>
          <cell r="E626">
            <v>84.881296559999996</v>
          </cell>
          <cell r="F626">
            <v>1977</v>
          </cell>
          <cell r="G626">
            <v>1178</v>
          </cell>
          <cell r="H626">
            <v>5.4281360638038581E-2</v>
          </cell>
          <cell r="I626">
            <v>3.2343673662928396E-2</v>
          </cell>
        </row>
        <row r="627">
          <cell r="A627">
            <v>12156</v>
          </cell>
          <cell r="B627">
            <v>37151693</v>
          </cell>
          <cell r="C627">
            <v>9180.5548572299995</v>
          </cell>
          <cell r="D627">
            <v>1767252</v>
          </cell>
          <cell r="E627">
            <v>436.70564171999996</v>
          </cell>
          <cell r="F627">
            <v>848</v>
          </cell>
          <cell r="G627">
            <v>379</v>
          </cell>
          <cell r="H627">
            <v>9.2369144696322042E-2</v>
          </cell>
          <cell r="I627">
            <v>4.1282907830077896E-2</v>
          </cell>
        </row>
        <row r="628">
          <cell r="A628">
            <v>12157</v>
          </cell>
          <cell r="B628">
            <v>112845034</v>
          </cell>
          <cell r="C628">
            <v>27885.136351739999</v>
          </cell>
          <cell r="D628">
            <v>257274</v>
          </cell>
          <cell r="E628">
            <v>63.574978139999999</v>
          </cell>
          <cell r="F628">
            <v>4061</v>
          </cell>
          <cell r="G628">
            <v>1888</v>
          </cell>
          <cell r="H628">
            <v>0.14563314121096627</v>
          </cell>
          <cell r="I628">
            <v>6.7706321252475818E-2</v>
          </cell>
        </row>
        <row r="629">
          <cell r="A629">
            <v>12158</v>
          </cell>
          <cell r="B629">
            <v>79239948</v>
          </cell>
          <cell r="C629">
            <v>19580.983550279998</v>
          </cell>
          <cell r="D629">
            <v>2443029</v>
          </cell>
          <cell r="E629">
            <v>603.69689618999996</v>
          </cell>
          <cell r="F629">
            <v>6309</v>
          </cell>
          <cell r="G629">
            <v>2579</v>
          </cell>
          <cell r="H629">
            <v>0.32220036260179508</v>
          </cell>
          <cell r="I629">
            <v>0.13170942069266595</v>
          </cell>
        </row>
        <row r="630">
          <cell r="A630">
            <v>12159</v>
          </cell>
          <cell r="B630">
            <v>36488590</v>
          </cell>
          <cell r="C630">
            <v>9016.6954748999997</v>
          </cell>
          <cell r="D630">
            <v>114783</v>
          </cell>
          <cell r="E630">
            <v>28.364027129999997</v>
          </cell>
          <cell r="F630">
            <v>7896</v>
          </cell>
          <cell r="G630">
            <v>3456</v>
          </cell>
          <cell r="H630">
            <v>0.8757088472135155</v>
          </cell>
          <cell r="I630">
            <v>0.38328897871959339</v>
          </cell>
        </row>
        <row r="631">
          <cell r="A631">
            <v>12160</v>
          </cell>
          <cell r="B631">
            <v>45894459</v>
          </cell>
          <cell r="C631">
            <v>11340.979763489999</v>
          </cell>
          <cell r="D631">
            <v>361098</v>
          </cell>
          <cell r="E631">
            <v>89.23092677999999</v>
          </cell>
          <cell r="F631">
            <v>944</v>
          </cell>
          <cell r="G631">
            <v>415</v>
          </cell>
          <cell r="H631">
            <v>8.3237958244050309E-2</v>
          </cell>
          <cell r="I631">
            <v>3.6592958338221265E-2</v>
          </cell>
        </row>
        <row r="632">
          <cell r="A632">
            <v>12161</v>
          </cell>
          <cell r="B632">
            <v>1059939</v>
          </cell>
          <cell r="C632">
            <v>261.92152628999997</v>
          </cell>
          <cell r="D632">
            <v>16016</v>
          </cell>
          <cell r="E632">
            <v>3.9577137599999999</v>
          </cell>
          <cell r="F632">
            <v>160</v>
          </cell>
          <cell r="G632">
            <v>65</v>
          </cell>
          <cell r="H632">
            <v>0.6108699894442724</v>
          </cell>
          <cell r="I632">
            <v>0.24816593321173566</v>
          </cell>
        </row>
        <row r="633">
          <cell r="A633">
            <v>12164</v>
          </cell>
          <cell r="B633">
            <v>120211587</v>
          </cell>
          <cell r="C633">
            <v>29705.485263569997</v>
          </cell>
          <cell r="D633">
            <v>7369717</v>
          </cell>
          <cell r="E633">
            <v>1821.1307678699998</v>
          </cell>
          <cell r="F633">
            <v>365</v>
          </cell>
          <cell r="G633">
            <v>572</v>
          </cell>
          <cell r="H633">
            <v>1.2287292961600802E-2</v>
          </cell>
          <cell r="I633">
            <v>1.925570294256345E-2</v>
          </cell>
        </row>
        <row r="634">
          <cell r="A634">
            <v>12165</v>
          </cell>
          <cell r="B634">
            <v>8358130</v>
          </cell>
          <cell r="C634">
            <v>2065.3775043000001</v>
          </cell>
          <cell r="D634">
            <v>4590</v>
          </cell>
          <cell r="E634">
            <v>1.1342348999999998</v>
          </cell>
          <cell r="F634">
            <v>175</v>
          </cell>
          <cell r="G634">
            <v>115</v>
          </cell>
          <cell r="H634">
            <v>8.4730273102936307E-2</v>
          </cell>
          <cell r="I634">
            <v>5.5679893753358141E-2</v>
          </cell>
        </row>
        <row r="635">
          <cell r="A635">
            <v>12166</v>
          </cell>
          <cell r="B635">
            <v>113479961</v>
          </cell>
          <cell r="C635">
            <v>28042.033162709999</v>
          </cell>
          <cell r="D635">
            <v>783562</v>
          </cell>
          <cell r="E635">
            <v>193.62600581999999</v>
          </cell>
          <cell r="F635">
            <v>1363</v>
          </cell>
          <cell r="G635">
            <v>619</v>
          </cell>
          <cell r="H635">
            <v>4.8605605452763788E-2</v>
          </cell>
          <cell r="I635">
            <v>2.2074005704520016E-2</v>
          </cell>
        </row>
        <row r="636">
          <cell r="A636">
            <v>12167</v>
          </cell>
          <cell r="B636">
            <v>118298378</v>
          </cell>
          <cell r="C636">
            <v>29232.712187579997</v>
          </cell>
          <cell r="D636">
            <v>819482</v>
          </cell>
          <cell r="E636">
            <v>202.50219701999998</v>
          </cell>
          <cell r="F636">
            <v>2438</v>
          </cell>
          <cell r="G636">
            <v>1506</v>
          </cell>
          <cell r="H636">
            <v>8.339971961396811E-2</v>
          </cell>
          <cell r="I636">
            <v>5.1517628276716972E-2</v>
          </cell>
        </row>
        <row r="637">
          <cell r="A637">
            <v>12168</v>
          </cell>
          <cell r="B637">
            <v>90332204</v>
          </cell>
          <cell r="C637">
            <v>22321.990930439999</v>
          </cell>
          <cell r="D637">
            <v>297127</v>
          </cell>
          <cell r="E637">
            <v>73.423052970000001</v>
          </cell>
          <cell r="F637">
            <v>1952</v>
          </cell>
          <cell r="G637">
            <v>1025</v>
          </cell>
          <cell r="H637">
            <v>8.7447396877941619E-2</v>
          </cell>
          <cell r="I637">
            <v>4.5918843135189631E-2</v>
          </cell>
        </row>
        <row r="638">
          <cell r="A638">
            <v>12169</v>
          </cell>
          <cell r="B638">
            <v>24662218</v>
          </cell>
          <cell r="C638">
            <v>6094.2806899799998</v>
          </cell>
          <cell r="D638">
            <v>166025</v>
          </cell>
          <cell r="E638">
            <v>41.026437749999999</v>
          </cell>
          <cell r="F638">
            <v>306</v>
          </cell>
          <cell r="G638">
            <v>160</v>
          </cell>
          <cell r="H638">
            <v>5.0211011859547974E-2</v>
          </cell>
          <cell r="I638">
            <v>2.6254123848129661E-2</v>
          </cell>
        </row>
        <row r="639">
          <cell r="A639">
            <v>12170</v>
          </cell>
          <cell r="B639">
            <v>78008401</v>
          </cell>
          <cell r="C639">
            <v>19276.655971109998</v>
          </cell>
          <cell r="D639">
            <v>1784987</v>
          </cell>
          <cell r="E639">
            <v>441.08813756999996</v>
          </cell>
          <cell r="F639">
            <v>4945</v>
          </cell>
          <cell r="G639">
            <v>2007</v>
          </cell>
          <cell r="H639">
            <v>0.2565278960941717</v>
          </cell>
          <cell r="I639">
            <v>0.10411556874843328</v>
          </cell>
        </row>
        <row r="640">
          <cell r="A640">
            <v>12172</v>
          </cell>
          <cell r="B640">
            <v>1144099</v>
          </cell>
          <cell r="C640">
            <v>282.71830388999996</v>
          </cell>
          <cell r="D640">
            <v>0</v>
          </cell>
          <cell r="E640">
            <v>0</v>
          </cell>
          <cell r="F640">
            <v>405</v>
          </cell>
          <cell r="G640">
            <v>164</v>
          </cell>
          <cell r="H640">
            <v>1.4325213275104303</v>
          </cell>
          <cell r="I640">
            <v>0.58008271039928538</v>
          </cell>
        </row>
        <row r="641">
          <cell r="A641">
            <v>12173</v>
          </cell>
          <cell r="B641">
            <v>44535675</v>
          </cell>
          <cell r="C641">
            <v>11005.210649249999</v>
          </cell>
          <cell r="D641">
            <v>52966</v>
          </cell>
          <cell r="E641">
            <v>13.088428259999999</v>
          </cell>
          <cell r="F641">
            <v>1753</v>
          </cell>
          <cell r="G641">
            <v>784</v>
          </cell>
          <cell r="H641">
            <v>0.15928818228658498</v>
          </cell>
          <cell r="I641">
            <v>7.1238981695768755E-2</v>
          </cell>
        </row>
        <row r="642">
          <cell r="A642">
            <v>12174</v>
          </cell>
          <cell r="B642">
            <v>2976986</v>
          </cell>
          <cell r="C642">
            <v>735.64301045999991</v>
          </cell>
          <cell r="D642">
            <v>0</v>
          </cell>
          <cell r="E642">
            <v>0</v>
          </cell>
          <cell r="F642">
            <v>345</v>
          </cell>
          <cell r="G642">
            <v>142</v>
          </cell>
          <cell r="H642">
            <v>0.46897747289717384</v>
          </cell>
          <cell r="I642">
            <v>0.19302840913448896</v>
          </cell>
        </row>
        <row r="643">
          <cell r="A643">
            <v>12175</v>
          </cell>
          <cell r="B643">
            <v>57248843</v>
          </cell>
          <cell r="C643">
            <v>14146.76159373</v>
          </cell>
          <cell r="D643">
            <v>286487</v>
          </cell>
          <cell r="E643">
            <v>70.793802569999997</v>
          </cell>
          <cell r="F643">
            <v>797</v>
          </cell>
          <cell r="G643">
            <v>498</v>
          </cell>
          <cell r="H643">
            <v>5.6337981998172582E-2</v>
          </cell>
          <cell r="I643">
            <v>3.5202402804378856E-2</v>
          </cell>
        </row>
        <row r="644">
          <cell r="A644">
            <v>12176</v>
          </cell>
          <cell r="B644">
            <v>8614680</v>
          </cell>
          <cell r="C644">
            <v>2128.7735748</v>
          </cell>
          <cell r="D644">
            <v>257698</v>
          </cell>
          <cell r="E644">
            <v>63.679752779999994</v>
          </cell>
          <cell r="F644">
            <v>198</v>
          </cell>
          <cell r="G644">
            <v>102</v>
          </cell>
          <cell r="H644">
            <v>9.3011301128445412E-2</v>
          </cell>
          <cell r="I644">
            <v>4.7914912702532481E-2</v>
          </cell>
        </row>
        <row r="645">
          <cell r="A645">
            <v>12177</v>
          </cell>
          <cell r="B645">
            <v>1581935</v>
          </cell>
          <cell r="C645">
            <v>390.91195784999996</v>
          </cell>
          <cell r="D645">
            <v>94794</v>
          </cell>
          <cell r="E645">
            <v>23.424545339999998</v>
          </cell>
          <cell r="F645">
            <v>518</v>
          </cell>
          <cell r="G645">
            <v>234</v>
          </cell>
          <cell r="H645">
            <v>1.3251065606920267</v>
          </cell>
          <cell r="I645">
            <v>0.59860026100759511</v>
          </cell>
        </row>
        <row r="646">
          <cell r="A646">
            <v>12180</v>
          </cell>
          <cell r="B646">
            <v>142175880</v>
          </cell>
          <cell r="C646">
            <v>35133.081706799996</v>
          </cell>
          <cell r="D646">
            <v>2731859</v>
          </cell>
          <cell r="E646">
            <v>675.06967749</v>
          </cell>
          <cell r="F646">
            <v>53606</v>
          </cell>
          <cell r="G646">
            <v>24331</v>
          </cell>
          <cell r="H646">
            <v>1.5257984041184915</v>
          </cell>
          <cell r="I646">
            <v>0.6925381668210091</v>
          </cell>
        </row>
        <row r="647">
          <cell r="A647">
            <v>12182</v>
          </cell>
          <cell r="B647">
            <v>35586570</v>
          </cell>
          <cell r="C647">
            <v>8793.7973126999987</v>
          </cell>
          <cell r="D647">
            <v>1490275</v>
          </cell>
          <cell r="E647">
            <v>368.26185525</v>
          </cell>
          <cell r="F647">
            <v>14733</v>
          </cell>
          <cell r="G647">
            <v>6900</v>
          </cell>
          <cell r="H647">
            <v>1.6753854422733405</v>
          </cell>
          <cell r="I647">
            <v>0.78464396604127129</v>
          </cell>
        </row>
        <row r="648">
          <cell r="A648">
            <v>12183</v>
          </cell>
          <cell r="B648">
            <v>1935063</v>
          </cell>
          <cell r="C648">
            <v>478.17341792999997</v>
          </cell>
          <cell r="D648">
            <v>482922</v>
          </cell>
          <cell r="E648">
            <v>119.33485542</v>
          </cell>
          <cell r="F648">
            <v>2620</v>
          </cell>
          <cell r="G648">
            <v>1408</v>
          </cell>
          <cell r="H648">
            <v>5.4791837056562249</v>
          </cell>
          <cell r="I648">
            <v>2.9445384189175439</v>
          </cell>
        </row>
        <row r="649">
          <cell r="A649">
            <v>12184</v>
          </cell>
          <cell r="B649">
            <v>99789705</v>
          </cell>
          <cell r="C649">
            <v>24659.034002549997</v>
          </cell>
          <cell r="D649">
            <v>1831181</v>
          </cell>
          <cell r="E649">
            <v>452.50313690999997</v>
          </cell>
          <cell r="F649">
            <v>7148</v>
          </cell>
          <cell r="G649">
            <v>3105</v>
          </cell>
          <cell r="H649">
            <v>0.28987348000983426</v>
          </cell>
          <cell r="I649">
            <v>0.12591734127455728</v>
          </cell>
        </row>
        <row r="650">
          <cell r="A650">
            <v>12185</v>
          </cell>
          <cell r="B650">
            <v>62941528</v>
          </cell>
          <cell r="C650">
            <v>15553.480984079999</v>
          </cell>
          <cell r="D650">
            <v>679971</v>
          </cell>
          <cell r="E650">
            <v>168.02763381</v>
          </cell>
          <cell r="F650">
            <v>2037</v>
          </cell>
          <cell r="G650">
            <v>840</v>
          </cell>
          <cell r="H650">
            <v>0.13096746651665966</v>
          </cell>
          <cell r="I650">
            <v>5.4007202687282332E-2</v>
          </cell>
        </row>
        <row r="651">
          <cell r="A651">
            <v>12186</v>
          </cell>
          <cell r="B651">
            <v>81916907</v>
          </cell>
          <cell r="C651">
            <v>20242.486888769999</v>
          </cell>
          <cell r="D651">
            <v>1046805</v>
          </cell>
          <cell r="E651">
            <v>258.67598354999996</v>
          </cell>
          <cell r="F651">
            <v>6277</v>
          </cell>
          <cell r="G651">
            <v>2728</v>
          </cell>
          <cell r="H651">
            <v>0.31009035769623322</v>
          </cell>
          <cell r="I651">
            <v>0.13476604999128949</v>
          </cell>
        </row>
        <row r="652">
          <cell r="A652">
            <v>12187</v>
          </cell>
          <cell r="B652">
            <v>59619084</v>
          </cell>
          <cell r="C652">
            <v>14732.471847239998</v>
          </cell>
          <cell r="D652">
            <v>58871</v>
          </cell>
          <cell r="E652">
            <v>14.547612809999999</v>
          </cell>
          <cell r="F652">
            <v>697</v>
          </cell>
          <cell r="G652">
            <v>393</v>
          </cell>
          <cell r="H652">
            <v>4.7310458640420001E-2</v>
          </cell>
          <cell r="I652">
            <v>2.6675767927812139E-2</v>
          </cell>
        </row>
        <row r="653">
          <cell r="A653">
            <v>12188</v>
          </cell>
          <cell r="B653">
            <v>33615799</v>
          </cell>
          <cell r="C653">
            <v>8306.8000908899994</v>
          </cell>
          <cell r="D653">
            <v>2765028</v>
          </cell>
          <cell r="E653">
            <v>683.26606907999997</v>
          </cell>
          <cell r="F653">
            <v>10980</v>
          </cell>
          <cell r="G653">
            <v>4947</v>
          </cell>
          <cell r="H653">
            <v>1.3218086242428873</v>
          </cell>
          <cell r="I653">
            <v>0.59553618070396741</v>
          </cell>
        </row>
        <row r="654">
          <cell r="A654">
            <v>12189</v>
          </cell>
          <cell r="B654">
            <v>16496067</v>
          </cell>
          <cell r="C654">
            <v>4076.3431163699997</v>
          </cell>
          <cell r="D654">
            <v>477521</v>
          </cell>
          <cell r="E654">
            <v>118.00021430999999</v>
          </cell>
          <cell r="F654">
            <v>17568</v>
          </cell>
          <cell r="G654">
            <v>9032</v>
          </cell>
          <cell r="H654">
            <v>4.3097451560074695</v>
          </cell>
          <cell r="I654">
            <v>2.2157114212807074</v>
          </cell>
        </row>
        <row r="655">
          <cell r="A655">
            <v>12190</v>
          </cell>
          <cell r="B655">
            <v>457909250</v>
          </cell>
          <cell r="C655">
            <v>113153.95476749999</v>
          </cell>
          <cell r="D655">
            <v>4051721</v>
          </cell>
          <cell r="E655">
            <v>1001.2207763099999</v>
          </cell>
          <cell r="F655">
            <v>674</v>
          </cell>
          <cell r="G655">
            <v>780</v>
          </cell>
          <cell r="H655">
            <v>5.9564864647009743E-3</v>
          </cell>
          <cell r="I655">
            <v>6.8932632677548367E-3</v>
          </cell>
        </row>
        <row r="656">
          <cell r="A656">
            <v>12192</v>
          </cell>
          <cell r="B656">
            <v>44458248</v>
          </cell>
          <cell r="C656">
            <v>10986.077663279999</v>
          </cell>
          <cell r="D656">
            <v>111097</v>
          </cell>
          <cell r="E656">
            <v>27.453179669999997</v>
          </cell>
          <cell r="F656">
            <v>1722</v>
          </cell>
          <cell r="G656">
            <v>771</v>
          </cell>
          <cell r="H656">
            <v>0.15674384004726583</v>
          </cell>
          <cell r="I656">
            <v>7.0179733261580696E-2</v>
          </cell>
        </row>
        <row r="657">
          <cell r="A657">
            <v>12193</v>
          </cell>
          <cell r="B657">
            <v>100695304</v>
          </cell>
          <cell r="C657">
            <v>24882.816571439998</v>
          </cell>
          <cell r="D657">
            <v>910350</v>
          </cell>
          <cell r="E657">
            <v>224.95658849999998</v>
          </cell>
          <cell r="F657">
            <v>2016</v>
          </cell>
          <cell r="G657">
            <v>928</v>
          </cell>
          <cell r="H657">
            <v>8.1019766962954057E-2</v>
          </cell>
          <cell r="I657">
            <v>3.7294813363899483E-2</v>
          </cell>
        </row>
        <row r="658">
          <cell r="A658">
            <v>12194</v>
          </cell>
          <cell r="B658">
            <v>39961746</v>
          </cell>
          <cell r="C658">
            <v>9874.9470540599996</v>
          </cell>
          <cell r="D658">
            <v>22439</v>
          </cell>
          <cell r="E658">
            <v>5.5449012899999994</v>
          </cell>
          <cell r="F658">
            <v>207</v>
          </cell>
          <cell r="G658">
            <v>138</v>
          </cell>
          <cell r="H658">
            <v>2.0962137707350413E-2</v>
          </cell>
          <cell r="I658">
            <v>1.3974758471566942E-2</v>
          </cell>
        </row>
        <row r="659">
          <cell r="A659">
            <v>12195</v>
          </cell>
          <cell r="B659">
            <v>5064044</v>
          </cell>
          <cell r="C659">
            <v>1251.37591284</v>
          </cell>
          <cell r="D659">
            <v>0</v>
          </cell>
          <cell r="E659">
            <v>0</v>
          </cell>
          <cell r="F659">
            <v>154</v>
          </cell>
          <cell r="G659">
            <v>96</v>
          </cell>
          <cell r="H659">
            <v>0.12306453913636288</v>
          </cell>
          <cell r="I659">
            <v>7.6715556864226209E-2</v>
          </cell>
        </row>
        <row r="660">
          <cell r="A660">
            <v>12196</v>
          </cell>
          <cell r="B660">
            <v>22898561</v>
          </cell>
          <cell r="C660">
            <v>5658.4634087099994</v>
          </cell>
          <cell r="D660">
            <v>553473</v>
          </cell>
          <cell r="E660">
            <v>136.76871302999999</v>
          </cell>
          <cell r="F660">
            <v>3031</v>
          </cell>
          <cell r="G660">
            <v>1228</v>
          </cell>
          <cell r="H660">
            <v>0.53565778923911056</v>
          </cell>
          <cell r="I660">
            <v>0.2170200479002401</v>
          </cell>
        </row>
        <row r="661">
          <cell r="A661">
            <v>12197</v>
          </cell>
          <cell r="B661">
            <v>173618477</v>
          </cell>
          <cell r="C661">
            <v>42902.861851469999</v>
          </cell>
          <cell r="D661">
            <v>937451</v>
          </cell>
          <cell r="E661">
            <v>231.65351661</v>
          </cell>
          <cell r="F661">
            <v>2233</v>
          </cell>
          <cell r="G661">
            <v>1394</v>
          </cell>
          <cell r="H661">
            <v>5.2047809951015885E-2</v>
          </cell>
          <cell r="I661">
            <v>3.2492004958224872E-2</v>
          </cell>
        </row>
        <row r="662">
          <cell r="A662">
            <v>12198</v>
          </cell>
          <cell r="B662">
            <v>33910049</v>
          </cell>
          <cell r="C662">
            <v>8379.5122083899987</v>
          </cell>
          <cell r="D662">
            <v>634571</v>
          </cell>
          <cell r="E662">
            <v>156.80883980999999</v>
          </cell>
          <cell r="F662">
            <v>7903</v>
          </cell>
          <cell r="G662">
            <v>3281</v>
          </cell>
          <cell r="H662">
            <v>0.94313365783835368</v>
          </cell>
          <cell r="I662">
            <v>0.39155023805740075</v>
          </cell>
        </row>
        <row r="663">
          <cell r="A663">
            <v>12202</v>
          </cell>
          <cell r="B663">
            <v>5306156</v>
          </cell>
          <cell r="C663">
            <v>1311.2042091599999</v>
          </cell>
          <cell r="D663">
            <v>575900</v>
          </cell>
          <cell r="E663">
            <v>142.31064899999998</v>
          </cell>
          <cell r="F663">
            <v>9628</v>
          </cell>
          <cell r="G663">
            <v>5207</v>
          </cell>
          <cell r="H663">
            <v>7.3428684355490361</v>
          </cell>
          <cell r="I663">
            <v>3.9711586979542828</v>
          </cell>
        </row>
        <row r="664">
          <cell r="A664">
            <v>12203</v>
          </cell>
          <cell r="B664">
            <v>29546226</v>
          </cell>
          <cell r="C664">
            <v>7301.1679068599997</v>
          </cell>
          <cell r="D664">
            <v>163132</v>
          </cell>
          <cell r="E664">
            <v>40.311548519999995</v>
          </cell>
          <cell r="F664">
            <v>29952</v>
          </cell>
          <cell r="G664">
            <v>13677</v>
          </cell>
          <cell r="H664">
            <v>4.1023573737919152</v>
          </cell>
          <cell r="I664">
            <v>1.8732619458250541</v>
          </cell>
        </row>
        <row r="665">
          <cell r="A665">
            <v>12204</v>
          </cell>
          <cell r="B665">
            <v>10534351</v>
          </cell>
          <cell r="C665">
            <v>2603.1434756099998</v>
          </cell>
          <cell r="D665">
            <v>861056</v>
          </cell>
          <cell r="E665">
            <v>212.77554816</v>
          </cell>
          <cell r="F665">
            <v>7349</v>
          </cell>
          <cell r="G665">
            <v>3798</v>
          </cell>
          <cell r="H665">
            <v>2.8231252210475621</v>
          </cell>
          <cell r="I665">
            <v>1.4590052509917868</v>
          </cell>
        </row>
        <row r="666">
          <cell r="A666">
            <v>12205</v>
          </cell>
          <cell r="B666">
            <v>40906445</v>
          </cell>
          <cell r="C666">
            <v>10108.391623949999</v>
          </cell>
          <cell r="D666">
            <v>243508</v>
          </cell>
          <cell r="E666">
            <v>60.173261879999998</v>
          </cell>
          <cell r="F666">
            <v>26977</v>
          </cell>
          <cell r="G666">
            <v>12204</v>
          </cell>
          <cell r="H666">
            <v>2.6687727388878457</v>
          </cell>
          <cell r="I666">
            <v>1.207313730414326</v>
          </cell>
        </row>
        <row r="667">
          <cell r="A667">
            <v>12206</v>
          </cell>
          <cell r="B667">
            <v>5516300</v>
          </cell>
          <cell r="C667">
            <v>1363.132893</v>
          </cell>
          <cell r="D667">
            <v>0</v>
          </cell>
          <cell r="E667">
            <v>0</v>
          </cell>
          <cell r="F667">
            <v>16395</v>
          </cell>
          <cell r="G667">
            <v>8208</v>
          </cell>
          <cell r="H667">
            <v>12.02744067302028</v>
          </cell>
          <cell r="I667">
            <v>6.0214231804910305</v>
          </cell>
        </row>
        <row r="668">
          <cell r="A668">
            <v>12207</v>
          </cell>
          <cell r="B668">
            <v>2746948</v>
          </cell>
          <cell r="C668">
            <v>678.79832027999998</v>
          </cell>
          <cell r="D668">
            <v>403576</v>
          </cell>
          <cell r="E668">
            <v>99.727665359999989</v>
          </cell>
          <cell r="F668">
            <v>1948</v>
          </cell>
          <cell r="G668">
            <v>1122</v>
          </cell>
          <cell r="H668">
            <v>2.8697772840634936</v>
          </cell>
          <cell r="I668">
            <v>1.6529210024226078</v>
          </cell>
        </row>
        <row r="669">
          <cell r="A669">
            <v>12208</v>
          </cell>
          <cell r="B669">
            <v>10861662</v>
          </cell>
          <cell r="C669">
            <v>2684.0252968199998</v>
          </cell>
          <cell r="D669">
            <v>20810</v>
          </cell>
          <cell r="E669">
            <v>5.1423590999999993</v>
          </cell>
          <cell r="F669">
            <v>20702</v>
          </cell>
          <cell r="G669">
            <v>10260</v>
          </cell>
          <cell r="H669">
            <v>7.7130420583321158</v>
          </cell>
          <cell r="I669">
            <v>3.8226167287454116</v>
          </cell>
        </row>
        <row r="670">
          <cell r="A670">
            <v>12209</v>
          </cell>
          <cell r="B670">
            <v>5544950</v>
          </cell>
          <cell r="C670">
            <v>1370.2125945</v>
          </cell>
          <cell r="D670">
            <v>7882</v>
          </cell>
          <cell r="E670">
            <v>1.9477210199999999</v>
          </cell>
          <cell r="F670">
            <v>10121</v>
          </cell>
          <cell r="G670">
            <v>4501</v>
          </cell>
          <cell r="H670">
            <v>7.3864450236594292</v>
          </cell>
          <cell r="I670">
            <v>3.2848917153928552</v>
          </cell>
        </row>
        <row r="671">
          <cell r="A671">
            <v>12210</v>
          </cell>
          <cell r="B671">
            <v>2321851</v>
          </cell>
          <cell r="C671">
            <v>573.75260060999994</v>
          </cell>
          <cell r="D671">
            <v>14749</v>
          </cell>
          <cell r="E671">
            <v>3.6446253899999999</v>
          </cell>
          <cell r="F671">
            <v>10158</v>
          </cell>
          <cell r="G671">
            <v>6252</v>
          </cell>
          <cell r="H671">
            <v>17.704494915056173</v>
          </cell>
          <cell r="I671">
            <v>10.896682635256074</v>
          </cell>
        </row>
        <row r="672">
          <cell r="A672">
            <v>12211</v>
          </cell>
          <cell r="B672">
            <v>20537352</v>
          </cell>
          <cell r="C672">
            <v>5074.9850527199997</v>
          </cell>
          <cell r="D672">
            <v>274582</v>
          </cell>
          <cell r="E672">
            <v>67.851958019999998</v>
          </cell>
          <cell r="F672">
            <v>11303</v>
          </cell>
          <cell r="G672">
            <v>4549</v>
          </cell>
          <cell r="H672">
            <v>2.2271986779433015</v>
          </cell>
          <cell r="I672">
            <v>0.89635731982341671</v>
          </cell>
        </row>
        <row r="673">
          <cell r="A673">
            <v>12222</v>
          </cell>
          <cell r="B673">
            <v>1403589</v>
          </cell>
          <cell r="C673">
            <v>346.84087778999998</v>
          </cell>
          <cell r="D673">
            <v>15294</v>
          </cell>
          <cell r="E673">
            <v>3.7793003399999998</v>
          </cell>
          <cell r="F673">
            <v>6489</v>
          </cell>
          <cell r="G673">
            <v>0</v>
          </cell>
          <cell r="H673">
            <v>18.708867424585584</v>
          </cell>
          <cell r="I673">
            <v>0</v>
          </cell>
        </row>
        <row r="674">
          <cell r="A674">
            <v>12302</v>
          </cell>
          <cell r="B674">
            <v>109635377</v>
          </cell>
          <cell r="C674">
            <v>27091.998010469997</v>
          </cell>
          <cell r="D674">
            <v>3188881</v>
          </cell>
          <cell r="E674">
            <v>788.00438391</v>
          </cell>
          <cell r="F674">
            <v>27582</v>
          </cell>
          <cell r="G674">
            <v>11968</v>
          </cell>
          <cell r="H674">
            <v>1.018086594770184</v>
          </cell>
          <cell r="I674">
            <v>0.44175405576860133</v>
          </cell>
        </row>
        <row r="675">
          <cell r="A675">
            <v>12303</v>
          </cell>
          <cell r="B675">
            <v>39875875</v>
          </cell>
          <cell r="C675">
            <v>9853.7274712500002</v>
          </cell>
          <cell r="D675">
            <v>30397</v>
          </cell>
          <cell r="E675">
            <v>7.5114026699999998</v>
          </cell>
          <cell r="F675">
            <v>29857</v>
          </cell>
          <cell r="G675">
            <v>12927</v>
          </cell>
          <cell r="H675">
            <v>3.0300208816524608</v>
          </cell>
          <cell r="I675">
            <v>1.3118893370774478</v>
          </cell>
        </row>
        <row r="676">
          <cell r="A676">
            <v>12304</v>
          </cell>
          <cell r="B676">
            <v>17640246</v>
          </cell>
          <cell r="C676">
            <v>4359.0811890599998</v>
          </cell>
          <cell r="D676">
            <v>83611</v>
          </cell>
          <cell r="E676">
            <v>20.661114209999997</v>
          </cell>
          <cell r="F676">
            <v>21482</v>
          </cell>
          <cell r="G676">
            <v>9295</v>
          </cell>
          <cell r="H676">
            <v>4.9281027510828306</v>
          </cell>
          <cell r="I676">
            <v>2.1323300936279166</v>
          </cell>
        </row>
        <row r="677">
          <cell r="A677">
            <v>12305</v>
          </cell>
          <cell r="B677">
            <v>3859695</v>
          </cell>
          <cell r="C677">
            <v>953.76923144999989</v>
          </cell>
          <cell r="D677">
            <v>240546</v>
          </cell>
          <cell r="E677">
            <v>59.441322059999997</v>
          </cell>
          <cell r="F677">
            <v>5716</v>
          </cell>
          <cell r="G677">
            <v>3100</v>
          </cell>
          <cell r="H677">
            <v>5.9930639524930553</v>
          </cell>
          <cell r="I677">
            <v>3.2502621155928044</v>
          </cell>
        </row>
        <row r="678">
          <cell r="A678">
            <v>12306</v>
          </cell>
          <cell r="B678">
            <v>111612578</v>
          </cell>
          <cell r="C678">
            <v>27580.584149579998</v>
          </cell>
          <cell r="D678">
            <v>1723530</v>
          </cell>
          <cell r="E678">
            <v>425.90149829999996</v>
          </cell>
          <cell r="F678">
            <v>25636</v>
          </cell>
          <cell r="G678">
            <v>11533</v>
          </cell>
          <cell r="H678">
            <v>0.92949445381454654</v>
          </cell>
          <cell r="I678">
            <v>0.41815648056807481</v>
          </cell>
        </row>
        <row r="679">
          <cell r="A679">
            <v>12307</v>
          </cell>
          <cell r="B679">
            <v>1845434</v>
          </cell>
          <cell r="C679">
            <v>456.02519573999996</v>
          </cell>
          <cell r="D679">
            <v>11575</v>
          </cell>
          <cell r="E679">
            <v>2.8602982499999996</v>
          </cell>
          <cell r="F679">
            <v>7692</v>
          </cell>
          <cell r="G679">
            <v>3387</v>
          </cell>
          <cell r="H679">
            <v>16.867489059498254</v>
          </cell>
          <cell r="I679">
            <v>7.4272211966355428</v>
          </cell>
        </row>
        <row r="680">
          <cell r="A680">
            <v>12308</v>
          </cell>
          <cell r="B680">
            <v>5823815</v>
          </cell>
          <cell r="C680">
            <v>1439.12292465</v>
          </cell>
          <cell r="D680">
            <v>164651</v>
          </cell>
          <cell r="E680">
            <v>40.686908609999996</v>
          </cell>
          <cell r="F680">
            <v>15335</v>
          </cell>
          <cell r="G680">
            <v>6588</v>
          </cell>
          <cell r="H680">
            <v>10.655795788764555</v>
          </cell>
          <cell r="I680">
            <v>4.577788239737913</v>
          </cell>
        </row>
        <row r="681">
          <cell r="A681">
            <v>12309</v>
          </cell>
          <cell r="B681">
            <v>42920576</v>
          </cell>
          <cell r="C681">
            <v>10606.10353536</v>
          </cell>
          <cell r="D681">
            <v>2311113</v>
          </cell>
          <cell r="E681">
            <v>571.09913342999994</v>
          </cell>
          <cell r="F681">
            <v>29343</v>
          </cell>
          <cell r="G681">
            <v>12449</v>
          </cell>
          <cell r="H681">
            <v>2.7666145160824152</v>
          </cell>
          <cell r="I681">
            <v>1.1737581062164737</v>
          </cell>
        </row>
        <row r="682">
          <cell r="A682">
            <v>12401</v>
          </cell>
          <cell r="B682">
            <v>151373808</v>
          </cell>
          <cell r="C682">
            <v>37405.98169488</v>
          </cell>
          <cell r="D682">
            <v>3445006</v>
          </cell>
          <cell r="E682">
            <v>851.29543265999996</v>
          </cell>
          <cell r="F682">
            <v>35040</v>
          </cell>
          <cell r="G682">
            <v>16382</v>
          </cell>
          <cell r="H682">
            <v>0.93674857368590736</v>
          </cell>
          <cell r="I682">
            <v>0.43795134515189882</v>
          </cell>
        </row>
        <row r="683">
          <cell r="A683">
            <v>12404</v>
          </cell>
          <cell r="B683">
            <v>92428414</v>
          </cell>
          <cell r="C683">
            <v>22839.985383539999</v>
          </cell>
          <cell r="D683">
            <v>613979</v>
          </cell>
          <cell r="E683">
            <v>151.72035069</v>
          </cell>
          <cell r="F683">
            <v>3385</v>
          </cell>
          <cell r="G683">
            <v>1945</v>
          </cell>
          <cell r="H683">
            <v>0.14820499852156011</v>
          </cell>
          <cell r="I683">
            <v>8.5157672710320362E-2</v>
          </cell>
        </row>
        <row r="684">
          <cell r="A684">
            <v>12405</v>
          </cell>
          <cell r="B684">
            <v>18506273</v>
          </cell>
          <cell r="C684">
            <v>4573.0851210299998</v>
          </cell>
          <cell r="D684">
            <v>75292</v>
          </cell>
          <cell r="E684">
            <v>18.605406119999998</v>
          </cell>
          <cell r="F684">
            <v>780</v>
          </cell>
          <cell r="G684">
            <v>447</v>
          </cell>
          <cell r="H684">
            <v>0.1705631929773308</v>
          </cell>
          <cell r="I684">
            <v>9.7745829821624192E-2</v>
          </cell>
        </row>
        <row r="685">
          <cell r="A685">
            <v>12406</v>
          </cell>
          <cell r="B685">
            <v>111969347</v>
          </cell>
          <cell r="C685">
            <v>27668.745337169999</v>
          </cell>
          <cell r="D685">
            <v>206660</v>
          </cell>
          <cell r="E685">
            <v>51.067752599999999</v>
          </cell>
          <cell r="F685">
            <v>823</v>
          </cell>
          <cell r="G685">
            <v>719</v>
          </cell>
          <cell r="H685">
            <v>2.9744753149120482E-2</v>
          </cell>
          <cell r="I685">
            <v>2.5985999409741951E-2</v>
          </cell>
        </row>
        <row r="686">
          <cell r="A686">
            <v>12407</v>
          </cell>
          <cell r="B686">
            <v>8713930</v>
          </cell>
          <cell r="C686">
            <v>2153.2992423000001</v>
          </cell>
          <cell r="D686">
            <v>0</v>
          </cell>
          <cell r="E686">
            <v>0</v>
          </cell>
          <cell r="F686">
            <v>173</v>
          </cell>
          <cell r="G686">
            <v>156</v>
          </cell>
          <cell r="H686">
            <v>8.0341829227234471E-2</v>
          </cell>
          <cell r="I686">
            <v>7.2446967395656522E-2</v>
          </cell>
        </row>
        <row r="687">
          <cell r="A687">
            <v>12409</v>
          </cell>
          <cell r="B687">
            <v>36953034</v>
          </cell>
          <cell r="C687">
            <v>9131.4642317399994</v>
          </cell>
          <cell r="D687">
            <v>576782</v>
          </cell>
          <cell r="E687">
            <v>142.52860002</v>
          </cell>
          <cell r="F687">
            <v>804</v>
          </cell>
          <cell r="G687">
            <v>589</v>
          </cell>
          <cell r="H687">
            <v>8.8047215604851348E-2</v>
          </cell>
          <cell r="I687">
            <v>6.4502251232907273E-2</v>
          </cell>
        </row>
        <row r="688">
          <cell r="A688">
            <v>12410</v>
          </cell>
          <cell r="B688">
            <v>106657588</v>
          </cell>
          <cell r="C688">
            <v>26356.156570679999</v>
          </cell>
          <cell r="D688">
            <v>92306</v>
          </cell>
          <cell r="E688">
            <v>22.809735659999998</v>
          </cell>
          <cell r="F688">
            <v>397</v>
          </cell>
          <cell r="G688">
            <v>426</v>
          </cell>
          <cell r="H688">
            <v>1.5062894278054339E-2</v>
          </cell>
          <cell r="I688">
            <v>1.6163206454536897E-2</v>
          </cell>
        </row>
        <row r="689">
          <cell r="A689">
            <v>12411</v>
          </cell>
          <cell r="B689">
            <v>2427386</v>
          </cell>
          <cell r="C689">
            <v>599.83135445999994</v>
          </cell>
          <cell r="D689">
            <v>48057</v>
          </cell>
          <cell r="E689">
            <v>11.87536527</v>
          </cell>
          <cell r="F689">
            <v>497</v>
          </cell>
          <cell r="G689">
            <v>239</v>
          </cell>
          <cell r="H689">
            <v>0.82856622333026553</v>
          </cell>
          <cell r="I689">
            <v>0.39844532671213978</v>
          </cell>
        </row>
        <row r="690">
          <cell r="A690">
            <v>12412</v>
          </cell>
          <cell r="B690">
            <v>15721043</v>
          </cell>
          <cell r="C690">
            <v>3884.8269357299996</v>
          </cell>
          <cell r="D690">
            <v>0</v>
          </cell>
          <cell r="E690">
            <v>0</v>
          </cell>
          <cell r="F690">
            <v>673</v>
          </cell>
          <cell r="G690">
            <v>353</v>
          </cell>
          <cell r="H690">
            <v>0.17323809043079966</v>
          </cell>
          <cell r="I690">
            <v>9.0866338665783475E-2</v>
          </cell>
        </row>
        <row r="691">
          <cell r="A691">
            <v>12413</v>
          </cell>
          <cell r="B691">
            <v>42356213</v>
          </cell>
          <cell r="C691">
            <v>10466.64379443</v>
          </cell>
          <cell r="D691">
            <v>235516</v>
          </cell>
          <cell r="E691">
            <v>58.198358759999998</v>
          </cell>
          <cell r="F691">
            <v>2948</v>
          </cell>
          <cell r="G691">
            <v>1658</v>
          </cell>
          <cell r="H691">
            <v>0.28165666644438858</v>
          </cell>
          <cell r="I691">
            <v>0.15840798947245463</v>
          </cell>
        </row>
        <row r="692">
          <cell r="A692">
            <v>12414</v>
          </cell>
          <cell r="B692">
            <v>154372187</v>
          </cell>
          <cell r="C692">
            <v>38146.911129569999</v>
          </cell>
          <cell r="D692">
            <v>1769794</v>
          </cell>
          <cell r="E692">
            <v>437.33379533999999</v>
          </cell>
          <cell r="F692">
            <v>10510</v>
          </cell>
          <cell r="G692">
            <v>5404</v>
          </cell>
          <cell r="H692">
            <v>0.27551378837205664</v>
          </cell>
          <cell r="I692">
            <v>0.14166284608587953</v>
          </cell>
        </row>
        <row r="693">
          <cell r="A693">
            <v>12416</v>
          </cell>
          <cell r="B693">
            <v>13170617</v>
          </cell>
          <cell r="C693">
            <v>3254.5911668699996</v>
          </cell>
          <cell r="D693">
            <v>2078</v>
          </cell>
          <cell r="E693">
            <v>0.51349457999999992</v>
          </cell>
          <cell r="F693">
            <v>277</v>
          </cell>
          <cell r="G693">
            <v>260</v>
          </cell>
          <cell r="H693">
            <v>8.5110536407679127E-2</v>
          </cell>
          <cell r="I693">
            <v>7.9887146086630223E-2</v>
          </cell>
        </row>
        <row r="694">
          <cell r="A694">
            <v>12417</v>
          </cell>
          <cell r="B694">
            <v>817159</v>
          </cell>
          <cell r="C694">
            <v>201.92816048999998</v>
          </cell>
          <cell r="D694">
            <v>74121</v>
          </cell>
          <cell r="E694">
            <v>18.316040309999998</v>
          </cell>
          <cell r="F694">
            <v>581</v>
          </cell>
          <cell r="G694">
            <v>255</v>
          </cell>
          <cell r="H694">
            <v>2.877260896103556</v>
          </cell>
          <cell r="I694">
            <v>1.2628253502692026</v>
          </cell>
        </row>
        <row r="695">
          <cell r="A695">
            <v>12418</v>
          </cell>
          <cell r="B695">
            <v>35781550</v>
          </cell>
          <cell r="C695">
            <v>8841.9788204999986</v>
          </cell>
          <cell r="D695">
            <v>0</v>
          </cell>
          <cell r="E695">
            <v>0</v>
          </cell>
          <cell r="F695">
            <v>537</v>
          </cell>
          <cell r="G695">
            <v>395</v>
          </cell>
          <cell r="H695">
            <v>6.0733011343000888E-2</v>
          </cell>
          <cell r="I695">
            <v>4.4673257877998786E-2</v>
          </cell>
        </row>
        <row r="696">
          <cell r="A696">
            <v>12419</v>
          </cell>
          <cell r="B696">
            <v>6202836</v>
          </cell>
          <cell r="C696">
            <v>1532.7828039599999</v>
          </cell>
          <cell r="D696">
            <v>54141</v>
          </cell>
          <cell r="E696">
            <v>13.378782509999999</v>
          </cell>
          <cell r="F696">
            <v>722</v>
          </cell>
          <cell r="G696">
            <v>325</v>
          </cell>
          <cell r="H696">
            <v>0.47103868736959131</v>
          </cell>
          <cell r="I696">
            <v>0.21203265013174125</v>
          </cell>
        </row>
        <row r="697">
          <cell r="A697">
            <v>12420</v>
          </cell>
          <cell r="B697">
            <v>10732824</v>
          </cell>
          <cell r="C697">
            <v>2652.18813864</v>
          </cell>
          <cell r="D697">
            <v>212110</v>
          </cell>
          <cell r="E697">
            <v>52.4145021</v>
          </cell>
          <cell r="F697">
            <v>363</v>
          </cell>
          <cell r="G697">
            <v>220</v>
          </cell>
          <cell r="H697">
            <v>0.13686811833271401</v>
          </cell>
          <cell r="I697">
            <v>8.295037474709939E-2</v>
          </cell>
        </row>
        <row r="698">
          <cell r="A698">
            <v>12421</v>
          </cell>
          <cell r="B698">
            <v>50778844</v>
          </cell>
          <cell r="C698">
            <v>12547.960140839999</v>
          </cell>
          <cell r="D698">
            <v>22667</v>
          </cell>
          <cell r="E698">
            <v>5.6012423699999996</v>
          </cell>
          <cell r="F698">
            <v>470</v>
          </cell>
          <cell r="G698">
            <v>633</v>
          </cell>
          <cell r="H698">
            <v>3.7456287294879528E-2</v>
          </cell>
          <cell r="I698">
            <v>5.0446446505656897E-2</v>
          </cell>
        </row>
        <row r="699">
          <cell r="A699">
            <v>12422</v>
          </cell>
          <cell r="B699">
            <v>26387545</v>
          </cell>
          <cell r="C699">
            <v>6520.62624495</v>
          </cell>
          <cell r="D699">
            <v>14148</v>
          </cell>
          <cell r="E699">
            <v>3.4961122799999997</v>
          </cell>
          <cell r="F699">
            <v>339</v>
          </cell>
          <cell r="G699">
            <v>228</v>
          </cell>
          <cell r="H699">
            <v>5.1988871507938947E-2</v>
          </cell>
          <cell r="I699">
            <v>3.4965966677905844E-2</v>
          </cell>
        </row>
        <row r="700">
          <cell r="A700">
            <v>12423</v>
          </cell>
          <cell r="B700">
            <v>32933741</v>
          </cell>
          <cell r="C700">
            <v>8138.2567385099992</v>
          </cell>
          <cell r="D700">
            <v>0</v>
          </cell>
          <cell r="E700">
            <v>0</v>
          </cell>
          <cell r="F700">
            <v>1097</v>
          </cell>
          <cell r="G700">
            <v>722</v>
          </cell>
          <cell r="H700">
            <v>0.13479545254563269</v>
          </cell>
          <cell r="I700">
            <v>8.871678827524776E-2</v>
          </cell>
        </row>
        <row r="701">
          <cell r="A701">
            <v>12424</v>
          </cell>
          <cell r="B701">
            <v>46027050</v>
          </cell>
          <cell r="C701">
            <v>11373.7443255</v>
          </cell>
          <cell r="D701">
            <v>296981</v>
          </cell>
          <cell r="E701">
            <v>73.386974909999992</v>
          </cell>
          <cell r="F701">
            <v>250</v>
          </cell>
          <cell r="G701">
            <v>365</v>
          </cell>
          <cell r="H701">
            <v>2.198044837701324E-2</v>
          </cell>
          <cell r="I701">
            <v>3.2091454630439331E-2</v>
          </cell>
        </row>
        <row r="702">
          <cell r="A702">
            <v>12427</v>
          </cell>
          <cell r="B702">
            <v>106188532</v>
          </cell>
          <cell r="C702">
            <v>26240.248142519999</v>
          </cell>
          <cell r="D702">
            <v>95296</v>
          </cell>
          <cell r="E702">
            <v>23.548594559999998</v>
          </cell>
          <cell r="F702">
            <v>576</v>
          </cell>
          <cell r="G702">
            <v>378</v>
          </cell>
          <cell r="H702">
            <v>2.1951011929138085E-2</v>
          </cell>
          <cell r="I702">
            <v>1.4405351578496869E-2</v>
          </cell>
        </row>
        <row r="703">
          <cell r="A703">
            <v>12428</v>
          </cell>
          <cell r="B703">
            <v>139812127</v>
          </cell>
          <cell r="C703">
            <v>34548.974702970001</v>
          </cell>
          <cell r="D703">
            <v>1500116</v>
          </cell>
          <cell r="E703">
            <v>370.69366475999999</v>
          </cell>
          <cell r="F703">
            <v>6602</v>
          </cell>
          <cell r="G703">
            <v>3433</v>
          </cell>
          <cell r="H703">
            <v>0.19109105427179174</v>
          </cell>
          <cell r="I703">
            <v>9.9366190444571498E-2</v>
          </cell>
        </row>
        <row r="704">
          <cell r="A704">
            <v>12429</v>
          </cell>
          <cell r="B704">
            <v>5461450</v>
          </cell>
          <cell r="C704">
            <v>1349.5789095</v>
          </cell>
          <cell r="D704">
            <v>10812</v>
          </cell>
          <cell r="E704">
            <v>2.6717533199999997</v>
          </cell>
          <cell r="F704">
            <v>281</v>
          </cell>
          <cell r="G704">
            <v>139</v>
          </cell>
          <cell r="H704">
            <v>0.20821309374500122</v>
          </cell>
          <cell r="I704">
            <v>0.10299508907670878</v>
          </cell>
        </row>
        <row r="705">
          <cell r="A705">
            <v>12430</v>
          </cell>
          <cell r="B705">
            <v>102780377</v>
          </cell>
          <cell r="C705">
            <v>25398.05896047</v>
          </cell>
          <cell r="D705">
            <v>96190</v>
          </cell>
          <cell r="E705">
            <v>23.769510899999997</v>
          </cell>
          <cell r="F705">
            <v>1194</v>
          </cell>
          <cell r="G705">
            <v>1157</v>
          </cell>
          <cell r="H705">
            <v>4.701146657933046E-2</v>
          </cell>
          <cell r="I705">
            <v>4.5554662338597444E-2</v>
          </cell>
        </row>
        <row r="706">
          <cell r="A706">
            <v>12431</v>
          </cell>
          <cell r="B706">
            <v>40058015</v>
          </cell>
          <cell r="C706">
            <v>9898.7360866499985</v>
          </cell>
          <cell r="D706">
            <v>69166</v>
          </cell>
          <cell r="E706">
            <v>17.091610259999999</v>
          </cell>
          <cell r="F706">
            <v>1381</v>
          </cell>
          <cell r="G706">
            <v>757</v>
          </cell>
          <cell r="H706">
            <v>0.13951276081221073</v>
          </cell>
          <cell r="I706">
            <v>7.6474409800755622E-2</v>
          </cell>
        </row>
        <row r="707">
          <cell r="A707">
            <v>12432</v>
          </cell>
          <cell r="B707">
            <v>1575475</v>
          </cell>
          <cell r="C707">
            <v>389.31562724999998</v>
          </cell>
          <cell r="D707">
            <v>0</v>
          </cell>
          <cell r="E707">
            <v>0</v>
          </cell>
          <cell r="F707">
            <v>492</v>
          </cell>
          <cell r="G707">
            <v>216</v>
          </cell>
          <cell r="H707">
            <v>1.2637561031786197</v>
          </cell>
          <cell r="I707">
            <v>0.55481975261500371</v>
          </cell>
        </row>
        <row r="708">
          <cell r="A708">
            <v>12433</v>
          </cell>
          <cell r="B708">
            <v>9893657</v>
          </cell>
          <cell r="C708">
            <v>2444.82158127</v>
          </cell>
          <cell r="D708">
            <v>223515</v>
          </cell>
          <cell r="E708">
            <v>55.232791649999996</v>
          </cell>
          <cell r="F708">
            <v>483</v>
          </cell>
          <cell r="G708">
            <v>290</v>
          </cell>
          <cell r="H708">
            <v>0.19756042882650696</v>
          </cell>
          <cell r="I708">
            <v>0.11861806285649486</v>
          </cell>
        </row>
        <row r="709">
          <cell r="A709">
            <v>12434</v>
          </cell>
          <cell r="B709">
            <v>35661204</v>
          </cell>
          <cell r="C709">
            <v>8812.2401204399994</v>
          </cell>
          <cell r="D709">
            <v>1106926</v>
          </cell>
          <cell r="E709">
            <v>273.53248385999996</v>
          </cell>
          <cell r="F709">
            <v>751</v>
          </cell>
          <cell r="G709">
            <v>520</v>
          </cell>
          <cell r="H709">
            <v>8.5222371353460377E-2</v>
          </cell>
          <cell r="I709">
            <v>5.900883236191664E-2</v>
          </cell>
        </row>
        <row r="710">
          <cell r="A710">
            <v>12435</v>
          </cell>
          <cell r="B710">
            <v>25789205</v>
          </cell>
          <cell r="C710">
            <v>6372.7704475499995</v>
          </cell>
          <cell r="D710">
            <v>198624</v>
          </cell>
          <cell r="E710">
            <v>49.081976639999993</v>
          </cell>
          <cell r="F710">
            <v>326</v>
          </cell>
          <cell r="G710">
            <v>230</v>
          </cell>
          <cell r="H710">
            <v>5.1155145581201676E-2</v>
          </cell>
          <cell r="I710">
            <v>3.6091053630909156E-2</v>
          </cell>
        </row>
        <row r="711">
          <cell r="A711">
            <v>12436</v>
          </cell>
          <cell r="B711">
            <v>39763602</v>
          </cell>
          <cell r="C711">
            <v>9825.9836902199986</v>
          </cell>
          <cell r="D711">
            <v>358425</v>
          </cell>
          <cell r="E711">
            <v>88.570401749999988</v>
          </cell>
          <cell r="F711">
            <v>417</v>
          </cell>
          <cell r="G711">
            <v>424</v>
          </cell>
          <cell r="H711">
            <v>4.2438499100608991E-2</v>
          </cell>
          <cell r="I711">
            <v>4.3150895968005303E-2</v>
          </cell>
        </row>
        <row r="712">
          <cell r="A712">
            <v>12438</v>
          </cell>
          <cell r="B712">
            <v>1137337</v>
          </cell>
          <cell r="C712">
            <v>281.04734607</v>
          </cell>
          <cell r="D712">
            <v>107475</v>
          </cell>
          <cell r="E712">
            <v>26.558147249999998</v>
          </cell>
          <cell r="F712">
            <v>59</v>
          </cell>
          <cell r="G712">
            <v>44</v>
          </cell>
          <cell r="H712">
            <v>0.20992904158328171</v>
          </cell>
          <cell r="I712">
            <v>0.15655725135024401</v>
          </cell>
        </row>
        <row r="713">
          <cell r="A713">
            <v>12439</v>
          </cell>
          <cell r="B713">
            <v>20285730</v>
          </cell>
          <cell r="C713">
            <v>5012.8067402999995</v>
          </cell>
          <cell r="D713">
            <v>59392</v>
          </cell>
          <cell r="E713">
            <v>14.676357119999999</v>
          </cell>
          <cell r="F713">
            <v>305</v>
          </cell>
          <cell r="G713">
            <v>448</v>
          </cell>
          <cell r="H713">
            <v>6.0844156936667934E-2</v>
          </cell>
          <cell r="I713">
            <v>8.9371089533204051E-2</v>
          </cell>
        </row>
        <row r="714">
          <cell r="A714">
            <v>12440</v>
          </cell>
          <cell r="B714">
            <v>59870567</v>
          </cell>
          <cell r="C714">
            <v>14794.615811369998</v>
          </cell>
          <cell r="D714">
            <v>1126918</v>
          </cell>
          <cell r="E714">
            <v>278.47270698</v>
          </cell>
          <cell r="F714">
            <v>1980</v>
          </cell>
          <cell r="G714">
            <v>1050</v>
          </cell>
          <cell r="H714">
            <v>0.13383247157241657</v>
          </cell>
          <cell r="I714">
            <v>7.0971765227796663E-2</v>
          </cell>
        </row>
        <row r="715">
          <cell r="A715">
            <v>12441</v>
          </cell>
          <cell r="B715">
            <v>16386105</v>
          </cell>
          <cell r="C715">
            <v>4049.1704065499998</v>
          </cell>
          <cell r="D715">
            <v>3491</v>
          </cell>
          <cell r="E715">
            <v>0.86266100999999995</v>
          </cell>
          <cell r="F715">
            <v>114</v>
          </cell>
          <cell r="G715">
            <v>188</v>
          </cell>
          <cell r="H715">
            <v>2.8153915136688707E-2</v>
          </cell>
          <cell r="I715">
            <v>4.6429263558749795E-2</v>
          </cell>
        </row>
        <row r="716">
          <cell r="A716">
            <v>12442</v>
          </cell>
          <cell r="B716">
            <v>85919003</v>
          </cell>
          <cell r="C716">
            <v>21231.444831329998</v>
          </cell>
          <cell r="D716">
            <v>209406</v>
          </cell>
          <cell r="E716">
            <v>51.746316659999998</v>
          </cell>
          <cell r="F716">
            <v>953</v>
          </cell>
          <cell r="G716">
            <v>1301</v>
          </cell>
          <cell r="H716">
            <v>4.4886252799607576E-2</v>
          </cell>
          <cell r="I716">
            <v>6.1277035563787469E-2</v>
          </cell>
        </row>
        <row r="717">
          <cell r="A717">
            <v>12443</v>
          </cell>
          <cell r="B717">
            <v>46667503</v>
          </cell>
          <cell r="C717">
            <v>11532.006666329999</v>
          </cell>
          <cell r="D717">
            <v>296305</v>
          </cell>
          <cell r="E717">
            <v>73.219928549999992</v>
          </cell>
          <cell r="F717">
            <v>3825</v>
          </cell>
          <cell r="G717">
            <v>1719</v>
          </cell>
          <cell r="H717">
            <v>0.33168555227841251</v>
          </cell>
          <cell r="I717">
            <v>0.14906338937688654</v>
          </cell>
        </row>
        <row r="718">
          <cell r="A718">
            <v>12444</v>
          </cell>
          <cell r="B718">
            <v>39944500</v>
          </cell>
          <cell r="C718">
            <v>9870.6853949999986</v>
          </cell>
          <cell r="D718">
            <v>155090</v>
          </cell>
          <cell r="E718">
            <v>38.324289899999997</v>
          </cell>
          <cell r="F718">
            <v>497</v>
          </cell>
          <cell r="G718">
            <v>623</v>
          </cell>
          <cell r="H718">
            <v>5.0351113434509383E-2</v>
          </cell>
          <cell r="I718">
            <v>6.3116184446075141E-2</v>
          </cell>
        </row>
        <row r="719">
          <cell r="A719">
            <v>12446</v>
          </cell>
          <cell r="B719">
            <v>175885810</v>
          </cell>
          <cell r="C719">
            <v>43463.142509099998</v>
          </cell>
          <cell r="D719">
            <v>595657</v>
          </cell>
          <cell r="E719">
            <v>147.19280126999999</v>
          </cell>
          <cell r="F719">
            <v>5061</v>
          </cell>
          <cell r="G719">
            <v>2776</v>
          </cell>
          <cell r="H719">
            <v>0.11644348999707889</v>
          </cell>
          <cell r="I719">
            <v>6.3870209095414146E-2</v>
          </cell>
        </row>
        <row r="720">
          <cell r="A720">
            <v>12448</v>
          </cell>
          <cell r="B720">
            <v>30202270</v>
          </cell>
          <cell r="C720">
            <v>7463.2829396999996</v>
          </cell>
          <cell r="D720">
            <v>630494</v>
          </cell>
          <cell r="E720">
            <v>155.80137234</v>
          </cell>
          <cell r="F720">
            <v>388</v>
          </cell>
          <cell r="G720">
            <v>298</v>
          </cell>
          <cell r="H720">
            <v>5.1987845447488336E-2</v>
          </cell>
          <cell r="I720">
            <v>3.9928809132349287E-2</v>
          </cell>
        </row>
        <row r="721">
          <cell r="A721">
            <v>12449</v>
          </cell>
          <cell r="B721">
            <v>9378225</v>
          </cell>
          <cell r="C721">
            <v>2317.4531797499999</v>
          </cell>
          <cell r="D721">
            <v>470175</v>
          </cell>
          <cell r="E721">
            <v>116.18494424999999</v>
          </cell>
          <cell r="F721">
            <v>3367</v>
          </cell>
          <cell r="G721">
            <v>1299</v>
          </cell>
          <cell r="H721">
            <v>1.4528880364966952</v>
          </cell>
          <cell r="I721">
            <v>0.56052912367365815</v>
          </cell>
        </row>
        <row r="722">
          <cell r="A722">
            <v>12450</v>
          </cell>
          <cell r="B722">
            <v>25634491</v>
          </cell>
          <cell r="C722">
            <v>6334.5390710099991</v>
          </cell>
          <cell r="D722">
            <v>0</v>
          </cell>
          <cell r="E722">
            <v>0</v>
          </cell>
          <cell r="F722">
            <v>183</v>
          </cell>
          <cell r="G722">
            <v>211</v>
          </cell>
          <cell r="H722">
            <v>2.888923691977827E-2</v>
          </cell>
          <cell r="I722">
            <v>3.3309448033186966E-2</v>
          </cell>
        </row>
        <row r="723">
          <cell r="A723">
            <v>12451</v>
          </cell>
          <cell r="B723">
            <v>30576124</v>
          </cell>
          <cell r="C723">
            <v>7555.6660016399992</v>
          </cell>
          <cell r="D723">
            <v>134106</v>
          </cell>
          <cell r="E723">
            <v>33.138933659999999</v>
          </cell>
          <cell r="F723">
            <v>1674</v>
          </cell>
          <cell r="G723">
            <v>898</v>
          </cell>
          <cell r="H723">
            <v>0.22155558485997781</v>
          </cell>
          <cell r="I723">
            <v>0.11885120382572285</v>
          </cell>
        </row>
        <row r="724">
          <cell r="A724">
            <v>12452</v>
          </cell>
          <cell r="B724">
            <v>22230440</v>
          </cell>
          <cell r="C724">
            <v>5493.3640283999994</v>
          </cell>
          <cell r="D724">
            <v>0</v>
          </cell>
          <cell r="E724">
            <v>0</v>
          </cell>
          <cell r="F724">
            <v>213</v>
          </cell>
          <cell r="G724">
            <v>207</v>
          </cell>
          <cell r="H724">
            <v>3.8774055187097901E-2</v>
          </cell>
          <cell r="I724">
            <v>3.7681828280419084E-2</v>
          </cell>
        </row>
        <row r="725">
          <cell r="A725">
            <v>12453</v>
          </cell>
          <cell r="B725">
            <v>1277726</v>
          </cell>
          <cell r="C725">
            <v>315.73887185999996</v>
          </cell>
          <cell r="D725">
            <v>0</v>
          </cell>
          <cell r="E725">
            <v>0</v>
          </cell>
          <cell r="F725">
            <v>366</v>
          </cell>
          <cell r="G725">
            <v>174</v>
          </cell>
          <cell r="H725">
            <v>1.1591857468924069</v>
          </cell>
          <cell r="I725">
            <v>0.55108830589966884</v>
          </cell>
        </row>
        <row r="726">
          <cell r="A726">
            <v>12454</v>
          </cell>
          <cell r="B726">
            <v>28838772</v>
          </cell>
          <cell r="C726">
            <v>7126.3489489199992</v>
          </cell>
          <cell r="D726">
            <v>114432</v>
          </cell>
          <cell r="E726">
            <v>28.277291519999999</v>
          </cell>
          <cell r="F726">
            <v>297</v>
          </cell>
          <cell r="G726">
            <v>280</v>
          </cell>
          <cell r="H726">
            <v>4.1676320108491247E-2</v>
          </cell>
          <cell r="I726">
            <v>3.9290806836288043E-2</v>
          </cell>
        </row>
        <row r="727">
          <cell r="A727">
            <v>12455</v>
          </cell>
          <cell r="B727">
            <v>198660502</v>
          </cell>
          <cell r="C727">
            <v>49090.996649219996</v>
          </cell>
          <cell r="D727">
            <v>2917964</v>
          </cell>
          <cell r="E727">
            <v>721.05808403999993</v>
          </cell>
          <cell r="F727">
            <v>1988</v>
          </cell>
          <cell r="G727">
            <v>1695</v>
          </cell>
          <cell r="H727">
            <v>4.0496224067424536E-2</v>
          </cell>
          <cell r="I727">
            <v>3.4527716194308139E-2</v>
          </cell>
        </row>
        <row r="728">
          <cell r="A728">
            <v>12456</v>
          </cell>
          <cell r="B728">
            <v>1399184</v>
          </cell>
          <cell r="C728">
            <v>345.75235823999998</v>
          </cell>
          <cell r="D728">
            <v>52824</v>
          </cell>
          <cell r="E728">
            <v>13.05333864</v>
          </cell>
          <cell r="F728">
            <v>639</v>
          </cell>
          <cell r="G728">
            <v>245</v>
          </cell>
          <cell r="H728">
            <v>1.8481435766706922</v>
          </cell>
          <cell r="I728">
            <v>0.70859964989721369</v>
          </cell>
        </row>
        <row r="729">
          <cell r="A729">
            <v>12457</v>
          </cell>
          <cell r="B729">
            <v>36189767</v>
          </cell>
          <cell r="C729">
            <v>8942.85332337</v>
          </cell>
          <cell r="D729">
            <v>0</v>
          </cell>
          <cell r="E729">
            <v>0</v>
          </cell>
          <cell r="F729">
            <v>763</v>
          </cell>
          <cell r="G729">
            <v>553</v>
          </cell>
          <cell r="H729">
            <v>8.5319525257792461E-2</v>
          </cell>
          <cell r="I729">
            <v>6.1837087113445918E-2</v>
          </cell>
        </row>
        <row r="730">
          <cell r="A730">
            <v>12458</v>
          </cell>
          <cell r="B730">
            <v>83665854</v>
          </cell>
          <cell r="C730">
            <v>20674.66918194</v>
          </cell>
          <cell r="D730">
            <v>255786</v>
          </cell>
          <cell r="E730">
            <v>63.207278459999998</v>
          </cell>
          <cell r="F730">
            <v>3232</v>
          </cell>
          <cell r="G730">
            <v>1182</v>
          </cell>
          <cell r="H730">
            <v>0.15632656423945385</v>
          </cell>
          <cell r="I730">
            <v>5.7171410560344811E-2</v>
          </cell>
        </row>
        <row r="731">
          <cell r="A731">
            <v>12459</v>
          </cell>
          <cell r="B731">
            <v>19706616</v>
          </cell>
          <cell r="C731">
            <v>4869.7018797599994</v>
          </cell>
          <cell r="D731">
            <v>15716</v>
          </cell>
          <cell r="E731">
            <v>3.8835807599999996</v>
          </cell>
          <cell r="F731">
            <v>161</v>
          </cell>
          <cell r="G731">
            <v>181</v>
          </cell>
          <cell r="H731">
            <v>3.3061572140415052E-2</v>
          </cell>
          <cell r="I731">
            <v>3.7168599735497666E-2</v>
          </cell>
        </row>
        <row r="732">
          <cell r="A732">
            <v>12460</v>
          </cell>
          <cell r="B732">
            <v>5344180</v>
          </cell>
          <cell r="C732">
            <v>1320.6003197999999</v>
          </cell>
          <cell r="D732">
            <v>0</v>
          </cell>
          <cell r="E732">
            <v>0</v>
          </cell>
          <cell r="F732">
            <v>277</v>
          </cell>
          <cell r="G732">
            <v>161</v>
          </cell>
          <cell r="H732">
            <v>0.20975309171661463</v>
          </cell>
          <cell r="I732">
            <v>0.12191425186416953</v>
          </cell>
        </row>
        <row r="733">
          <cell r="A733">
            <v>12461</v>
          </cell>
          <cell r="B733">
            <v>61872153</v>
          </cell>
          <cell r="C733">
            <v>15289.227727829999</v>
          </cell>
          <cell r="D733">
            <v>58368</v>
          </cell>
          <cell r="E733">
            <v>14.423316479999999</v>
          </cell>
          <cell r="F733">
            <v>1634</v>
          </cell>
          <cell r="G733">
            <v>964</v>
          </cell>
          <cell r="H733">
            <v>0.10687263144270752</v>
          </cell>
          <cell r="I733">
            <v>6.3050928219565511E-2</v>
          </cell>
        </row>
        <row r="734">
          <cell r="A734">
            <v>12463</v>
          </cell>
          <cell r="B734">
            <v>28028103</v>
          </cell>
          <cell r="C734">
            <v>6926.0245323299996</v>
          </cell>
          <cell r="D734">
            <v>66577</v>
          </cell>
          <cell r="E734">
            <v>16.451842469999999</v>
          </cell>
          <cell r="F734">
            <v>1484</v>
          </cell>
          <cell r="G734">
            <v>825</v>
          </cell>
          <cell r="H734">
            <v>0.21426432913612048</v>
          </cell>
          <cell r="I734">
            <v>0.11911595117068693</v>
          </cell>
        </row>
        <row r="735">
          <cell r="A735">
            <v>12464</v>
          </cell>
          <cell r="B735">
            <v>114332114</v>
          </cell>
          <cell r="C735">
            <v>28252.608690539997</v>
          </cell>
          <cell r="D735">
            <v>25209</v>
          </cell>
          <cell r="E735">
            <v>6.2293959899999995</v>
          </cell>
          <cell r="F735">
            <v>1020</v>
          </cell>
          <cell r="G735">
            <v>916</v>
          </cell>
          <cell r="H735">
            <v>3.6102860842777085E-2</v>
          </cell>
          <cell r="I735">
            <v>3.2421784835278245E-2</v>
          </cell>
        </row>
        <row r="736">
          <cell r="A736">
            <v>12465</v>
          </cell>
          <cell r="B736">
            <v>7493022</v>
          </cell>
          <cell r="C736">
            <v>1851.6006664199999</v>
          </cell>
          <cell r="D736">
            <v>25678</v>
          </cell>
          <cell r="E736">
            <v>6.3452905799999995</v>
          </cell>
          <cell r="F736">
            <v>266</v>
          </cell>
          <cell r="G736">
            <v>312</v>
          </cell>
          <cell r="H736">
            <v>0.14365948599181538</v>
          </cell>
          <cell r="I736">
            <v>0.16850285574979848</v>
          </cell>
        </row>
        <row r="737">
          <cell r="A737">
            <v>12466</v>
          </cell>
          <cell r="B737">
            <v>2688098</v>
          </cell>
          <cell r="C737">
            <v>664.25589677999994</v>
          </cell>
          <cell r="D737">
            <v>0</v>
          </cell>
          <cell r="E737">
            <v>0</v>
          </cell>
          <cell r="F737">
            <v>2471</v>
          </cell>
          <cell r="G737">
            <v>1183</v>
          </cell>
          <cell r="H737">
            <v>3.719951922110508</v>
          </cell>
          <cell r="I737">
            <v>1.7809401553446909</v>
          </cell>
        </row>
        <row r="738">
          <cell r="A738">
            <v>12468</v>
          </cell>
          <cell r="B738">
            <v>112952135</v>
          </cell>
          <cell r="C738">
            <v>27911.602079849999</v>
          </cell>
          <cell r="D738">
            <v>298023</v>
          </cell>
          <cell r="E738">
            <v>73.644463529999996</v>
          </cell>
          <cell r="F738">
            <v>1036</v>
          </cell>
          <cell r="G738">
            <v>852</v>
          </cell>
          <cell r="H738">
            <v>3.7117181487332514E-2</v>
          </cell>
          <cell r="I738">
            <v>3.0524940759852605E-2</v>
          </cell>
        </row>
        <row r="739">
          <cell r="A739">
            <v>12469</v>
          </cell>
          <cell r="B739">
            <v>87813018</v>
          </cell>
          <cell r="C739">
            <v>21699.474877979999</v>
          </cell>
          <cell r="D739">
            <v>51694</v>
          </cell>
          <cell r="E739">
            <v>12.774104339999999</v>
          </cell>
          <cell r="F739">
            <v>677</v>
          </cell>
          <cell r="G739">
            <v>594</v>
          </cell>
          <cell r="H739">
            <v>3.1198911669839534E-2</v>
          </cell>
          <cell r="I739">
            <v>2.7373934315930108E-2</v>
          </cell>
        </row>
        <row r="740">
          <cell r="A740">
            <v>12470</v>
          </cell>
          <cell r="B740">
            <v>25344632</v>
          </cell>
          <cell r="C740">
            <v>6262.9120135199992</v>
          </cell>
          <cell r="D740">
            <v>101505</v>
          </cell>
          <cell r="E740">
            <v>25.082900549999998</v>
          </cell>
          <cell r="F740">
            <v>536</v>
          </cell>
          <cell r="G740">
            <v>308</v>
          </cell>
          <cell r="H740">
            <v>8.5583191787289251E-2</v>
          </cell>
          <cell r="I740">
            <v>4.9178401250905023E-2</v>
          </cell>
        </row>
        <row r="741">
          <cell r="A741">
            <v>12471</v>
          </cell>
          <cell r="B741">
            <v>907991</v>
          </cell>
          <cell r="C741">
            <v>224.37365600999999</v>
          </cell>
          <cell r="D741">
            <v>531303</v>
          </cell>
          <cell r="E741">
            <v>131.29028432999999</v>
          </cell>
          <cell r="F741">
            <v>215</v>
          </cell>
          <cell r="G741">
            <v>114</v>
          </cell>
          <cell r="H741">
            <v>0.95822300988141751</v>
          </cell>
          <cell r="I741">
            <v>0.50808103779758884</v>
          </cell>
        </row>
        <row r="742">
          <cell r="A742">
            <v>12472</v>
          </cell>
          <cell r="B742">
            <v>9243857</v>
          </cell>
          <cell r="C742">
            <v>2284.2495032699999</v>
          </cell>
          <cell r="D742">
            <v>420147</v>
          </cell>
          <cell r="E742">
            <v>103.82252516999999</v>
          </cell>
          <cell r="F742">
            <v>1572</v>
          </cell>
          <cell r="G742">
            <v>827</v>
          </cell>
          <cell r="H742">
            <v>0.68819102193066717</v>
          </cell>
          <cell r="I742">
            <v>0.36204451344571359</v>
          </cell>
        </row>
        <row r="743">
          <cell r="A743">
            <v>12473</v>
          </cell>
          <cell r="B743">
            <v>38891152</v>
          </cell>
          <cell r="C743">
            <v>9610.3925707199996</v>
          </cell>
          <cell r="D743">
            <v>0</v>
          </cell>
          <cell r="E743">
            <v>0</v>
          </cell>
          <cell r="F743">
            <v>861</v>
          </cell>
          <cell r="G743">
            <v>476</v>
          </cell>
          <cell r="H743">
            <v>8.9590512943582584E-2</v>
          </cell>
          <cell r="I743">
            <v>4.9529714472874922E-2</v>
          </cell>
        </row>
        <row r="744">
          <cell r="A744">
            <v>12474</v>
          </cell>
          <cell r="B744">
            <v>114363275</v>
          </cell>
          <cell r="C744">
            <v>28260.308885249997</v>
          </cell>
          <cell r="D744">
            <v>91280</v>
          </cell>
          <cell r="E744">
            <v>22.556200799999999</v>
          </cell>
          <cell r="F744">
            <v>1162</v>
          </cell>
          <cell r="G744">
            <v>943</v>
          </cell>
          <cell r="H744">
            <v>4.1117738830041127E-2</v>
          </cell>
          <cell r="I744">
            <v>3.3368354317322532E-2</v>
          </cell>
        </row>
        <row r="745">
          <cell r="A745">
            <v>12475</v>
          </cell>
          <cell r="B745">
            <v>3183034</v>
          </cell>
          <cell r="C745">
            <v>786.5595317399999</v>
          </cell>
          <cell r="D745">
            <v>0</v>
          </cell>
          <cell r="E745">
            <v>0</v>
          </cell>
          <cell r="F745">
            <v>354</v>
          </cell>
          <cell r="G745">
            <v>161</v>
          </cell>
          <cell r="H745">
            <v>0.45006129315716686</v>
          </cell>
          <cell r="I745">
            <v>0.20468889321554765</v>
          </cell>
        </row>
        <row r="746">
          <cell r="A746">
            <v>12477</v>
          </cell>
          <cell r="B746">
            <v>170522601</v>
          </cell>
          <cell r="C746">
            <v>42137.839933110001</v>
          </cell>
          <cell r="D746">
            <v>1302706</v>
          </cell>
          <cell r="E746">
            <v>321.91167966</v>
          </cell>
          <cell r="F746">
            <v>18787</v>
          </cell>
          <cell r="G746">
            <v>8842</v>
          </cell>
          <cell r="H746">
            <v>0.4458462994264219</v>
          </cell>
          <cell r="I746">
            <v>0.20983515087711835</v>
          </cell>
        </row>
        <row r="747">
          <cell r="A747">
            <v>12480</v>
          </cell>
          <cell r="B747">
            <v>87890125</v>
          </cell>
          <cell r="C747">
            <v>21718.528788749998</v>
          </cell>
          <cell r="D747">
            <v>54349</v>
          </cell>
          <cell r="E747">
            <v>13.43018139</v>
          </cell>
          <cell r="F747">
            <v>634</v>
          </cell>
          <cell r="G747">
            <v>524</v>
          </cell>
          <cell r="H747">
            <v>2.9191664231345463E-2</v>
          </cell>
          <cell r="I747">
            <v>2.412686444357259E-2</v>
          </cell>
        </row>
        <row r="748">
          <cell r="A748">
            <v>12481</v>
          </cell>
          <cell r="B748">
            <v>32416793</v>
          </cell>
          <cell r="C748">
            <v>8010.5137182299995</v>
          </cell>
          <cell r="D748">
            <v>289711</v>
          </cell>
          <cell r="E748">
            <v>71.590485209999997</v>
          </cell>
          <cell r="F748">
            <v>1356</v>
          </cell>
          <cell r="G748">
            <v>704</v>
          </cell>
          <cell r="H748">
            <v>0.16927753296446776</v>
          </cell>
          <cell r="I748">
            <v>8.7884500890107159E-2</v>
          </cell>
        </row>
        <row r="749">
          <cell r="A749">
            <v>12482</v>
          </cell>
          <cell r="B749">
            <v>5726553</v>
          </cell>
          <cell r="C749">
            <v>1415.08851183</v>
          </cell>
          <cell r="D749">
            <v>0</v>
          </cell>
          <cell r="E749">
            <v>0</v>
          </cell>
          <cell r="F749">
            <v>680</v>
          </cell>
          <cell r="G749">
            <v>345</v>
          </cell>
          <cell r="H749">
            <v>0.48053531232517771</v>
          </cell>
          <cell r="I749">
            <v>0.24380100404733282</v>
          </cell>
        </row>
        <row r="750">
          <cell r="A750">
            <v>12483</v>
          </cell>
          <cell r="B750">
            <v>8608112</v>
          </cell>
          <cell r="C750">
            <v>2127.1505563199999</v>
          </cell>
          <cell r="D750">
            <v>76906</v>
          </cell>
          <cell r="E750">
            <v>19.004241659999998</v>
          </cell>
          <cell r="F750">
            <v>259</v>
          </cell>
          <cell r="G750">
            <v>298</v>
          </cell>
          <cell r="H750">
            <v>0.12175912947510101</v>
          </cell>
          <cell r="I750">
            <v>0.14009351576671852</v>
          </cell>
        </row>
        <row r="751">
          <cell r="A751">
            <v>12484</v>
          </cell>
          <cell r="B751">
            <v>61600815</v>
          </cell>
          <cell r="C751">
            <v>15222.17739465</v>
          </cell>
          <cell r="D751">
            <v>82433</v>
          </cell>
          <cell r="E751">
            <v>20.370018629999997</v>
          </cell>
          <cell r="F751">
            <v>2733</v>
          </cell>
          <cell r="G751">
            <v>1376</v>
          </cell>
          <cell r="H751">
            <v>0.17954067471060628</v>
          </cell>
          <cell r="I751">
            <v>9.0394426784410634E-2</v>
          </cell>
        </row>
        <row r="752">
          <cell r="A752">
            <v>12485</v>
          </cell>
          <cell r="B752">
            <v>21729903</v>
          </cell>
          <cell r="C752">
            <v>5369.6763303299995</v>
          </cell>
          <cell r="D752">
            <v>278203</v>
          </cell>
          <cell r="E752">
            <v>68.746743330000001</v>
          </cell>
          <cell r="F752">
            <v>865</v>
          </cell>
          <cell r="G752">
            <v>910</v>
          </cell>
          <cell r="H752">
            <v>0.16108978396223753</v>
          </cell>
          <cell r="I752">
            <v>0.16947017734755623</v>
          </cell>
        </row>
        <row r="753">
          <cell r="A753">
            <v>12486</v>
          </cell>
          <cell r="B753">
            <v>8784846</v>
          </cell>
          <cell r="C753">
            <v>2170.82329506</v>
          </cell>
          <cell r="D753">
            <v>489968</v>
          </cell>
          <cell r="E753">
            <v>121.07599248</v>
          </cell>
          <cell r="F753">
            <v>1523</v>
          </cell>
          <cell r="G753">
            <v>661</v>
          </cell>
          <cell r="H753">
            <v>0.70157714055574727</v>
          </cell>
          <cell r="I753">
            <v>0.30449277078617792</v>
          </cell>
        </row>
        <row r="754">
          <cell r="A754">
            <v>12487</v>
          </cell>
          <cell r="B754">
            <v>40673239</v>
          </cell>
          <cell r="C754">
            <v>10050.76408929</v>
          </cell>
          <cell r="D754">
            <v>734930</v>
          </cell>
          <cell r="E754">
            <v>181.60855229999999</v>
          </cell>
          <cell r="F754">
            <v>3268</v>
          </cell>
          <cell r="G754">
            <v>1437</v>
          </cell>
          <cell r="H754">
            <v>0.32514940863872732</v>
          </cell>
          <cell r="I754">
            <v>0.14297420447180267</v>
          </cell>
        </row>
        <row r="755">
          <cell r="A755">
            <v>12489</v>
          </cell>
          <cell r="B755">
            <v>15922250</v>
          </cell>
          <cell r="C755">
            <v>3934.5471974999996</v>
          </cell>
          <cell r="D755">
            <v>208220</v>
          </cell>
          <cell r="E755">
            <v>51.453244199999993</v>
          </cell>
          <cell r="F755">
            <v>1292</v>
          </cell>
          <cell r="G755">
            <v>259</v>
          </cell>
          <cell r="H755">
            <v>0.32837323715952199</v>
          </cell>
          <cell r="I755">
            <v>6.5827142743278791E-2</v>
          </cell>
        </row>
        <row r="756">
          <cell r="A756">
            <v>12490</v>
          </cell>
          <cell r="B756">
            <v>1352603</v>
          </cell>
          <cell r="C756">
            <v>334.24172733</v>
          </cell>
          <cell r="D756">
            <v>8150</v>
          </cell>
          <cell r="E756">
            <v>2.0139464999999999</v>
          </cell>
          <cell r="F756">
            <v>110</v>
          </cell>
          <cell r="G756">
            <v>64</v>
          </cell>
          <cell r="H756">
            <v>0.32910313406619024</v>
          </cell>
          <cell r="I756">
            <v>0.19147818709305614</v>
          </cell>
        </row>
        <row r="757">
          <cell r="A757">
            <v>12491</v>
          </cell>
          <cell r="B757">
            <v>23279872</v>
          </cell>
          <cell r="C757">
            <v>5752.6891699199996</v>
          </cell>
          <cell r="D757">
            <v>771736</v>
          </cell>
          <cell r="E757">
            <v>190.70368295999998</v>
          </cell>
          <cell r="F757">
            <v>1675</v>
          </cell>
          <cell r="G757">
            <v>815</v>
          </cell>
          <cell r="H757">
            <v>0.29116817379223942</v>
          </cell>
          <cell r="I757">
            <v>0.14167287262129857</v>
          </cell>
        </row>
        <row r="758">
          <cell r="A758">
            <v>12492</v>
          </cell>
          <cell r="B758">
            <v>99619938</v>
          </cell>
          <cell r="C758">
            <v>24617.082879179998</v>
          </cell>
          <cell r="D758">
            <v>0</v>
          </cell>
          <cell r="E758">
            <v>0</v>
          </cell>
          <cell r="F758">
            <v>271</v>
          </cell>
          <cell r="G758">
            <v>298</v>
          </cell>
          <cell r="H758">
            <v>1.1008615493966565E-2</v>
          </cell>
          <cell r="I758">
            <v>1.2105414823623751E-2</v>
          </cell>
        </row>
        <row r="759">
          <cell r="A759">
            <v>12493</v>
          </cell>
          <cell r="B759">
            <v>17854456</v>
          </cell>
          <cell r="C759">
            <v>4412.0146221599998</v>
          </cell>
          <cell r="D759">
            <v>53565</v>
          </cell>
          <cell r="E759">
            <v>13.236447149999998</v>
          </cell>
          <cell r="F759">
            <v>495</v>
          </cell>
          <cell r="G759">
            <v>233</v>
          </cell>
          <cell r="H759">
            <v>0.11219364448925188</v>
          </cell>
          <cell r="I759">
            <v>5.2810341749486241E-2</v>
          </cell>
        </row>
        <row r="760">
          <cell r="A760">
            <v>12494</v>
          </cell>
          <cell r="B760">
            <v>48545559</v>
          </cell>
          <cell r="C760">
            <v>11996.093084489999</v>
          </cell>
          <cell r="D760">
            <v>0</v>
          </cell>
          <cell r="E760">
            <v>0</v>
          </cell>
          <cell r="F760">
            <v>764</v>
          </cell>
          <cell r="G760">
            <v>489</v>
          </cell>
          <cell r="H760">
            <v>6.3687401774815466E-2</v>
          </cell>
          <cell r="I760">
            <v>4.076327155482299E-2</v>
          </cell>
        </row>
        <row r="761">
          <cell r="A761">
            <v>12495</v>
          </cell>
          <cell r="B761">
            <v>23672913</v>
          </cell>
          <cell r="C761">
            <v>5849.8135314299998</v>
          </cell>
          <cell r="D761">
            <v>0</v>
          </cell>
          <cell r="E761">
            <v>0</v>
          </cell>
          <cell r="F761">
            <v>265</v>
          </cell>
          <cell r="G761">
            <v>244</v>
          </cell>
          <cell r="H761">
            <v>4.5300589254033907E-2</v>
          </cell>
          <cell r="I761">
            <v>4.1710731237676504E-2</v>
          </cell>
        </row>
        <row r="762">
          <cell r="A762">
            <v>12496</v>
          </cell>
          <cell r="B762">
            <v>122209566</v>
          </cell>
          <cell r="C762">
            <v>30199.205854259999</v>
          </cell>
          <cell r="D762">
            <v>180755</v>
          </cell>
          <cell r="E762">
            <v>44.666368049999996</v>
          </cell>
          <cell r="F762">
            <v>1634</v>
          </cell>
          <cell r="G762">
            <v>2198</v>
          </cell>
          <cell r="H762">
            <v>5.4107383084363546E-2</v>
          </cell>
          <cell r="I762">
            <v>7.2783370880924764E-2</v>
          </cell>
        </row>
        <row r="763">
          <cell r="A763">
            <v>12498</v>
          </cell>
          <cell r="B763">
            <v>56454302</v>
          </cell>
          <cell r="C763">
            <v>13950.422567219999</v>
          </cell>
          <cell r="D763">
            <v>24959</v>
          </cell>
          <cell r="E763">
            <v>6.1676184899999997</v>
          </cell>
          <cell r="F763">
            <v>4851</v>
          </cell>
          <cell r="G763">
            <v>3162</v>
          </cell>
          <cell r="H763">
            <v>0.34773140215828557</v>
          </cell>
          <cell r="I763">
            <v>0.22665980078839393</v>
          </cell>
        </row>
        <row r="764">
          <cell r="A764">
            <v>12501</v>
          </cell>
          <cell r="B764">
            <v>79187390</v>
          </cell>
          <cell r="C764">
            <v>19567.995942899997</v>
          </cell>
          <cell r="D764">
            <v>842379</v>
          </cell>
          <cell r="E764">
            <v>208.16027468999999</v>
          </cell>
          <cell r="F764">
            <v>2457</v>
          </cell>
          <cell r="G764">
            <v>1149</v>
          </cell>
          <cell r="H764">
            <v>0.12556216830633041</v>
          </cell>
          <cell r="I764">
            <v>5.871832779160506E-2</v>
          </cell>
        </row>
        <row r="765">
          <cell r="A765">
            <v>12502</v>
          </cell>
          <cell r="B765">
            <v>84770055</v>
          </cell>
          <cell r="C765">
            <v>20947.528291049999</v>
          </cell>
          <cell r="D765">
            <v>1477400</v>
          </cell>
          <cell r="E765">
            <v>365.08031399999999</v>
          </cell>
          <cell r="F765">
            <v>1164</v>
          </cell>
          <cell r="G765">
            <v>745</v>
          </cell>
          <cell r="H765">
            <v>5.5567415106312489E-2</v>
          </cell>
          <cell r="I765">
            <v>3.5565055201205162E-2</v>
          </cell>
        </row>
        <row r="766">
          <cell r="A766">
            <v>12503</v>
          </cell>
          <cell r="B766">
            <v>54466824</v>
          </cell>
          <cell r="C766">
            <v>13459.29687864</v>
          </cell>
          <cell r="D766">
            <v>408931</v>
          </cell>
          <cell r="E766">
            <v>101.05093941</v>
          </cell>
          <cell r="F766">
            <v>775</v>
          </cell>
          <cell r="G766">
            <v>521</v>
          </cell>
          <cell r="H766">
            <v>5.75810168233922E-2</v>
          </cell>
          <cell r="I766">
            <v>3.8709302922564311E-2</v>
          </cell>
        </row>
        <row r="767">
          <cell r="A767">
            <v>12504</v>
          </cell>
          <cell r="B767">
            <v>3809756</v>
          </cell>
          <cell r="C767">
            <v>941.42880515999991</v>
          </cell>
          <cell r="D767">
            <v>2105941</v>
          </cell>
          <cell r="E767">
            <v>520.39908050999998</v>
          </cell>
          <cell r="F767">
            <v>1395</v>
          </cell>
          <cell r="G767">
            <v>47</v>
          </cell>
          <cell r="H767">
            <v>1.4817902239170531</v>
          </cell>
          <cell r="I767">
            <v>4.9924115071040498E-2</v>
          </cell>
        </row>
        <row r="768">
          <cell r="A768">
            <v>12507</v>
          </cell>
          <cell r="B768">
            <v>3608974</v>
          </cell>
          <cell r="C768">
            <v>891.81356513999992</v>
          </cell>
          <cell r="D768">
            <v>306020</v>
          </cell>
          <cell r="E768">
            <v>75.620602199999993</v>
          </cell>
          <cell r="F768">
            <v>167</v>
          </cell>
          <cell r="G768">
            <v>77</v>
          </cell>
          <cell r="H768">
            <v>0.1872588694855564</v>
          </cell>
          <cell r="I768">
            <v>8.6340915870585885E-2</v>
          </cell>
        </row>
        <row r="769">
          <cell r="A769">
            <v>12508</v>
          </cell>
          <cell r="B769">
            <v>37721340</v>
          </cell>
          <cell r="C769">
            <v>9321.3203273999989</v>
          </cell>
          <cell r="D769">
            <v>180243</v>
          </cell>
          <cell r="E769">
            <v>44.539847729999998</v>
          </cell>
          <cell r="F769">
            <v>19880</v>
          </cell>
          <cell r="G769">
            <v>7703</v>
          </cell>
          <cell r="H769">
            <v>2.1327450727728761</v>
          </cell>
          <cell r="I769">
            <v>0.82638507522985238</v>
          </cell>
        </row>
        <row r="770">
          <cell r="A770">
            <v>12512</v>
          </cell>
          <cell r="B770">
            <v>1155772</v>
          </cell>
          <cell r="C770">
            <v>285.60281892</v>
          </cell>
          <cell r="D770">
            <v>2167</v>
          </cell>
          <cell r="E770">
            <v>0.53548737000000002</v>
          </cell>
          <cell r="F770">
            <v>127</v>
          </cell>
          <cell r="G770">
            <v>71</v>
          </cell>
          <cell r="H770">
            <v>0.44467348214645558</v>
          </cell>
          <cell r="I770">
            <v>0.24859698608187672</v>
          </cell>
        </row>
        <row r="771">
          <cell r="A771">
            <v>12513</v>
          </cell>
          <cell r="B771">
            <v>7561218</v>
          </cell>
          <cell r="C771">
            <v>1868.4525799799999</v>
          </cell>
          <cell r="D771">
            <v>52857</v>
          </cell>
          <cell r="E771">
            <v>13.06149327</v>
          </cell>
          <cell r="F771">
            <v>651</v>
          </cell>
          <cell r="G771">
            <v>367</v>
          </cell>
          <cell r="H771">
            <v>0.348416656101044</v>
          </cell>
          <cell r="I771">
            <v>0.19641922087416766</v>
          </cell>
        </row>
        <row r="772">
          <cell r="A772">
            <v>12514</v>
          </cell>
          <cell r="B772">
            <v>69011672</v>
          </cell>
          <cell r="C772">
            <v>17053.474267919999</v>
          </cell>
          <cell r="D772">
            <v>713327</v>
          </cell>
          <cell r="E772">
            <v>176.27023496999999</v>
          </cell>
          <cell r="F772">
            <v>2938</v>
          </cell>
          <cell r="G772">
            <v>1384</v>
          </cell>
          <cell r="H772">
            <v>0.17228160982579335</v>
          </cell>
          <cell r="I772">
            <v>8.1156483321612655E-2</v>
          </cell>
        </row>
        <row r="773">
          <cell r="A773">
            <v>12515</v>
          </cell>
          <cell r="B773">
            <v>12904933</v>
          </cell>
          <cell r="C773">
            <v>3188.9379936299997</v>
          </cell>
          <cell r="D773">
            <v>116045</v>
          </cell>
          <cell r="E773">
            <v>28.675879949999999</v>
          </cell>
          <cell r="F773">
            <v>1549</v>
          </cell>
          <cell r="G773">
            <v>616</v>
          </cell>
          <cell r="H773">
            <v>0.48574164913026668</v>
          </cell>
          <cell r="I773">
            <v>0.19316775717510928</v>
          </cell>
        </row>
        <row r="774">
          <cell r="A774">
            <v>12516</v>
          </cell>
          <cell r="B774">
            <v>39459703</v>
          </cell>
          <cell r="C774">
            <v>9750.8872083299993</v>
          </cell>
          <cell r="D774">
            <v>1119495</v>
          </cell>
          <cell r="E774">
            <v>276.63840944999998</v>
          </cell>
          <cell r="F774">
            <v>1833</v>
          </cell>
          <cell r="G774">
            <v>1018</v>
          </cell>
          <cell r="H774">
            <v>0.18798289436002322</v>
          </cell>
          <cell r="I774">
            <v>0.10440075638761792</v>
          </cell>
        </row>
        <row r="775">
          <cell r="A775">
            <v>12517</v>
          </cell>
          <cell r="B775">
            <v>27089241</v>
          </cell>
          <cell r="C775">
            <v>6694.0223435099997</v>
          </cell>
          <cell r="D775">
            <v>40338</v>
          </cell>
          <cell r="E775">
            <v>9.9679231799999997</v>
          </cell>
          <cell r="F775">
            <v>509</v>
          </cell>
          <cell r="G775">
            <v>292</v>
          </cell>
          <cell r="H775">
            <v>7.6037989400123018E-2</v>
          </cell>
          <cell r="I775">
            <v>4.3621007671583341E-2</v>
          </cell>
        </row>
        <row r="776">
          <cell r="A776">
            <v>12518</v>
          </cell>
          <cell r="B776">
            <v>25591374</v>
          </cell>
          <cell r="C776">
            <v>6323.8844291399992</v>
          </cell>
          <cell r="D776">
            <v>305894</v>
          </cell>
          <cell r="E776">
            <v>75.589466340000001</v>
          </cell>
          <cell r="F776">
            <v>5870</v>
          </cell>
          <cell r="G776">
            <v>2494</v>
          </cell>
          <cell r="H776">
            <v>0.92822695698730151</v>
          </cell>
          <cell r="I776">
            <v>0.39437785872680242</v>
          </cell>
        </row>
        <row r="777">
          <cell r="A777">
            <v>12520</v>
          </cell>
          <cell r="B777">
            <v>10238545</v>
          </cell>
          <cell r="C777">
            <v>2530.0468549499997</v>
          </cell>
          <cell r="D777">
            <v>58816</v>
          </cell>
          <cell r="E777">
            <v>14.53402176</v>
          </cell>
          <cell r="F777">
            <v>3109</v>
          </cell>
          <cell r="G777">
            <v>1311</v>
          </cell>
          <cell r="H777">
            <v>1.2288309973063491</v>
          </cell>
          <cell r="I777">
            <v>0.51817222176539846</v>
          </cell>
        </row>
        <row r="778">
          <cell r="A778">
            <v>12521</v>
          </cell>
          <cell r="B778">
            <v>85181270</v>
          </cell>
          <cell r="C778">
            <v>21049.1436297</v>
          </cell>
          <cell r="D778">
            <v>813505</v>
          </cell>
          <cell r="E778">
            <v>201.02522055</v>
          </cell>
          <cell r="F778">
            <v>1644</v>
          </cell>
          <cell r="G778">
            <v>1130</v>
          </cell>
          <cell r="H778">
            <v>7.8102939906797092E-2</v>
          </cell>
          <cell r="I778">
            <v>5.3683894218175619E-2</v>
          </cell>
        </row>
        <row r="779">
          <cell r="A779">
            <v>12522</v>
          </cell>
          <cell r="B779">
            <v>96671668</v>
          </cell>
          <cell r="C779">
            <v>23888.535879479998</v>
          </cell>
          <cell r="D779">
            <v>1148145</v>
          </cell>
          <cell r="E779">
            <v>283.71811094999998</v>
          </cell>
          <cell r="F779">
            <v>5172</v>
          </cell>
          <cell r="G779">
            <v>2369</v>
          </cell>
          <cell r="H779">
            <v>0.21650552491342484</v>
          </cell>
          <cell r="I779">
            <v>9.9168907293098116E-2</v>
          </cell>
        </row>
        <row r="780">
          <cell r="A780">
            <v>12523</v>
          </cell>
          <cell r="B780">
            <v>56693421</v>
          </cell>
          <cell r="C780">
            <v>14009.51126331</v>
          </cell>
          <cell r="D780">
            <v>478469</v>
          </cell>
          <cell r="E780">
            <v>118.23447458999999</v>
          </cell>
          <cell r="F780">
            <v>1798</v>
          </cell>
          <cell r="G780">
            <v>1014</v>
          </cell>
          <cell r="H780">
            <v>0.12834137938193785</v>
          </cell>
          <cell r="I780">
            <v>7.2379398605831466E-2</v>
          </cell>
        </row>
        <row r="781">
          <cell r="A781">
            <v>12524</v>
          </cell>
          <cell r="B781">
            <v>42002747</v>
          </cell>
          <cell r="C781">
            <v>10379.29881117</v>
          </cell>
          <cell r="D781">
            <v>503186</v>
          </cell>
          <cell r="E781">
            <v>124.34229246</v>
          </cell>
          <cell r="F781">
            <v>15598</v>
          </cell>
          <cell r="G781">
            <v>6369</v>
          </cell>
          <cell r="H781">
            <v>1.5027990121272676</v>
          </cell>
          <cell r="I781">
            <v>0.61362526658793226</v>
          </cell>
        </row>
        <row r="782">
          <cell r="A782">
            <v>12525</v>
          </cell>
          <cell r="B782">
            <v>60890860</v>
          </cell>
          <cell r="C782">
            <v>15046.740414599999</v>
          </cell>
          <cell r="D782">
            <v>922850</v>
          </cell>
          <cell r="E782">
            <v>228.04546349999998</v>
          </cell>
          <cell r="F782">
            <v>3311</v>
          </cell>
          <cell r="G782">
            <v>1516</v>
          </cell>
          <cell r="H782">
            <v>0.22004765874656176</v>
          </cell>
          <cell r="I782">
            <v>0.10075271841129195</v>
          </cell>
        </row>
        <row r="783">
          <cell r="A783">
            <v>12526</v>
          </cell>
          <cell r="B783">
            <v>82927404</v>
          </cell>
          <cell r="C783">
            <v>20492.19080244</v>
          </cell>
          <cell r="D783">
            <v>416933</v>
          </cell>
          <cell r="E783">
            <v>103.02831363</v>
          </cell>
          <cell r="F783">
            <v>3686</v>
          </cell>
          <cell r="G783">
            <v>1862</v>
          </cell>
          <cell r="H783">
            <v>0.1798733983855503</v>
          </cell>
          <cell r="I783">
            <v>9.0863881658680049E-2</v>
          </cell>
        </row>
        <row r="784">
          <cell r="A784">
            <v>12527</v>
          </cell>
          <cell r="B784">
            <v>402995</v>
          </cell>
          <cell r="C784">
            <v>99.584094449999995</v>
          </cell>
          <cell r="D784">
            <v>0</v>
          </cell>
          <cell r="E784">
            <v>0</v>
          </cell>
          <cell r="F784">
            <v>147</v>
          </cell>
          <cell r="G784">
            <v>62</v>
          </cell>
          <cell r="H784">
            <v>1.4761393454635166</v>
          </cell>
          <cell r="I784">
            <v>0.62258938380093898</v>
          </cell>
        </row>
        <row r="785">
          <cell r="A785">
            <v>12528</v>
          </cell>
          <cell r="B785">
            <v>106793691</v>
          </cell>
          <cell r="C785">
            <v>26389.788983009999</v>
          </cell>
          <cell r="D785">
            <v>1667175</v>
          </cell>
          <cell r="E785">
            <v>411.97561424999998</v>
          </cell>
          <cell r="F785">
            <v>13344</v>
          </cell>
          <cell r="G785">
            <v>5454</v>
          </cell>
          <cell r="H785">
            <v>0.50565012128710074</v>
          </cell>
          <cell r="I785">
            <v>0.20667084543613962</v>
          </cell>
        </row>
        <row r="786">
          <cell r="A786">
            <v>12529</v>
          </cell>
          <cell r="B786">
            <v>170926882</v>
          </cell>
          <cell r="C786">
            <v>42237.741811019994</v>
          </cell>
          <cell r="D786">
            <v>2511224</v>
          </cell>
          <cell r="E786">
            <v>620.54856264</v>
          </cell>
          <cell r="F786">
            <v>2859</v>
          </cell>
          <cell r="G786">
            <v>1908</v>
          </cell>
          <cell r="H786">
            <v>6.7688277768061827E-2</v>
          </cell>
          <cell r="I786">
            <v>4.5172869528318275E-2</v>
          </cell>
        </row>
        <row r="787">
          <cell r="A787">
            <v>12530</v>
          </cell>
          <cell r="B787">
            <v>900455</v>
          </cell>
          <cell r="C787">
            <v>222.51143504999999</v>
          </cell>
          <cell r="D787">
            <v>0</v>
          </cell>
          <cell r="E787">
            <v>0</v>
          </cell>
          <cell r="F787">
            <v>124</v>
          </cell>
          <cell r="G787">
            <v>65</v>
          </cell>
          <cell r="H787">
            <v>0.55727473049704734</v>
          </cell>
          <cell r="I787">
            <v>0.29211981840571033</v>
          </cell>
        </row>
        <row r="788">
          <cell r="A788">
            <v>12531</v>
          </cell>
          <cell r="B788">
            <v>45311426</v>
          </cell>
          <cell r="C788">
            <v>11196.906478859999</v>
          </cell>
          <cell r="D788">
            <v>2606887</v>
          </cell>
          <cell r="E788">
            <v>644.18784656999992</v>
          </cell>
          <cell r="F788">
            <v>3601</v>
          </cell>
          <cell r="G788">
            <v>1450</v>
          </cell>
          <cell r="H788">
            <v>0.32160668723979841</v>
          </cell>
          <cell r="I788">
            <v>0.12950005456753894</v>
          </cell>
        </row>
        <row r="789">
          <cell r="A789">
            <v>12533</v>
          </cell>
          <cell r="B789">
            <v>125881545</v>
          </cell>
          <cell r="C789">
            <v>31106.588584949997</v>
          </cell>
          <cell r="D789">
            <v>1960407</v>
          </cell>
          <cell r="E789">
            <v>484.43617376999998</v>
          </cell>
          <cell r="F789">
            <v>25307</v>
          </cell>
          <cell r="G789">
            <v>9222</v>
          </cell>
          <cell r="H789">
            <v>0.8135575500633343</v>
          </cell>
          <cell r="I789">
            <v>0.29646452470399765</v>
          </cell>
        </row>
        <row r="790">
          <cell r="A790">
            <v>12534</v>
          </cell>
          <cell r="B790">
            <v>225343752</v>
          </cell>
          <cell r="C790">
            <v>55684.694556719995</v>
          </cell>
          <cell r="D790">
            <v>3146261</v>
          </cell>
          <cell r="E790">
            <v>777.47255570999994</v>
          </cell>
          <cell r="F790">
            <v>17867</v>
          </cell>
          <cell r="G790">
            <v>8716</v>
          </cell>
          <cell r="H790">
            <v>0.32086015990984407</v>
          </cell>
          <cell r="I790">
            <v>0.1565241592754352</v>
          </cell>
        </row>
        <row r="791">
          <cell r="A791">
            <v>12538</v>
          </cell>
          <cell r="B791">
            <v>68315753</v>
          </cell>
          <cell r="C791">
            <v>16881.50572383</v>
          </cell>
          <cell r="D791">
            <v>514961</v>
          </cell>
          <cell r="E791">
            <v>127.25201270999999</v>
          </cell>
          <cell r="F791">
            <v>14578</v>
          </cell>
          <cell r="G791">
            <v>5674</v>
          </cell>
          <cell r="H791">
            <v>0.86354856246156042</v>
          </cell>
          <cell r="I791">
            <v>0.33610745941877446</v>
          </cell>
        </row>
        <row r="792">
          <cell r="A792">
            <v>12540</v>
          </cell>
          <cell r="B792">
            <v>88356663</v>
          </cell>
          <cell r="C792">
            <v>21833.814993929998</v>
          </cell>
          <cell r="D792">
            <v>776738</v>
          </cell>
          <cell r="E792">
            <v>191.93972717999998</v>
          </cell>
          <cell r="F792">
            <v>7802</v>
          </cell>
          <cell r="G792">
            <v>2785</v>
          </cell>
          <cell r="H792">
            <v>0.35733562834387977</v>
          </cell>
          <cell r="I792">
            <v>0.12755443795663998</v>
          </cell>
        </row>
        <row r="793">
          <cell r="A793">
            <v>12542</v>
          </cell>
          <cell r="B793">
            <v>37073189</v>
          </cell>
          <cell r="C793">
            <v>9161.1557337899994</v>
          </cell>
          <cell r="D793">
            <v>516313</v>
          </cell>
          <cell r="E793">
            <v>127.58610542999999</v>
          </cell>
          <cell r="F793">
            <v>5913</v>
          </cell>
          <cell r="G793">
            <v>2436</v>
          </cell>
          <cell r="H793">
            <v>0.64544258080784456</v>
          </cell>
          <cell r="I793">
            <v>0.26590531487365282</v>
          </cell>
        </row>
        <row r="794">
          <cell r="A794">
            <v>12543</v>
          </cell>
          <cell r="B794">
            <v>29725867</v>
          </cell>
          <cell r="C794">
            <v>7345.5589943699997</v>
          </cell>
          <cell r="D794">
            <v>1596747</v>
          </cell>
          <cell r="E794">
            <v>394.57215116999998</v>
          </cell>
          <cell r="F794">
            <v>3001</v>
          </cell>
          <cell r="G794">
            <v>1178</v>
          </cell>
          <cell r="H794">
            <v>0.40854617086325423</v>
          </cell>
          <cell r="I794">
            <v>0.16036900675671892</v>
          </cell>
        </row>
        <row r="795">
          <cell r="A795">
            <v>12545</v>
          </cell>
          <cell r="B795">
            <v>140368268</v>
          </cell>
          <cell r="C795">
            <v>34686.402705479995</v>
          </cell>
          <cell r="D795">
            <v>2074452</v>
          </cell>
          <cell r="E795">
            <v>512.61783372000002</v>
          </cell>
          <cell r="F795">
            <v>4763</v>
          </cell>
          <cell r="G795">
            <v>2431</v>
          </cell>
          <cell r="H795">
            <v>0.13731605552879972</v>
          </cell>
          <cell r="I795">
            <v>7.0085099935022488E-2</v>
          </cell>
        </row>
        <row r="796">
          <cell r="A796">
            <v>12546</v>
          </cell>
          <cell r="B796">
            <v>118132331</v>
          </cell>
          <cell r="C796">
            <v>29191.680313409997</v>
          </cell>
          <cell r="D796">
            <v>1306106</v>
          </cell>
          <cell r="E796">
            <v>322.75185365999999</v>
          </cell>
          <cell r="F796">
            <v>3039</v>
          </cell>
          <cell r="G796">
            <v>1642</v>
          </cell>
          <cell r="H796">
            <v>0.10410500414407294</v>
          </cell>
          <cell r="I796">
            <v>5.6248903193342463E-2</v>
          </cell>
        </row>
        <row r="797">
          <cell r="A797">
            <v>12547</v>
          </cell>
          <cell r="B797">
            <v>26804787</v>
          </cell>
          <cell r="C797">
            <v>6623.7309155699995</v>
          </cell>
          <cell r="D797">
            <v>452325</v>
          </cell>
          <cell r="E797">
            <v>111.77403074999999</v>
          </cell>
          <cell r="F797">
            <v>2891</v>
          </cell>
          <cell r="G797">
            <v>1174</v>
          </cell>
          <cell r="H797">
            <v>0.43646096691583636</v>
          </cell>
          <cell r="I797">
            <v>0.17724149953621304</v>
          </cell>
        </row>
        <row r="798">
          <cell r="A798">
            <v>12548</v>
          </cell>
          <cell r="B798">
            <v>15205630</v>
          </cell>
          <cell r="C798">
            <v>3757.4632293</v>
          </cell>
          <cell r="D798">
            <v>538480</v>
          </cell>
          <cell r="E798">
            <v>133.06379279999999</v>
          </cell>
          <cell r="F798">
            <v>1494</v>
          </cell>
          <cell r="G798">
            <v>597</v>
          </cell>
          <cell r="H798">
            <v>0.39760868139708344</v>
          </cell>
          <cell r="I798">
            <v>0.15888379035746908</v>
          </cell>
        </row>
        <row r="799">
          <cell r="A799">
            <v>12549</v>
          </cell>
          <cell r="B799">
            <v>100515697</v>
          </cell>
          <cell r="C799">
            <v>24838.433885669998</v>
          </cell>
          <cell r="D799">
            <v>1355805</v>
          </cell>
          <cell r="E799">
            <v>335.03297354999995</v>
          </cell>
          <cell r="F799">
            <v>10201</v>
          </cell>
          <cell r="G799">
            <v>3704</v>
          </cell>
          <cell r="H799">
            <v>0.41069417045191597</v>
          </cell>
          <cell r="I799">
            <v>0.14912373368825574</v>
          </cell>
        </row>
        <row r="800">
          <cell r="A800">
            <v>12550</v>
          </cell>
          <cell r="B800">
            <v>89919649</v>
          </cell>
          <cell r="C800">
            <v>22220.044464389997</v>
          </cell>
          <cell r="D800">
            <v>3002177</v>
          </cell>
          <cell r="E800">
            <v>741.86795846999996</v>
          </cell>
          <cell r="F800">
            <v>54447</v>
          </cell>
          <cell r="G800">
            <v>20342</v>
          </cell>
          <cell r="H800">
            <v>2.4503551326036792</v>
          </cell>
          <cell r="I800">
            <v>0.91547971619049795</v>
          </cell>
        </row>
        <row r="801">
          <cell r="A801">
            <v>12553</v>
          </cell>
          <cell r="B801">
            <v>63896350</v>
          </cell>
          <cell r="C801">
            <v>15789.4270485</v>
          </cell>
          <cell r="D801">
            <v>2362435</v>
          </cell>
          <cell r="E801">
            <v>583.78131284999995</v>
          </cell>
          <cell r="F801">
            <v>24438</v>
          </cell>
          <cell r="G801">
            <v>9650</v>
          </cell>
          <cell r="H801">
            <v>1.5477445714106275</v>
          </cell>
          <cell r="I801">
            <v>0.61116847181080913</v>
          </cell>
        </row>
        <row r="802">
          <cell r="A802">
            <v>12561</v>
          </cell>
          <cell r="B802">
            <v>154097024</v>
          </cell>
          <cell r="C802">
            <v>38078.915600640001</v>
          </cell>
          <cell r="D802">
            <v>2195836</v>
          </cell>
          <cell r="E802">
            <v>542.61303395999994</v>
          </cell>
          <cell r="F802">
            <v>18308</v>
          </cell>
          <cell r="G802">
            <v>6733</v>
          </cell>
          <cell r="H802">
            <v>0.48079100234913974</v>
          </cell>
          <cell r="I802">
            <v>0.17681700998562147</v>
          </cell>
        </row>
        <row r="803">
          <cell r="A803">
            <v>12563</v>
          </cell>
          <cell r="B803">
            <v>59105048</v>
          </cell>
          <cell r="C803">
            <v>14605.448411279998</v>
          </cell>
          <cell r="D803">
            <v>1405403</v>
          </cell>
          <cell r="E803">
            <v>347.28913532999997</v>
          </cell>
          <cell r="F803">
            <v>8084</v>
          </cell>
          <cell r="G803">
            <v>2600</v>
          </cell>
          <cell r="H803">
            <v>0.5534920785969577</v>
          </cell>
          <cell r="I803">
            <v>0.17801576006334613</v>
          </cell>
        </row>
        <row r="804">
          <cell r="A804">
            <v>12564</v>
          </cell>
          <cell r="B804">
            <v>105193151</v>
          </cell>
          <cell r="C804">
            <v>25994.279543609999</v>
          </cell>
          <cell r="D804">
            <v>1525869</v>
          </cell>
          <cell r="E804">
            <v>377.05748858999999</v>
          </cell>
          <cell r="F804">
            <v>7338</v>
          </cell>
          <cell r="G804">
            <v>3052</v>
          </cell>
          <cell r="H804">
            <v>0.28229287861928265</v>
          </cell>
          <cell r="I804">
            <v>0.11741044774407887</v>
          </cell>
        </row>
        <row r="805">
          <cell r="A805">
            <v>12565</v>
          </cell>
          <cell r="B805">
            <v>3758959</v>
          </cell>
          <cell r="C805">
            <v>928.87635848999992</v>
          </cell>
          <cell r="D805">
            <v>113677</v>
          </cell>
          <cell r="E805">
            <v>28.090723469999997</v>
          </cell>
          <cell r="F805">
            <v>1487</v>
          </cell>
          <cell r="G805">
            <v>705</v>
          </cell>
          <cell r="H805">
            <v>1.6008589156228468</v>
          </cell>
          <cell r="I805">
            <v>0.75898153027175996</v>
          </cell>
        </row>
        <row r="806">
          <cell r="A806">
            <v>12566</v>
          </cell>
          <cell r="B806">
            <v>140847882</v>
          </cell>
          <cell r="C806">
            <v>34804.920121019997</v>
          </cell>
          <cell r="D806">
            <v>543819</v>
          </cell>
          <cell r="E806">
            <v>134.38311308999999</v>
          </cell>
          <cell r="F806">
            <v>10753</v>
          </cell>
          <cell r="G806">
            <v>4322</v>
          </cell>
          <cell r="H806">
            <v>0.30895057258027897</v>
          </cell>
          <cell r="I806">
            <v>0.12417784568882782</v>
          </cell>
        </row>
        <row r="807">
          <cell r="A807">
            <v>12567</v>
          </cell>
          <cell r="B807">
            <v>118836781</v>
          </cell>
          <cell r="C807">
            <v>29365.756952909996</v>
          </cell>
          <cell r="D807">
            <v>1493278</v>
          </cell>
          <cell r="E807">
            <v>369.00392657999998</v>
          </cell>
          <cell r="F807">
            <v>2854</v>
          </cell>
          <cell r="G807">
            <v>1579</v>
          </cell>
          <cell r="H807">
            <v>9.7188027694180834E-2</v>
          </cell>
          <cell r="I807">
            <v>5.3770110626878601E-2</v>
          </cell>
        </row>
        <row r="808">
          <cell r="A808">
            <v>12569</v>
          </cell>
          <cell r="B808">
            <v>85571044</v>
          </cell>
          <cell r="C808">
            <v>21145.460682839999</v>
          </cell>
          <cell r="D808">
            <v>1448490</v>
          </cell>
          <cell r="E808">
            <v>357.9363639</v>
          </cell>
          <cell r="F808">
            <v>9826</v>
          </cell>
          <cell r="G808">
            <v>4086</v>
          </cell>
          <cell r="H808">
            <v>0.46468602161853167</v>
          </cell>
          <cell r="I808">
            <v>0.19323296197163856</v>
          </cell>
        </row>
        <row r="809">
          <cell r="A809">
            <v>12570</v>
          </cell>
          <cell r="B809">
            <v>55711916</v>
          </cell>
          <cell r="C809">
            <v>13766.97156276</v>
          </cell>
          <cell r="D809">
            <v>689352</v>
          </cell>
          <cell r="E809">
            <v>170.34577271999999</v>
          </cell>
          <cell r="F809">
            <v>7699</v>
          </cell>
          <cell r="G809">
            <v>2662</v>
          </cell>
          <cell r="H809">
            <v>0.55923700901845297</v>
          </cell>
          <cell r="I809">
            <v>0.19336133497949368</v>
          </cell>
        </row>
        <row r="810">
          <cell r="A810">
            <v>12571</v>
          </cell>
          <cell r="B810">
            <v>150018905</v>
          </cell>
          <cell r="C810">
            <v>37071.171614549996</v>
          </cell>
          <cell r="D810">
            <v>1682551</v>
          </cell>
          <cell r="E810">
            <v>415.77517760999996</v>
          </cell>
          <cell r="F810">
            <v>9918</v>
          </cell>
          <cell r="G810">
            <v>4548</v>
          </cell>
          <cell r="H810">
            <v>0.26753942667696273</v>
          </cell>
          <cell r="I810">
            <v>0.12268293128925453</v>
          </cell>
        </row>
        <row r="811">
          <cell r="A811">
            <v>12572</v>
          </cell>
          <cell r="B811">
            <v>130943241</v>
          </cell>
          <cell r="C811">
            <v>32357.384283509997</v>
          </cell>
          <cell r="D811">
            <v>2525703</v>
          </cell>
          <cell r="E811">
            <v>624.12646832999997</v>
          </cell>
          <cell r="F811">
            <v>9123</v>
          </cell>
          <cell r="G811">
            <v>4376</v>
          </cell>
          <cell r="H811">
            <v>0.28194491619179712</v>
          </cell>
          <cell r="I811">
            <v>0.13523960903817869</v>
          </cell>
        </row>
        <row r="812">
          <cell r="A812">
            <v>12574</v>
          </cell>
          <cell r="B812">
            <v>1304571</v>
          </cell>
          <cell r="C812">
            <v>322.37253980999998</v>
          </cell>
          <cell r="D812">
            <v>0</v>
          </cell>
          <cell r="E812">
            <v>0</v>
          </cell>
          <cell r="F812">
            <v>329</v>
          </cell>
          <cell r="G812">
            <v>189</v>
          </cell>
          <cell r="H812">
            <v>1.0205583893525985</v>
          </cell>
          <cell r="I812">
            <v>0.58627822367064164</v>
          </cell>
        </row>
        <row r="813">
          <cell r="A813">
            <v>12575</v>
          </cell>
          <cell r="B813">
            <v>25622807</v>
          </cell>
          <cell r="C813">
            <v>6331.6518377699995</v>
          </cell>
          <cell r="D813">
            <v>657877</v>
          </cell>
          <cell r="E813">
            <v>162.56798547</v>
          </cell>
          <cell r="F813">
            <v>2258</v>
          </cell>
          <cell r="G813">
            <v>781</v>
          </cell>
          <cell r="H813">
            <v>0.35662099841473044</v>
          </cell>
          <cell r="I813">
            <v>0.12334853842422695</v>
          </cell>
        </row>
        <row r="814">
          <cell r="A814">
            <v>12577</v>
          </cell>
          <cell r="B814">
            <v>15203799</v>
          </cell>
          <cell r="C814">
            <v>3757.0107708899995</v>
          </cell>
          <cell r="D814">
            <v>408016</v>
          </cell>
          <cell r="E814">
            <v>100.82483375999999</v>
          </cell>
          <cell r="F814">
            <v>2029</v>
          </cell>
          <cell r="G814">
            <v>700</v>
          </cell>
          <cell r="H814">
            <v>0.54005700907781784</v>
          </cell>
          <cell r="I814">
            <v>0.18631833728658084</v>
          </cell>
        </row>
        <row r="815">
          <cell r="A815">
            <v>12578</v>
          </cell>
          <cell r="B815">
            <v>40541503</v>
          </cell>
          <cell r="C815">
            <v>10018.21080633</v>
          </cell>
          <cell r="D815">
            <v>428467</v>
          </cell>
          <cell r="E815">
            <v>105.87848036999999</v>
          </cell>
          <cell r="F815">
            <v>2411</v>
          </cell>
          <cell r="G815">
            <v>979</v>
          </cell>
          <cell r="H815">
            <v>0.24066173557424159</v>
          </cell>
          <cell r="I815">
            <v>9.7722040285019698E-2</v>
          </cell>
        </row>
        <row r="816">
          <cell r="A816">
            <v>12580</v>
          </cell>
          <cell r="B816">
            <v>55835535</v>
          </cell>
          <cell r="C816">
            <v>13797.519053849999</v>
          </cell>
          <cell r="D816">
            <v>598407</v>
          </cell>
          <cell r="E816">
            <v>147.87235376999999</v>
          </cell>
          <cell r="F816">
            <v>4402</v>
          </cell>
          <cell r="G816">
            <v>1844</v>
          </cell>
          <cell r="H816">
            <v>0.31904286435985646</v>
          </cell>
          <cell r="I816">
            <v>0.13364721532929924</v>
          </cell>
        </row>
        <row r="817">
          <cell r="A817">
            <v>12581</v>
          </cell>
          <cell r="B817">
            <v>104718236</v>
          </cell>
          <cell r="C817">
            <v>25876.923297959998</v>
          </cell>
          <cell r="D817">
            <v>1021190</v>
          </cell>
          <cell r="E817">
            <v>252.34626089999998</v>
          </cell>
          <cell r="F817">
            <v>2246</v>
          </cell>
          <cell r="G817">
            <v>1231</v>
          </cell>
          <cell r="H817">
            <v>8.6795480828165641E-2</v>
          </cell>
          <cell r="I817">
            <v>4.7571343232178057E-2</v>
          </cell>
        </row>
        <row r="818">
          <cell r="A818">
            <v>12582</v>
          </cell>
          <cell r="B818">
            <v>33105980</v>
          </cell>
          <cell r="C818">
            <v>8180.8187177999998</v>
          </cell>
          <cell r="D818">
            <v>1043487</v>
          </cell>
          <cell r="E818">
            <v>257.85607256999998</v>
          </cell>
          <cell r="F818">
            <v>6191</v>
          </cell>
          <cell r="G818">
            <v>1420</v>
          </cell>
          <cell r="H818">
            <v>0.75677022234088753</v>
          </cell>
          <cell r="I818">
            <v>0.17357675912196094</v>
          </cell>
        </row>
        <row r="819">
          <cell r="A819">
            <v>12583</v>
          </cell>
          <cell r="B819">
            <v>33717176</v>
          </cell>
          <cell r="C819">
            <v>8331.8513613599989</v>
          </cell>
          <cell r="D819">
            <v>211480</v>
          </cell>
          <cell r="E819">
            <v>52.258822799999997</v>
          </cell>
          <cell r="F819">
            <v>2451</v>
          </cell>
          <cell r="G819">
            <v>1084</v>
          </cell>
          <cell r="H819">
            <v>0.29417231461507087</v>
          </cell>
          <cell r="I819">
            <v>0.13010313710433979</v>
          </cell>
        </row>
        <row r="820">
          <cell r="A820">
            <v>12585</v>
          </cell>
          <cell r="B820">
            <v>12748970</v>
          </cell>
          <cell r="C820">
            <v>3150.3979766999996</v>
          </cell>
          <cell r="D820">
            <v>204004</v>
          </cell>
          <cell r="E820">
            <v>50.411428439999995</v>
          </cell>
          <cell r="F820">
            <v>885</v>
          </cell>
          <cell r="G820">
            <v>335</v>
          </cell>
          <cell r="H820">
            <v>0.28091688940424786</v>
          </cell>
          <cell r="I820">
            <v>0.10633577169539325</v>
          </cell>
        </row>
        <row r="821">
          <cell r="A821">
            <v>12586</v>
          </cell>
          <cell r="B821">
            <v>61415272</v>
          </cell>
          <cell r="C821">
            <v>15176.32786392</v>
          </cell>
          <cell r="D821">
            <v>1029698</v>
          </cell>
          <cell r="E821">
            <v>254.44867277999998</v>
          </cell>
          <cell r="F821">
            <v>12540</v>
          </cell>
          <cell r="G821">
            <v>4740</v>
          </cell>
          <cell r="H821">
            <v>0.82628684042945788</v>
          </cell>
          <cell r="I821">
            <v>0.31232851863123051</v>
          </cell>
        </row>
        <row r="822">
          <cell r="A822">
            <v>12589</v>
          </cell>
          <cell r="B822">
            <v>148535998</v>
          </cell>
          <cell r="C822">
            <v>36704.730465779998</v>
          </cell>
          <cell r="D822">
            <v>3334249</v>
          </cell>
          <cell r="E822">
            <v>823.9262703899999</v>
          </cell>
          <cell r="F822">
            <v>17228</v>
          </cell>
          <cell r="G822">
            <v>5192</v>
          </cell>
          <cell r="H822">
            <v>0.46936729357164875</v>
          </cell>
          <cell r="I822">
            <v>0.14145315696679825</v>
          </cell>
        </row>
        <row r="823">
          <cell r="A823">
            <v>12590</v>
          </cell>
          <cell r="B823">
            <v>89249211</v>
          </cell>
          <cell r="C823">
            <v>22054.372530209999</v>
          </cell>
          <cell r="D823">
            <v>1382142</v>
          </cell>
          <cell r="E823">
            <v>341.54110961999999</v>
          </cell>
          <cell r="F823">
            <v>35102</v>
          </cell>
          <cell r="G823">
            <v>13905</v>
          </cell>
          <cell r="H823">
            <v>1.591611819919946</v>
          </cell>
          <cell r="I823">
            <v>0.63048721884755421</v>
          </cell>
        </row>
        <row r="824">
          <cell r="A824">
            <v>12592</v>
          </cell>
          <cell r="B824">
            <v>48443596</v>
          </cell>
          <cell r="C824">
            <v>11970.897007559999</v>
          </cell>
          <cell r="D824">
            <v>598767</v>
          </cell>
          <cell r="E824">
            <v>147.96131337</v>
          </cell>
          <cell r="F824">
            <v>1486</v>
          </cell>
          <cell r="G824">
            <v>653</v>
          </cell>
          <cell r="H824">
            <v>0.12413439018492467</v>
          </cell>
          <cell r="I824">
            <v>5.4548961501181568E-2</v>
          </cell>
        </row>
        <row r="825">
          <cell r="A825">
            <v>12594</v>
          </cell>
          <cell r="B825">
            <v>62322881</v>
          </cell>
          <cell r="C825">
            <v>15400.607123909998</v>
          </cell>
          <cell r="D825">
            <v>1600457</v>
          </cell>
          <cell r="E825">
            <v>395.48892926999997</v>
          </cell>
          <cell r="F825">
            <v>4275</v>
          </cell>
          <cell r="G825">
            <v>1692</v>
          </cell>
          <cell r="H825">
            <v>0.27758645913140062</v>
          </cell>
          <cell r="I825">
            <v>0.10986579856148067</v>
          </cell>
        </row>
        <row r="826">
          <cell r="A826">
            <v>12601</v>
          </cell>
          <cell r="B826">
            <v>48707908</v>
          </cell>
          <cell r="C826">
            <v>12036.211145879999</v>
          </cell>
          <cell r="D826">
            <v>694108</v>
          </cell>
          <cell r="E826">
            <v>171.52102787999999</v>
          </cell>
          <cell r="F826">
            <v>43398</v>
          </cell>
          <cell r="G826">
            <v>17530</v>
          </cell>
          <cell r="H826">
            <v>3.605619698259876</v>
          </cell>
          <cell r="I826">
            <v>1.4564383914119459</v>
          </cell>
        </row>
        <row r="827">
          <cell r="A827">
            <v>12603</v>
          </cell>
          <cell r="B827">
            <v>83725860</v>
          </cell>
          <cell r="C827">
            <v>20689.497264599999</v>
          </cell>
          <cell r="D827">
            <v>601969</v>
          </cell>
          <cell r="E827">
            <v>148.75255959</v>
          </cell>
          <cell r="F827">
            <v>42810</v>
          </cell>
          <cell r="G827">
            <v>16411</v>
          </cell>
          <cell r="H827">
            <v>2.0691657923099211</v>
          </cell>
          <cell r="I827">
            <v>0.79320438723658293</v>
          </cell>
        </row>
        <row r="828">
          <cell r="A828">
            <v>12604</v>
          </cell>
          <cell r="B828">
            <v>255320</v>
          </cell>
          <cell r="C828">
            <v>63.092125199999998</v>
          </cell>
          <cell r="D828">
            <v>0</v>
          </cell>
          <cell r="E828">
            <v>0</v>
          </cell>
          <cell r="F828">
            <v>586</v>
          </cell>
          <cell r="G828">
            <v>2</v>
          </cell>
          <cell r="H828">
            <v>9.2880054070519726</v>
          </cell>
          <cell r="I828">
            <v>3.1699677157173971E-2</v>
          </cell>
        </row>
        <row r="829">
          <cell r="A829">
            <v>12701</v>
          </cell>
          <cell r="B829">
            <v>148945075</v>
          </cell>
          <cell r="C829">
            <v>36805.817483250001</v>
          </cell>
          <cell r="D829">
            <v>3585248</v>
          </cell>
          <cell r="E829">
            <v>885.95063327999992</v>
          </cell>
          <cell r="F829">
            <v>11324</v>
          </cell>
          <cell r="G829">
            <v>6521</v>
          </cell>
          <cell r="H829">
            <v>0.30766875386352854</v>
          </cell>
          <cell r="I829">
            <v>0.17717307876581329</v>
          </cell>
        </row>
        <row r="830">
          <cell r="A830">
            <v>12719</v>
          </cell>
          <cell r="B830">
            <v>44632414</v>
          </cell>
          <cell r="C830">
            <v>11029.11582354</v>
          </cell>
          <cell r="D830">
            <v>1147677</v>
          </cell>
          <cell r="E830">
            <v>283.60246346999998</v>
          </cell>
          <cell r="F830">
            <v>1207</v>
          </cell>
          <cell r="G830">
            <v>738</v>
          </cell>
          <cell r="H830">
            <v>0.10943760309632788</v>
          </cell>
          <cell r="I830">
            <v>6.6913795430894762E-2</v>
          </cell>
        </row>
        <row r="831">
          <cell r="A831">
            <v>12720</v>
          </cell>
          <cell r="B831">
            <v>33270953</v>
          </cell>
          <cell r="C831">
            <v>8221.5851958299991</v>
          </cell>
          <cell r="D831">
            <v>1346408</v>
          </cell>
          <cell r="E831">
            <v>332.71088087999999</v>
          </cell>
          <cell r="F831">
            <v>172</v>
          </cell>
          <cell r="G831">
            <v>151</v>
          </cell>
          <cell r="H831">
            <v>2.0920539762482624E-2</v>
          </cell>
          <cell r="I831">
            <v>1.8366287814737654E-2</v>
          </cell>
        </row>
        <row r="832">
          <cell r="A832">
            <v>12721</v>
          </cell>
          <cell r="B832">
            <v>65672753</v>
          </cell>
          <cell r="C832">
            <v>16228.393993829999</v>
          </cell>
          <cell r="D832">
            <v>262339</v>
          </cell>
          <cell r="E832">
            <v>64.826590289999999</v>
          </cell>
          <cell r="F832">
            <v>6627</v>
          </cell>
          <cell r="G832">
            <v>2756</v>
          </cell>
          <cell r="H832">
            <v>0.4083583380166621</v>
          </cell>
          <cell r="I832">
            <v>0.16982580044875822</v>
          </cell>
        </row>
        <row r="833">
          <cell r="A833">
            <v>12722</v>
          </cell>
          <cell r="B833">
            <v>720906</v>
          </cell>
          <cell r="C833">
            <v>178.14308165999998</v>
          </cell>
          <cell r="D833">
            <v>0</v>
          </cell>
          <cell r="E833">
            <v>0</v>
          </cell>
          <cell r="F833">
            <v>158</v>
          </cell>
          <cell r="G833">
            <v>77</v>
          </cell>
          <cell r="H833">
            <v>0.88692751089573818</v>
          </cell>
          <cell r="I833">
            <v>0.43223682493020149</v>
          </cell>
        </row>
        <row r="834">
          <cell r="A834">
            <v>12723</v>
          </cell>
          <cell r="B834">
            <v>81985907</v>
          </cell>
          <cell r="C834">
            <v>20259.537478769998</v>
          </cell>
          <cell r="D834">
            <v>1297012</v>
          </cell>
          <cell r="E834">
            <v>320.50463531999998</v>
          </cell>
          <cell r="F834">
            <v>1826</v>
          </cell>
          <cell r="G834">
            <v>1105</v>
          </cell>
          <cell r="H834">
            <v>9.0130389300025648E-2</v>
          </cell>
          <cell r="I834">
            <v>5.4542212582983758E-2</v>
          </cell>
        </row>
        <row r="835">
          <cell r="A835">
            <v>12724</v>
          </cell>
          <cell r="B835">
            <v>19570755</v>
          </cell>
          <cell r="C835">
            <v>4836.1292680500001</v>
          </cell>
          <cell r="D835">
            <v>1404</v>
          </cell>
          <cell r="E835">
            <v>0.34694243999999996</v>
          </cell>
          <cell r="F835">
            <v>245</v>
          </cell>
          <cell r="G835">
            <v>189</v>
          </cell>
          <cell r="H835">
            <v>5.0660349717820442E-2</v>
          </cell>
          <cell r="I835">
            <v>3.9080841210890054E-2</v>
          </cell>
        </row>
        <row r="836">
          <cell r="A836">
            <v>12725</v>
          </cell>
          <cell r="B836">
            <v>175563256</v>
          </cell>
          <cell r="C836">
            <v>43383.436190159999</v>
          </cell>
          <cell r="D836">
            <v>268136</v>
          </cell>
          <cell r="E836">
            <v>66.259086959999991</v>
          </cell>
          <cell r="F836">
            <v>277</v>
          </cell>
          <cell r="G836">
            <v>314</v>
          </cell>
          <cell r="H836">
            <v>6.3849253154093788E-3</v>
          </cell>
          <cell r="I836">
            <v>7.2377853755904156E-3</v>
          </cell>
        </row>
        <row r="837">
          <cell r="A837">
            <v>12726</v>
          </cell>
          <cell r="B837">
            <v>75838745</v>
          </cell>
          <cell r="C837">
            <v>18740.512276949998</v>
          </cell>
          <cell r="D837">
            <v>1681429</v>
          </cell>
          <cell r="E837">
            <v>415.49792018999995</v>
          </cell>
          <cell r="F837">
            <v>1162</v>
          </cell>
          <cell r="G837">
            <v>811</v>
          </cell>
          <cell r="H837">
            <v>6.200470845341878E-2</v>
          </cell>
          <cell r="I837">
            <v>4.3275231115079721E-2</v>
          </cell>
        </row>
        <row r="838">
          <cell r="A838">
            <v>12729</v>
          </cell>
          <cell r="B838">
            <v>57485832</v>
          </cell>
          <cell r="C838">
            <v>14205.323945519998</v>
          </cell>
          <cell r="D838">
            <v>895285</v>
          </cell>
          <cell r="E838">
            <v>221.23387634999997</v>
          </cell>
          <cell r="F838">
            <v>1874</v>
          </cell>
          <cell r="G838">
            <v>865</v>
          </cell>
          <cell r="H838">
            <v>0.13192236989364908</v>
          </cell>
          <cell r="I838">
            <v>6.0892662731060011E-2</v>
          </cell>
        </row>
        <row r="839">
          <cell r="A839">
            <v>12732</v>
          </cell>
          <cell r="B839">
            <v>64922639</v>
          </cell>
          <cell r="C839">
            <v>16043.033323289999</v>
          </cell>
          <cell r="D839">
            <v>1967789</v>
          </cell>
          <cell r="E839">
            <v>486.26033978999999</v>
          </cell>
          <cell r="F839">
            <v>786</v>
          </cell>
          <cell r="G839">
            <v>582</v>
          </cell>
          <cell r="H839">
            <v>4.8993228659504666E-2</v>
          </cell>
          <cell r="I839">
            <v>3.6277428854747731E-2</v>
          </cell>
        </row>
        <row r="840">
          <cell r="A840">
            <v>12733</v>
          </cell>
          <cell r="B840">
            <v>13190880</v>
          </cell>
          <cell r="C840">
            <v>3259.5983567999997</v>
          </cell>
          <cell r="D840">
            <v>115040</v>
          </cell>
          <cell r="E840">
            <v>28.427534399999999</v>
          </cell>
          <cell r="F840">
            <v>1446</v>
          </cell>
          <cell r="G840">
            <v>710</v>
          </cell>
          <cell r="H840">
            <v>0.44361293684647746</v>
          </cell>
          <cell r="I840">
            <v>0.21781824699930774</v>
          </cell>
        </row>
        <row r="841">
          <cell r="A841">
            <v>12734</v>
          </cell>
          <cell r="B841">
            <v>35669164</v>
          </cell>
          <cell r="C841">
            <v>8814.2071160399992</v>
          </cell>
          <cell r="D841">
            <v>94065</v>
          </cell>
          <cell r="E841">
            <v>23.244402149999999</v>
          </cell>
          <cell r="F841">
            <v>867</v>
          </cell>
          <cell r="G841">
            <v>555</v>
          </cell>
          <cell r="H841">
            <v>9.836392412679329E-2</v>
          </cell>
          <cell r="I841">
            <v>6.2966525825109892E-2</v>
          </cell>
        </row>
        <row r="842">
          <cell r="A842">
            <v>12736</v>
          </cell>
          <cell r="B842">
            <v>15763379</v>
          </cell>
          <cell r="C842">
            <v>3895.2885846899999</v>
          </cell>
          <cell r="D842">
            <v>998</v>
          </cell>
          <cell r="E842">
            <v>0.24661577999999998</v>
          </cell>
          <cell r="F842">
            <v>118</v>
          </cell>
          <cell r="G842">
            <v>123</v>
          </cell>
          <cell r="H842">
            <v>3.0293005879920148E-2</v>
          </cell>
          <cell r="I842">
            <v>3.1576607823984561E-2</v>
          </cell>
        </row>
        <row r="843">
          <cell r="A843">
            <v>12737</v>
          </cell>
          <cell r="B843">
            <v>92723187</v>
          </cell>
          <cell r="C843">
            <v>22912.826739569999</v>
          </cell>
          <cell r="D843">
            <v>6011768</v>
          </cell>
          <cell r="E843">
            <v>1485.5679904799999</v>
          </cell>
          <cell r="F843">
            <v>1910</v>
          </cell>
          <cell r="G843">
            <v>1242</v>
          </cell>
          <cell r="H843">
            <v>8.3359422288192306E-2</v>
          </cell>
          <cell r="I843">
            <v>5.4205446325620341E-2</v>
          </cell>
        </row>
        <row r="844">
          <cell r="A844">
            <v>12738</v>
          </cell>
          <cell r="B844">
            <v>16988123</v>
          </cell>
          <cell r="C844">
            <v>4197.9350745299998</v>
          </cell>
          <cell r="D844">
            <v>122383</v>
          </cell>
          <cell r="E844">
            <v>30.242063129999998</v>
          </cell>
          <cell r="F844">
            <v>320</v>
          </cell>
          <cell r="G844">
            <v>189</v>
          </cell>
          <cell r="H844">
            <v>7.6227953581637309E-2</v>
          </cell>
          <cell r="I844">
            <v>4.5022135084154535E-2</v>
          </cell>
        </row>
        <row r="845">
          <cell r="A845">
            <v>12740</v>
          </cell>
          <cell r="B845">
            <v>192577672</v>
          </cell>
          <cell r="C845">
            <v>47587.86852792</v>
          </cell>
          <cell r="D845">
            <v>2721720</v>
          </cell>
          <cell r="E845">
            <v>672.5642292</v>
          </cell>
          <cell r="F845">
            <v>1886</v>
          </cell>
          <cell r="G845">
            <v>1148</v>
          </cell>
          <cell r="H845">
            <v>3.9631949451433737E-2</v>
          </cell>
          <cell r="I845">
            <v>2.4123795318264016E-2</v>
          </cell>
        </row>
        <row r="846">
          <cell r="A846">
            <v>12741</v>
          </cell>
          <cell r="B846">
            <v>21362293</v>
          </cell>
          <cell r="C846">
            <v>5278.8362232299996</v>
          </cell>
          <cell r="D846">
            <v>316590</v>
          </cell>
          <cell r="E846">
            <v>78.232554899999997</v>
          </cell>
          <cell r="F846">
            <v>351</v>
          </cell>
          <cell r="G846">
            <v>230</v>
          </cell>
          <cell r="H846">
            <v>6.6491928363943659E-2</v>
          </cell>
          <cell r="I846">
            <v>4.3570209469250824E-2</v>
          </cell>
        </row>
        <row r="847">
          <cell r="A847">
            <v>12742</v>
          </cell>
          <cell r="B847">
            <v>5568508</v>
          </cell>
          <cell r="C847">
            <v>1376.03401188</v>
          </cell>
          <cell r="D847">
            <v>20998</v>
          </cell>
          <cell r="E847">
            <v>5.1888157799999997</v>
          </cell>
          <cell r="F847">
            <v>181</v>
          </cell>
          <cell r="G847">
            <v>131</v>
          </cell>
          <cell r="H847">
            <v>0.13153744634023223</v>
          </cell>
          <cell r="I847">
            <v>9.520113519652168E-2</v>
          </cell>
        </row>
        <row r="848">
          <cell r="A848">
            <v>12743</v>
          </cell>
          <cell r="B848">
            <v>21217377</v>
          </cell>
          <cell r="C848">
            <v>5243.0260304699996</v>
          </cell>
          <cell r="D848">
            <v>1613736</v>
          </cell>
          <cell r="E848">
            <v>398.77030295999998</v>
          </cell>
          <cell r="F848">
            <v>389</v>
          </cell>
          <cell r="G848">
            <v>333</v>
          </cell>
          <cell r="H848">
            <v>7.419379528907831E-2</v>
          </cell>
          <cell r="I848">
            <v>6.3512940440264981E-2</v>
          </cell>
        </row>
        <row r="849">
          <cell r="A849">
            <v>12745</v>
          </cell>
          <cell r="B849">
            <v>4161115</v>
          </cell>
          <cell r="C849">
            <v>1028.2531276499999</v>
          </cell>
          <cell r="D849">
            <v>0</v>
          </cell>
          <cell r="E849">
            <v>0</v>
          </cell>
          <cell r="F849">
            <v>178</v>
          </cell>
          <cell r="G849">
            <v>100</v>
          </cell>
          <cell r="H849">
            <v>0.17310912577217874</v>
          </cell>
          <cell r="I849">
            <v>9.7252317849538625E-2</v>
          </cell>
        </row>
        <row r="850">
          <cell r="A850">
            <v>12746</v>
          </cell>
          <cell r="B850">
            <v>36728527</v>
          </cell>
          <cell r="C850">
            <v>9075.9863069699986</v>
          </cell>
          <cell r="D850">
            <v>837301</v>
          </cell>
          <cell r="E850">
            <v>206.90545010999998</v>
          </cell>
          <cell r="F850">
            <v>937</v>
          </cell>
          <cell r="G850">
            <v>400</v>
          </cell>
          <cell r="H850">
            <v>0.10323946823062316</v>
          </cell>
          <cell r="I850">
            <v>4.4072345029081389E-2</v>
          </cell>
        </row>
        <row r="851">
          <cell r="A851">
            <v>12747</v>
          </cell>
          <cell r="B851">
            <v>36139531</v>
          </cell>
          <cell r="C851">
            <v>8930.4395054099987</v>
          </cell>
          <cell r="D851">
            <v>1169949</v>
          </cell>
          <cell r="E851">
            <v>289.10609739</v>
          </cell>
          <cell r="F851">
            <v>1714</v>
          </cell>
          <cell r="G851">
            <v>920</v>
          </cell>
          <cell r="H851">
            <v>0.19192784397247981</v>
          </cell>
          <cell r="I851">
            <v>0.10301844600623188</v>
          </cell>
        </row>
        <row r="852">
          <cell r="A852">
            <v>12748</v>
          </cell>
          <cell r="B852">
            <v>56792304</v>
          </cell>
          <cell r="C852">
            <v>14033.946241439999</v>
          </cell>
          <cell r="D852">
            <v>398264</v>
          </cell>
          <cell r="E852">
            <v>98.415017039999995</v>
          </cell>
          <cell r="F852">
            <v>2076</v>
          </cell>
          <cell r="G852">
            <v>1160</v>
          </cell>
          <cell r="H852">
            <v>0.14792703094942064</v>
          </cell>
          <cell r="I852">
            <v>8.2656722495822704E-2</v>
          </cell>
        </row>
        <row r="853">
          <cell r="A853">
            <v>12749</v>
          </cell>
          <cell r="B853">
            <v>7618590</v>
          </cell>
          <cell r="C853">
            <v>1882.6297748999998</v>
          </cell>
          <cell r="D853">
            <v>66913</v>
          </cell>
          <cell r="E853">
            <v>16.534871429999999</v>
          </cell>
          <cell r="F853">
            <v>300</v>
          </cell>
          <cell r="G853">
            <v>439</v>
          </cell>
          <cell r="H853">
            <v>0.15935156449755777</v>
          </cell>
          <cell r="I853">
            <v>0.23318445604809288</v>
          </cell>
        </row>
        <row r="854">
          <cell r="A854">
            <v>12750</v>
          </cell>
          <cell r="B854">
            <v>11019331</v>
          </cell>
          <cell r="C854">
            <v>2722.9868834099998</v>
          </cell>
          <cell r="D854">
            <v>571521</v>
          </cell>
          <cell r="E854">
            <v>141.22855430999999</v>
          </cell>
          <cell r="F854">
            <v>187</v>
          </cell>
          <cell r="G854">
            <v>120</v>
          </cell>
          <cell r="H854">
            <v>6.867458713786373E-2</v>
          </cell>
          <cell r="I854">
            <v>4.4069253778308275E-2</v>
          </cell>
        </row>
        <row r="855">
          <cell r="A855">
            <v>12751</v>
          </cell>
          <cell r="B855">
            <v>8850777</v>
          </cell>
          <cell r="C855">
            <v>2187.1155044699999</v>
          </cell>
          <cell r="D855">
            <v>1203793</v>
          </cell>
          <cell r="E855">
            <v>297.46928822999996</v>
          </cell>
          <cell r="F855">
            <v>1054</v>
          </cell>
          <cell r="G855">
            <v>516</v>
          </cell>
          <cell r="H855">
            <v>0.48191327702896702</v>
          </cell>
          <cell r="I855">
            <v>0.23592718306161953</v>
          </cell>
        </row>
        <row r="856">
          <cell r="A856">
            <v>12752</v>
          </cell>
          <cell r="B856">
            <v>4487698</v>
          </cell>
          <cell r="C856">
            <v>1108.95505278</v>
          </cell>
          <cell r="D856">
            <v>365223</v>
          </cell>
          <cell r="E856">
            <v>90.25025552999999</v>
          </cell>
          <cell r="F856">
            <v>242</v>
          </cell>
          <cell r="G856">
            <v>248</v>
          </cell>
          <cell r="H856">
            <v>0.21822345224302717</v>
          </cell>
          <cell r="I856">
            <v>0.22363395105896999</v>
          </cell>
        </row>
        <row r="857">
          <cell r="A857">
            <v>12754</v>
          </cell>
          <cell r="B857">
            <v>68832503</v>
          </cell>
          <cell r="C857">
            <v>17009.199816329998</v>
          </cell>
          <cell r="D857">
            <v>457218</v>
          </cell>
          <cell r="E857">
            <v>112.98313997999999</v>
          </cell>
          <cell r="F857">
            <v>7221</v>
          </cell>
          <cell r="G857">
            <v>3915</v>
          </cell>
          <cell r="H857">
            <v>0.42453496213662828</v>
          </cell>
          <cell r="I857">
            <v>0.23016955778491893</v>
          </cell>
        </row>
        <row r="858">
          <cell r="A858">
            <v>12758</v>
          </cell>
          <cell r="B858">
            <v>394711185</v>
          </cell>
          <cell r="C858">
            <v>97537.08092534999</v>
          </cell>
          <cell r="D858">
            <v>3686289</v>
          </cell>
          <cell r="E858">
            <v>910.9188747899999</v>
          </cell>
          <cell r="F858">
            <v>4042</v>
          </cell>
          <cell r="G858">
            <v>2902</v>
          </cell>
          <cell r="H858">
            <v>4.1440649665264687E-2</v>
          </cell>
          <cell r="I858">
            <v>2.9752787067936201E-2</v>
          </cell>
        </row>
        <row r="859">
          <cell r="A859">
            <v>12759</v>
          </cell>
          <cell r="B859">
            <v>16019879</v>
          </cell>
          <cell r="C859">
            <v>3958.6722996899998</v>
          </cell>
          <cell r="D859">
            <v>574943</v>
          </cell>
          <cell r="E859">
            <v>142.07416472999998</v>
          </cell>
          <cell r="F859">
            <v>1649</v>
          </cell>
          <cell r="G859">
            <v>1489</v>
          </cell>
          <cell r="H859">
            <v>0.41655380268003789</v>
          </cell>
          <cell r="I859">
            <v>0.37613621115256302</v>
          </cell>
        </row>
        <row r="860">
          <cell r="A860">
            <v>12760</v>
          </cell>
          <cell r="B860">
            <v>109596902</v>
          </cell>
          <cell r="C860">
            <v>27082.490453219998</v>
          </cell>
          <cell r="D860">
            <v>1044381</v>
          </cell>
          <cell r="E860">
            <v>258.07698891000001</v>
          </cell>
          <cell r="F860">
            <v>482</v>
          </cell>
          <cell r="G860">
            <v>592</v>
          </cell>
          <cell r="H860">
            <v>1.7797476965147132E-2</v>
          </cell>
          <cell r="I860">
            <v>2.1859141832711829E-2</v>
          </cell>
        </row>
        <row r="861">
          <cell r="A861">
            <v>12762</v>
          </cell>
          <cell r="B861">
            <v>16425311</v>
          </cell>
          <cell r="C861">
            <v>4058.8586012099995</v>
          </cell>
          <cell r="D861">
            <v>1269555</v>
          </cell>
          <cell r="E861">
            <v>313.71973604999999</v>
          </cell>
          <cell r="F861">
            <v>512</v>
          </cell>
          <cell r="G861">
            <v>279</v>
          </cell>
          <cell r="H861">
            <v>0.12614383754274319</v>
          </cell>
          <cell r="I861">
            <v>6.8738536473487002E-2</v>
          </cell>
        </row>
        <row r="862">
          <cell r="A862">
            <v>12763</v>
          </cell>
          <cell r="B862">
            <v>36955489</v>
          </cell>
          <cell r="C862">
            <v>9132.0708867899993</v>
          </cell>
          <cell r="D862">
            <v>459645</v>
          </cell>
          <cell r="E862">
            <v>113.58287594999999</v>
          </cell>
          <cell r="F862">
            <v>942</v>
          </cell>
          <cell r="G862">
            <v>699</v>
          </cell>
          <cell r="H862">
            <v>0.10315294435160928</v>
          </cell>
          <cell r="I862">
            <v>7.654342685963364E-2</v>
          </cell>
        </row>
        <row r="863">
          <cell r="A863">
            <v>12764</v>
          </cell>
          <cell r="B863">
            <v>154042083</v>
          </cell>
          <cell r="C863">
            <v>38065.33913013</v>
          </cell>
          <cell r="D863">
            <v>4610051</v>
          </cell>
          <cell r="E863">
            <v>1139.1897026099998</v>
          </cell>
          <cell r="F863">
            <v>1802</v>
          </cell>
          <cell r="G863">
            <v>1361</v>
          </cell>
          <cell r="H863">
            <v>4.73396544252421E-2</v>
          </cell>
          <cell r="I863">
            <v>3.5754311694092399E-2</v>
          </cell>
        </row>
        <row r="864">
          <cell r="A864">
            <v>12765</v>
          </cell>
          <cell r="B864">
            <v>32358677</v>
          </cell>
          <cell r="C864">
            <v>7996.1526734699992</v>
          </cell>
          <cell r="D864">
            <v>122187</v>
          </cell>
          <cell r="E864">
            <v>30.193629569999999</v>
          </cell>
          <cell r="F864">
            <v>885</v>
          </cell>
          <cell r="G864">
            <v>419</v>
          </cell>
          <cell r="H864">
            <v>0.11067822690983546</v>
          </cell>
          <cell r="I864">
            <v>5.2400200084995546E-2</v>
          </cell>
        </row>
        <row r="865">
          <cell r="A865">
            <v>12766</v>
          </cell>
          <cell r="B865">
            <v>20816277</v>
          </cell>
          <cell r="C865">
            <v>5143.9102094699992</v>
          </cell>
          <cell r="D865">
            <v>13955</v>
          </cell>
          <cell r="E865">
            <v>3.4484200499999997</v>
          </cell>
          <cell r="F865">
            <v>437</v>
          </cell>
          <cell r="G865">
            <v>296</v>
          </cell>
          <cell r="H865">
            <v>8.4954826621094173E-2</v>
          </cell>
          <cell r="I865">
            <v>5.7543772722754863E-2</v>
          </cell>
        </row>
        <row r="866">
          <cell r="A866">
            <v>12767</v>
          </cell>
          <cell r="B866">
            <v>7657508</v>
          </cell>
          <cell r="C866">
            <v>1892.2468018799998</v>
          </cell>
          <cell r="D866">
            <v>40778</v>
          </cell>
          <cell r="E866">
            <v>10.07665158</v>
          </cell>
          <cell r="F866">
            <v>126</v>
          </cell>
          <cell r="G866">
            <v>81</v>
          </cell>
          <cell r="H866">
            <v>6.6587508497736925E-2</v>
          </cell>
          <cell r="I866">
            <v>4.2806255462830879E-2</v>
          </cell>
        </row>
        <row r="867">
          <cell r="A867">
            <v>12768</v>
          </cell>
          <cell r="B867">
            <v>90234888</v>
          </cell>
          <cell r="C867">
            <v>22297.94317368</v>
          </cell>
          <cell r="D867">
            <v>1349859</v>
          </cell>
          <cell r="E867">
            <v>333.56365748999997</v>
          </cell>
          <cell r="F867">
            <v>1131</v>
          </cell>
          <cell r="G867">
            <v>912</v>
          </cell>
          <cell r="H867">
            <v>5.0722167116068688E-2</v>
          </cell>
          <cell r="I867">
            <v>4.0900633430463879E-2</v>
          </cell>
        </row>
        <row r="868">
          <cell r="A868">
            <v>12769</v>
          </cell>
          <cell r="B868">
            <v>12781739</v>
          </cell>
          <cell r="C868">
            <v>3158.4955242899996</v>
          </cell>
          <cell r="D868">
            <v>0</v>
          </cell>
          <cell r="E868">
            <v>0</v>
          </cell>
          <cell r="F868">
            <v>253</v>
          </cell>
          <cell r="G868">
            <v>164</v>
          </cell>
          <cell r="H868">
            <v>8.0101427421484808E-2</v>
          </cell>
          <cell r="I868">
            <v>5.1923454929341931E-2</v>
          </cell>
        </row>
        <row r="869">
          <cell r="A869">
            <v>12770</v>
          </cell>
          <cell r="B869">
            <v>11652326</v>
          </cell>
          <cell r="C869">
            <v>2879.4062778599996</v>
          </cell>
          <cell r="D869">
            <v>709961</v>
          </cell>
          <cell r="E869">
            <v>175.43846270999998</v>
          </cell>
          <cell r="F869">
            <v>296</v>
          </cell>
          <cell r="G869">
            <v>193</v>
          </cell>
          <cell r="H869">
            <v>0.10279897014741173</v>
          </cell>
          <cell r="I869">
            <v>6.7027706886656963E-2</v>
          </cell>
        </row>
        <row r="870">
          <cell r="A870">
            <v>12771</v>
          </cell>
          <cell r="B870">
            <v>89661260</v>
          </cell>
          <cell r="C870">
            <v>22156.193958599997</v>
          </cell>
          <cell r="D870">
            <v>1948412</v>
          </cell>
          <cell r="E870">
            <v>481.47208931999995</v>
          </cell>
          <cell r="F870">
            <v>14511</v>
          </cell>
          <cell r="G870">
            <v>6165</v>
          </cell>
          <cell r="H870">
            <v>0.6549410077883665</v>
          </cell>
          <cell r="I870">
            <v>0.27825176163016191</v>
          </cell>
        </row>
        <row r="871">
          <cell r="A871">
            <v>12775</v>
          </cell>
          <cell r="B871">
            <v>27151049</v>
          </cell>
          <cell r="C871">
            <v>6709.2957183899998</v>
          </cell>
          <cell r="D871">
            <v>2812798</v>
          </cell>
          <cell r="E871">
            <v>695.07051377999994</v>
          </cell>
          <cell r="F871">
            <v>2297</v>
          </cell>
          <cell r="G871">
            <v>1557</v>
          </cell>
          <cell r="H871">
            <v>0.34236082241895888</v>
          </cell>
          <cell r="I871">
            <v>0.23206608641981671</v>
          </cell>
        </row>
        <row r="872">
          <cell r="A872">
            <v>12776</v>
          </cell>
          <cell r="B872">
            <v>284054836</v>
          </cell>
          <cell r="C872">
            <v>70192.790523959993</v>
          </cell>
          <cell r="D872">
            <v>3539018</v>
          </cell>
          <cell r="E872">
            <v>874.52673797999989</v>
          </cell>
          <cell r="F872">
            <v>2180</v>
          </cell>
          <cell r="G872">
            <v>2034</v>
          </cell>
          <cell r="H872">
            <v>3.1057320612661306E-2</v>
          </cell>
          <cell r="I872">
            <v>2.8977334920253714E-2</v>
          </cell>
        </row>
        <row r="873">
          <cell r="A873">
            <v>12777</v>
          </cell>
          <cell r="B873">
            <v>136637261</v>
          </cell>
          <cell r="C873">
            <v>33764.433565709995</v>
          </cell>
          <cell r="D873">
            <v>3712633</v>
          </cell>
          <cell r="E873">
            <v>917.42874062999999</v>
          </cell>
          <cell r="F873">
            <v>764</v>
          </cell>
          <cell r="G873">
            <v>536</v>
          </cell>
          <cell r="H873">
            <v>2.2627360192883327E-2</v>
          </cell>
          <cell r="I873">
            <v>1.587469249134223E-2</v>
          </cell>
        </row>
        <row r="874">
          <cell r="A874">
            <v>12778</v>
          </cell>
          <cell r="B874">
            <v>14797059</v>
          </cell>
          <cell r="C874">
            <v>3656.5012494899997</v>
          </cell>
          <cell r="D874">
            <v>289051</v>
          </cell>
          <cell r="E874">
            <v>71.427392609999998</v>
          </cell>
          <cell r="F874">
            <v>633</v>
          </cell>
          <cell r="G874">
            <v>1064</v>
          </cell>
          <cell r="H874">
            <v>0.17311630895471167</v>
          </cell>
          <cell r="I874">
            <v>0.29098855091281706</v>
          </cell>
        </row>
        <row r="875">
          <cell r="A875">
            <v>12779</v>
          </cell>
          <cell r="B875">
            <v>22232718</v>
          </cell>
          <cell r="C875">
            <v>5493.9269449799995</v>
          </cell>
          <cell r="D875">
            <v>950536</v>
          </cell>
          <cell r="E875">
            <v>234.88695095999998</v>
          </cell>
          <cell r="F875">
            <v>2460</v>
          </cell>
          <cell r="G875">
            <v>1489</v>
          </cell>
          <cell r="H875">
            <v>0.44776714809573348</v>
          </cell>
          <cell r="I875">
            <v>0.27102653801404353</v>
          </cell>
        </row>
        <row r="876">
          <cell r="A876">
            <v>12780</v>
          </cell>
          <cell r="B876">
            <v>61706612</v>
          </cell>
          <cell r="C876">
            <v>15248.32089132</v>
          </cell>
          <cell r="D876">
            <v>1855552</v>
          </cell>
          <cell r="E876">
            <v>458.52545471999997</v>
          </cell>
          <cell r="F876">
            <v>2312</v>
          </cell>
          <cell r="G876">
            <v>1102</v>
          </cell>
          <cell r="H876">
            <v>0.15162325192907566</v>
          </cell>
          <cell r="I876">
            <v>7.2270252433322399E-2</v>
          </cell>
        </row>
        <row r="877">
          <cell r="A877">
            <v>12781</v>
          </cell>
          <cell r="B877">
            <v>11051465</v>
          </cell>
          <cell r="C877">
            <v>2730.92751615</v>
          </cell>
          <cell r="D877">
            <v>0</v>
          </cell>
          <cell r="E877">
            <v>0</v>
          </cell>
          <cell r="F877">
            <v>307</v>
          </cell>
          <cell r="G877">
            <v>168</v>
          </cell>
          <cell r="H877">
            <v>0.1124160191672907</v>
          </cell>
          <cell r="I877">
            <v>6.1517560977540194E-2</v>
          </cell>
        </row>
        <row r="878">
          <cell r="A878">
            <v>12783</v>
          </cell>
          <cell r="B878">
            <v>86119538</v>
          </cell>
          <cell r="C878">
            <v>21280.999035179997</v>
          </cell>
          <cell r="D878">
            <v>2839651</v>
          </cell>
          <cell r="E878">
            <v>701.70615860999999</v>
          </cell>
          <cell r="F878">
            <v>1668</v>
          </cell>
          <cell r="G878">
            <v>1308</v>
          </cell>
          <cell r="H878">
            <v>7.8379778940011205E-2</v>
          </cell>
          <cell r="I878">
            <v>6.146327988821023E-2</v>
          </cell>
        </row>
        <row r="879">
          <cell r="A879">
            <v>12784</v>
          </cell>
          <cell r="B879">
            <v>5854688</v>
          </cell>
          <cell r="C879">
            <v>1446.7519516799998</v>
          </cell>
          <cell r="D879">
            <v>17004</v>
          </cell>
          <cell r="E879">
            <v>4.2018584399999996</v>
          </cell>
          <cell r="F879">
            <v>94</v>
          </cell>
          <cell r="G879">
            <v>59</v>
          </cell>
          <cell r="H879">
            <v>6.4973128179191431E-2</v>
          </cell>
          <cell r="I879">
            <v>4.0781005984811644E-2</v>
          </cell>
        </row>
        <row r="880">
          <cell r="A880">
            <v>12785</v>
          </cell>
          <cell r="B880">
            <v>43164075</v>
          </cell>
          <cell r="C880">
            <v>10666.274573249999</v>
          </cell>
          <cell r="D880">
            <v>2315153</v>
          </cell>
          <cell r="E880">
            <v>572.09745782999994</v>
          </cell>
          <cell r="F880">
            <v>1024</v>
          </cell>
          <cell r="G880">
            <v>460</v>
          </cell>
          <cell r="H880">
            <v>9.6003528970470584E-2</v>
          </cell>
          <cell r="I880">
            <v>4.3126585279703582E-2</v>
          </cell>
        </row>
        <row r="881">
          <cell r="A881">
            <v>12786</v>
          </cell>
          <cell r="B881">
            <v>38752747</v>
          </cell>
          <cell r="C881">
            <v>9576.1913111699996</v>
          </cell>
          <cell r="D881">
            <v>7226293</v>
          </cell>
          <cell r="E881">
            <v>1785.6892632299998</v>
          </cell>
          <cell r="F881">
            <v>665</v>
          </cell>
          <cell r="G881">
            <v>811</v>
          </cell>
          <cell r="H881">
            <v>6.9443057097691968E-2</v>
          </cell>
          <cell r="I881">
            <v>8.4689201964252905E-2</v>
          </cell>
        </row>
        <row r="882">
          <cell r="A882">
            <v>12787</v>
          </cell>
          <cell r="B882">
            <v>9090606</v>
          </cell>
          <cell r="C882">
            <v>2246.3796486599999</v>
          </cell>
          <cell r="D882">
            <v>4208</v>
          </cell>
          <cell r="E882">
            <v>1.03983888</v>
          </cell>
          <cell r="F882">
            <v>452</v>
          </cell>
          <cell r="G882">
            <v>256</v>
          </cell>
          <cell r="H882">
            <v>0.20121264910391481</v>
          </cell>
          <cell r="I882">
            <v>0.11396114639513759</v>
          </cell>
        </row>
        <row r="883">
          <cell r="A883">
            <v>12788</v>
          </cell>
          <cell r="B883">
            <v>60861148</v>
          </cell>
          <cell r="C883">
            <v>15039.398282279999</v>
          </cell>
          <cell r="D883">
            <v>548118</v>
          </cell>
          <cell r="E883">
            <v>135.44543897999998</v>
          </cell>
          <cell r="F883">
            <v>2908</v>
          </cell>
          <cell r="G883">
            <v>1373</v>
          </cell>
          <cell r="H883">
            <v>0.19335879969521907</v>
          </cell>
          <cell r="I883">
            <v>9.1293546073430459E-2</v>
          </cell>
        </row>
        <row r="884">
          <cell r="A884">
            <v>12789</v>
          </cell>
          <cell r="B884">
            <v>24837343</v>
          </cell>
          <cell r="C884">
            <v>6137.55582873</v>
          </cell>
          <cell r="D884">
            <v>351186</v>
          </cell>
          <cell r="E884">
            <v>86.781572459999992</v>
          </cell>
          <cell r="F884">
            <v>1838</v>
          </cell>
          <cell r="G884">
            <v>1564</v>
          </cell>
          <cell r="H884">
            <v>0.29946774437411905</v>
          </cell>
          <cell r="I884">
            <v>0.25482456594185104</v>
          </cell>
        </row>
        <row r="885">
          <cell r="A885">
            <v>12790</v>
          </cell>
          <cell r="B885">
            <v>114989586</v>
          </cell>
          <cell r="C885">
            <v>28415.07659646</v>
          </cell>
          <cell r="D885">
            <v>4913713</v>
          </cell>
          <cell r="E885">
            <v>1214.22761943</v>
          </cell>
          <cell r="F885">
            <v>4518</v>
          </cell>
          <cell r="G885">
            <v>3048</v>
          </cell>
          <cell r="H885">
            <v>0.1590000992840139</v>
          </cell>
          <cell r="I885">
            <v>0.10726699925136662</v>
          </cell>
        </row>
        <row r="886">
          <cell r="A886">
            <v>12791</v>
          </cell>
          <cell r="B886">
            <v>16984129</v>
          </cell>
          <cell r="C886">
            <v>4196.9481171899997</v>
          </cell>
          <cell r="D886">
            <v>25567</v>
          </cell>
          <cell r="E886">
            <v>6.3178613699999993</v>
          </cell>
          <cell r="F886">
            <v>737</v>
          </cell>
          <cell r="G886">
            <v>417</v>
          </cell>
          <cell r="H886">
            <v>0.17560379099788509</v>
          </cell>
          <cell r="I886">
            <v>9.9357911595818291E-2</v>
          </cell>
        </row>
        <row r="887">
          <cell r="A887">
            <v>12792</v>
          </cell>
          <cell r="B887">
            <v>8783380</v>
          </cell>
          <cell r="C887">
            <v>2170.4610318</v>
          </cell>
          <cell r="D887">
            <v>6194</v>
          </cell>
          <cell r="E887">
            <v>1.53059934</v>
          </cell>
          <cell r="F887">
            <v>335</v>
          </cell>
          <cell r="G887">
            <v>230</v>
          </cell>
          <cell r="H887">
            <v>0.15434508848204423</v>
          </cell>
          <cell r="I887">
            <v>0.10596826970409007</v>
          </cell>
        </row>
        <row r="888">
          <cell r="A888">
            <v>12801</v>
          </cell>
          <cell r="B888">
            <v>10226789</v>
          </cell>
          <cell r="C888">
            <v>2527.14182979</v>
          </cell>
          <cell r="D888">
            <v>358646</v>
          </cell>
          <cell r="E888">
            <v>88.625013060000001</v>
          </cell>
          <cell r="F888">
            <v>14707</v>
          </cell>
          <cell r="G888">
            <v>7112</v>
          </cell>
          <cell r="H888">
            <v>5.8196179678693065</v>
          </cell>
          <cell r="I888">
            <v>2.8142464804165708</v>
          </cell>
        </row>
        <row r="889">
          <cell r="A889">
            <v>12803</v>
          </cell>
          <cell r="B889">
            <v>15328805</v>
          </cell>
          <cell r="C889">
            <v>3787.9010035499996</v>
          </cell>
          <cell r="D889">
            <v>1268109</v>
          </cell>
          <cell r="E889">
            <v>313.36241498999999</v>
          </cell>
          <cell r="F889">
            <v>7567</v>
          </cell>
          <cell r="G889">
            <v>3272</v>
          </cell>
          <cell r="H889">
            <v>1.99767628375405</v>
          </cell>
          <cell r="I889">
            <v>0.86380293385003992</v>
          </cell>
        </row>
        <row r="890">
          <cell r="A890">
            <v>12804</v>
          </cell>
          <cell r="B890">
            <v>137536468</v>
          </cell>
          <cell r="C890">
            <v>33986.636607479995</v>
          </cell>
          <cell r="D890">
            <v>5888953</v>
          </cell>
          <cell r="E890">
            <v>1455.2191758299998</v>
          </cell>
          <cell r="F890">
            <v>26540</v>
          </cell>
          <cell r="G890">
            <v>11902</v>
          </cell>
          <cell r="H890">
            <v>0.78089515907434359</v>
          </cell>
          <cell r="I890">
            <v>0.35019646508300067</v>
          </cell>
        </row>
        <row r="891">
          <cell r="A891">
            <v>12808</v>
          </cell>
          <cell r="B891">
            <v>57457280</v>
          </cell>
          <cell r="C891">
            <v>14198.2684608</v>
          </cell>
          <cell r="D891">
            <v>7381139</v>
          </cell>
          <cell r="E891">
            <v>1823.9532582899999</v>
          </cell>
          <cell r="F891">
            <v>306</v>
          </cell>
          <cell r="G891">
            <v>626</v>
          </cell>
          <cell r="H891">
            <v>2.1551923802880287E-2</v>
          </cell>
          <cell r="I891">
            <v>4.4089883335304121E-2</v>
          </cell>
        </row>
        <row r="892">
          <cell r="A892">
            <v>12809</v>
          </cell>
          <cell r="B892">
            <v>131112433</v>
          </cell>
          <cell r="C892">
            <v>32399.193318629998</v>
          </cell>
          <cell r="D892">
            <v>3340957</v>
          </cell>
          <cell r="E892">
            <v>825.58388427</v>
          </cell>
          <cell r="F892">
            <v>3528</v>
          </cell>
          <cell r="G892">
            <v>1759</v>
          </cell>
          <cell r="H892">
            <v>0.10889160002546575</v>
          </cell>
          <cell r="I892">
            <v>5.4291475182764809E-2</v>
          </cell>
        </row>
        <row r="893">
          <cell r="A893">
            <v>12810</v>
          </cell>
          <cell r="B893">
            <v>171986539</v>
          </cell>
          <cell r="C893">
            <v>42499.593652289994</v>
          </cell>
          <cell r="D893">
            <v>2953833</v>
          </cell>
          <cell r="E893">
            <v>729.92167262999999</v>
          </cell>
          <cell r="F893">
            <v>627</v>
          </cell>
          <cell r="G893">
            <v>363</v>
          </cell>
          <cell r="H893">
            <v>1.475308223249837E-2</v>
          </cell>
          <cell r="I893">
            <v>8.5412581346043185E-3</v>
          </cell>
        </row>
        <row r="894">
          <cell r="A894">
            <v>12811</v>
          </cell>
          <cell r="B894">
            <v>4458806</v>
          </cell>
          <cell r="C894">
            <v>1101.8155506599999</v>
          </cell>
          <cell r="D894">
            <v>0</v>
          </cell>
          <cell r="E894">
            <v>0</v>
          </cell>
          <cell r="F894">
            <v>127</v>
          </cell>
          <cell r="G894">
            <v>65</v>
          </cell>
          <cell r="H894">
            <v>0.11526430165550448</v>
          </cell>
          <cell r="I894">
            <v>5.8993540217384184E-2</v>
          </cell>
        </row>
        <row r="895">
          <cell r="A895">
            <v>12812</v>
          </cell>
          <cell r="B895">
            <v>160448216</v>
          </cell>
          <cell r="C895">
            <v>39648.358655759999</v>
          </cell>
          <cell r="D895">
            <v>11741977</v>
          </cell>
          <cell r="E895">
            <v>2901.5599364699997</v>
          </cell>
          <cell r="F895">
            <v>150</v>
          </cell>
          <cell r="G895">
            <v>324</v>
          </cell>
          <cell r="H895">
            <v>3.7832587548541161E-3</v>
          </cell>
          <cell r="I895">
            <v>8.1718389104848913E-3</v>
          </cell>
        </row>
        <row r="896">
          <cell r="A896">
            <v>12814</v>
          </cell>
          <cell r="B896">
            <v>117848404</v>
          </cell>
          <cell r="C896">
            <v>29121.519112439997</v>
          </cell>
          <cell r="D896">
            <v>849011</v>
          </cell>
          <cell r="E896">
            <v>209.79910820999999</v>
          </cell>
          <cell r="F896">
            <v>1574</v>
          </cell>
          <cell r="G896">
            <v>1822</v>
          </cell>
          <cell r="H896">
            <v>5.4049378190838465E-2</v>
          </cell>
          <cell r="I896">
            <v>6.2565417448353047E-2</v>
          </cell>
        </row>
        <row r="897">
          <cell r="A897">
            <v>12815</v>
          </cell>
          <cell r="B897">
            <v>94772411</v>
          </cell>
          <cell r="C897">
            <v>23419.210482209997</v>
          </cell>
          <cell r="D897">
            <v>7707307</v>
          </cell>
          <cell r="E897">
            <v>1904.5526327699999</v>
          </cell>
          <cell r="F897">
            <v>871</v>
          </cell>
          <cell r="G897">
            <v>1112</v>
          </cell>
          <cell r="H897">
            <v>3.7191689304028427E-2</v>
          </cell>
          <cell r="I897">
            <v>4.7482386344523092E-2</v>
          </cell>
        </row>
        <row r="898">
          <cell r="A898">
            <v>12816</v>
          </cell>
          <cell r="B898">
            <v>163571713</v>
          </cell>
          <cell r="C898">
            <v>40420.20599943</v>
          </cell>
          <cell r="D898">
            <v>1063436</v>
          </cell>
          <cell r="E898">
            <v>262.78566996000001</v>
          </cell>
          <cell r="F898">
            <v>4610</v>
          </cell>
          <cell r="G898">
            <v>2400</v>
          </cell>
          <cell r="H898">
            <v>0.11405186802029187</v>
          </cell>
          <cell r="I898">
            <v>5.9376243654815725E-2</v>
          </cell>
        </row>
        <row r="899">
          <cell r="A899">
            <v>12817</v>
          </cell>
          <cell r="B899">
            <v>138758721</v>
          </cell>
          <cell r="C899">
            <v>34288.667546309996</v>
          </cell>
          <cell r="D899">
            <v>5656000</v>
          </cell>
          <cell r="E899">
            <v>1397.6541599999998</v>
          </cell>
          <cell r="F899">
            <v>2274</v>
          </cell>
          <cell r="G899">
            <v>2164</v>
          </cell>
          <cell r="H899">
            <v>6.6319287470962648E-2</v>
          </cell>
          <cell r="I899">
            <v>6.3111230469288987E-2</v>
          </cell>
        </row>
        <row r="900">
          <cell r="A900">
            <v>12819</v>
          </cell>
          <cell r="B900">
            <v>75047529</v>
          </cell>
          <cell r="C900">
            <v>18544.994891189999</v>
          </cell>
          <cell r="D900">
            <v>1202575</v>
          </cell>
          <cell r="E900">
            <v>297.16830825</v>
          </cell>
          <cell r="F900">
            <v>403</v>
          </cell>
          <cell r="G900">
            <v>247</v>
          </cell>
          <cell r="H900">
            <v>2.1730930764044025E-2</v>
          </cell>
          <cell r="I900">
            <v>1.331895756505924E-2</v>
          </cell>
        </row>
        <row r="901">
          <cell r="A901">
            <v>12821</v>
          </cell>
          <cell r="B901">
            <v>14369840</v>
          </cell>
          <cell r="C901">
            <v>3550.9311623999997</v>
          </cell>
          <cell r="D901">
            <v>158825</v>
          </cell>
          <cell r="E901">
            <v>39.247245749999998</v>
          </cell>
          <cell r="F901">
            <v>2750</v>
          </cell>
          <cell r="G901">
            <v>141</v>
          </cell>
          <cell r="H901">
            <v>0.77444475103294674</v>
          </cell>
          <cell r="I901">
            <v>3.9707894507507453E-2</v>
          </cell>
        </row>
        <row r="902">
          <cell r="A902">
            <v>12822</v>
          </cell>
          <cell r="B902">
            <v>170474238</v>
          </cell>
          <cell r="C902">
            <v>42125.888952179994</v>
          </cell>
          <cell r="D902">
            <v>3745524</v>
          </cell>
          <cell r="E902">
            <v>925.5564356399999</v>
          </cell>
          <cell r="F902">
            <v>6200</v>
          </cell>
          <cell r="G902">
            <v>3110</v>
          </cell>
          <cell r="H902">
            <v>0.14717790304764958</v>
          </cell>
          <cell r="I902">
            <v>7.3826335238417778E-2</v>
          </cell>
        </row>
        <row r="903">
          <cell r="A903">
            <v>12823</v>
          </cell>
          <cell r="B903">
            <v>11034861</v>
          </cell>
          <cell r="C903">
            <v>2726.8245017099998</v>
          </cell>
          <cell r="D903">
            <v>209331</v>
          </cell>
          <cell r="E903">
            <v>51.727783409999994</v>
          </cell>
          <cell r="F903">
            <v>238</v>
          </cell>
          <cell r="G903">
            <v>152</v>
          </cell>
          <cell r="H903">
            <v>8.7281011246139781E-2</v>
          </cell>
          <cell r="I903">
            <v>5.5742494577366582E-2</v>
          </cell>
        </row>
        <row r="904">
          <cell r="A904">
            <v>12824</v>
          </cell>
          <cell r="B904">
            <v>39273408</v>
          </cell>
          <cell r="C904">
            <v>9704.8518508799989</v>
          </cell>
          <cell r="D904">
            <v>1260401</v>
          </cell>
          <cell r="E904">
            <v>311.45769110999998</v>
          </cell>
          <cell r="F904">
            <v>894</v>
          </cell>
          <cell r="G904">
            <v>868</v>
          </cell>
          <cell r="H904">
            <v>9.2118871440467737E-2</v>
          </cell>
          <cell r="I904">
            <v>8.9439799116695751E-2</v>
          </cell>
        </row>
        <row r="905">
          <cell r="A905">
            <v>12827</v>
          </cell>
          <cell r="B905">
            <v>319466275</v>
          </cell>
          <cell r="C905">
            <v>78943.311215249996</v>
          </cell>
          <cell r="D905">
            <v>4006896</v>
          </cell>
          <cell r="E905">
            <v>990.14407055999993</v>
          </cell>
          <cell r="F905">
            <v>3877</v>
          </cell>
          <cell r="G905">
            <v>1860</v>
          </cell>
          <cell r="H905">
            <v>4.9111190553292307E-2</v>
          </cell>
          <cell r="I905">
            <v>2.3561210840630304E-2</v>
          </cell>
        </row>
        <row r="906">
          <cell r="A906">
            <v>12828</v>
          </cell>
          <cell r="B906">
            <v>119981527</v>
          </cell>
          <cell r="C906">
            <v>29648.635136969999</v>
          </cell>
          <cell r="D906">
            <v>3634806</v>
          </cell>
          <cell r="E906">
            <v>898.19691065999996</v>
          </cell>
          <cell r="F906">
            <v>9448</v>
          </cell>
          <cell r="G906">
            <v>3921</v>
          </cell>
          <cell r="H906">
            <v>0.31866559645502646</v>
          </cell>
          <cell r="I906">
            <v>0.1322489207980693</v>
          </cell>
        </row>
        <row r="907">
          <cell r="A907">
            <v>12831</v>
          </cell>
          <cell r="B907">
            <v>173966676</v>
          </cell>
          <cell r="C907">
            <v>42988.90530636</v>
          </cell>
          <cell r="D907">
            <v>2568303</v>
          </cell>
          <cell r="E907">
            <v>634.65335432999996</v>
          </cell>
          <cell r="F907">
            <v>17416</v>
          </cell>
          <cell r="G907">
            <v>6748</v>
          </cell>
          <cell r="H907">
            <v>0.40512778531774774</v>
          </cell>
          <cell r="I907">
            <v>0.15697073353951319</v>
          </cell>
        </row>
        <row r="908">
          <cell r="A908">
            <v>12832</v>
          </cell>
          <cell r="B908">
            <v>208192313</v>
          </cell>
          <cell r="C908">
            <v>51446.402465429994</v>
          </cell>
          <cell r="D908">
            <v>1646167</v>
          </cell>
          <cell r="E908">
            <v>406.78432736999997</v>
          </cell>
          <cell r="F908">
            <v>7106</v>
          </cell>
          <cell r="G908">
            <v>3164</v>
          </cell>
          <cell r="H908">
            <v>0.13812433249875847</v>
          </cell>
          <cell r="I908">
            <v>6.1500898962295499E-2</v>
          </cell>
        </row>
        <row r="909">
          <cell r="A909">
            <v>12833</v>
          </cell>
          <cell r="B909">
            <v>91286323</v>
          </cell>
          <cell r="C909">
            <v>22557.763276529997</v>
          </cell>
          <cell r="D909">
            <v>393998</v>
          </cell>
          <cell r="E909">
            <v>97.360845779999991</v>
          </cell>
          <cell r="F909">
            <v>4401</v>
          </cell>
          <cell r="G909">
            <v>1833</v>
          </cell>
          <cell r="H909">
            <v>0.19509913044344149</v>
          </cell>
          <cell r="I909">
            <v>8.1258056374194101E-2</v>
          </cell>
        </row>
        <row r="910">
          <cell r="A910">
            <v>12834</v>
          </cell>
          <cell r="B910">
            <v>224494051</v>
          </cell>
          <cell r="C910">
            <v>55474.724942609995</v>
          </cell>
          <cell r="D910">
            <v>2468500</v>
          </cell>
          <cell r="E910">
            <v>609.99103500000001</v>
          </cell>
          <cell r="F910">
            <v>6594</v>
          </cell>
          <cell r="G910">
            <v>2914</v>
          </cell>
          <cell r="H910">
            <v>0.11886494267112924</v>
          </cell>
          <cell r="I910">
            <v>5.2528426288090777E-2</v>
          </cell>
        </row>
        <row r="911">
          <cell r="A911">
            <v>12835</v>
          </cell>
          <cell r="B911">
            <v>252273569</v>
          </cell>
          <cell r="C911">
            <v>62339.321635589993</v>
          </cell>
          <cell r="D911">
            <v>5089050</v>
          </cell>
          <cell r="E911">
            <v>1257.5551455</v>
          </cell>
          <cell r="F911">
            <v>2603</v>
          </cell>
          <cell r="G911">
            <v>2865</v>
          </cell>
          <cell r="H911">
            <v>4.1755346893507538E-2</v>
          </cell>
          <cell r="I911">
            <v>4.595815169031852E-2</v>
          </cell>
        </row>
        <row r="912">
          <cell r="A912">
            <v>12836</v>
          </cell>
          <cell r="B912">
            <v>113827959</v>
          </cell>
          <cell r="C912">
            <v>28128.026948489998</v>
          </cell>
          <cell r="D912">
            <v>1218492</v>
          </cell>
          <cell r="E912">
            <v>301.10155811999999</v>
          </cell>
          <cell r="F912">
            <v>574</v>
          </cell>
          <cell r="G912">
            <v>731</v>
          </cell>
          <cell r="H912">
            <v>2.0406692621958475E-2</v>
          </cell>
          <cell r="I912">
            <v>2.5988314123086491E-2</v>
          </cell>
        </row>
        <row r="913">
          <cell r="A913">
            <v>12837</v>
          </cell>
          <cell r="B913">
            <v>38317817</v>
          </cell>
          <cell r="C913">
            <v>9468.7157588699993</v>
          </cell>
          <cell r="D913">
            <v>445621</v>
          </cell>
          <cell r="E913">
            <v>110.11740531</v>
          </cell>
          <cell r="F913">
            <v>857</v>
          </cell>
          <cell r="G913">
            <v>367</v>
          </cell>
          <cell r="H913">
            <v>9.0508578124460962E-2</v>
          </cell>
          <cell r="I913">
            <v>3.8759216069634977E-2</v>
          </cell>
        </row>
        <row r="914">
          <cell r="A914">
            <v>12838</v>
          </cell>
          <cell r="B914">
            <v>13159674</v>
          </cell>
          <cell r="C914">
            <v>3251.8870421399997</v>
          </cell>
          <cell r="D914">
            <v>5586</v>
          </cell>
          <cell r="E914">
            <v>1.38035646</v>
          </cell>
          <cell r="F914">
            <v>608</v>
          </cell>
          <cell r="G914">
            <v>262</v>
          </cell>
          <cell r="H914">
            <v>0.1869683639441202</v>
          </cell>
          <cell r="I914">
            <v>8.0568604199604432E-2</v>
          </cell>
        </row>
        <row r="915">
          <cell r="A915">
            <v>12839</v>
          </cell>
          <cell r="B915">
            <v>84244822</v>
          </cell>
          <cell r="C915">
            <v>20817.737964419997</v>
          </cell>
          <cell r="D915">
            <v>557730</v>
          </cell>
          <cell r="E915">
            <v>137.82066029999999</v>
          </cell>
          <cell r="F915">
            <v>13588</v>
          </cell>
          <cell r="G915">
            <v>5899</v>
          </cell>
          <cell r="H915">
            <v>0.65271260610655757</v>
          </cell>
          <cell r="I915">
            <v>0.28336412006348127</v>
          </cell>
        </row>
        <row r="916">
          <cell r="A916">
            <v>12841</v>
          </cell>
          <cell r="B916">
            <v>43945319</v>
          </cell>
          <cell r="C916">
            <v>10859.327778089999</v>
          </cell>
          <cell r="D916">
            <v>105970</v>
          </cell>
          <cell r="E916">
            <v>26.186246699999998</v>
          </cell>
          <cell r="F916">
            <v>77</v>
          </cell>
          <cell r="G916">
            <v>326</v>
          </cell>
          <cell r="H916">
            <v>7.0906783157753802E-3</v>
          </cell>
          <cell r="I916">
            <v>3.0020274427828234E-2</v>
          </cell>
        </row>
        <row r="917">
          <cell r="A917">
            <v>12842</v>
          </cell>
          <cell r="B917">
            <v>491170981</v>
          </cell>
          <cell r="C917">
            <v>121373.26111491</v>
          </cell>
          <cell r="D917">
            <v>25654780</v>
          </cell>
          <cell r="E917">
            <v>6339.5526857999994</v>
          </cell>
          <cell r="F917">
            <v>1166</v>
          </cell>
          <cell r="G917">
            <v>1499</v>
          </cell>
          <cell r="H917">
            <v>9.6067287744381422E-3</v>
          </cell>
          <cell r="I917">
            <v>1.2350331417566703E-2</v>
          </cell>
        </row>
        <row r="918">
          <cell r="A918">
            <v>12843</v>
          </cell>
          <cell r="B918">
            <v>151715893</v>
          </cell>
          <cell r="C918">
            <v>37490.514319229995</v>
          </cell>
          <cell r="D918">
            <v>1554764</v>
          </cell>
          <cell r="E918">
            <v>384.19773203999995</v>
          </cell>
          <cell r="F918">
            <v>600</v>
          </cell>
          <cell r="G918">
            <v>421</v>
          </cell>
          <cell r="H918">
            <v>1.6004048247805505E-2</v>
          </cell>
          <cell r="I918">
            <v>1.1229507187210197E-2</v>
          </cell>
        </row>
        <row r="919">
          <cell r="A919">
            <v>12844</v>
          </cell>
          <cell r="B919">
            <v>7089980</v>
          </cell>
          <cell r="C919">
            <v>1752.0049577999998</v>
          </cell>
          <cell r="D919">
            <v>0</v>
          </cell>
          <cell r="E919">
            <v>0</v>
          </cell>
          <cell r="F919">
            <v>199</v>
          </cell>
          <cell r="G919">
            <v>352</v>
          </cell>
          <cell r="H919">
            <v>0.11358415346602967</v>
          </cell>
          <cell r="I919">
            <v>0.20091267346754996</v>
          </cell>
        </row>
        <row r="920">
          <cell r="A920">
            <v>12845</v>
          </cell>
          <cell r="B920">
            <v>114704533</v>
          </cell>
          <cell r="C920">
            <v>28344.637149629998</v>
          </cell>
          <cell r="D920">
            <v>787124</v>
          </cell>
          <cell r="E920">
            <v>194.50621163999998</v>
          </cell>
          <cell r="F920">
            <v>4842</v>
          </cell>
          <cell r="G920">
            <v>3744</v>
          </cell>
          <cell r="H920">
            <v>0.17082596522366159</v>
          </cell>
          <cell r="I920">
            <v>0.13208847868595394</v>
          </cell>
        </row>
        <row r="921">
          <cell r="A921">
            <v>12846</v>
          </cell>
          <cell r="B921">
            <v>150632234</v>
          </cell>
          <cell r="C921">
            <v>37222.731343740001</v>
          </cell>
          <cell r="D921">
            <v>3025615</v>
          </cell>
          <cell r="E921">
            <v>747.65972264999994</v>
          </cell>
          <cell r="F921">
            <v>3298</v>
          </cell>
          <cell r="G921">
            <v>2106</v>
          </cell>
          <cell r="H921">
            <v>8.8601773189184496E-2</v>
          </cell>
          <cell r="I921">
            <v>5.6578330605343403E-2</v>
          </cell>
        </row>
        <row r="922">
          <cell r="A922">
            <v>12847</v>
          </cell>
          <cell r="B922">
            <v>1141125958</v>
          </cell>
          <cell r="C922">
            <v>281983.63548137998</v>
          </cell>
          <cell r="D922">
            <v>98234557</v>
          </cell>
          <cell r="E922">
            <v>24274.741380269999</v>
          </cell>
          <cell r="F922">
            <v>605</v>
          </cell>
          <cell r="G922">
            <v>1316</v>
          </cell>
          <cell r="H922">
            <v>2.1455145755787997E-3</v>
          </cell>
          <cell r="I922">
            <v>4.6669374900193397E-3</v>
          </cell>
        </row>
        <row r="923">
          <cell r="A923">
            <v>12849</v>
          </cell>
          <cell r="B923">
            <v>7043412</v>
          </cell>
          <cell r="C923">
            <v>1740.49753932</v>
          </cell>
          <cell r="D923">
            <v>28971</v>
          </cell>
          <cell r="E923">
            <v>7.1590238099999999</v>
          </cell>
          <cell r="F923">
            <v>385</v>
          </cell>
          <cell r="G923">
            <v>159</v>
          </cell>
          <cell r="H923">
            <v>0.22120111709575685</v>
          </cell>
          <cell r="I923">
            <v>9.1353188618767123E-2</v>
          </cell>
        </row>
        <row r="924">
          <cell r="A924">
            <v>12850</v>
          </cell>
          <cell r="B924">
            <v>121116231</v>
          </cell>
          <cell r="C924">
            <v>29929.031842409997</v>
          </cell>
          <cell r="D924">
            <v>2286569</v>
          </cell>
          <cell r="E924">
            <v>565.03406558999995</v>
          </cell>
          <cell r="F924">
            <v>2835</v>
          </cell>
          <cell r="G924">
            <v>1390</v>
          </cell>
          <cell r="H924">
            <v>9.4724079780714857E-2</v>
          </cell>
          <cell r="I924">
            <v>4.6443199610297588E-2</v>
          </cell>
        </row>
        <row r="925">
          <cell r="A925">
            <v>12851</v>
          </cell>
          <cell r="B925">
            <v>287843673</v>
          </cell>
          <cell r="C925">
            <v>71129.050035029999</v>
          </cell>
          <cell r="D925">
            <v>6315597</v>
          </cell>
          <cell r="E925">
            <v>1560.6471746699999</v>
          </cell>
          <cell r="F925">
            <v>366</v>
          </cell>
          <cell r="G925">
            <v>350</v>
          </cell>
          <cell r="H925">
            <v>5.1455769452811535E-3</v>
          </cell>
          <cell r="I925">
            <v>4.9206336908426329E-3</v>
          </cell>
        </row>
        <row r="926">
          <cell r="A926">
            <v>12852</v>
          </cell>
          <cell r="B926">
            <v>316595914</v>
          </cell>
          <cell r="C926">
            <v>78234.016308539998</v>
          </cell>
          <cell r="D926">
            <v>13755025</v>
          </cell>
          <cell r="E926">
            <v>3399.0042277499997</v>
          </cell>
          <cell r="F926">
            <v>436</v>
          </cell>
          <cell r="G926">
            <v>692</v>
          </cell>
          <cell r="H926">
            <v>5.5730233544510786E-3</v>
          </cell>
          <cell r="I926">
            <v>8.8452572506425384E-3</v>
          </cell>
        </row>
        <row r="927">
          <cell r="A927">
            <v>12853</v>
          </cell>
          <cell r="B927">
            <v>225188658</v>
          </cell>
          <cell r="C927">
            <v>55646.36927838</v>
          </cell>
          <cell r="D927">
            <v>3765949</v>
          </cell>
          <cell r="E927">
            <v>930.60365738999997</v>
          </cell>
          <cell r="F927">
            <v>1770</v>
          </cell>
          <cell r="G927">
            <v>1230</v>
          </cell>
          <cell r="H927">
            <v>3.1808005139477971E-2</v>
          </cell>
          <cell r="I927">
            <v>2.2103867978281299E-2</v>
          </cell>
        </row>
        <row r="928">
          <cell r="A928">
            <v>12855</v>
          </cell>
          <cell r="B928">
            <v>471847623</v>
          </cell>
          <cell r="C928">
            <v>116598.26611952999</v>
          </cell>
          <cell r="D928">
            <v>8333748</v>
          </cell>
          <cell r="E928">
            <v>2059.3524682799998</v>
          </cell>
          <cell r="F928">
            <v>259</v>
          </cell>
          <cell r="G928">
            <v>300</v>
          </cell>
          <cell r="H928">
            <v>2.2213023282394934E-3</v>
          </cell>
          <cell r="I928">
            <v>2.5729370597368647E-3</v>
          </cell>
        </row>
        <row r="929">
          <cell r="A929">
            <v>12856</v>
          </cell>
          <cell r="B929">
            <v>164699955</v>
          </cell>
          <cell r="C929">
            <v>40699.005880049997</v>
          </cell>
          <cell r="D929">
            <v>2777920</v>
          </cell>
          <cell r="E929">
            <v>686.45181119999995</v>
          </cell>
          <cell r="F929">
            <v>187</v>
          </cell>
          <cell r="G929">
            <v>261</v>
          </cell>
          <cell r="H929">
            <v>4.59470682284317E-3</v>
          </cell>
          <cell r="I929">
            <v>6.4129330522035679E-3</v>
          </cell>
        </row>
        <row r="930">
          <cell r="A930">
            <v>12857</v>
          </cell>
          <cell r="B930">
            <v>111194421</v>
          </cell>
          <cell r="C930">
            <v>27477.253373309999</v>
          </cell>
          <cell r="D930">
            <v>1426818</v>
          </cell>
          <cell r="E930">
            <v>352.58099597999995</v>
          </cell>
          <cell r="F930">
            <v>498</v>
          </cell>
          <cell r="G930">
            <v>494</v>
          </cell>
          <cell r="H930">
            <v>1.8124082244833532E-2</v>
          </cell>
          <cell r="I930">
            <v>1.7978507287043703E-2</v>
          </cell>
        </row>
        <row r="931">
          <cell r="A931">
            <v>12858</v>
          </cell>
          <cell r="B931">
            <v>25343723</v>
          </cell>
          <cell r="C931">
            <v>6262.6873905299999</v>
          </cell>
          <cell r="D931">
            <v>3748905</v>
          </cell>
          <cell r="E931">
            <v>926.39191454999991</v>
          </cell>
          <cell r="F931">
            <v>59</v>
          </cell>
          <cell r="G931">
            <v>288</v>
          </cell>
          <cell r="H931">
            <v>9.4208757871605871E-3</v>
          </cell>
          <cell r="I931">
            <v>4.5986647910207616E-2</v>
          </cell>
        </row>
        <row r="932">
          <cell r="A932">
            <v>12859</v>
          </cell>
          <cell r="B932">
            <v>57024807</v>
          </cell>
          <cell r="C932">
            <v>14091.400057769999</v>
          </cell>
          <cell r="D932">
            <v>150828</v>
          </cell>
          <cell r="E932">
            <v>37.27110708</v>
          </cell>
          <cell r="F932">
            <v>2220</v>
          </cell>
          <cell r="G932">
            <v>899</v>
          </cell>
          <cell r="H932">
            <v>0.15754289785959855</v>
          </cell>
          <cell r="I932">
            <v>6.3797777106206793E-2</v>
          </cell>
        </row>
        <row r="933">
          <cell r="A933">
            <v>12860</v>
          </cell>
          <cell r="B933">
            <v>41666976</v>
          </cell>
          <cell r="C933">
            <v>10296.32643936</v>
          </cell>
          <cell r="D933">
            <v>555306</v>
          </cell>
          <cell r="E933">
            <v>137.22166565999999</v>
          </cell>
          <cell r="F933">
            <v>748</v>
          </cell>
          <cell r="G933">
            <v>510</v>
          </cell>
          <cell r="H933">
            <v>7.2647269334876904E-2</v>
          </cell>
          <cell r="I933">
            <v>4.9532229091961526E-2</v>
          </cell>
        </row>
        <row r="934">
          <cell r="A934">
            <v>12861</v>
          </cell>
          <cell r="B934">
            <v>84928002</v>
          </cell>
          <cell r="C934">
            <v>20986.558574219998</v>
          </cell>
          <cell r="D934">
            <v>1465753</v>
          </cell>
          <cell r="E934">
            <v>362.20222382999998</v>
          </cell>
          <cell r="F934">
            <v>609</v>
          </cell>
          <cell r="G934">
            <v>674</v>
          </cell>
          <cell r="H934">
            <v>2.9018573857464123E-2</v>
          </cell>
          <cell r="I934">
            <v>3.2115794384122855E-2</v>
          </cell>
        </row>
        <row r="935">
          <cell r="A935">
            <v>12862</v>
          </cell>
          <cell r="B935">
            <v>6029642</v>
          </cell>
          <cell r="C935">
            <v>1489.9848346199999</v>
          </cell>
          <cell r="D935">
            <v>519198</v>
          </cell>
          <cell r="E935">
            <v>128.29901777999999</v>
          </cell>
          <cell r="F935">
            <v>17</v>
          </cell>
          <cell r="G935">
            <v>29</v>
          </cell>
          <cell r="H935">
            <v>1.1409512100393704E-2</v>
          </cell>
          <cell r="I935">
            <v>1.9463285347730435E-2</v>
          </cell>
        </row>
        <row r="936">
          <cell r="A936">
            <v>12863</v>
          </cell>
          <cell r="B936">
            <v>9307447</v>
          </cell>
          <cell r="C936">
            <v>2299.9632281699996</v>
          </cell>
          <cell r="D936">
            <v>0</v>
          </cell>
          <cell r="E936">
            <v>0</v>
          </cell>
          <cell r="F936">
            <v>533</v>
          </cell>
          <cell r="G936">
            <v>247</v>
          </cell>
          <cell r="H936">
            <v>0.23174283548180441</v>
          </cell>
          <cell r="I936">
            <v>0.10739302132083618</v>
          </cell>
        </row>
        <row r="937">
          <cell r="A937">
            <v>12864</v>
          </cell>
          <cell r="B937">
            <v>540542</v>
          </cell>
          <cell r="C937">
            <v>133.57333362</v>
          </cell>
          <cell r="D937">
            <v>0</v>
          </cell>
          <cell r="E937">
            <v>0</v>
          </cell>
          <cell r="F937">
            <v>36</v>
          </cell>
          <cell r="G937">
            <v>150</v>
          </cell>
          <cell r="H937">
            <v>0.26951487264977342</v>
          </cell>
          <cell r="I937">
            <v>1.1229786360407226</v>
          </cell>
        </row>
        <row r="938">
          <cell r="A938">
            <v>12865</v>
          </cell>
          <cell r="B938">
            <v>187378618</v>
          </cell>
          <cell r="C938">
            <v>46303.130293979993</v>
          </cell>
          <cell r="D938">
            <v>892399</v>
          </cell>
          <cell r="E938">
            <v>220.52071688999999</v>
          </cell>
          <cell r="F938">
            <v>3663</v>
          </cell>
          <cell r="G938">
            <v>1819</v>
          </cell>
          <cell r="H938">
            <v>7.9109122358326553E-2</v>
          </cell>
          <cell r="I938">
            <v>3.9284601029155333E-2</v>
          </cell>
        </row>
        <row r="939">
          <cell r="A939">
            <v>12866</v>
          </cell>
          <cell r="B939">
            <v>173572752</v>
          </cell>
          <cell r="C939">
            <v>42891.562746719996</v>
          </cell>
          <cell r="D939">
            <v>10608102</v>
          </cell>
          <cell r="E939">
            <v>2621.36808522</v>
          </cell>
          <cell r="F939">
            <v>36915</v>
          </cell>
          <cell r="G939">
            <v>17843</v>
          </cell>
          <cell r="H939">
            <v>0.86065877846390582</v>
          </cell>
          <cell r="I939">
            <v>0.41600256221404502</v>
          </cell>
        </row>
        <row r="940">
          <cell r="A940">
            <v>12870</v>
          </cell>
          <cell r="B940">
            <v>276867285</v>
          </cell>
          <cell r="C940">
            <v>68416.674796349995</v>
          </cell>
          <cell r="D940">
            <v>18310301</v>
          </cell>
          <cell r="E940">
            <v>4524.6584801099998</v>
          </cell>
          <cell r="F940">
            <v>1509</v>
          </cell>
          <cell r="G940">
            <v>1765</v>
          </cell>
          <cell r="H940">
            <v>2.205602661181225E-2</v>
          </cell>
          <cell r="I940">
            <v>2.5797804486314527E-2</v>
          </cell>
        </row>
        <row r="941">
          <cell r="A941">
            <v>12871</v>
          </cell>
          <cell r="B941">
            <v>77071744</v>
          </cell>
          <cell r="C941">
            <v>19045.19865984</v>
          </cell>
          <cell r="D941">
            <v>2195297</v>
          </cell>
          <cell r="E941">
            <v>542.47984166999993</v>
          </cell>
          <cell r="F941">
            <v>4084</v>
          </cell>
          <cell r="G941">
            <v>1764</v>
          </cell>
          <cell r="H941">
            <v>0.2144372486180362</v>
          </cell>
          <cell r="I941">
            <v>9.2621769481443655E-2</v>
          </cell>
        </row>
        <row r="942">
          <cell r="A942">
            <v>12872</v>
          </cell>
          <cell r="B942">
            <v>790310</v>
          </cell>
          <cell r="C942">
            <v>195.29350409999998</v>
          </cell>
          <cell r="D942">
            <v>0</v>
          </cell>
          <cell r="E942">
            <v>0</v>
          </cell>
          <cell r="F942">
            <v>31</v>
          </cell>
          <cell r="G942">
            <v>60</v>
          </cell>
          <cell r="H942">
            <v>0.15873543845127824</v>
          </cell>
          <cell r="I942">
            <v>0.30722988087344172</v>
          </cell>
        </row>
        <row r="943">
          <cell r="A943">
            <v>12873</v>
          </cell>
          <cell r="B943">
            <v>54696406</v>
          </cell>
          <cell r="C943">
            <v>13516.028886659999</v>
          </cell>
          <cell r="D943">
            <v>569</v>
          </cell>
          <cell r="E943">
            <v>0.14060559</v>
          </cell>
          <cell r="F943">
            <v>736</v>
          </cell>
          <cell r="G943">
            <v>406</v>
          </cell>
          <cell r="H943">
            <v>5.4453864087728801E-2</v>
          </cell>
          <cell r="I943">
            <v>3.0038408722306922E-2</v>
          </cell>
        </row>
        <row r="944">
          <cell r="A944">
            <v>12874</v>
          </cell>
          <cell r="B944">
            <v>55472480</v>
          </cell>
          <cell r="C944">
            <v>13707.804532799999</v>
          </cell>
          <cell r="D944">
            <v>796414</v>
          </cell>
          <cell r="E944">
            <v>196.80186354</v>
          </cell>
          <cell r="F944">
            <v>142</v>
          </cell>
          <cell r="G944">
            <v>410</v>
          </cell>
          <cell r="H944">
            <v>1.0359062215996936E-2</v>
          </cell>
          <cell r="I944">
            <v>2.9909968370131997E-2</v>
          </cell>
        </row>
        <row r="945">
          <cell r="A945">
            <v>12878</v>
          </cell>
          <cell r="B945">
            <v>221646020</v>
          </cell>
          <cell r="C945">
            <v>54770.948002199999</v>
          </cell>
          <cell r="D945">
            <v>2699541</v>
          </cell>
          <cell r="E945">
            <v>667.08357650999994</v>
          </cell>
          <cell r="F945">
            <v>719</v>
          </cell>
          <cell r="G945">
            <v>565</v>
          </cell>
          <cell r="H945">
            <v>1.3127397392703879E-2</v>
          </cell>
          <cell r="I945">
            <v>1.0315687798160906E-2</v>
          </cell>
        </row>
        <row r="946">
          <cell r="A946">
            <v>12883</v>
          </cell>
          <cell r="B946">
            <v>206813734</v>
          </cell>
          <cell r="C946">
            <v>51105.74180874</v>
          </cell>
          <cell r="D946">
            <v>5119218</v>
          </cell>
          <cell r="E946">
            <v>1265.0099599799998</v>
          </cell>
          <cell r="F946">
            <v>5025</v>
          </cell>
          <cell r="G946">
            <v>2900</v>
          </cell>
          <cell r="H946">
            <v>9.8325546644166595E-2</v>
          </cell>
          <cell r="I946">
            <v>5.6745091595638439E-2</v>
          </cell>
        </row>
        <row r="947">
          <cell r="A947">
            <v>12884</v>
          </cell>
          <cell r="B947">
            <v>1290125</v>
          </cell>
          <cell r="C947">
            <v>318.80278874999999</v>
          </cell>
          <cell r="D947">
            <v>0</v>
          </cell>
          <cell r="E947">
            <v>0</v>
          </cell>
          <cell r="F947">
            <v>486</v>
          </cell>
          <cell r="G947">
            <v>201</v>
          </cell>
          <cell r="H947">
            <v>1.5244534149326823</v>
          </cell>
          <cell r="I947">
            <v>0.63048381975610934</v>
          </cell>
        </row>
        <row r="948">
          <cell r="A948">
            <v>12885</v>
          </cell>
          <cell r="B948">
            <v>186019419</v>
          </cell>
          <cell r="C948">
            <v>45967.25862909</v>
          </cell>
          <cell r="D948">
            <v>4924927</v>
          </cell>
          <cell r="E948">
            <v>1216.9987109699998</v>
          </cell>
          <cell r="F948">
            <v>4602</v>
          </cell>
          <cell r="G948">
            <v>2463</v>
          </cell>
          <cell r="H948">
            <v>0.10011473682025629</v>
          </cell>
          <cell r="I948">
            <v>5.3581615990502221E-2</v>
          </cell>
        </row>
        <row r="949">
          <cell r="A949">
            <v>12886</v>
          </cell>
          <cell r="B949">
            <v>37497688</v>
          </cell>
          <cell r="C949">
            <v>9266.0536816799995</v>
          </cell>
          <cell r="D949">
            <v>137940</v>
          </cell>
          <cell r="E949">
            <v>34.0863534</v>
          </cell>
          <cell r="F949">
            <v>269</v>
          </cell>
          <cell r="G949">
            <v>195</v>
          </cell>
          <cell r="H949">
            <v>2.9030697343340715E-2</v>
          </cell>
          <cell r="I949">
            <v>2.1044557553722823E-2</v>
          </cell>
        </row>
        <row r="950">
          <cell r="A950">
            <v>12887</v>
          </cell>
          <cell r="B950">
            <v>216721070</v>
          </cell>
          <cell r="C950">
            <v>53553.943607699999</v>
          </cell>
          <cell r="D950">
            <v>2581093</v>
          </cell>
          <cell r="E950">
            <v>637.81389122999997</v>
          </cell>
          <cell r="F950">
            <v>4972</v>
          </cell>
          <cell r="G950">
            <v>2391</v>
          </cell>
          <cell r="H950">
            <v>9.2840968658097558E-2</v>
          </cell>
          <cell r="I950">
            <v>4.464657201558956E-2</v>
          </cell>
        </row>
        <row r="951">
          <cell r="A951">
            <v>12901</v>
          </cell>
          <cell r="B951">
            <v>196711665</v>
          </cell>
          <cell r="C951">
            <v>48609.419538149996</v>
          </cell>
          <cell r="D951">
            <v>1925075</v>
          </cell>
          <cell r="E951">
            <v>475.70528324999998</v>
          </cell>
          <cell r="F951">
            <v>33439</v>
          </cell>
          <cell r="G951">
            <v>14456</v>
          </cell>
          <cell r="H951">
            <v>0.68791193800938444</v>
          </cell>
          <cell r="I951">
            <v>0.29739092005932177</v>
          </cell>
        </row>
        <row r="952">
          <cell r="A952">
            <v>12903</v>
          </cell>
          <cell r="B952">
            <v>1496374</v>
          </cell>
          <cell r="C952">
            <v>369.76897914</v>
          </cell>
          <cell r="D952">
            <v>6877</v>
          </cell>
          <cell r="E952">
            <v>1.6993754699999999</v>
          </cell>
          <cell r="F952">
            <v>1217</v>
          </cell>
          <cell r="G952">
            <v>649</v>
          </cell>
          <cell r="H952">
            <v>3.2912441785421533</v>
          </cell>
          <cell r="I952">
            <v>1.7551499358043201</v>
          </cell>
        </row>
        <row r="953">
          <cell r="A953">
            <v>12910</v>
          </cell>
          <cell r="B953">
            <v>168194247</v>
          </cell>
          <cell r="C953">
            <v>41562.480376169995</v>
          </cell>
          <cell r="D953">
            <v>923425</v>
          </cell>
          <cell r="E953">
            <v>228.18755174999998</v>
          </cell>
          <cell r="F953">
            <v>2148</v>
          </cell>
          <cell r="G953">
            <v>874</v>
          </cell>
          <cell r="H953">
            <v>5.1681227408929227E-2</v>
          </cell>
          <cell r="I953">
            <v>2.10285813572645E-2</v>
          </cell>
        </row>
        <row r="954">
          <cell r="A954">
            <v>12911</v>
          </cell>
          <cell r="B954">
            <v>224627</v>
          </cell>
          <cell r="C954">
            <v>55.50757797</v>
          </cell>
          <cell r="D954">
            <v>131066</v>
          </cell>
          <cell r="E954">
            <v>32.387719259999997</v>
          </cell>
          <cell r="F954">
            <v>36</v>
          </cell>
          <cell r="G954">
            <v>19</v>
          </cell>
          <cell r="H954">
            <v>0.64856009425337935</v>
          </cell>
          <cell r="I954">
            <v>0.3422956053003946</v>
          </cell>
        </row>
        <row r="955">
          <cell r="A955">
            <v>12912</v>
          </cell>
          <cell r="B955">
            <v>234063678</v>
          </cell>
          <cell r="C955">
            <v>57839.475470579993</v>
          </cell>
          <cell r="D955">
            <v>11339146</v>
          </cell>
          <cell r="E955">
            <v>2802.0163680599999</v>
          </cell>
          <cell r="F955">
            <v>1998</v>
          </cell>
          <cell r="G955">
            <v>1241</v>
          </cell>
          <cell r="H955">
            <v>3.4543881730329337E-2</v>
          </cell>
          <cell r="I955">
            <v>2.1455934548217571E-2</v>
          </cell>
        </row>
        <row r="956">
          <cell r="A956">
            <v>12913</v>
          </cell>
          <cell r="B956">
            <v>70246208</v>
          </cell>
          <cell r="C956">
            <v>17358.540458879997</v>
          </cell>
          <cell r="D956">
            <v>5760885</v>
          </cell>
          <cell r="E956">
            <v>1423.57229235</v>
          </cell>
          <cell r="F956">
            <v>1157</v>
          </cell>
          <cell r="G956">
            <v>646</v>
          </cell>
          <cell r="H956">
            <v>6.6653069291209954E-2</v>
          </cell>
          <cell r="I956">
            <v>3.7215110425342812E-2</v>
          </cell>
        </row>
        <row r="957">
          <cell r="A957">
            <v>12914</v>
          </cell>
          <cell r="B957">
            <v>82617750</v>
          </cell>
          <cell r="C957">
            <v>20415.672202499998</v>
          </cell>
          <cell r="D957">
            <v>425162</v>
          </cell>
          <cell r="E957">
            <v>105.06178181999999</v>
          </cell>
          <cell r="F957">
            <v>1044</v>
          </cell>
          <cell r="G957">
            <v>421</v>
          </cell>
          <cell r="H957">
            <v>5.1137184690502484E-2</v>
          </cell>
          <cell r="I957">
            <v>2.0621412600288835E-2</v>
          </cell>
        </row>
        <row r="958">
          <cell r="A958">
            <v>12916</v>
          </cell>
          <cell r="B958">
            <v>107389627</v>
          </cell>
          <cell r="C958">
            <v>26537.05072797</v>
          </cell>
          <cell r="D958">
            <v>35657</v>
          </cell>
          <cell r="E958">
            <v>8.8112012699999998</v>
          </cell>
          <cell r="F958">
            <v>2135</v>
          </cell>
          <cell r="G958">
            <v>935</v>
          </cell>
          <cell r="H958">
            <v>8.045355235160756E-2</v>
          </cell>
          <cell r="I958">
            <v>3.5233757118853896E-2</v>
          </cell>
        </row>
        <row r="959">
          <cell r="A959">
            <v>12917</v>
          </cell>
          <cell r="B959">
            <v>111572726</v>
          </cell>
          <cell r="C959">
            <v>27570.736321859997</v>
          </cell>
          <cell r="D959">
            <v>0</v>
          </cell>
          <cell r="E959">
            <v>0</v>
          </cell>
          <cell r="F959">
            <v>1403</v>
          </cell>
          <cell r="G959">
            <v>609</v>
          </cell>
          <cell r="H959">
            <v>5.0887288015141044E-2</v>
          </cell>
          <cell r="I959">
            <v>2.2088637491960723E-2</v>
          </cell>
        </row>
        <row r="960">
          <cell r="A960">
            <v>12918</v>
          </cell>
          <cell r="B960">
            <v>101768931</v>
          </cell>
          <cell r="C960">
            <v>25148.12053941</v>
          </cell>
          <cell r="D960">
            <v>1075303</v>
          </cell>
          <cell r="E960">
            <v>265.71812432999997</v>
          </cell>
          <cell r="F960">
            <v>2381</v>
          </cell>
          <cell r="G960">
            <v>1023</v>
          </cell>
          <cell r="H960">
            <v>9.4679043559883491E-2</v>
          </cell>
          <cell r="I960">
            <v>4.0678984276254014E-2</v>
          </cell>
        </row>
        <row r="961">
          <cell r="A961">
            <v>12919</v>
          </cell>
          <cell r="B961">
            <v>99475036</v>
          </cell>
          <cell r="C961">
            <v>24581.276145959997</v>
          </cell>
          <cell r="D961">
            <v>801087</v>
          </cell>
          <cell r="E961">
            <v>197.95660856999999</v>
          </cell>
          <cell r="F961">
            <v>3037</v>
          </cell>
          <cell r="G961">
            <v>1514</v>
          </cell>
          <cell r="H961">
            <v>0.12354932192969728</v>
          </cell>
          <cell r="I961">
            <v>6.1591594798011746E-2</v>
          </cell>
        </row>
        <row r="962">
          <cell r="A962">
            <v>12920</v>
          </cell>
          <cell r="B962">
            <v>240332312</v>
          </cell>
          <cell r="C962">
            <v>59388.517618319995</v>
          </cell>
          <cell r="D962">
            <v>3260016</v>
          </cell>
          <cell r="E962">
            <v>805.58255376</v>
          </cell>
          <cell r="F962">
            <v>2842</v>
          </cell>
          <cell r="G962">
            <v>1544</v>
          </cell>
          <cell r="H962">
            <v>4.785436838590678E-2</v>
          </cell>
          <cell r="I962">
            <v>2.599829162133711E-2</v>
          </cell>
        </row>
        <row r="963">
          <cell r="A963">
            <v>12921</v>
          </cell>
          <cell r="B963">
            <v>86036723</v>
          </cell>
          <cell r="C963">
            <v>21260.534620529997</v>
          </cell>
          <cell r="D963">
            <v>363044</v>
          </cell>
          <cell r="E963">
            <v>89.71180283999999</v>
          </cell>
          <cell r="F963">
            <v>2410</v>
          </cell>
          <cell r="G963">
            <v>1194</v>
          </cell>
          <cell r="H963">
            <v>0.11335556903977431</v>
          </cell>
          <cell r="I963">
            <v>5.6160393955805195E-2</v>
          </cell>
        </row>
        <row r="964">
          <cell r="A964">
            <v>12922</v>
          </cell>
          <cell r="B964">
            <v>113875937</v>
          </cell>
          <cell r="C964">
            <v>28139.882792069999</v>
          </cell>
          <cell r="D964">
            <v>3637443</v>
          </cell>
          <cell r="E964">
            <v>898.84853972999997</v>
          </cell>
          <cell r="F964">
            <v>65</v>
          </cell>
          <cell r="G964">
            <v>150</v>
          </cell>
          <cell r="H964">
            <v>2.3098887966341288E-3</v>
          </cell>
          <cell r="I964">
            <v>5.3305126076172204E-3</v>
          </cell>
        </row>
        <row r="965">
          <cell r="A965">
            <v>12923</v>
          </cell>
          <cell r="B965">
            <v>135679160</v>
          </cell>
          <cell r="C965">
            <v>33527.677227599997</v>
          </cell>
          <cell r="D965">
            <v>75209</v>
          </cell>
          <cell r="E965">
            <v>18.58489599</v>
          </cell>
          <cell r="F965">
            <v>632</v>
          </cell>
          <cell r="G965">
            <v>344</v>
          </cell>
          <cell r="H965">
            <v>1.8850097956673757E-2</v>
          </cell>
          <cell r="I965">
            <v>1.0260179900467995E-2</v>
          </cell>
        </row>
        <row r="966">
          <cell r="A966">
            <v>12924</v>
          </cell>
          <cell r="B966">
            <v>7051378</v>
          </cell>
          <cell r="C966">
            <v>1742.46601758</v>
          </cell>
          <cell r="D966">
            <v>196494</v>
          </cell>
          <cell r="E966">
            <v>48.555632339999995</v>
          </cell>
          <cell r="F966">
            <v>158</v>
          </cell>
          <cell r="G966">
            <v>75</v>
          </cell>
          <cell r="H966">
            <v>9.0676086882564358E-2</v>
          </cell>
          <cell r="I966">
            <v>4.3042446305014727E-2</v>
          </cell>
        </row>
        <row r="967">
          <cell r="A967">
            <v>12926</v>
          </cell>
          <cell r="B967">
            <v>125565670</v>
          </cell>
          <cell r="C967">
            <v>31028.532713699999</v>
          </cell>
          <cell r="D967">
            <v>54989</v>
          </cell>
          <cell r="E967">
            <v>13.58833179</v>
          </cell>
          <cell r="F967">
            <v>2208</v>
          </cell>
          <cell r="G967">
            <v>999</v>
          </cell>
          <cell r="H967">
            <v>7.1160309782392767E-2</v>
          </cell>
          <cell r="I967">
            <v>3.219617276839238E-2</v>
          </cell>
        </row>
        <row r="968">
          <cell r="A968">
            <v>12927</v>
          </cell>
          <cell r="B968">
            <v>286462874</v>
          </cell>
          <cell r="C968">
            <v>70787.840794139993</v>
          </cell>
          <cell r="D968">
            <v>34203057</v>
          </cell>
          <cell r="E968">
            <v>8451.9174152699998</v>
          </cell>
          <cell r="F968">
            <v>224</v>
          </cell>
          <cell r="G968">
            <v>580</v>
          </cell>
          <cell r="H968">
            <v>3.1643852600536349E-3</v>
          </cell>
          <cell r="I968">
            <v>8.1934975483531625E-3</v>
          </cell>
        </row>
        <row r="969">
          <cell r="A969">
            <v>12928</v>
          </cell>
          <cell r="B969">
            <v>195534606</v>
          </cell>
          <cell r="C969">
            <v>48318.556488659997</v>
          </cell>
          <cell r="D969">
            <v>2201775</v>
          </cell>
          <cell r="E969">
            <v>544.08062024999992</v>
          </cell>
          <cell r="F969">
            <v>2028</v>
          </cell>
          <cell r="G969">
            <v>1117</v>
          </cell>
          <cell r="H969">
            <v>4.1971452530374258E-2</v>
          </cell>
          <cell r="I969">
            <v>2.3117412463721915E-2</v>
          </cell>
        </row>
        <row r="970">
          <cell r="A970">
            <v>12929</v>
          </cell>
          <cell r="B970">
            <v>3083885</v>
          </cell>
          <cell r="C970">
            <v>762.0588223499999</v>
          </cell>
          <cell r="D970">
            <v>0</v>
          </cell>
          <cell r="E970">
            <v>0</v>
          </cell>
          <cell r="F970">
            <v>3938</v>
          </cell>
          <cell r="G970">
            <v>510</v>
          </cell>
          <cell r="H970">
            <v>5.1675800929069853</v>
          </cell>
          <cell r="I970">
            <v>0.66923967683660801</v>
          </cell>
        </row>
        <row r="971">
          <cell r="A971">
            <v>12930</v>
          </cell>
          <cell r="B971">
            <v>93669930</v>
          </cell>
          <cell r="C971">
            <v>23146.776402299998</v>
          </cell>
          <cell r="D971">
            <v>195597</v>
          </cell>
          <cell r="E971">
            <v>48.333974669999996</v>
          </cell>
          <cell r="F971">
            <v>634</v>
          </cell>
          <cell r="G971">
            <v>367</v>
          </cell>
          <cell r="H971">
            <v>2.7390423140606399E-2</v>
          </cell>
          <cell r="I971">
            <v>1.5855339578237457E-2</v>
          </cell>
        </row>
        <row r="972">
          <cell r="A972">
            <v>12932</v>
          </cell>
          <cell r="B972">
            <v>165054727</v>
          </cell>
          <cell r="C972">
            <v>40786.673588969999</v>
          </cell>
          <cell r="D972">
            <v>2025047</v>
          </cell>
          <cell r="E972">
            <v>500.40936416999995</v>
          </cell>
          <cell r="F972">
            <v>1236</v>
          </cell>
          <cell r="G972">
            <v>806</v>
          </cell>
          <cell r="H972">
            <v>3.0304015778679565E-2</v>
          </cell>
          <cell r="I972">
            <v>1.9761356567650268E-2</v>
          </cell>
        </row>
        <row r="973">
          <cell r="A973">
            <v>12933</v>
          </cell>
          <cell r="B973">
            <v>70856</v>
          </cell>
          <cell r="C973">
            <v>17.509226159999997</v>
          </cell>
          <cell r="D973">
            <v>0</v>
          </cell>
          <cell r="E973">
            <v>0</v>
          </cell>
          <cell r="F973">
            <v>17</v>
          </cell>
          <cell r="G973">
            <v>7</v>
          </cell>
          <cell r="H973">
            <v>0.97091669526987268</v>
          </cell>
          <cell r="I973">
            <v>0.3997892274640652</v>
          </cell>
        </row>
        <row r="974">
          <cell r="A974">
            <v>12934</v>
          </cell>
          <cell r="B974">
            <v>152424209</v>
          </cell>
          <cell r="C974">
            <v>37665.54628599</v>
          </cell>
          <cell r="D974">
            <v>54712</v>
          </cell>
          <cell r="E974">
            <v>13.519882319999999</v>
          </cell>
          <cell r="F974">
            <v>1074</v>
          </cell>
          <cell r="G974">
            <v>506</v>
          </cell>
          <cell r="H974">
            <v>2.8514122478013357E-2</v>
          </cell>
          <cell r="I974">
            <v>1.3434027908635716E-2</v>
          </cell>
        </row>
        <row r="975">
          <cell r="A975">
            <v>12935</v>
          </cell>
          <cell r="B975">
            <v>255406522</v>
          </cell>
          <cell r="C975">
            <v>63113.505651419997</v>
          </cell>
          <cell r="D975">
            <v>9100083</v>
          </cell>
          <cell r="E975">
            <v>2248.7215101299998</v>
          </cell>
          <cell r="F975">
            <v>1748</v>
          </cell>
          <cell r="G975">
            <v>960</v>
          </cell>
          <cell r="H975">
            <v>2.769613226136285E-2</v>
          </cell>
          <cell r="I975">
            <v>1.5210690486789667E-2</v>
          </cell>
        </row>
        <row r="976">
          <cell r="A976">
            <v>12936</v>
          </cell>
          <cell r="B976">
            <v>79797317</v>
          </cell>
          <cell r="C976">
            <v>19718.715003869998</v>
          </cell>
          <cell r="D976">
            <v>246063</v>
          </cell>
          <cell r="E976">
            <v>60.804627929999995</v>
          </cell>
          <cell r="F976">
            <v>599</v>
          </cell>
          <cell r="G976">
            <v>539</v>
          </cell>
          <cell r="H976">
            <v>3.0377232993247287E-2</v>
          </cell>
          <cell r="I976">
            <v>2.7334438369549727E-2</v>
          </cell>
        </row>
        <row r="977">
          <cell r="A977">
            <v>12937</v>
          </cell>
          <cell r="B977">
            <v>84759742</v>
          </cell>
          <cell r="C977">
            <v>20944.979845619997</v>
          </cell>
          <cell r="D977">
            <v>11744</v>
          </cell>
          <cell r="E977">
            <v>2.9020598399999997</v>
          </cell>
          <cell r="F977">
            <v>1572</v>
          </cell>
          <cell r="G977">
            <v>718</v>
          </cell>
          <cell r="H977">
            <v>7.5053784323823827E-2</v>
          </cell>
          <cell r="I977">
            <v>3.4280290804392814E-2</v>
          </cell>
        </row>
        <row r="978">
          <cell r="A978">
            <v>12939</v>
          </cell>
          <cell r="B978">
            <v>10712786</v>
          </cell>
          <cell r="C978">
            <v>2647.23654846</v>
          </cell>
          <cell r="D978">
            <v>57867</v>
          </cell>
          <cell r="E978">
            <v>14.299514369999999</v>
          </cell>
          <cell r="F978">
            <v>205</v>
          </cell>
          <cell r="G978">
            <v>97</v>
          </cell>
          <cell r="H978">
            <v>7.743924513253507E-2</v>
          </cell>
          <cell r="I978">
            <v>3.6641984282223913E-2</v>
          </cell>
        </row>
        <row r="979">
          <cell r="A979">
            <v>12941</v>
          </cell>
          <cell r="B979">
            <v>104831845</v>
          </cell>
          <cell r="C979">
            <v>25904.99721795</v>
          </cell>
          <cell r="D979">
            <v>718113</v>
          </cell>
          <cell r="E979">
            <v>177.45290342999999</v>
          </cell>
          <cell r="F979">
            <v>1428</v>
          </cell>
          <cell r="G979">
            <v>941</v>
          </cell>
          <cell r="H979">
            <v>5.5124499261112264E-2</v>
          </cell>
          <cell r="I979">
            <v>3.6325037678365993E-2</v>
          </cell>
        </row>
        <row r="980">
          <cell r="A980">
            <v>12942</v>
          </cell>
          <cell r="B980">
            <v>137102053</v>
          </cell>
          <cell r="C980">
            <v>33879.288316829996</v>
          </cell>
          <cell r="D980">
            <v>316872</v>
          </cell>
          <cell r="E980">
            <v>78.302239919999991</v>
          </cell>
          <cell r="F980">
            <v>646</v>
          </cell>
          <cell r="G980">
            <v>589</v>
          </cell>
          <cell r="H980">
            <v>1.9067696876002283E-2</v>
          </cell>
          <cell r="I980">
            <v>1.7385253034002082E-2</v>
          </cell>
        </row>
        <row r="981">
          <cell r="A981">
            <v>12943</v>
          </cell>
          <cell r="B981">
            <v>266782108</v>
          </cell>
          <cell r="C981">
            <v>65924.526707879995</v>
          </cell>
          <cell r="D981">
            <v>1434185</v>
          </cell>
          <cell r="E981">
            <v>354.40145534999999</v>
          </cell>
          <cell r="F981">
            <v>459</v>
          </cell>
          <cell r="G981">
            <v>603</v>
          </cell>
          <cell r="H981">
            <v>6.9625073234713944E-3</v>
          </cell>
          <cell r="I981">
            <v>9.1468233465212441E-3</v>
          </cell>
        </row>
        <row r="982">
          <cell r="A982">
            <v>12944</v>
          </cell>
          <cell r="B982">
            <v>233415227</v>
          </cell>
          <cell r="C982">
            <v>57679.236743969996</v>
          </cell>
          <cell r="D982">
            <v>4819477</v>
          </cell>
          <cell r="E982">
            <v>1190.9409614699998</v>
          </cell>
          <cell r="F982">
            <v>4080</v>
          </cell>
          <cell r="G982">
            <v>2151</v>
          </cell>
          <cell r="H982">
            <v>7.0736026173691319E-2</v>
          </cell>
          <cell r="I982">
            <v>3.7292449093041677E-2</v>
          </cell>
        </row>
        <row r="983">
          <cell r="A983">
            <v>12945</v>
          </cell>
          <cell r="B983">
            <v>86008134</v>
          </cell>
          <cell r="C983">
            <v>21253.46999274</v>
          </cell>
          <cell r="D983">
            <v>18693727</v>
          </cell>
          <cell r="E983">
            <v>4619.4068789699995</v>
          </cell>
          <cell r="F983">
            <v>638</v>
          </cell>
          <cell r="G983">
            <v>611</v>
          </cell>
          <cell r="H983">
            <v>3.0018627556720631E-2</v>
          </cell>
          <cell r="I983">
            <v>2.8748246766702675E-2</v>
          </cell>
        </row>
        <row r="984">
          <cell r="A984">
            <v>12946</v>
          </cell>
          <cell r="B984">
            <v>335263968</v>
          </cell>
          <cell r="C984">
            <v>82847.079132479994</v>
          </cell>
          <cell r="D984">
            <v>10506291</v>
          </cell>
          <cell r="E984">
            <v>2596.20956901</v>
          </cell>
          <cell r="F984">
            <v>5492</v>
          </cell>
          <cell r="G984">
            <v>3694</v>
          </cell>
          <cell r="H984">
            <v>6.6290810219365656E-2</v>
          </cell>
          <cell r="I984">
            <v>4.4588174244416738E-2</v>
          </cell>
        </row>
        <row r="985">
          <cell r="A985">
            <v>12950</v>
          </cell>
          <cell r="B985">
            <v>122090752</v>
          </cell>
          <cell r="C985">
            <v>30169.845726719999</v>
          </cell>
          <cell r="D985">
            <v>366605</v>
          </cell>
          <cell r="E985">
            <v>90.591761550000001</v>
          </cell>
          <cell r="F985">
            <v>929</v>
          </cell>
          <cell r="G985">
            <v>425</v>
          </cell>
          <cell r="H985">
            <v>3.0792335115496755E-2</v>
          </cell>
          <cell r="I985">
            <v>1.408691326596999E-2</v>
          </cell>
        </row>
        <row r="986">
          <cell r="A986">
            <v>12952</v>
          </cell>
          <cell r="B986">
            <v>74692925</v>
          </cell>
          <cell r="C986">
            <v>18457.36869675</v>
          </cell>
          <cell r="D986">
            <v>0</v>
          </cell>
          <cell r="E986">
            <v>0</v>
          </cell>
          <cell r="F986">
            <v>546</v>
          </cell>
          <cell r="G986">
            <v>392</v>
          </cell>
          <cell r="H986">
            <v>2.9581681385393816E-2</v>
          </cell>
          <cell r="I986">
            <v>2.1238130225410944E-2</v>
          </cell>
        </row>
        <row r="987">
          <cell r="A987">
            <v>12953</v>
          </cell>
          <cell r="B987">
            <v>544978529</v>
          </cell>
          <cell r="C987">
            <v>134669.64430118998</v>
          </cell>
          <cell r="D987">
            <v>11224205</v>
          </cell>
          <cell r="E987">
            <v>2773.61329755</v>
          </cell>
          <cell r="F987">
            <v>15836</v>
          </cell>
          <cell r="G987">
            <v>5610</v>
          </cell>
          <cell r="H987">
            <v>0.11759145932384459</v>
          </cell>
          <cell r="I987">
            <v>4.1657494746575402E-2</v>
          </cell>
        </row>
        <row r="988">
          <cell r="A988">
            <v>12955</v>
          </cell>
          <cell r="B988">
            <v>79475690</v>
          </cell>
          <cell r="C988">
            <v>19639.237755899998</v>
          </cell>
          <cell r="D988">
            <v>10522730</v>
          </cell>
          <cell r="E988">
            <v>2600.2718102999997</v>
          </cell>
          <cell r="F988">
            <v>381</v>
          </cell>
          <cell r="G988">
            <v>361</v>
          </cell>
          <cell r="H988">
            <v>1.9399938263160974E-2</v>
          </cell>
          <cell r="I988">
            <v>1.838156880052785E-2</v>
          </cell>
        </row>
        <row r="989">
          <cell r="A989">
            <v>12956</v>
          </cell>
          <cell r="B989">
            <v>23339134</v>
          </cell>
          <cell r="C989">
            <v>5767.3334027399997</v>
          </cell>
          <cell r="D989">
            <v>475627</v>
          </cell>
          <cell r="E989">
            <v>117.53218797</v>
          </cell>
          <cell r="F989">
            <v>1259</v>
          </cell>
          <cell r="G989">
            <v>547</v>
          </cell>
          <cell r="H989">
            <v>0.21829845997837793</v>
          </cell>
          <cell r="I989">
            <v>9.4844525502917179E-2</v>
          </cell>
        </row>
        <row r="990">
          <cell r="A990">
            <v>12957</v>
          </cell>
          <cell r="B990">
            <v>82758629</v>
          </cell>
          <cell r="C990">
            <v>20450.48481219</v>
          </cell>
          <cell r="D990">
            <v>0</v>
          </cell>
          <cell r="E990">
            <v>0</v>
          </cell>
          <cell r="F990">
            <v>1726</v>
          </cell>
          <cell r="G990">
            <v>791</v>
          </cell>
          <cell r="H990">
            <v>8.4398977131885725E-2</v>
          </cell>
          <cell r="I990">
            <v>3.8678789635759908E-2</v>
          </cell>
        </row>
        <row r="991">
          <cell r="A991">
            <v>12958</v>
          </cell>
          <cell r="B991">
            <v>96217850</v>
          </cell>
          <cell r="C991">
            <v>23776.3929135</v>
          </cell>
          <cell r="D991">
            <v>357588</v>
          </cell>
          <cell r="E991">
            <v>88.363570679999995</v>
          </cell>
          <cell r="F991">
            <v>1929</v>
          </cell>
          <cell r="G991">
            <v>864</v>
          </cell>
          <cell r="H991">
            <v>8.113089344619355E-2</v>
          </cell>
          <cell r="I991">
            <v>3.6338565027221999E-2</v>
          </cell>
        </row>
        <row r="992">
          <cell r="A992">
            <v>12959</v>
          </cell>
          <cell r="B992">
            <v>100049168</v>
          </cell>
          <cell r="C992">
            <v>24723.149904479997</v>
          </cell>
          <cell r="D992">
            <v>261371</v>
          </cell>
          <cell r="E992">
            <v>64.587387809999996</v>
          </cell>
          <cell r="F992">
            <v>1369</v>
          </cell>
          <cell r="G992">
            <v>636</v>
          </cell>
          <cell r="H992">
            <v>5.5373203062281648E-2</v>
          </cell>
          <cell r="I992">
            <v>2.5724877390512147E-2</v>
          </cell>
        </row>
        <row r="993">
          <cell r="A993">
            <v>12960</v>
          </cell>
          <cell r="B993">
            <v>78741370</v>
          </cell>
          <cell r="C993">
            <v>19457.779940699998</v>
          </cell>
          <cell r="D993">
            <v>906675</v>
          </cell>
          <cell r="E993">
            <v>224.04845924999998</v>
          </cell>
          <cell r="F993">
            <v>1148</v>
          </cell>
          <cell r="G993">
            <v>538</v>
          </cell>
          <cell r="H993">
            <v>5.899953661202216E-2</v>
          </cell>
          <cell r="I993">
            <v>2.7649608621313524E-2</v>
          </cell>
        </row>
        <row r="994">
          <cell r="A994">
            <v>12961</v>
          </cell>
          <cell r="B994">
            <v>10361538</v>
          </cell>
          <cell r="C994">
            <v>2560.43965518</v>
          </cell>
          <cell r="D994">
            <v>0</v>
          </cell>
          <cell r="E994">
            <v>0</v>
          </cell>
          <cell r="F994">
            <v>180</v>
          </cell>
          <cell r="G994">
            <v>88</v>
          </cell>
          <cell r="H994">
            <v>7.030042658331892E-2</v>
          </cell>
          <cell r="I994">
            <v>3.4369097440733694E-2</v>
          </cell>
        </row>
        <row r="995">
          <cell r="A995">
            <v>12962</v>
          </cell>
          <cell r="B995">
            <v>111388378</v>
          </cell>
          <cell r="C995">
            <v>27525.182087579997</v>
          </cell>
          <cell r="D995">
            <v>1070268</v>
          </cell>
          <cell r="E995">
            <v>264.47392547999999</v>
          </cell>
          <cell r="F995">
            <v>5499</v>
          </cell>
          <cell r="G995">
            <v>2283</v>
          </cell>
          <cell r="H995">
            <v>0.19978069472903784</v>
          </cell>
          <cell r="I995">
            <v>8.2942230599453243E-2</v>
          </cell>
        </row>
        <row r="996">
          <cell r="A996">
            <v>12964</v>
          </cell>
          <cell r="B996">
            <v>89349554</v>
          </cell>
          <cell r="C996">
            <v>22079.16828894</v>
          </cell>
          <cell r="D996">
            <v>1836919</v>
          </cell>
          <cell r="E996">
            <v>453.92105408999998</v>
          </cell>
          <cell r="F996">
            <v>161</v>
          </cell>
          <cell r="G996">
            <v>140</v>
          </cell>
          <cell r="H996">
            <v>7.2919413400480701E-3</v>
          </cell>
          <cell r="I996">
            <v>6.340818556563539E-3</v>
          </cell>
        </row>
        <row r="997">
          <cell r="A997">
            <v>12965</v>
          </cell>
          <cell r="B997">
            <v>24695575</v>
          </cell>
          <cell r="C997">
            <v>6102.5235382499995</v>
          </cell>
          <cell r="D997">
            <v>63924</v>
          </cell>
          <cell r="E997">
            <v>15.796259639999999</v>
          </cell>
          <cell r="F997">
            <v>516</v>
          </cell>
          <cell r="G997">
            <v>226</v>
          </cell>
          <cell r="H997">
            <v>8.4555183894951702E-2</v>
          </cell>
          <cell r="I997">
            <v>3.7033859612905201E-2</v>
          </cell>
        </row>
        <row r="998">
          <cell r="A998">
            <v>12966</v>
          </cell>
          <cell r="B998">
            <v>223147842</v>
          </cell>
          <cell r="C998">
            <v>55142.063236619993</v>
          </cell>
          <cell r="D998">
            <v>174302</v>
          </cell>
          <cell r="E998">
            <v>43.071767219999998</v>
          </cell>
          <cell r="F998">
            <v>2915</v>
          </cell>
          <cell r="G998">
            <v>1305</v>
          </cell>
          <cell r="H998">
            <v>5.2863455389607919E-2</v>
          </cell>
          <cell r="I998">
            <v>2.3666143836514008E-2</v>
          </cell>
        </row>
        <row r="999">
          <cell r="A999">
            <v>12967</v>
          </cell>
          <cell r="B999">
            <v>97402414</v>
          </cell>
          <cell r="C999">
            <v>24069.110523539999</v>
          </cell>
          <cell r="D999">
            <v>83171</v>
          </cell>
          <cell r="E999">
            <v>20.552385809999997</v>
          </cell>
          <cell r="F999">
            <v>1223</v>
          </cell>
          <cell r="G999">
            <v>495</v>
          </cell>
          <cell r="H999">
            <v>5.0812014793977754E-2</v>
          </cell>
          <cell r="I999">
            <v>2.0565778677856899E-2</v>
          </cell>
        </row>
        <row r="1000">
          <cell r="A1000">
            <v>12969</v>
          </cell>
          <cell r="B1000">
            <v>255505860</v>
          </cell>
          <cell r="C1000">
            <v>63138.053064599997</v>
          </cell>
          <cell r="D1000">
            <v>4808511</v>
          </cell>
          <cell r="E1000">
            <v>1188.23115321</v>
          </cell>
          <cell r="F1000">
            <v>423</v>
          </cell>
          <cell r="G1000">
            <v>549</v>
          </cell>
          <cell r="H1000">
            <v>6.6996047465576036E-3</v>
          </cell>
          <cell r="I1000">
            <v>8.6952316923407189E-3</v>
          </cell>
        </row>
        <row r="1001">
          <cell r="A1001">
            <v>12970</v>
          </cell>
          <cell r="B1001">
            <v>130223819</v>
          </cell>
          <cell r="C1001">
            <v>32179.607913089996</v>
          </cell>
          <cell r="D1001">
            <v>9345884</v>
          </cell>
          <cell r="E1001">
            <v>2309.46139524</v>
          </cell>
          <cell r="F1001">
            <v>963</v>
          </cell>
          <cell r="G1001">
            <v>296</v>
          </cell>
          <cell r="H1001">
            <v>2.992578413636518E-2</v>
          </cell>
          <cell r="I1001">
            <v>9.1983718633064319E-3</v>
          </cell>
        </row>
        <row r="1002">
          <cell r="A1002">
            <v>12972</v>
          </cell>
          <cell r="B1002">
            <v>214262312</v>
          </cell>
          <cell r="C1002">
            <v>52946.359918319999</v>
          </cell>
          <cell r="D1002">
            <v>1511191</v>
          </cell>
          <cell r="E1002">
            <v>373.43040800999995</v>
          </cell>
          <cell r="F1002">
            <v>6364</v>
          </cell>
          <cell r="G1002">
            <v>2619</v>
          </cell>
          <cell r="H1002">
            <v>0.12019712044071965</v>
          </cell>
          <cell r="I1002">
            <v>4.946515688784487E-2</v>
          </cell>
        </row>
        <row r="1003">
          <cell r="A1003">
            <v>12973</v>
          </cell>
          <cell r="B1003">
            <v>92427930</v>
          </cell>
          <cell r="C1003">
            <v>22839.865782299999</v>
          </cell>
          <cell r="D1003">
            <v>3114229</v>
          </cell>
          <cell r="E1003">
            <v>769.55712818999996</v>
          </cell>
          <cell r="F1003">
            <v>187</v>
          </cell>
          <cell r="G1003">
            <v>136</v>
          </cell>
          <cell r="H1003">
            <v>8.1874386558312296E-3</v>
          </cell>
          <cell r="I1003">
            <v>5.9545008406045302E-3</v>
          </cell>
        </row>
        <row r="1004">
          <cell r="A1004">
            <v>12974</v>
          </cell>
          <cell r="B1004">
            <v>20815331</v>
          </cell>
          <cell r="C1004">
            <v>5143.6764434099996</v>
          </cell>
          <cell r="D1004">
            <v>37694</v>
          </cell>
          <cell r="E1004">
            <v>9.3145643399999987</v>
          </cell>
          <cell r="F1004">
            <v>1599</v>
          </cell>
          <cell r="G1004">
            <v>838</v>
          </cell>
          <cell r="H1004">
            <v>0.31086714290682388</v>
          </cell>
          <cell r="I1004">
            <v>0.16291849015379514</v>
          </cell>
        </row>
        <row r="1005">
          <cell r="A1005">
            <v>12975</v>
          </cell>
          <cell r="B1005">
            <v>7385720</v>
          </cell>
          <cell r="C1005">
            <v>1825.0852691999999</v>
          </cell>
          <cell r="D1005">
            <v>0</v>
          </cell>
          <cell r="E1005">
            <v>0</v>
          </cell>
          <cell r="F1005">
            <v>265</v>
          </cell>
          <cell r="G1005">
            <v>170</v>
          </cell>
          <cell r="H1005">
            <v>0.14519869535529098</v>
          </cell>
          <cell r="I1005">
            <v>9.3146332869431941E-2</v>
          </cell>
        </row>
        <row r="1006">
          <cell r="A1006">
            <v>12976</v>
          </cell>
          <cell r="B1006">
            <v>99378671</v>
          </cell>
          <cell r="C1006">
            <v>24557.463390809997</v>
          </cell>
          <cell r="D1006">
            <v>3101939</v>
          </cell>
          <cell r="E1006">
            <v>766.52014628999996</v>
          </cell>
          <cell r="F1006">
            <v>260</v>
          </cell>
          <cell r="G1006">
            <v>246</v>
          </cell>
          <cell r="H1006">
            <v>1.0587412708810078E-2</v>
          </cell>
          <cell r="I1006">
            <v>1.0017321255258766E-2</v>
          </cell>
        </row>
        <row r="1007">
          <cell r="A1007">
            <v>12977</v>
          </cell>
          <cell r="B1007">
            <v>23166590</v>
          </cell>
          <cell r="C1007">
            <v>5724.6960548999996</v>
          </cell>
          <cell r="D1007">
            <v>290683</v>
          </cell>
          <cell r="E1007">
            <v>71.830676130000001</v>
          </cell>
          <cell r="F1007">
            <v>1753</v>
          </cell>
          <cell r="G1007">
            <v>61</v>
          </cell>
          <cell r="H1007">
            <v>0.3062171306893291</v>
          </cell>
          <cell r="I1007">
            <v>1.0655587548231076E-2</v>
          </cell>
        </row>
        <row r="1008">
          <cell r="A1008">
            <v>12978</v>
          </cell>
          <cell r="B1008">
            <v>6769081</v>
          </cell>
          <cell r="C1008">
            <v>1672.70760591</v>
          </cell>
          <cell r="D1008">
            <v>0</v>
          </cell>
          <cell r="E1008">
            <v>0</v>
          </cell>
          <cell r="F1008">
            <v>403</v>
          </cell>
          <cell r="G1008">
            <v>161</v>
          </cell>
          <cell r="H1008">
            <v>0.24092674570027836</v>
          </cell>
          <cell r="I1008">
            <v>9.6251131656935024E-2</v>
          </cell>
        </row>
        <row r="1009">
          <cell r="A1009">
            <v>12979</v>
          </cell>
          <cell r="B1009">
            <v>8804362</v>
          </cell>
          <cell r="C1009">
            <v>2175.6458938199999</v>
          </cell>
          <cell r="D1009">
            <v>0</v>
          </cell>
          <cell r="E1009">
            <v>0</v>
          </cell>
          <cell r="F1009">
            <v>2304</v>
          </cell>
          <cell r="G1009">
            <v>1175</v>
          </cell>
          <cell r="H1009">
            <v>1.0589958625825069</v>
          </cell>
          <cell r="I1009">
            <v>0.54006950457224201</v>
          </cell>
        </row>
        <row r="1010">
          <cell r="A1010">
            <v>12980</v>
          </cell>
          <cell r="B1010">
            <v>662489149</v>
          </cell>
          <cell r="C1010">
            <v>163707.69360939</v>
          </cell>
          <cell r="D1010">
            <v>8880178</v>
          </cell>
          <cell r="E1010">
            <v>2194.3807855800001</v>
          </cell>
          <cell r="F1010">
            <v>1304</v>
          </cell>
          <cell r="G1010">
            <v>1259</v>
          </cell>
          <cell r="H1010">
            <v>7.9654167208009878E-3</v>
          </cell>
          <cell r="I1010">
            <v>7.6905365425524869E-3</v>
          </cell>
        </row>
        <row r="1011">
          <cell r="A1011">
            <v>12981</v>
          </cell>
          <cell r="B1011">
            <v>274546708</v>
          </cell>
          <cell r="C1011">
            <v>67843.237013879989</v>
          </cell>
          <cell r="D1011">
            <v>2005451</v>
          </cell>
          <cell r="E1011">
            <v>495.56699660999999</v>
          </cell>
          <cell r="F1011">
            <v>2253</v>
          </cell>
          <cell r="G1011">
            <v>1080</v>
          </cell>
          <cell r="H1011">
            <v>3.320891070600096E-2</v>
          </cell>
          <cell r="I1011">
            <v>1.5919051736565042E-2</v>
          </cell>
        </row>
        <row r="1012">
          <cell r="A1012">
            <v>12983</v>
          </cell>
          <cell r="B1012">
            <v>545251438</v>
          </cell>
          <cell r="C1012">
            <v>134737.08284418</v>
          </cell>
          <cell r="D1012">
            <v>53331721</v>
          </cell>
          <cell r="E1012">
            <v>13178.801576309999</v>
          </cell>
          <cell r="F1012">
            <v>7494</v>
          </cell>
          <cell r="G1012">
            <v>4840</v>
          </cell>
          <cell r="H1012">
            <v>5.5619431872861759E-2</v>
          </cell>
          <cell r="I1012">
            <v>3.5921810817273941E-2</v>
          </cell>
        </row>
        <row r="1013">
          <cell r="A1013">
            <v>12985</v>
          </cell>
          <cell r="B1013">
            <v>143316060</v>
          </cell>
          <cell r="C1013">
            <v>35414.831586599998</v>
          </cell>
          <cell r="D1013">
            <v>665874</v>
          </cell>
          <cell r="E1013">
            <v>164.54412413999998</v>
          </cell>
          <cell r="F1013">
            <v>1072</v>
          </cell>
          <cell r="G1013">
            <v>481</v>
          </cell>
          <cell r="H1013">
            <v>3.0269803694495483E-2</v>
          </cell>
          <cell r="I1013">
            <v>1.3581880202474186E-2</v>
          </cell>
        </row>
        <row r="1014">
          <cell r="A1014">
            <v>12986</v>
          </cell>
          <cell r="B1014">
            <v>585953923</v>
          </cell>
          <cell r="C1014">
            <v>144795.07391253</v>
          </cell>
          <cell r="D1014">
            <v>61745161</v>
          </cell>
          <cell r="E1014">
            <v>15257.84673471</v>
          </cell>
          <cell r="F1014">
            <v>6120</v>
          </cell>
          <cell r="G1014">
            <v>3741</v>
          </cell>
          <cell r="H1014">
            <v>4.226663127847196E-2</v>
          </cell>
          <cell r="I1014">
            <v>2.5836514315811045E-2</v>
          </cell>
        </row>
        <row r="1015">
          <cell r="A1015">
            <v>12987</v>
          </cell>
          <cell r="B1015">
            <v>16055169</v>
          </cell>
          <cell r="C1015">
            <v>3967.3928115899998</v>
          </cell>
          <cell r="D1015">
            <v>38405</v>
          </cell>
          <cell r="E1015">
            <v>9.4902595499999993</v>
          </cell>
          <cell r="F1015">
            <v>201</v>
          </cell>
          <cell r="G1015">
            <v>142</v>
          </cell>
          <cell r="H1015">
            <v>5.0662994451372678E-2</v>
          </cell>
          <cell r="I1015">
            <v>3.5791767224352837E-2</v>
          </cell>
        </row>
        <row r="1016">
          <cell r="A1016">
            <v>12989</v>
          </cell>
          <cell r="B1016">
            <v>382676633</v>
          </cell>
          <cell r="C1016">
            <v>94563.222780629992</v>
          </cell>
          <cell r="D1016">
            <v>7289385</v>
          </cell>
          <cell r="E1016">
            <v>1801.27992735</v>
          </cell>
          <cell r="F1016">
            <v>1010</v>
          </cell>
          <cell r="G1016">
            <v>863</v>
          </cell>
          <cell r="H1016">
            <v>1.0680685051767133E-2</v>
          </cell>
          <cell r="I1016">
            <v>9.1261695046287485E-3</v>
          </cell>
        </row>
        <row r="1017">
          <cell r="A1017">
            <v>12992</v>
          </cell>
          <cell r="B1017">
            <v>164634896</v>
          </cell>
          <cell r="C1017">
            <v>40682.929150559998</v>
          </cell>
          <cell r="D1017">
            <v>331200</v>
          </cell>
          <cell r="E1017">
            <v>81.842832000000001</v>
          </cell>
          <cell r="F1017">
            <v>4778</v>
          </cell>
          <cell r="G1017">
            <v>2046</v>
          </cell>
          <cell r="H1017">
            <v>0.11744483742351751</v>
          </cell>
          <cell r="I1017">
            <v>5.0291364036943662E-2</v>
          </cell>
        </row>
        <row r="1018">
          <cell r="A1018">
            <v>12993</v>
          </cell>
          <cell r="B1018">
            <v>186644554</v>
          </cell>
          <cell r="C1018">
            <v>46121.735738939999</v>
          </cell>
          <cell r="D1018">
            <v>612822</v>
          </cell>
          <cell r="E1018">
            <v>151.43444441999998</v>
          </cell>
          <cell r="F1018">
            <v>1623</v>
          </cell>
          <cell r="G1018">
            <v>1197</v>
          </cell>
          <cell r="H1018">
            <v>3.5189482225616277E-2</v>
          </cell>
          <cell r="I1018">
            <v>2.595305620706265E-2</v>
          </cell>
        </row>
        <row r="1019">
          <cell r="A1019">
            <v>12996</v>
          </cell>
          <cell r="B1019">
            <v>131811853</v>
          </cell>
          <cell r="C1019">
            <v>32572.026994829997</v>
          </cell>
          <cell r="D1019">
            <v>2260753</v>
          </cell>
          <cell r="E1019">
            <v>558.65467382999998</v>
          </cell>
          <cell r="F1019">
            <v>2086</v>
          </cell>
          <cell r="G1019">
            <v>1650</v>
          </cell>
          <cell r="H1019">
            <v>6.4042683015432256E-2</v>
          </cell>
          <cell r="I1019">
            <v>5.0656964034258498E-2</v>
          </cell>
        </row>
        <row r="1020">
          <cell r="A1020">
            <v>12997</v>
          </cell>
          <cell r="B1020">
            <v>168962963</v>
          </cell>
          <cell r="C1020">
            <v>41752.437786930001</v>
          </cell>
          <cell r="D1020">
            <v>602556</v>
          </cell>
          <cell r="E1020">
            <v>148.89761315999999</v>
          </cell>
          <cell r="F1020">
            <v>1239</v>
          </cell>
          <cell r="G1020">
            <v>827</v>
          </cell>
          <cell r="H1020">
            <v>2.967491398521049E-2</v>
          </cell>
          <cell r="I1020">
            <v>1.980722668746495E-2</v>
          </cell>
        </row>
        <row r="1021">
          <cell r="A1021">
            <v>12998</v>
          </cell>
          <cell r="B1021">
            <v>31177925</v>
          </cell>
          <cell r="C1021">
            <v>7704.3770467499999</v>
          </cell>
          <cell r="D1021">
            <v>319714</v>
          </cell>
          <cell r="E1021">
            <v>79.004526540000001</v>
          </cell>
          <cell r="F1021">
            <v>526</v>
          </cell>
          <cell r="G1021">
            <v>262</v>
          </cell>
          <cell r="H1021">
            <v>6.8272878755575292E-2</v>
          </cell>
          <cell r="I1021">
            <v>3.4006643030343585E-2</v>
          </cell>
        </row>
        <row r="1022">
          <cell r="A1022">
            <v>13020</v>
          </cell>
          <cell r="B1022">
            <v>1211234</v>
          </cell>
          <cell r="C1022">
            <v>299.30803373999998</v>
          </cell>
          <cell r="D1022">
            <v>0</v>
          </cell>
          <cell r="E1022">
            <v>0</v>
          </cell>
          <cell r="F1022">
            <v>150</v>
          </cell>
          <cell r="G1022">
            <v>54</v>
          </cell>
          <cell r="H1022">
            <v>0.50115594334597968</v>
          </cell>
          <cell r="I1022">
            <v>0.18041613960455269</v>
          </cell>
        </row>
        <row r="1023">
          <cell r="A1023">
            <v>13021</v>
          </cell>
          <cell r="B1023">
            <v>311324723</v>
          </cell>
          <cell r="C1023">
            <v>76931.45230053</v>
          </cell>
          <cell r="D1023">
            <v>577631</v>
          </cell>
          <cell r="E1023">
            <v>142.73839640999998</v>
          </cell>
          <cell r="F1023">
            <v>39506</v>
          </cell>
          <cell r="G1023">
            <v>18525</v>
          </cell>
          <cell r="H1023">
            <v>0.51352208776289843</v>
          </cell>
          <cell r="I1023">
            <v>0.24079878185105283</v>
          </cell>
        </row>
        <row r="1024">
          <cell r="A1024">
            <v>13024</v>
          </cell>
          <cell r="B1024">
            <v>107576</v>
          </cell>
          <cell r="C1024">
            <v>26.583105359999998</v>
          </cell>
          <cell r="D1024">
            <v>0</v>
          </cell>
          <cell r="E1024">
            <v>0</v>
          </cell>
          <cell r="F1024">
            <v>1733</v>
          </cell>
          <cell r="G1024">
            <v>0</v>
          </cell>
          <cell r="H1024">
            <v>65.191781642173055</v>
          </cell>
          <cell r="I1024">
            <v>0</v>
          </cell>
        </row>
        <row r="1025">
          <cell r="A1025">
            <v>13026</v>
          </cell>
          <cell r="B1025">
            <v>72911005</v>
          </cell>
          <cell r="C1025">
            <v>18017.038445549999</v>
          </cell>
          <cell r="D1025">
            <v>39923</v>
          </cell>
          <cell r="E1025">
            <v>9.8653725300000001</v>
          </cell>
          <cell r="F1025">
            <v>1914</v>
          </cell>
          <cell r="G1025">
            <v>917</v>
          </cell>
          <cell r="H1025">
            <v>0.1062327754799644</v>
          </cell>
          <cell r="I1025">
            <v>5.0896267040296428E-2</v>
          </cell>
        </row>
        <row r="1026">
          <cell r="A1026">
            <v>13027</v>
          </cell>
          <cell r="B1026">
            <v>176272751</v>
          </cell>
          <cell r="C1026">
            <v>43558.759499609994</v>
          </cell>
          <cell r="D1026">
            <v>4807535</v>
          </cell>
          <cell r="E1026">
            <v>1187.9899738499998</v>
          </cell>
          <cell r="F1026">
            <v>31637</v>
          </cell>
          <cell r="G1026">
            <v>13717</v>
          </cell>
          <cell r="H1026">
            <v>0.72630626683212285</v>
          </cell>
          <cell r="I1026">
            <v>0.31490795783848746</v>
          </cell>
        </row>
        <row r="1027">
          <cell r="A1027">
            <v>13028</v>
          </cell>
          <cell r="B1027">
            <v>48400493</v>
          </cell>
          <cell r="C1027">
            <v>11960.245825229998</v>
          </cell>
          <cell r="D1027">
            <v>781132</v>
          </cell>
          <cell r="E1027">
            <v>193.02552851999999</v>
          </cell>
          <cell r="F1027">
            <v>1350</v>
          </cell>
          <cell r="G1027">
            <v>817</v>
          </cell>
          <cell r="H1027">
            <v>0.11287393417551593</v>
          </cell>
          <cell r="I1027">
            <v>6.8309632756590008E-2</v>
          </cell>
        </row>
        <row r="1028">
          <cell r="A1028">
            <v>13029</v>
          </cell>
          <cell r="B1028">
            <v>45892381</v>
          </cell>
          <cell r="C1028">
            <v>11340.466268909999</v>
          </cell>
          <cell r="D1028">
            <v>992796</v>
          </cell>
          <cell r="E1028">
            <v>245.32981955999998</v>
          </cell>
          <cell r="F1028">
            <v>7109</v>
          </cell>
          <cell r="G1028">
            <v>2999</v>
          </cell>
          <cell r="H1028">
            <v>0.62687016842414978</v>
          </cell>
          <cell r="I1028">
            <v>0.26445120763877128</v>
          </cell>
        </row>
        <row r="1029">
          <cell r="A1029">
            <v>13030</v>
          </cell>
          <cell r="B1029">
            <v>34495568</v>
          </cell>
          <cell r="C1029">
            <v>8524.1998084799998</v>
          </cell>
          <cell r="D1029">
            <v>227742</v>
          </cell>
          <cell r="E1029">
            <v>56.277325619999999</v>
          </cell>
          <cell r="F1029">
            <v>3892</v>
          </cell>
          <cell r="G1029">
            <v>1845</v>
          </cell>
          <cell r="H1029">
            <v>0.45658244614681381</v>
          </cell>
          <cell r="I1029">
            <v>0.21644260358192999</v>
          </cell>
        </row>
        <row r="1030">
          <cell r="A1030">
            <v>13031</v>
          </cell>
          <cell r="B1030">
            <v>62949560</v>
          </cell>
          <cell r="C1030">
            <v>15555.465771599998</v>
          </cell>
          <cell r="D1030">
            <v>25879</v>
          </cell>
          <cell r="E1030">
            <v>6.3949596899999994</v>
          </cell>
          <cell r="F1030">
            <v>15551</v>
          </cell>
          <cell r="G1030">
            <v>6730</v>
          </cell>
          <cell r="H1030">
            <v>0.99971291302584131</v>
          </cell>
          <cell r="I1030">
            <v>0.4326453542964383</v>
          </cell>
        </row>
        <row r="1031">
          <cell r="A1031">
            <v>13032</v>
          </cell>
          <cell r="B1031">
            <v>211148666</v>
          </cell>
          <cell r="C1031">
            <v>52176.946855259994</v>
          </cell>
          <cell r="D1031">
            <v>225951</v>
          </cell>
          <cell r="E1031">
            <v>55.834751609999998</v>
          </cell>
          <cell r="F1031">
            <v>12790</v>
          </cell>
          <cell r="G1031">
            <v>5785</v>
          </cell>
          <cell r="H1031">
            <v>0.24512741298335725</v>
          </cell>
          <cell r="I1031">
            <v>0.11087271963320733</v>
          </cell>
        </row>
        <row r="1032">
          <cell r="A1032">
            <v>13033</v>
          </cell>
          <cell r="B1032">
            <v>159671235</v>
          </cell>
          <cell r="C1032">
            <v>39456.358880849999</v>
          </cell>
          <cell r="D1032">
            <v>1329876</v>
          </cell>
          <cell r="E1032">
            <v>328.62565835999999</v>
          </cell>
          <cell r="F1032">
            <v>3556</v>
          </cell>
          <cell r="G1032">
            <v>1492</v>
          </cell>
          <cell r="H1032">
            <v>9.0124889900215596E-2</v>
          </cell>
          <cell r="I1032">
            <v>3.7813930183105082E-2</v>
          </cell>
        </row>
        <row r="1033">
          <cell r="A1033">
            <v>13034</v>
          </cell>
          <cell r="B1033">
            <v>62926173</v>
          </cell>
          <cell r="C1033">
            <v>15549.686610029999</v>
          </cell>
          <cell r="D1033">
            <v>243140</v>
          </cell>
          <cell r="E1033">
            <v>60.082325399999995</v>
          </cell>
          <cell r="F1033">
            <v>1989</v>
          </cell>
          <cell r="G1033">
            <v>1089</v>
          </cell>
          <cell r="H1033">
            <v>0.1279125457561979</v>
          </cell>
          <cell r="I1033">
            <v>7.0033565776017853E-2</v>
          </cell>
        </row>
        <row r="1034">
          <cell r="A1034">
            <v>13035</v>
          </cell>
          <cell r="B1034">
            <v>193709202</v>
          </cell>
          <cell r="C1034">
            <v>47867.48090622</v>
          </cell>
          <cell r="D1034">
            <v>5066142</v>
          </cell>
          <cell r="E1034">
            <v>1251.89434962</v>
          </cell>
          <cell r="F1034">
            <v>8617</v>
          </cell>
          <cell r="G1034">
            <v>3542</v>
          </cell>
          <cell r="H1034">
            <v>0.18001782915800546</v>
          </cell>
          <cell r="I1034">
            <v>7.3995955770877947E-2</v>
          </cell>
        </row>
        <row r="1035">
          <cell r="A1035">
            <v>13036</v>
          </cell>
          <cell r="B1035">
            <v>126354465</v>
          </cell>
          <cell r="C1035">
            <v>31223.451846149997</v>
          </cell>
          <cell r="D1035">
            <v>1266904</v>
          </cell>
          <cell r="E1035">
            <v>313.06464743999999</v>
          </cell>
          <cell r="F1035">
            <v>8680</v>
          </cell>
          <cell r="G1035">
            <v>3723</v>
          </cell>
          <cell r="H1035">
            <v>0.27799616912216213</v>
          </cell>
          <cell r="I1035">
            <v>0.11923729696334212</v>
          </cell>
        </row>
        <row r="1036">
          <cell r="A1036">
            <v>13037</v>
          </cell>
          <cell r="B1036">
            <v>105984908</v>
          </cell>
          <cell r="C1036">
            <v>26189.930615879999</v>
          </cell>
          <cell r="D1036">
            <v>234737</v>
          </cell>
          <cell r="E1036">
            <v>58.005860069999997</v>
          </cell>
          <cell r="F1036">
            <v>8897</v>
          </cell>
          <cell r="G1036">
            <v>3727</v>
          </cell>
          <cell r="H1036">
            <v>0.33971071288770022</v>
          </cell>
          <cell r="I1036">
            <v>0.14230660075671112</v>
          </cell>
        </row>
        <row r="1037">
          <cell r="A1037">
            <v>13039</v>
          </cell>
          <cell r="B1037">
            <v>58521744</v>
          </cell>
          <cell r="C1037">
            <v>14461.308159839999</v>
          </cell>
          <cell r="D1037">
            <v>18438</v>
          </cell>
          <cell r="E1037">
            <v>4.5562141799999996</v>
          </cell>
          <cell r="F1037">
            <v>17537</v>
          </cell>
          <cell r="G1037">
            <v>6805</v>
          </cell>
          <cell r="H1037">
            <v>1.2126842057554239</v>
          </cell>
          <cell r="I1037">
            <v>0.47056600445718538</v>
          </cell>
        </row>
        <row r="1038">
          <cell r="A1038">
            <v>13040</v>
          </cell>
          <cell r="B1038">
            <v>248912987</v>
          </cell>
          <cell r="C1038">
            <v>61508.888217569998</v>
          </cell>
          <cell r="D1038">
            <v>1373899</v>
          </cell>
          <cell r="E1038">
            <v>339.50418188999998</v>
          </cell>
          <cell r="F1038">
            <v>2758</v>
          </cell>
          <cell r="G1038">
            <v>1313</v>
          </cell>
          <cell r="H1038">
            <v>4.4839048142836992E-2</v>
          </cell>
          <cell r="I1038">
            <v>2.1346508416078668E-2</v>
          </cell>
        </row>
        <row r="1039">
          <cell r="A1039">
            <v>13041</v>
          </cell>
          <cell r="B1039">
            <v>47296860</v>
          </cell>
          <cell r="C1039">
            <v>11687.527074599999</v>
          </cell>
          <cell r="D1039">
            <v>1109331</v>
          </cell>
          <cell r="E1039">
            <v>274.12678340999997</v>
          </cell>
          <cell r="F1039">
            <v>10705</v>
          </cell>
          <cell r="G1039">
            <v>3992</v>
          </cell>
          <cell r="H1039">
            <v>0.91593370707689892</v>
          </cell>
          <cell r="I1039">
            <v>0.34156070608603273</v>
          </cell>
        </row>
        <row r="1040">
          <cell r="A1040">
            <v>13042</v>
          </cell>
          <cell r="B1040">
            <v>86798635</v>
          </cell>
          <cell r="C1040">
            <v>21448.810694849999</v>
          </cell>
          <cell r="D1040">
            <v>929513</v>
          </cell>
          <cell r="E1040">
            <v>229.69195742999997</v>
          </cell>
          <cell r="F1040">
            <v>2356</v>
          </cell>
          <cell r="G1040">
            <v>1265</v>
          </cell>
          <cell r="H1040">
            <v>0.10984292012823309</v>
          </cell>
          <cell r="I1040">
            <v>5.8977629016220223E-2</v>
          </cell>
        </row>
        <row r="1041">
          <cell r="A1041">
            <v>13044</v>
          </cell>
          <cell r="B1041">
            <v>71937295</v>
          </cell>
          <cell r="C1041">
            <v>17776.424967449999</v>
          </cell>
          <cell r="D1041">
            <v>792410</v>
          </cell>
          <cell r="E1041">
            <v>195.81243509999999</v>
          </cell>
          <cell r="F1041">
            <v>2512</v>
          </cell>
          <cell r="G1041">
            <v>1090</v>
          </cell>
          <cell r="H1041">
            <v>0.14131075312385169</v>
          </cell>
          <cell r="I1041">
            <v>6.1317165965365579E-2</v>
          </cell>
        </row>
        <row r="1042">
          <cell r="A1042">
            <v>13045</v>
          </cell>
          <cell r="B1042">
            <v>276033075</v>
          </cell>
          <cell r="C1042">
            <v>68210.533163250002</v>
          </cell>
          <cell r="D1042">
            <v>889470</v>
          </cell>
          <cell r="E1042">
            <v>219.79693169999999</v>
          </cell>
          <cell r="F1042">
            <v>30112</v>
          </cell>
          <cell r="G1042">
            <v>12112</v>
          </cell>
          <cell r="H1042">
            <v>0.441456745806871</v>
          </cell>
          <cell r="I1042">
            <v>0.17756788340903365</v>
          </cell>
        </row>
        <row r="1043">
          <cell r="A1043">
            <v>13051</v>
          </cell>
          <cell r="B1043">
            <v>610483</v>
          </cell>
          <cell r="C1043">
            <v>150.85645413</v>
          </cell>
          <cell r="D1043">
            <v>0</v>
          </cell>
          <cell r="E1043">
            <v>0</v>
          </cell>
          <cell r="F1043">
            <v>153</v>
          </cell>
          <cell r="G1043">
            <v>71</v>
          </cell>
          <cell r="H1043">
            <v>1.0142091757516241</v>
          </cell>
          <cell r="I1043">
            <v>0.47064608809389097</v>
          </cell>
        </row>
        <row r="1044">
          <cell r="A1044">
            <v>13052</v>
          </cell>
          <cell r="B1044">
            <v>125504924</v>
          </cell>
          <cell r="C1044">
            <v>31013.52176964</v>
          </cell>
          <cell r="D1044">
            <v>2383795</v>
          </cell>
          <cell r="E1044">
            <v>589.05958244999999</v>
          </cell>
          <cell r="F1044">
            <v>1679</v>
          </cell>
          <cell r="G1044">
            <v>1104</v>
          </cell>
          <cell r="H1044">
            <v>5.4137676219784235E-2</v>
          </cell>
          <cell r="I1044">
            <v>3.5597376144515656E-2</v>
          </cell>
        </row>
        <row r="1045">
          <cell r="A1045">
            <v>13053</v>
          </cell>
          <cell r="B1045">
            <v>85939700</v>
          </cell>
          <cell r="C1045">
            <v>21236.559266999997</v>
          </cell>
          <cell r="D1045">
            <v>660726</v>
          </cell>
          <cell r="E1045">
            <v>163.27200185999999</v>
          </cell>
          <cell r="F1045">
            <v>5015</v>
          </cell>
          <cell r="G1045">
            <v>2084</v>
          </cell>
          <cell r="H1045">
            <v>0.23614936567398326</v>
          </cell>
          <cell r="I1045">
            <v>9.8132657639996235E-2</v>
          </cell>
        </row>
        <row r="1046">
          <cell r="A1046">
            <v>13054</v>
          </cell>
          <cell r="B1046">
            <v>57244069</v>
          </cell>
          <cell r="C1046">
            <v>14145.58189059</v>
          </cell>
          <cell r="D1046">
            <v>469494</v>
          </cell>
          <cell r="E1046">
            <v>116.01666234</v>
          </cell>
          <cell r="F1046">
            <v>1582</v>
          </cell>
          <cell r="G1046">
            <v>633</v>
          </cell>
          <cell r="H1046">
            <v>0.11183703945416247</v>
          </cell>
          <cell r="I1046">
            <v>4.4748954471861474E-2</v>
          </cell>
        </row>
        <row r="1047">
          <cell r="A1047">
            <v>13057</v>
          </cell>
          <cell r="B1047">
            <v>72130925</v>
          </cell>
          <cell r="C1047">
            <v>17824.272876749998</v>
          </cell>
          <cell r="D1047">
            <v>553525</v>
          </cell>
          <cell r="E1047">
            <v>136.78156274999998</v>
          </cell>
          <cell r="F1047">
            <v>14992</v>
          </cell>
          <cell r="G1047">
            <v>6828</v>
          </cell>
          <cell r="H1047">
            <v>0.84110022909016291</v>
          </cell>
          <cell r="I1047">
            <v>0.38307312995114945</v>
          </cell>
        </row>
        <row r="1048">
          <cell r="A1048">
            <v>13060</v>
          </cell>
          <cell r="B1048">
            <v>41419807</v>
          </cell>
          <cell r="C1048">
            <v>10235.248507769998</v>
          </cell>
          <cell r="D1048">
            <v>46324</v>
          </cell>
          <cell r="E1048">
            <v>11.447123639999999</v>
          </cell>
          <cell r="F1048">
            <v>2806</v>
          </cell>
          <cell r="G1048">
            <v>1191</v>
          </cell>
          <cell r="H1048">
            <v>0.27415064694031122</v>
          </cell>
          <cell r="I1048">
            <v>0.11636258749319696</v>
          </cell>
        </row>
        <row r="1049">
          <cell r="A1049">
            <v>13061</v>
          </cell>
          <cell r="B1049">
            <v>67308609</v>
          </cell>
          <cell r="C1049">
            <v>16632.630369989998</v>
          </cell>
          <cell r="D1049">
            <v>2528909</v>
          </cell>
          <cell r="E1049">
            <v>624.91870298999993</v>
          </cell>
          <cell r="F1049">
            <v>1040</v>
          </cell>
          <cell r="G1049">
            <v>754</v>
          </cell>
          <cell r="H1049">
            <v>6.2527692665885024E-2</v>
          </cell>
          <cell r="I1049">
            <v>4.5332577182766634E-2</v>
          </cell>
        </row>
        <row r="1050">
          <cell r="A1050">
            <v>13062</v>
          </cell>
          <cell r="B1050">
            <v>467202</v>
          </cell>
          <cell r="C1050">
            <v>115.45028622</v>
          </cell>
          <cell r="D1050">
            <v>16917</v>
          </cell>
          <cell r="E1050">
            <v>4.1803598699999993</v>
          </cell>
          <cell r="F1050">
            <v>173</v>
          </cell>
          <cell r="G1050">
            <v>87</v>
          </cell>
          <cell r="H1050">
            <v>1.4984804773054812</v>
          </cell>
          <cell r="I1050">
            <v>0.75357110708425923</v>
          </cell>
        </row>
        <row r="1051">
          <cell r="A1051">
            <v>13063</v>
          </cell>
          <cell r="B1051">
            <v>90064298</v>
          </cell>
          <cell r="C1051">
            <v>22255.788678779998</v>
          </cell>
          <cell r="D1051">
            <v>272669</v>
          </cell>
          <cell r="E1051">
            <v>67.379236589999991</v>
          </cell>
          <cell r="F1051">
            <v>1898</v>
          </cell>
          <cell r="G1051">
            <v>719</v>
          </cell>
          <cell r="H1051">
            <v>8.5281183578529707E-2</v>
          </cell>
          <cell r="I1051">
            <v>3.2306201787651666E-2</v>
          </cell>
        </row>
        <row r="1052">
          <cell r="A1052">
            <v>13064</v>
          </cell>
          <cell r="B1052">
            <v>459975</v>
          </cell>
          <cell r="C1052">
            <v>113.66442224999999</v>
          </cell>
          <cell r="D1052">
            <v>2948338</v>
          </cell>
          <cell r="E1052">
            <v>728.56380317999992</v>
          </cell>
          <cell r="F1052">
            <v>64</v>
          </cell>
          <cell r="G1052">
            <v>122</v>
          </cell>
          <cell r="H1052">
            <v>0.56306097134981048</v>
          </cell>
          <cell r="I1052">
            <v>1.0733349766355762</v>
          </cell>
        </row>
        <row r="1053">
          <cell r="A1053">
            <v>13066</v>
          </cell>
          <cell r="B1053">
            <v>38779103</v>
          </cell>
          <cell r="C1053">
            <v>9582.7041423299997</v>
          </cell>
          <cell r="D1053">
            <v>757897</v>
          </cell>
          <cell r="E1053">
            <v>187.28392767</v>
          </cell>
          <cell r="F1053">
            <v>12390</v>
          </cell>
          <cell r="G1053">
            <v>5551</v>
          </cell>
          <cell r="H1053">
            <v>1.2929544537714817</v>
          </cell>
          <cell r="I1053">
            <v>0.57927281459931357</v>
          </cell>
        </row>
        <row r="1054">
          <cell r="A1054">
            <v>13068</v>
          </cell>
          <cell r="B1054">
            <v>132436583</v>
          </cell>
          <cell r="C1054">
            <v>32726.404025129999</v>
          </cell>
          <cell r="D1054">
            <v>814774</v>
          </cell>
          <cell r="E1054">
            <v>201.33880313999998</v>
          </cell>
          <cell r="F1054">
            <v>5368</v>
          </cell>
          <cell r="G1054">
            <v>2281</v>
          </cell>
          <cell r="H1054">
            <v>0.16402657609060906</v>
          </cell>
          <cell r="I1054">
            <v>6.9699072291855291E-2</v>
          </cell>
        </row>
        <row r="1055">
          <cell r="A1055">
            <v>13069</v>
          </cell>
          <cell r="B1055">
            <v>277685461</v>
          </cell>
          <cell r="C1055">
            <v>68618.85426770999</v>
          </cell>
          <cell r="D1055">
            <v>9567052</v>
          </cell>
          <cell r="E1055">
            <v>2364.1142197199997</v>
          </cell>
          <cell r="F1055">
            <v>24931</v>
          </cell>
          <cell r="G1055">
            <v>10482</v>
          </cell>
          <cell r="H1055">
            <v>0.36332579822353278</v>
          </cell>
          <cell r="I1055">
            <v>0.1527568495840147</v>
          </cell>
        </row>
        <row r="1056">
          <cell r="A1056">
            <v>13071</v>
          </cell>
          <cell r="B1056">
            <v>64278146</v>
          </cell>
          <cell r="C1056">
            <v>15883.772658059999</v>
          </cell>
          <cell r="D1056">
            <v>65138</v>
          </cell>
          <cell r="E1056">
            <v>16.096251179999999</v>
          </cell>
          <cell r="F1056">
            <v>1023</v>
          </cell>
          <cell r="G1056">
            <v>430</v>
          </cell>
          <cell r="H1056">
            <v>6.4405353943472174E-2</v>
          </cell>
          <cell r="I1056">
            <v>2.7071654150237569E-2</v>
          </cell>
        </row>
        <row r="1057">
          <cell r="A1057">
            <v>13072</v>
          </cell>
          <cell r="B1057">
            <v>121858807</v>
          </cell>
          <cell r="C1057">
            <v>30112.529797769999</v>
          </cell>
          <cell r="D1057">
            <v>46852</v>
          </cell>
          <cell r="E1057">
            <v>11.57759772</v>
          </cell>
          <cell r="F1057">
            <v>1123</v>
          </cell>
          <cell r="G1057">
            <v>482</v>
          </cell>
          <cell r="H1057">
            <v>3.7293445869272808E-2</v>
          </cell>
          <cell r="I1057">
            <v>1.6006625920738642E-2</v>
          </cell>
        </row>
        <row r="1058">
          <cell r="A1058">
            <v>13073</v>
          </cell>
          <cell r="B1058">
            <v>142190941</v>
          </cell>
          <cell r="C1058">
            <v>35136.803430510001</v>
          </cell>
          <cell r="D1058">
            <v>305530</v>
          </cell>
          <cell r="E1058">
            <v>75.499518299999991</v>
          </cell>
          <cell r="F1058">
            <v>6423</v>
          </cell>
          <cell r="G1058">
            <v>2620</v>
          </cell>
          <cell r="H1058">
            <v>0.18279978179297832</v>
          </cell>
          <cell r="I1058">
            <v>7.4565690222264239E-2</v>
          </cell>
        </row>
        <row r="1059">
          <cell r="A1059">
            <v>13074</v>
          </cell>
          <cell r="B1059">
            <v>109971697</v>
          </cell>
          <cell r="C1059">
            <v>27175.10604567</v>
          </cell>
          <cell r="D1059">
            <v>443363</v>
          </cell>
          <cell r="E1059">
            <v>109.55943092999999</v>
          </cell>
          <cell r="F1059">
            <v>4488</v>
          </cell>
          <cell r="G1059">
            <v>1808</v>
          </cell>
          <cell r="H1059">
            <v>0.16515114945485573</v>
          </cell>
          <cell r="I1059">
            <v>6.6531479103025662E-2</v>
          </cell>
        </row>
        <row r="1060">
          <cell r="A1060">
            <v>13076</v>
          </cell>
          <cell r="B1060">
            <v>39649587</v>
          </cell>
          <cell r="C1060">
            <v>9797.8094435699986</v>
          </cell>
          <cell r="D1060">
            <v>18971</v>
          </cell>
          <cell r="E1060">
            <v>4.68792381</v>
          </cell>
          <cell r="F1060">
            <v>2393</v>
          </cell>
          <cell r="G1060">
            <v>918</v>
          </cell>
          <cell r="H1060">
            <v>0.24423826711290578</v>
          </cell>
          <cell r="I1060">
            <v>9.3694412540596531E-2</v>
          </cell>
        </row>
        <row r="1061">
          <cell r="A1061">
            <v>13077</v>
          </cell>
          <cell r="B1061">
            <v>182750477</v>
          </cell>
          <cell r="C1061">
            <v>45159.470371469994</v>
          </cell>
          <cell r="D1061">
            <v>1160209</v>
          </cell>
          <cell r="E1061">
            <v>286.69924599000001</v>
          </cell>
          <cell r="F1061">
            <v>6735</v>
          </cell>
          <cell r="G1061">
            <v>2948</v>
          </cell>
          <cell r="H1061">
            <v>0.1491381529632578</v>
          </cell>
          <cell r="I1061">
            <v>6.5279773561348772E-2</v>
          </cell>
        </row>
        <row r="1062">
          <cell r="A1062">
            <v>13078</v>
          </cell>
          <cell r="B1062">
            <v>100804191</v>
          </cell>
          <cell r="C1062">
            <v>24909.723638009997</v>
          </cell>
          <cell r="D1062">
            <v>1199426</v>
          </cell>
          <cell r="E1062">
            <v>296.39015885999999</v>
          </cell>
          <cell r="F1062">
            <v>9866</v>
          </cell>
          <cell r="G1062">
            <v>3759</v>
          </cell>
          <cell r="H1062">
            <v>0.39607023118254803</v>
          </cell>
          <cell r="I1062">
            <v>0.15090492590869634</v>
          </cell>
        </row>
        <row r="1063">
          <cell r="A1063">
            <v>13080</v>
          </cell>
          <cell r="B1063">
            <v>72665577</v>
          </cell>
          <cell r="C1063">
            <v>17956.390732469998</v>
          </cell>
          <cell r="D1063">
            <v>6508492</v>
          </cell>
          <cell r="E1063">
            <v>1608.31345812</v>
          </cell>
          <cell r="F1063">
            <v>3631</v>
          </cell>
          <cell r="G1063">
            <v>1772</v>
          </cell>
          <cell r="H1063">
            <v>0.20221212904629954</v>
          </cell>
          <cell r="I1063">
            <v>9.8683528689078148E-2</v>
          </cell>
        </row>
        <row r="1064">
          <cell r="A1064">
            <v>13081</v>
          </cell>
          <cell r="B1064">
            <v>75001738</v>
          </cell>
          <cell r="C1064">
            <v>18533.679477179998</v>
          </cell>
          <cell r="D1064">
            <v>30756</v>
          </cell>
          <cell r="E1064">
            <v>7.6001151599999996</v>
          </cell>
          <cell r="F1064">
            <v>1169</v>
          </cell>
          <cell r="G1064">
            <v>671</v>
          </cell>
          <cell r="H1064">
            <v>6.3074361539453463E-2</v>
          </cell>
          <cell r="I1064">
            <v>3.6204359788685435E-2</v>
          </cell>
        </row>
        <row r="1065">
          <cell r="A1065">
            <v>13082</v>
          </cell>
          <cell r="B1065">
            <v>61047647</v>
          </cell>
          <cell r="C1065">
            <v>15085.484050169998</v>
          </cell>
          <cell r="D1065">
            <v>1069998</v>
          </cell>
          <cell r="E1065">
            <v>264.40720577999997</v>
          </cell>
          <cell r="F1065">
            <v>4871</v>
          </cell>
          <cell r="G1065">
            <v>2099</v>
          </cell>
          <cell r="H1065">
            <v>0.32289318551532381</v>
          </cell>
          <cell r="I1065">
            <v>0.13914038111202315</v>
          </cell>
        </row>
        <row r="1066">
          <cell r="A1066">
            <v>13083</v>
          </cell>
          <cell r="B1066">
            <v>150207362</v>
          </cell>
          <cell r="C1066">
            <v>37117.741223819998</v>
          </cell>
          <cell r="D1066">
            <v>166057</v>
          </cell>
          <cell r="E1066">
            <v>41.034345269999996</v>
          </cell>
          <cell r="F1066">
            <v>1809</v>
          </cell>
          <cell r="G1066">
            <v>825</v>
          </cell>
          <cell r="H1066">
            <v>4.8736801873037722E-2</v>
          </cell>
          <cell r="I1066">
            <v>2.2226568018383706E-2</v>
          </cell>
        </row>
        <row r="1067">
          <cell r="A1067">
            <v>13084</v>
          </cell>
          <cell r="B1067">
            <v>111384869</v>
          </cell>
          <cell r="C1067">
            <v>27524.314978589999</v>
          </cell>
          <cell r="D1067">
            <v>29634</v>
          </cell>
          <cell r="E1067">
            <v>7.3228577399999999</v>
          </cell>
          <cell r="F1067">
            <v>4409</v>
          </cell>
          <cell r="G1067">
            <v>1876</v>
          </cell>
          <cell r="H1067">
            <v>0.16018563962189702</v>
          </cell>
          <cell r="I1067">
            <v>6.8157917879491686E-2</v>
          </cell>
        </row>
        <row r="1068">
          <cell r="A1068">
            <v>13087</v>
          </cell>
          <cell r="B1068">
            <v>529334</v>
          </cell>
          <cell r="C1068">
            <v>130.80372473999998</v>
          </cell>
          <cell r="D1068">
            <v>437468</v>
          </cell>
          <cell r="E1068">
            <v>108.10271748</v>
          </cell>
          <cell r="F1068">
            <v>168</v>
          </cell>
          <cell r="G1068">
            <v>102</v>
          </cell>
          <cell r="H1068">
            <v>1.2843670953096746</v>
          </cell>
          <cell r="I1068">
            <v>0.77979430786658821</v>
          </cell>
        </row>
        <row r="1069">
          <cell r="A1069">
            <v>13088</v>
          </cell>
          <cell r="B1069">
            <v>20613882</v>
          </cell>
          <cell r="C1069">
            <v>5093.8963810199994</v>
          </cell>
          <cell r="D1069">
            <v>26880</v>
          </cell>
          <cell r="E1069">
            <v>6.6423167999999997</v>
          </cell>
          <cell r="F1069">
            <v>22156</v>
          </cell>
          <cell r="G1069">
            <v>10664</v>
          </cell>
          <cell r="H1069">
            <v>4.3495191780017111</v>
          </cell>
          <cell r="I1069">
            <v>2.0934858509753678</v>
          </cell>
        </row>
        <row r="1070">
          <cell r="A1070">
            <v>13090</v>
          </cell>
          <cell r="B1070">
            <v>38997883</v>
          </cell>
          <cell r="C1070">
            <v>9636.7668681300001</v>
          </cell>
          <cell r="D1070">
            <v>341769</v>
          </cell>
          <cell r="E1070">
            <v>84.454537590000001</v>
          </cell>
          <cell r="F1070">
            <v>30124</v>
          </cell>
          <cell r="G1070">
            <v>12364</v>
          </cell>
          <cell r="H1070">
            <v>3.1259446671501263</v>
          </cell>
          <cell r="I1070">
            <v>1.2830029167655079</v>
          </cell>
        </row>
        <row r="1071">
          <cell r="A1071">
            <v>13092</v>
          </cell>
          <cell r="B1071">
            <v>125679340</v>
          </cell>
          <cell r="C1071">
            <v>31056.621707399998</v>
          </cell>
          <cell r="D1071">
            <v>285569</v>
          </cell>
          <cell r="E1071">
            <v>70.566955589999992</v>
          </cell>
          <cell r="F1071">
            <v>2606</v>
          </cell>
          <cell r="G1071">
            <v>1097</v>
          </cell>
          <cell r="H1071">
            <v>8.3911251666470121E-2</v>
          </cell>
          <cell r="I1071">
            <v>3.5322579845785768E-2</v>
          </cell>
        </row>
        <row r="1072">
          <cell r="A1072">
            <v>13101</v>
          </cell>
          <cell r="B1072">
            <v>101286914</v>
          </cell>
          <cell r="C1072">
            <v>25029.00931854</v>
          </cell>
          <cell r="D1072">
            <v>14017</v>
          </cell>
          <cell r="E1072">
            <v>3.4637408699999996</v>
          </cell>
          <cell r="F1072">
            <v>2508</v>
          </cell>
          <cell r="G1072">
            <v>1059</v>
          </cell>
          <cell r="H1072">
            <v>0.10020372632736298</v>
          </cell>
          <cell r="I1072">
            <v>4.231090358081236E-2</v>
          </cell>
        </row>
        <row r="1073">
          <cell r="A1073">
            <v>13102</v>
          </cell>
          <cell r="B1073">
            <v>150735</v>
          </cell>
          <cell r="C1073">
            <v>37.248125850000001</v>
          </cell>
          <cell r="D1073">
            <v>2921</v>
          </cell>
          <cell r="E1073">
            <v>0.7218083099999999</v>
          </cell>
          <cell r="F1073">
            <v>85</v>
          </cell>
          <cell r="G1073">
            <v>42</v>
          </cell>
          <cell r="H1073">
            <v>2.2819940080287289</v>
          </cell>
          <cell r="I1073">
            <v>1.1275735098494895</v>
          </cell>
        </row>
        <row r="1074">
          <cell r="A1074">
            <v>13103</v>
          </cell>
          <cell r="B1074">
            <v>885765</v>
          </cell>
          <cell r="C1074">
            <v>218.88138914999999</v>
          </cell>
          <cell r="D1074">
            <v>37654</v>
          </cell>
          <cell r="E1074">
            <v>9.3046799399999998</v>
          </cell>
          <cell r="F1074">
            <v>326</v>
          </cell>
          <cell r="G1074">
            <v>118</v>
          </cell>
          <cell r="H1074">
            <v>1.4893911321834281</v>
          </cell>
          <cell r="I1074">
            <v>0.53910476563694631</v>
          </cell>
        </row>
        <row r="1075">
          <cell r="A1075">
            <v>13104</v>
          </cell>
          <cell r="B1075">
            <v>122382149</v>
          </cell>
          <cell r="C1075">
            <v>30241.852839389998</v>
          </cell>
          <cell r="D1075">
            <v>107771</v>
          </cell>
          <cell r="E1075">
            <v>26.631291809999997</v>
          </cell>
          <cell r="F1075">
            <v>15567</v>
          </cell>
          <cell r="G1075">
            <v>6296</v>
          </cell>
          <cell r="H1075">
            <v>0.51475020669778504</v>
          </cell>
          <cell r="I1075">
            <v>0.20818830226564239</v>
          </cell>
        </row>
        <row r="1076">
          <cell r="A1076">
            <v>13108</v>
          </cell>
          <cell r="B1076">
            <v>75560615</v>
          </cell>
          <cell r="C1076">
            <v>18671.783572649998</v>
          </cell>
          <cell r="D1076">
            <v>74517</v>
          </cell>
          <cell r="E1076">
            <v>18.413895869999998</v>
          </cell>
          <cell r="F1076">
            <v>6175</v>
          </cell>
          <cell r="G1076">
            <v>2557</v>
          </cell>
          <cell r="H1076">
            <v>0.33071291641602996</v>
          </cell>
          <cell r="I1076">
            <v>0.13694460360741517</v>
          </cell>
        </row>
        <row r="1077">
          <cell r="A1077">
            <v>13110</v>
          </cell>
          <cell r="B1077">
            <v>63645837</v>
          </cell>
          <cell r="C1077">
            <v>15727.52278107</v>
          </cell>
          <cell r="D1077">
            <v>27177</v>
          </cell>
          <cell r="E1077">
            <v>6.7157084699999992</v>
          </cell>
          <cell r="F1077">
            <v>2338</v>
          </cell>
          <cell r="G1077">
            <v>1274</v>
          </cell>
          <cell r="H1077">
            <v>0.14865659599069661</v>
          </cell>
          <cell r="I1077">
            <v>8.1004492426068206E-2</v>
          </cell>
        </row>
        <row r="1078">
          <cell r="A1078">
            <v>13111</v>
          </cell>
          <cell r="B1078">
            <v>68911379</v>
          </cell>
          <cell r="C1078">
            <v>17028.690864689997</v>
          </cell>
          <cell r="D1078">
            <v>234920</v>
          </cell>
          <cell r="E1078">
            <v>58.051081199999999</v>
          </cell>
          <cell r="F1078">
            <v>1700</v>
          </cell>
          <cell r="G1078">
            <v>689</v>
          </cell>
          <cell r="H1078">
            <v>9.9831514560232634E-2</v>
          </cell>
          <cell r="I1078">
            <v>4.0461125607058994E-2</v>
          </cell>
        </row>
        <row r="1079">
          <cell r="A1079">
            <v>13112</v>
          </cell>
          <cell r="B1079">
            <v>52456428</v>
          </cell>
          <cell r="C1079">
            <v>12962.507923079998</v>
          </cell>
          <cell r="D1079">
            <v>3440394</v>
          </cell>
          <cell r="E1079">
            <v>850.15576133999991</v>
          </cell>
          <cell r="F1079">
            <v>1973</v>
          </cell>
          <cell r="G1079">
            <v>837</v>
          </cell>
          <cell r="H1079">
            <v>0.15220820011897812</v>
          </cell>
          <cell r="I1079">
            <v>6.4570838063651645E-2</v>
          </cell>
        </row>
        <row r="1080">
          <cell r="A1080">
            <v>13113</v>
          </cell>
          <cell r="B1080">
            <v>1345153</v>
          </cell>
          <cell r="C1080">
            <v>332.40075782999998</v>
          </cell>
          <cell r="D1080">
            <v>0</v>
          </cell>
          <cell r="E1080">
            <v>0</v>
          </cell>
          <cell r="F1080">
            <v>287</v>
          </cell>
          <cell r="G1080">
            <v>103</v>
          </cell>
          <cell r="H1080">
            <v>0.86341560071526879</v>
          </cell>
          <cell r="I1080">
            <v>0.30986692290478285</v>
          </cell>
        </row>
        <row r="1081">
          <cell r="A1081">
            <v>13114</v>
          </cell>
          <cell r="B1081">
            <v>162872189</v>
          </cell>
          <cell r="C1081">
            <v>40247.346623789999</v>
          </cell>
          <cell r="D1081">
            <v>1891938</v>
          </cell>
          <cell r="E1081">
            <v>467.51679917999996</v>
          </cell>
          <cell r="F1081">
            <v>6356</v>
          </cell>
          <cell r="G1081">
            <v>2848</v>
          </cell>
          <cell r="H1081">
            <v>0.15792345416984585</v>
          </cell>
          <cell r="I1081">
            <v>7.0762428803606198E-2</v>
          </cell>
        </row>
        <row r="1082">
          <cell r="A1082">
            <v>13115</v>
          </cell>
          <cell r="B1082">
            <v>1200818</v>
          </cell>
          <cell r="C1082">
            <v>296.73413597999996</v>
          </cell>
          <cell r="D1082">
            <v>0</v>
          </cell>
          <cell r="E1082">
            <v>0</v>
          </cell>
          <cell r="F1082">
            <v>224</v>
          </cell>
          <cell r="G1082">
            <v>99</v>
          </cell>
          <cell r="H1082">
            <v>0.75488450043070787</v>
          </cell>
          <cell r="I1082">
            <v>0.33363198902964319</v>
          </cell>
        </row>
        <row r="1083">
          <cell r="A1083">
            <v>13116</v>
          </cell>
          <cell r="B1083">
            <v>3421058</v>
          </cell>
          <cell r="C1083">
            <v>845.37764238</v>
          </cell>
          <cell r="D1083">
            <v>0</v>
          </cell>
          <cell r="E1083">
            <v>0</v>
          </cell>
          <cell r="F1083">
            <v>3457</v>
          </cell>
          <cell r="G1083">
            <v>1457</v>
          </cell>
          <cell r="H1083">
            <v>4.089296696169388</v>
          </cell>
          <cell r="I1083">
            <v>1.72349010307168</v>
          </cell>
        </row>
        <row r="1084">
          <cell r="A1084">
            <v>13117</v>
          </cell>
          <cell r="B1084">
            <v>2109606</v>
          </cell>
          <cell r="C1084">
            <v>521.30473866</v>
          </cell>
          <cell r="D1084">
            <v>0</v>
          </cell>
          <cell r="E1084">
            <v>0</v>
          </cell>
          <cell r="F1084">
            <v>188</v>
          </cell>
          <cell r="G1084">
            <v>85</v>
          </cell>
          <cell r="H1084">
            <v>0.36063359117595789</v>
          </cell>
          <cell r="I1084">
            <v>0.16305242154232139</v>
          </cell>
        </row>
        <row r="1085">
          <cell r="A1085">
            <v>13118</v>
          </cell>
          <cell r="B1085">
            <v>265442135</v>
          </cell>
          <cell r="C1085">
            <v>65593.405979849995</v>
          </cell>
          <cell r="D1085">
            <v>493369</v>
          </cell>
          <cell r="E1085">
            <v>121.91641358999999</v>
          </cell>
          <cell r="F1085">
            <v>6382</v>
          </cell>
          <cell r="G1085">
            <v>2853</v>
          </cell>
          <cell r="H1085">
            <v>9.729636546027999E-2</v>
          </cell>
          <cell r="I1085">
            <v>4.3495225737727801E-2</v>
          </cell>
        </row>
        <row r="1086">
          <cell r="A1086">
            <v>13120</v>
          </cell>
          <cell r="B1086">
            <v>44284159</v>
          </cell>
          <cell r="C1086">
            <v>10943.05853049</v>
          </cell>
          <cell r="D1086">
            <v>186204</v>
          </cell>
          <cell r="E1086">
            <v>46.01287044</v>
          </cell>
          <cell r="F1086">
            <v>2328</v>
          </cell>
          <cell r="G1086">
            <v>1066</v>
          </cell>
          <cell r="H1086">
            <v>0.21273759922910315</v>
          </cell>
          <cell r="I1086">
            <v>9.7413350849752556E-2</v>
          </cell>
        </row>
        <row r="1087">
          <cell r="A1087">
            <v>13122</v>
          </cell>
          <cell r="B1087">
            <v>48432164</v>
          </cell>
          <cell r="C1087">
            <v>11968.072046039999</v>
          </cell>
          <cell r="D1087">
            <v>38895</v>
          </cell>
          <cell r="E1087">
            <v>9.6113434499999997</v>
          </cell>
          <cell r="F1087">
            <v>1174</v>
          </cell>
          <cell r="G1087">
            <v>453</v>
          </cell>
          <cell r="H1087">
            <v>9.8094329269053288E-2</v>
          </cell>
          <cell r="I1087">
            <v>3.7850707971789729E-2</v>
          </cell>
        </row>
        <row r="1088">
          <cell r="A1088">
            <v>13123</v>
          </cell>
          <cell r="B1088">
            <v>6128027</v>
          </cell>
          <cell r="C1088">
            <v>1514.2967519699998</v>
          </cell>
          <cell r="D1088">
            <v>0</v>
          </cell>
          <cell r="E1088">
            <v>0</v>
          </cell>
          <cell r="F1088">
            <v>314</v>
          </cell>
          <cell r="G1088">
            <v>170</v>
          </cell>
          <cell r="H1088">
            <v>0.20735697913338769</v>
          </cell>
          <cell r="I1088">
            <v>0.11226333265183409</v>
          </cell>
        </row>
        <row r="1089">
          <cell r="A1089">
            <v>13124</v>
          </cell>
          <cell r="B1089">
            <v>12135105</v>
          </cell>
          <cell r="C1089">
            <v>2998.7057965499998</v>
          </cell>
          <cell r="D1089">
            <v>13637</v>
          </cell>
          <cell r="E1089">
            <v>3.3698390699999998</v>
          </cell>
          <cell r="F1089">
            <v>124</v>
          </cell>
          <cell r="G1089">
            <v>74</v>
          </cell>
          <cell r="H1089">
            <v>4.1351172276607312E-2</v>
          </cell>
          <cell r="I1089">
            <v>2.4677312487652751E-2</v>
          </cell>
        </row>
        <row r="1090">
          <cell r="A1090">
            <v>13126</v>
          </cell>
          <cell r="B1090">
            <v>260997454</v>
          </cell>
          <cell r="C1090">
            <v>64495.080857939996</v>
          </cell>
          <cell r="D1090">
            <v>26021822</v>
          </cell>
          <cell r="E1090">
            <v>6430.2524344199992</v>
          </cell>
          <cell r="F1090">
            <v>37205</v>
          </cell>
          <cell r="G1090">
            <v>15047</v>
          </cell>
          <cell r="H1090">
            <v>0.57686570053225517</v>
          </cell>
          <cell r="I1090">
            <v>0.23330461486114351</v>
          </cell>
        </row>
        <row r="1091">
          <cell r="A1091">
            <v>13131</v>
          </cell>
          <cell r="B1091">
            <v>137091413</v>
          </cell>
          <cell r="C1091">
            <v>33876.659066429995</v>
          </cell>
          <cell r="D1091">
            <v>416153</v>
          </cell>
          <cell r="E1091">
            <v>102.83556782999999</v>
          </cell>
          <cell r="F1091">
            <v>3895</v>
          </cell>
          <cell r="G1091">
            <v>1580</v>
          </cell>
          <cell r="H1091">
            <v>0.114975918739866</v>
          </cell>
          <cell r="I1091">
            <v>4.6639782184592631E-2</v>
          </cell>
        </row>
        <row r="1092">
          <cell r="A1092">
            <v>13132</v>
          </cell>
          <cell r="B1092">
            <v>61449007</v>
          </cell>
          <cell r="C1092">
            <v>15184.664119769999</v>
          </cell>
          <cell r="D1092">
            <v>1053733</v>
          </cell>
          <cell r="E1092">
            <v>260.38796163000001</v>
          </cell>
          <cell r="F1092">
            <v>4244</v>
          </cell>
          <cell r="G1092">
            <v>1780</v>
          </cell>
          <cell r="H1092">
            <v>0.27949251735337582</v>
          </cell>
          <cell r="I1092">
            <v>0.11722353461098232</v>
          </cell>
        </row>
        <row r="1093">
          <cell r="A1093">
            <v>13134</v>
          </cell>
          <cell r="B1093">
            <v>213790</v>
          </cell>
          <cell r="C1093">
            <v>52.829646899999993</v>
          </cell>
          <cell r="D1093">
            <v>0</v>
          </cell>
          <cell r="E1093">
            <v>0</v>
          </cell>
          <cell r="F1093">
            <v>119</v>
          </cell>
          <cell r="G1093">
            <v>51</v>
          </cell>
          <cell r="H1093">
            <v>2.2525230998657313</v>
          </cell>
          <cell r="I1093">
            <v>0.96536704279959906</v>
          </cell>
        </row>
        <row r="1094">
          <cell r="A1094">
            <v>13135</v>
          </cell>
          <cell r="B1094">
            <v>82736732</v>
          </cell>
          <cell r="C1094">
            <v>20445.07384452</v>
          </cell>
          <cell r="D1094">
            <v>2990577</v>
          </cell>
          <cell r="E1094">
            <v>739.00148246999993</v>
          </cell>
          <cell r="F1094">
            <v>6617</v>
          </cell>
          <cell r="G1094">
            <v>2785</v>
          </cell>
          <cell r="H1094">
            <v>0.32364764492027448</v>
          </cell>
          <cell r="I1094">
            <v>0.13621863247740129</v>
          </cell>
        </row>
        <row r="1095">
          <cell r="A1095">
            <v>13136</v>
          </cell>
          <cell r="B1095">
            <v>48279592</v>
          </cell>
          <cell r="C1095">
            <v>11930.36997912</v>
          </cell>
          <cell r="D1095">
            <v>23754</v>
          </cell>
          <cell r="E1095">
            <v>5.8698509399999992</v>
          </cell>
          <cell r="F1095">
            <v>534</v>
          </cell>
          <cell r="G1095">
            <v>286</v>
          </cell>
          <cell r="H1095">
            <v>4.4759718343570482E-2</v>
          </cell>
          <cell r="I1095">
            <v>2.3972433419964714E-2</v>
          </cell>
        </row>
        <row r="1096">
          <cell r="A1096">
            <v>13138</v>
          </cell>
          <cell r="B1096">
            <v>102864</v>
          </cell>
          <cell r="C1096">
            <v>25.41872304</v>
          </cell>
          <cell r="D1096">
            <v>0</v>
          </cell>
          <cell r="E1096">
            <v>0</v>
          </cell>
          <cell r="F1096">
            <v>61</v>
          </cell>
          <cell r="G1096">
            <v>25</v>
          </cell>
          <cell r="H1096">
            <v>2.3998058401284661</v>
          </cell>
          <cell r="I1096">
            <v>0.98352698365920743</v>
          </cell>
        </row>
        <row r="1097">
          <cell r="A1097">
            <v>13140</v>
          </cell>
          <cell r="B1097">
            <v>135382944</v>
          </cell>
          <cell r="C1097">
            <v>33454.479291839998</v>
          </cell>
          <cell r="D1097">
            <v>4235923</v>
          </cell>
          <cell r="E1097">
            <v>1046.7389325299998</v>
          </cell>
          <cell r="F1097">
            <v>4488</v>
          </cell>
          <cell r="G1097">
            <v>1957</v>
          </cell>
          <cell r="H1097">
            <v>0.13415243922492268</v>
          </cell>
          <cell r="I1097">
            <v>5.849739829838986E-2</v>
          </cell>
        </row>
        <row r="1098">
          <cell r="A1098">
            <v>13141</v>
          </cell>
          <cell r="B1098">
            <v>33939704</v>
          </cell>
          <cell r="C1098">
            <v>8386.84025544</v>
          </cell>
          <cell r="D1098">
            <v>142894</v>
          </cell>
          <cell r="E1098">
            <v>35.310536339999999</v>
          </cell>
          <cell r="F1098">
            <v>596</v>
          </cell>
          <cell r="G1098">
            <v>284</v>
          </cell>
          <cell r="H1098">
            <v>7.1063711940073424E-2</v>
          </cell>
          <cell r="I1098">
            <v>3.386257414594103E-2</v>
          </cell>
        </row>
        <row r="1099">
          <cell r="A1099">
            <v>13142</v>
          </cell>
          <cell r="B1099">
            <v>182678294</v>
          </cell>
          <cell r="C1099">
            <v>45141.633230339998</v>
          </cell>
          <cell r="D1099">
            <v>11761582</v>
          </cell>
          <cell r="E1099">
            <v>2906.4045280199998</v>
          </cell>
          <cell r="F1099">
            <v>6451</v>
          </cell>
          <cell r="G1099">
            <v>3449</v>
          </cell>
          <cell r="H1099">
            <v>0.14290577319351927</v>
          </cell>
          <cell r="I1099">
            <v>7.6403970197558194E-2</v>
          </cell>
        </row>
        <row r="1100">
          <cell r="A1100">
            <v>13143</v>
          </cell>
          <cell r="B1100">
            <v>111879849</v>
          </cell>
          <cell r="C1100">
            <v>27646.629486389997</v>
          </cell>
          <cell r="D1100">
            <v>1594678</v>
          </cell>
          <cell r="E1100">
            <v>394.06088057999995</v>
          </cell>
          <cell r="F1100">
            <v>2873</v>
          </cell>
          <cell r="G1100">
            <v>1199</v>
          </cell>
          <cell r="H1100">
            <v>0.10391863505149274</v>
          </cell>
          <cell r="I1100">
            <v>4.3368758589188927E-2</v>
          </cell>
        </row>
        <row r="1101">
          <cell r="A1101">
            <v>13144</v>
          </cell>
          <cell r="B1101">
            <v>99528004</v>
          </cell>
          <cell r="C1101">
            <v>24594.365068439998</v>
          </cell>
          <cell r="D1101">
            <v>1868541</v>
          </cell>
          <cell r="E1101">
            <v>461.73516650999994</v>
          </cell>
          <cell r="F1101">
            <v>1531</v>
          </cell>
          <cell r="G1101">
            <v>843</v>
          </cell>
          <cell r="H1101">
            <v>6.2250031490530773E-2</v>
          </cell>
          <cell r="I1101">
            <v>3.4276144053897742E-2</v>
          </cell>
        </row>
        <row r="1102">
          <cell r="A1102">
            <v>13145</v>
          </cell>
          <cell r="B1102">
            <v>43217548</v>
          </cell>
          <cell r="C1102">
            <v>10679.488286279999</v>
          </cell>
          <cell r="D1102">
            <v>253038</v>
          </cell>
          <cell r="E1102">
            <v>62.528220179999998</v>
          </cell>
          <cell r="F1102">
            <v>1926</v>
          </cell>
          <cell r="G1102">
            <v>1238</v>
          </cell>
          <cell r="H1102">
            <v>0.18034571960478141</v>
          </cell>
          <cell r="I1102">
            <v>0.11592315725374837</v>
          </cell>
        </row>
        <row r="1103">
          <cell r="A1103">
            <v>13146</v>
          </cell>
          <cell r="B1103">
            <v>140845258</v>
          </cell>
          <cell r="C1103">
            <v>34804.27170438</v>
          </cell>
          <cell r="D1103">
            <v>1097616</v>
          </cell>
          <cell r="E1103">
            <v>271.23188976</v>
          </cell>
          <cell r="F1103">
            <v>2443</v>
          </cell>
          <cell r="G1103">
            <v>960</v>
          </cell>
          <cell r="H1103">
            <v>7.0192533282992298E-2</v>
          </cell>
          <cell r="I1103">
            <v>2.7582821101789848E-2</v>
          </cell>
        </row>
        <row r="1104">
          <cell r="A1104">
            <v>13147</v>
          </cell>
          <cell r="B1104">
            <v>92942861</v>
          </cell>
          <cell r="C1104">
            <v>22967.110381709997</v>
          </cell>
          <cell r="D1104">
            <v>18808</v>
          </cell>
          <cell r="E1104">
            <v>4.6476448799999996</v>
          </cell>
          <cell r="F1104">
            <v>1281</v>
          </cell>
          <cell r="G1104">
            <v>506</v>
          </cell>
          <cell r="H1104">
            <v>5.5775410084680586E-2</v>
          </cell>
          <cell r="I1104">
            <v>2.2031504686064306E-2</v>
          </cell>
        </row>
        <row r="1105">
          <cell r="A1105">
            <v>13148</v>
          </cell>
          <cell r="B1105">
            <v>155557345</v>
          </cell>
          <cell r="C1105">
            <v>38439.775522949996</v>
          </cell>
          <cell r="D1105">
            <v>8449111</v>
          </cell>
          <cell r="E1105">
            <v>2087.8598192099998</v>
          </cell>
          <cell r="F1105">
            <v>10750</v>
          </cell>
          <cell r="G1105">
            <v>5188</v>
          </cell>
          <cell r="H1105">
            <v>0.27965824081313495</v>
          </cell>
          <cell r="I1105">
            <v>0.13496436775242271</v>
          </cell>
        </row>
        <row r="1106">
          <cell r="A1106">
            <v>13152</v>
          </cell>
          <cell r="B1106">
            <v>167464813</v>
          </cell>
          <cell r="C1106">
            <v>41382.229940429999</v>
          </cell>
          <cell r="D1106">
            <v>122084</v>
          </cell>
          <cell r="E1106">
            <v>30.168177239999999</v>
          </cell>
          <cell r="F1106">
            <v>7941</v>
          </cell>
          <cell r="G1106">
            <v>4281</v>
          </cell>
          <cell r="H1106">
            <v>0.19189396055821842</v>
          </cell>
          <cell r="I1106">
            <v>0.10345020087517103</v>
          </cell>
        </row>
        <row r="1107">
          <cell r="A1107">
            <v>13153</v>
          </cell>
          <cell r="B1107">
            <v>2316193</v>
          </cell>
          <cell r="C1107">
            <v>572.35445222999999</v>
          </cell>
          <cell r="D1107">
            <v>0</v>
          </cell>
          <cell r="E1107">
            <v>0</v>
          </cell>
          <cell r="F1107">
            <v>399</v>
          </cell>
          <cell r="G1107">
            <v>167</v>
          </cell>
          <cell r="H1107">
            <v>0.69712046170938546</v>
          </cell>
          <cell r="I1107">
            <v>0.29177723585330168</v>
          </cell>
        </row>
        <row r="1108">
          <cell r="A1108">
            <v>13155</v>
          </cell>
          <cell r="B1108">
            <v>52969188</v>
          </cell>
          <cell r="C1108">
            <v>13089.21604668</v>
          </cell>
          <cell r="D1108">
            <v>138683</v>
          </cell>
          <cell r="E1108">
            <v>34.269956129999997</v>
          </cell>
          <cell r="F1108">
            <v>663</v>
          </cell>
          <cell r="G1108">
            <v>327</v>
          </cell>
          <cell r="H1108">
            <v>5.0652384194404515E-2</v>
          </cell>
          <cell r="I1108">
            <v>2.498239763434431E-2</v>
          </cell>
        </row>
        <row r="1109">
          <cell r="A1109">
            <v>13156</v>
          </cell>
          <cell r="B1109">
            <v>77622264</v>
          </cell>
          <cell r="C1109">
            <v>19181.237657039997</v>
          </cell>
          <cell r="D1109">
            <v>3051023</v>
          </cell>
          <cell r="E1109">
            <v>753.9382935299999</v>
          </cell>
          <cell r="F1109">
            <v>2000</v>
          </cell>
          <cell r="G1109">
            <v>1315</v>
          </cell>
          <cell r="H1109">
            <v>0.10426855846113504</v>
          </cell>
          <cell r="I1109">
            <v>6.8556577188196299E-2</v>
          </cell>
        </row>
        <row r="1110">
          <cell r="A1110">
            <v>13157</v>
          </cell>
          <cell r="B1110">
            <v>1436842</v>
          </cell>
          <cell r="C1110">
            <v>355.05802661999996</v>
          </cell>
          <cell r="D1110">
            <v>151905</v>
          </cell>
          <cell r="E1110">
            <v>37.537244549999997</v>
          </cell>
          <cell r="F1110">
            <v>695</v>
          </cell>
          <cell r="G1110">
            <v>754</v>
          </cell>
          <cell r="H1110">
            <v>1.9574265271964184</v>
          </cell>
          <cell r="I1110">
            <v>2.1235965489296396</v>
          </cell>
        </row>
        <row r="1111">
          <cell r="A1111">
            <v>13158</v>
          </cell>
          <cell r="B1111">
            <v>184818311</v>
          </cell>
          <cell r="C1111">
            <v>45670.452831209994</v>
          </cell>
          <cell r="D1111">
            <v>222904</v>
          </cell>
          <cell r="E1111">
            <v>55.081807439999999</v>
          </cell>
          <cell r="F1111">
            <v>1855</v>
          </cell>
          <cell r="G1111">
            <v>815</v>
          </cell>
          <cell r="H1111">
            <v>4.06170704471829E-2</v>
          </cell>
          <cell r="I1111">
            <v>1.7845235802940194E-2</v>
          </cell>
        </row>
        <row r="1112">
          <cell r="A1112">
            <v>13159</v>
          </cell>
          <cell r="B1112">
            <v>202266690</v>
          </cell>
          <cell r="C1112">
            <v>49982.121765899996</v>
          </cell>
          <cell r="D1112">
            <v>3230886</v>
          </cell>
          <cell r="E1112">
            <v>798.38423946</v>
          </cell>
          <cell r="F1112">
            <v>5184</v>
          </cell>
          <cell r="G1112">
            <v>2238</v>
          </cell>
          <cell r="H1112">
            <v>0.10371708556671864</v>
          </cell>
          <cell r="I1112">
            <v>4.4776010319891264E-2</v>
          </cell>
        </row>
        <row r="1113">
          <cell r="A1113">
            <v>13160</v>
          </cell>
          <cell r="B1113">
            <v>55111472</v>
          </cell>
          <cell r="C1113">
            <v>13618.595845919999</v>
          </cell>
          <cell r="D1113">
            <v>46723</v>
          </cell>
          <cell r="E1113">
            <v>11.545720529999999</v>
          </cell>
          <cell r="F1113">
            <v>2027</v>
          </cell>
          <cell r="G1113">
            <v>946</v>
          </cell>
          <cell r="H1113">
            <v>0.14884060169883592</v>
          </cell>
          <cell r="I1113">
            <v>6.9463842726738417E-2</v>
          </cell>
        </row>
        <row r="1114">
          <cell r="A1114">
            <v>13162</v>
          </cell>
          <cell r="B1114">
            <v>4552385</v>
          </cell>
          <cell r="C1114">
            <v>1124.93985735</v>
          </cell>
          <cell r="D1114">
            <v>56994</v>
          </cell>
          <cell r="E1114">
            <v>14.083787339999999</v>
          </cell>
          <cell r="F1114">
            <v>385</v>
          </cell>
          <cell r="G1114">
            <v>325</v>
          </cell>
          <cell r="H1114">
            <v>0.34224051844597042</v>
          </cell>
          <cell r="I1114">
            <v>0.28890433375309188</v>
          </cell>
        </row>
        <row r="1115">
          <cell r="A1115">
            <v>13163</v>
          </cell>
          <cell r="B1115">
            <v>1372678</v>
          </cell>
          <cell r="C1115">
            <v>339.20246057999998</v>
          </cell>
          <cell r="D1115">
            <v>18713</v>
          </cell>
          <cell r="E1115">
            <v>4.6241694299999994</v>
          </cell>
          <cell r="F1115">
            <v>339</v>
          </cell>
          <cell r="G1115">
            <v>146</v>
          </cell>
          <cell r="H1115">
            <v>0.99940312761984751</v>
          </cell>
          <cell r="I1115">
            <v>0.43042140599556855</v>
          </cell>
        </row>
        <row r="1116">
          <cell r="A1116">
            <v>13164</v>
          </cell>
          <cell r="B1116">
            <v>27779643</v>
          </cell>
          <cell r="C1116">
            <v>6864.6275817299993</v>
          </cell>
          <cell r="D1116">
            <v>22712</v>
          </cell>
          <cell r="E1116">
            <v>5.6123623199999999</v>
          </cell>
          <cell r="F1116">
            <v>2338</v>
          </cell>
          <cell r="G1116">
            <v>852</v>
          </cell>
          <cell r="H1116">
            <v>0.34058657547898402</v>
          </cell>
          <cell r="I1116">
            <v>0.12411452622245268</v>
          </cell>
        </row>
        <row r="1117">
          <cell r="A1117">
            <v>13165</v>
          </cell>
          <cell r="B1117">
            <v>176074241</v>
          </cell>
          <cell r="C1117">
            <v>43509.705693509997</v>
          </cell>
          <cell r="D1117">
            <v>849128</v>
          </cell>
          <cell r="E1117">
            <v>209.82802007999999</v>
          </cell>
          <cell r="F1117">
            <v>10741</v>
          </cell>
          <cell r="G1117">
            <v>4640</v>
          </cell>
          <cell r="H1117">
            <v>0.24686445998190584</v>
          </cell>
          <cell r="I1117">
            <v>0.10664287257387982</v>
          </cell>
        </row>
        <row r="1118">
          <cell r="A1118">
            <v>13166</v>
          </cell>
          <cell r="B1118">
            <v>105720651</v>
          </cell>
          <cell r="C1118">
            <v>26124.630068609997</v>
          </cell>
          <cell r="D1118">
            <v>2064707</v>
          </cell>
          <cell r="E1118">
            <v>510.20974676999998</v>
          </cell>
          <cell r="F1118">
            <v>5610</v>
          </cell>
          <cell r="G1118">
            <v>2354</v>
          </cell>
          <cell r="H1118">
            <v>0.21473988283342951</v>
          </cell>
          <cell r="I1118">
            <v>9.0106539071282188E-2</v>
          </cell>
        </row>
        <row r="1119">
          <cell r="A1119">
            <v>13167</v>
          </cell>
          <cell r="B1119">
            <v>88385560</v>
          </cell>
          <cell r="C1119">
            <v>21840.955731599999</v>
          </cell>
          <cell r="D1119">
            <v>449444</v>
          </cell>
          <cell r="E1119">
            <v>111.06210684</v>
          </cell>
          <cell r="F1119">
            <v>3342</v>
          </cell>
          <cell r="G1119">
            <v>1479</v>
          </cell>
          <cell r="H1119">
            <v>0.15301528198075678</v>
          </cell>
          <cell r="I1119">
            <v>6.7716816890945331E-2</v>
          </cell>
        </row>
        <row r="1120">
          <cell r="A1120">
            <v>13202</v>
          </cell>
          <cell r="B1120">
            <v>2583576</v>
          </cell>
          <cell r="C1120">
            <v>638.42746535999993</v>
          </cell>
          <cell r="D1120">
            <v>0</v>
          </cell>
          <cell r="E1120">
            <v>0</v>
          </cell>
          <cell r="F1120">
            <v>5438</v>
          </cell>
          <cell r="G1120">
            <v>2594</v>
          </cell>
          <cell r="H1120">
            <v>8.5178039715656517</v>
          </cell>
          <cell r="I1120">
            <v>4.0631084042370906</v>
          </cell>
        </row>
        <row r="1121">
          <cell r="A1121">
            <v>13203</v>
          </cell>
          <cell r="B1121">
            <v>4402313</v>
          </cell>
          <cell r="C1121">
            <v>1087.8555654299998</v>
          </cell>
          <cell r="D1121">
            <v>0</v>
          </cell>
          <cell r="E1121">
            <v>0</v>
          </cell>
          <cell r="F1121">
            <v>16029</v>
          </cell>
          <cell r="G1121">
            <v>8328</v>
          </cell>
          <cell r="H1121">
            <v>14.734492803430362</v>
          </cell>
          <cell r="I1121">
            <v>7.6554280408614419</v>
          </cell>
        </row>
        <row r="1122">
          <cell r="A1122">
            <v>13204</v>
          </cell>
          <cell r="B1122">
            <v>11416575</v>
          </cell>
          <cell r="C1122">
            <v>2821.1498482499996</v>
          </cell>
          <cell r="D1122">
            <v>96435</v>
          </cell>
          <cell r="E1122">
            <v>23.830052849999998</v>
          </cell>
          <cell r="F1122">
            <v>19931</v>
          </cell>
          <cell r="G1122">
            <v>9681</v>
          </cell>
          <cell r="H1122">
            <v>7.0648498208499948</v>
          </cell>
          <cell r="I1122">
            <v>3.4315795050749487</v>
          </cell>
        </row>
        <row r="1123">
          <cell r="A1123">
            <v>13205</v>
          </cell>
          <cell r="B1123">
            <v>8934477</v>
          </cell>
          <cell r="C1123">
            <v>2207.7986114699997</v>
          </cell>
          <cell r="D1123">
            <v>0</v>
          </cell>
          <cell r="E1123">
            <v>0</v>
          </cell>
          <cell r="F1123">
            <v>19201</v>
          </cell>
          <cell r="G1123">
            <v>8693</v>
          </cell>
          <cell r="H1123">
            <v>8.6968983041508316</v>
          </cell>
          <cell r="I1123">
            <v>3.9374062266539855</v>
          </cell>
        </row>
        <row r="1124">
          <cell r="A1124">
            <v>13206</v>
          </cell>
          <cell r="B1124">
            <v>10226509</v>
          </cell>
          <cell r="C1124">
            <v>2527.0726389899996</v>
          </cell>
          <cell r="D1124">
            <v>0</v>
          </cell>
          <cell r="E1124">
            <v>0</v>
          </cell>
          <cell r="F1124">
            <v>16443</v>
          </cell>
          <cell r="G1124">
            <v>8401</v>
          </cell>
          <cell r="H1124">
            <v>6.5067381706019374</v>
          </cell>
          <cell r="I1124">
            <v>3.3243998887810542</v>
          </cell>
        </row>
        <row r="1125">
          <cell r="A1125">
            <v>13207</v>
          </cell>
          <cell r="B1125">
            <v>8003301</v>
          </cell>
          <cell r="C1125">
            <v>1977.6957101099999</v>
          </cell>
          <cell r="D1125">
            <v>121463</v>
          </cell>
          <cell r="E1125">
            <v>30.014721929999997</v>
          </cell>
          <cell r="F1125">
            <v>13897</v>
          </cell>
          <cell r="G1125">
            <v>6070</v>
          </cell>
          <cell r="H1125">
            <v>7.0268646126693808</v>
          </cell>
          <cell r="I1125">
            <v>3.0692284808881873</v>
          </cell>
        </row>
        <row r="1126">
          <cell r="A1126">
            <v>13208</v>
          </cell>
          <cell r="B1126">
            <v>10810716</v>
          </cell>
          <cell r="C1126">
            <v>2671.43603076</v>
          </cell>
          <cell r="D1126">
            <v>0</v>
          </cell>
          <cell r="E1126">
            <v>0</v>
          </cell>
          <cell r="F1126">
            <v>22854</v>
          </cell>
          <cell r="G1126">
            <v>10211</v>
          </cell>
          <cell r="H1126">
            <v>8.5549493743626108</v>
          </cell>
          <cell r="I1126">
            <v>3.8222887924046831</v>
          </cell>
        </row>
        <row r="1127">
          <cell r="A1127">
            <v>13209</v>
          </cell>
          <cell r="B1127">
            <v>32949932</v>
          </cell>
          <cell r="C1127">
            <v>8142.2576965199996</v>
          </cell>
          <cell r="D1127">
            <v>287324</v>
          </cell>
          <cell r="E1127">
            <v>71.00063363999999</v>
          </cell>
          <cell r="F1127">
            <v>13243</v>
          </cell>
          <cell r="G1127">
            <v>6104</v>
          </cell>
          <cell r="H1127">
            <v>1.6264530666549717</v>
          </cell>
          <cell r="I1127">
            <v>0.74966922289979221</v>
          </cell>
        </row>
        <row r="1128">
          <cell r="A1128">
            <v>13210</v>
          </cell>
          <cell r="B1128">
            <v>11826334</v>
          </cell>
          <cell r="C1128">
            <v>2922.4053947399998</v>
          </cell>
          <cell r="D1128">
            <v>7491</v>
          </cell>
          <cell r="E1128">
            <v>1.8511010099999998</v>
          </cell>
          <cell r="F1128">
            <v>27606</v>
          </cell>
          <cell r="G1128">
            <v>8905</v>
          </cell>
          <cell r="H1128">
            <v>9.4463280315892124</v>
          </cell>
          <cell r="I1128">
            <v>3.0471473998877761</v>
          </cell>
        </row>
        <row r="1129">
          <cell r="A1129">
            <v>13211</v>
          </cell>
          <cell r="B1129">
            <v>12198995</v>
          </cell>
          <cell r="C1129">
            <v>3014.4936544499997</v>
          </cell>
          <cell r="D1129">
            <v>0</v>
          </cell>
          <cell r="E1129">
            <v>0</v>
          </cell>
          <cell r="F1129">
            <v>6517</v>
          </cell>
          <cell r="G1129">
            <v>2820</v>
          </cell>
          <cell r="H1129">
            <v>2.1618887770354385</v>
          </cell>
          <cell r="I1129">
            <v>0.93548048967929065</v>
          </cell>
        </row>
        <row r="1130">
          <cell r="A1130">
            <v>13212</v>
          </cell>
          <cell r="B1130">
            <v>27434413</v>
          </cell>
          <cell r="C1130">
            <v>6779.3177964299994</v>
          </cell>
          <cell r="D1130">
            <v>3219</v>
          </cell>
          <cell r="E1130">
            <v>0.79544708999999991</v>
          </cell>
          <cell r="F1130">
            <v>20356</v>
          </cell>
          <cell r="G1130">
            <v>9118</v>
          </cell>
          <cell r="H1130">
            <v>3.0026620098440442</v>
          </cell>
          <cell r="I1130">
            <v>1.3449730892983884</v>
          </cell>
        </row>
        <row r="1131">
          <cell r="A1131">
            <v>13214</v>
          </cell>
          <cell r="B1131">
            <v>9467889</v>
          </cell>
          <cell r="C1131">
            <v>2339.6100507900001</v>
          </cell>
          <cell r="D1131">
            <v>20027</v>
          </cell>
          <cell r="E1131">
            <v>4.9488719699999999</v>
          </cell>
          <cell r="F1131">
            <v>8793</v>
          </cell>
          <cell r="G1131">
            <v>3327</v>
          </cell>
          <cell r="H1131">
            <v>3.7583186125529457</v>
          </cell>
          <cell r="I1131">
            <v>1.4220318462371944</v>
          </cell>
        </row>
        <row r="1132">
          <cell r="A1132">
            <v>13215</v>
          </cell>
          <cell r="B1132">
            <v>87896162</v>
          </cell>
          <cell r="C1132">
            <v>21720.020591819997</v>
          </cell>
          <cell r="D1132">
            <v>112676</v>
          </cell>
          <cell r="E1132">
            <v>27.843366359999997</v>
          </cell>
          <cell r="F1132">
            <v>15245</v>
          </cell>
          <cell r="G1132">
            <v>5653</v>
          </cell>
          <cell r="H1132">
            <v>0.70188699571221569</v>
          </cell>
          <cell r="I1132">
            <v>0.26026678824277832</v>
          </cell>
        </row>
        <row r="1133">
          <cell r="A1133">
            <v>13219</v>
          </cell>
          <cell r="B1133">
            <v>12845078</v>
          </cell>
          <cell r="C1133">
            <v>3174.1472245799996</v>
          </cell>
          <cell r="D1133">
            <v>49323</v>
          </cell>
          <cell r="E1133">
            <v>12.188206529999999</v>
          </cell>
          <cell r="F1133">
            <v>15363</v>
          </cell>
          <cell r="G1133">
            <v>6781</v>
          </cell>
          <cell r="H1133">
            <v>4.8400401471714405</v>
          </cell>
          <cell r="I1133">
            <v>2.1363218276358484</v>
          </cell>
        </row>
        <row r="1134">
          <cell r="A1134">
            <v>13224</v>
          </cell>
          <cell r="B1134">
            <v>7716206</v>
          </cell>
          <cell r="C1134">
            <v>1906.75166466</v>
          </cell>
          <cell r="D1134">
            <v>0</v>
          </cell>
          <cell r="E1134">
            <v>0</v>
          </cell>
          <cell r="F1134">
            <v>8891</v>
          </cell>
          <cell r="G1134">
            <v>3968</v>
          </cell>
          <cell r="H1134">
            <v>4.6629040188017283</v>
          </cell>
          <cell r="I1134">
            <v>2.0810261102918974</v>
          </cell>
        </row>
        <row r="1135">
          <cell r="A1135">
            <v>13290</v>
          </cell>
          <cell r="B1135">
            <v>628183</v>
          </cell>
          <cell r="C1135">
            <v>155.23030112999999</v>
          </cell>
          <cell r="D1135">
            <v>30039</v>
          </cell>
          <cell r="E1135">
            <v>7.4229372899999992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</row>
        <row r="1136">
          <cell r="A1136">
            <v>13301</v>
          </cell>
          <cell r="B1136">
            <v>6327547</v>
          </cell>
          <cell r="C1136">
            <v>1563.6001391699999</v>
          </cell>
          <cell r="D1136">
            <v>423296</v>
          </cell>
          <cell r="E1136">
            <v>104.60067455999999</v>
          </cell>
          <cell r="F1136">
            <v>98</v>
          </cell>
          <cell r="G1136">
            <v>147</v>
          </cell>
          <cell r="H1136">
            <v>6.2675870604629758E-2</v>
          </cell>
          <cell r="I1136">
            <v>9.4013805906944636E-2</v>
          </cell>
        </row>
        <row r="1137">
          <cell r="A1137">
            <v>13302</v>
          </cell>
          <cell r="B1137">
            <v>114374628</v>
          </cell>
          <cell r="C1137">
            <v>28263.114325079998</v>
          </cell>
          <cell r="D1137">
            <v>4436955</v>
          </cell>
          <cell r="E1137">
            <v>1096.41595005</v>
          </cell>
          <cell r="F1137">
            <v>1610</v>
          </cell>
          <cell r="G1137">
            <v>954</v>
          </cell>
          <cell r="H1137">
            <v>5.6964706064657755E-2</v>
          </cell>
          <cell r="I1137">
            <v>3.3754241978685401E-2</v>
          </cell>
        </row>
        <row r="1138">
          <cell r="A1138">
            <v>13303</v>
          </cell>
          <cell r="B1138">
            <v>91659582</v>
          </cell>
          <cell r="C1138">
            <v>22649.99930802</v>
          </cell>
          <cell r="D1138">
            <v>63556</v>
          </cell>
          <cell r="E1138">
            <v>15.705323159999999</v>
          </cell>
          <cell r="F1138">
            <v>1153</v>
          </cell>
          <cell r="G1138">
            <v>529</v>
          </cell>
          <cell r="H1138">
            <v>5.0905078817893884E-2</v>
          </cell>
          <cell r="I1138">
            <v>2.335540910205192E-2</v>
          </cell>
        </row>
        <row r="1139">
          <cell r="A1139">
            <v>13304</v>
          </cell>
          <cell r="B1139">
            <v>45027709</v>
          </cell>
          <cell r="C1139">
            <v>11126.797170989999</v>
          </cell>
          <cell r="D1139">
            <v>603754</v>
          </cell>
          <cell r="E1139">
            <v>149.19365094</v>
          </cell>
          <cell r="F1139">
            <v>1684</v>
          </cell>
          <cell r="G1139">
            <v>764</v>
          </cell>
          <cell r="H1139">
            <v>0.15134633750586893</v>
          </cell>
          <cell r="I1139">
            <v>6.866306523425407E-2</v>
          </cell>
        </row>
        <row r="1140">
          <cell r="A1140">
            <v>13305</v>
          </cell>
          <cell r="B1140">
            <v>2484758</v>
          </cell>
          <cell r="C1140">
            <v>614.00854937999998</v>
          </cell>
          <cell r="D1140">
            <v>0</v>
          </cell>
          <cell r="E1140">
            <v>0</v>
          </cell>
          <cell r="F1140">
            <v>293</v>
          </cell>
          <cell r="G1140">
            <v>111</v>
          </cell>
          <cell r="H1140">
            <v>0.47719205261206721</v>
          </cell>
          <cell r="I1140">
            <v>0.18077924177453739</v>
          </cell>
        </row>
        <row r="1141">
          <cell r="A1141">
            <v>13308</v>
          </cell>
          <cell r="B1141">
            <v>100115979</v>
          </cell>
          <cell r="C1141">
            <v>24739.659570689997</v>
          </cell>
          <cell r="D1141">
            <v>1716710</v>
          </cell>
          <cell r="E1141">
            <v>424.21620809999996</v>
          </cell>
          <cell r="F1141">
            <v>3625</v>
          </cell>
          <cell r="G1141">
            <v>1627</v>
          </cell>
          <cell r="H1141">
            <v>0.14652586425621933</v>
          </cell>
          <cell r="I1141">
            <v>6.576484997099831E-2</v>
          </cell>
        </row>
        <row r="1142">
          <cell r="A1142">
            <v>13309</v>
          </cell>
          <cell r="B1142">
            <v>376736298</v>
          </cell>
          <cell r="C1142">
            <v>93095.306598779993</v>
          </cell>
          <cell r="D1142">
            <v>1885156</v>
          </cell>
          <cell r="E1142">
            <v>465.84089915999999</v>
          </cell>
          <cell r="F1142">
            <v>5889</v>
          </cell>
          <cell r="G1142">
            <v>2818</v>
          </cell>
          <cell r="H1142">
            <v>6.325775396369096E-2</v>
          </cell>
          <cell r="I1142">
            <v>3.0270054452314673E-2</v>
          </cell>
        </row>
        <row r="1143">
          <cell r="A1143">
            <v>13310</v>
          </cell>
          <cell r="B1143">
            <v>19620637</v>
          </cell>
          <cell r="C1143">
            <v>4848.4556090699998</v>
          </cell>
          <cell r="D1143">
            <v>238378</v>
          </cell>
          <cell r="E1143">
            <v>58.905587579999995</v>
          </cell>
          <cell r="F1143">
            <v>624</v>
          </cell>
          <cell r="G1143">
            <v>302</v>
          </cell>
          <cell r="H1143">
            <v>0.12870077614667319</v>
          </cell>
          <cell r="I1143">
            <v>6.228787563508862E-2</v>
          </cell>
        </row>
        <row r="1144">
          <cell r="A1144">
            <v>13312</v>
          </cell>
          <cell r="B1144">
            <v>165097466</v>
          </cell>
          <cell r="C1144">
            <v>40797.234823259998</v>
          </cell>
          <cell r="D1144">
            <v>2623792</v>
          </cell>
          <cell r="E1144">
            <v>648.36524111999995</v>
          </cell>
          <cell r="F1144">
            <v>331</v>
          </cell>
          <cell r="G1144">
            <v>714</v>
          </cell>
          <cell r="H1144">
            <v>8.1132949680031933E-3</v>
          </cell>
          <cell r="I1144">
            <v>1.7501186124333174E-2</v>
          </cell>
        </row>
        <row r="1145">
          <cell r="A1145">
            <v>13313</v>
          </cell>
          <cell r="B1145">
            <v>5829804</v>
          </cell>
          <cell r="C1145">
            <v>1440.6028664399998</v>
          </cell>
          <cell r="D1145">
            <v>0</v>
          </cell>
          <cell r="E1145">
            <v>0</v>
          </cell>
          <cell r="F1145">
            <v>526</v>
          </cell>
          <cell r="G1145">
            <v>230</v>
          </cell>
          <cell r="H1145">
            <v>0.36512491558471266</v>
          </cell>
          <cell r="I1145">
            <v>0.15965538133932303</v>
          </cell>
        </row>
        <row r="1146">
          <cell r="A1146">
            <v>13314</v>
          </cell>
          <cell r="B1146">
            <v>10036669</v>
          </cell>
          <cell r="C1146">
            <v>2480.1612765899999</v>
          </cell>
          <cell r="D1146">
            <v>54450</v>
          </cell>
          <cell r="E1146">
            <v>13.4551395</v>
          </cell>
          <cell r="F1146">
            <v>443</v>
          </cell>
          <cell r="G1146">
            <v>193</v>
          </cell>
          <cell r="H1146">
            <v>0.17861741660973168</v>
          </cell>
          <cell r="I1146">
            <v>7.781752010311109E-2</v>
          </cell>
        </row>
        <row r="1147">
          <cell r="A1147">
            <v>13315</v>
          </cell>
          <cell r="B1147">
            <v>127161872</v>
          </cell>
          <cell r="C1147">
            <v>31422.970189919997</v>
          </cell>
          <cell r="D1147">
            <v>439280</v>
          </cell>
          <cell r="E1147">
            <v>108.55048079999999</v>
          </cell>
          <cell r="F1147">
            <v>1419</v>
          </cell>
          <cell r="G1147">
            <v>718</v>
          </cell>
          <cell r="H1147">
            <v>4.5158048122872649E-2</v>
          </cell>
          <cell r="I1147">
            <v>2.28495268162245E-2</v>
          </cell>
        </row>
        <row r="1148">
          <cell r="A1148">
            <v>13316</v>
          </cell>
          <cell r="B1148">
            <v>420190728</v>
          </cell>
          <cell r="C1148">
            <v>103833.33079607999</v>
          </cell>
          <cell r="D1148">
            <v>717952</v>
          </cell>
          <cell r="E1148">
            <v>177.41311872</v>
          </cell>
          <cell r="F1148">
            <v>6460</v>
          </cell>
          <cell r="G1148">
            <v>3021</v>
          </cell>
          <cell r="H1148">
            <v>6.2215089802781169E-2</v>
          </cell>
          <cell r="I1148">
            <v>2.9094703760712371E-2</v>
          </cell>
        </row>
        <row r="1149">
          <cell r="A1149">
            <v>13317</v>
          </cell>
          <cell r="B1149">
            <v>119453916</v>
          </cell>
          <cell r="C1149">
            <v>29518.257182759997</v>
          </cell>
          <cell r="D1149">
            <v>1531432</v>
          </cell>
          <cell r="E1149">
            <v>378.43216151999997</v>
          </cell>
          <cell r="F1149">
            <v>3784</v>
          </cell>
          <cell r="G1149">
            <v>1722</v>
          </cell>
          <cell r="H1149">
            <v>0.12819185010048723</v>
          </cell>
          <cell r="I1149">
            <v>5.8336777450591702E-2</v>
          </cell>
        </row>
        <row r="1150">
          <cell r="A1150">
            <v>13318</v>
          </cell>
          <cell r="B1150">
            <v>65741288</v>
          </cell>
          <cell r="C1150">
            <v>16245.32967768</v>
          </cell>
          <cell r="D1150">
            <v>29950</v>
          </cell>
          <cell r="E1150">
            <v>7.4009444999999996</v>
          </cell>
          <cell r="F1150">
            <v>1325</v>
          </cell>
          <cell r="G1150">
            <v>522</v>
          </cell>
          <cell r="H1150">
            <v>8.1561902792312166E-2</v>
          </cell>
          <cell r="I1150">
            <v>3.2132311892518452E-2</v>
          </cell>
        </row>
        <row r="1151">
          <cell r="A1151">
            <v>13319</v>
          </cell>
          <cell r="B1151">
            <v>2295989</v>
          </cell>
          <cell r="C1151">
            <v>567.36184178999997</v>
          </cell>
          <cell r="D1151">
            <v>0</v>
          </cell>
          <cell r="E1151">
            <v>0</v>
          </cell>
          <cell r="F1151">
            <v>1079</v>
          </cell>
          <cell r="G1151">
            <v>461</v>
          </cell>
          <cell r="H1151">
            <v>1.9017845764808674</v>
          </cell>
          <cell r="I1151">
            <v>0.81253261330646886</v>
          </cell>
        </row>
        <row r="1152">
          <cell r="A1152">
            <v>13320</v>
          </cell>
          <cell r="B1152">
            <v>199072520</v>
          </cell>
          <cell r="C1152">
            <v>49192.810417199995</v>
          </cell>
          <cell r="D1152">
            <v>380904</v>
          </cell>
          <cell r="E1152">
            <v>94.125187439999991</v>
          </cell>
          <cell r="F1152">
            <v>2018</v>
          </cell>
          <cell r="G1152">
            <v>1190</v>
          </cell>
          <cell r="H1152">
            <v>4.1022254733679889E-2</v>
          </cell>
          <cell r="I1152">
            <v>2.4190526825113513E-2</v>
          </cell>
        </row>
        <row r="1153">
          <cell r="A1153">
            <v>13321</v>
          </cell>
          <cell r="B1153">
            <v>2089622</v>
          </cell>
          <cell r="C1153">
            <v>516.36649241999999</v>
          </cell>
          <cell r="D1153">
            <v>43875</v>
          </cell>
          <cell r="E1153">
            <v>10.841951249999999</v>
          </cell>
          <cell r="F1153">
            <v>1049</v>
          </cell>
          <cell r="G1153">
            <v>527</v>
          </cell>
          <cell r="H1153">
            <v>2.0315028480716539</v>
          </cell>
          <cell r="I1153">
            <v>1.0205929465526802</v>
          </cell>
        </row>
        <row r="1154">
          <cell r="A1154">
            <v>13322</v>
          </cell>
          <cell r="B1154">
            <v>31461243</v>
          </cell>
          <cell r="C1154">
            <v>7774.3877577299991</v>
          </cell>
          <cell r="D1154">
            <v>132467</v>
          </cell>
          <cell r="E1154">
            <v>32.73392037</v>
          </cell>
          <cell r="F1154">
            <v>1076</v>
          </cell>
          <cell r="G1154">
            <v>574</v>
          </cell>
          <cell r="H1154">
            <v>0.13840318151485864</v>
          </cell>
          <cell r="I1154">
            <v>7.3832180473539843E-2</v>
          </cell>
        </row>
        <row r="1155">
          <cell r="A1155">
            <v>13323</v>
          </cell>
          <cell r="B1155">
            <v>98527749</v>
          </cell>
          <cell r="C1155">
            <v>24347.192055389998</v>
          </cell>
          <cell r="D1155">
            <v>88820</v>
          </cell>
          <cell r="E1155">
            <v>21.948310199999998</v>
          </cell>
          <cell r="F1155">
            <v>11323</v>
          </cell>
          <cell r="G1155">
            <v>4459</v>
          </cell>
          <cell r="H1155">
            <v>0.4650638962489026</v>
          </cell>
          <cell r="I1155">
            <v>0.18314226913131296</v>
          </cell>
        </row>
        <row r="1156">
          <cell r="A1156">
            <v>13324</v>
          </cell>
          <cell r="B1156">
            <v>309102925</v>
          </cell>
          <cell r="C1156">
            <v>76382.423796749994</v>
          </cell>
          <cell r="D1156">
            <v>11336698</v>
          </cell>
          <cell r="E1156">
            <v>2801.41144278</v>
          </cell>
          <cell r="F1156">
            <v>2149</v>
          </cell>
          <cell r="G1156">
            <v>1438</v>
          </cell>
          <cell r="H1156">
            <v>2.8134744790481996E-2</v>
          </cell>
          <cell r="I1156">
            <v>1.8826320618293677E-2</v>
          </cell>
        </row>
        <row r="1157">
          <cell r="A1157">
            <v>13325</v>
          </cell>
          <cell r="B1157">
            <v>200439390</v>
          </cell>
          <cell r="C1157">
            <v>49530.577662899996</v>
          </cell>
          <cell r="D1157">
            <v>110658</v>
          </cell>
          <cell r="E1157">
            <v>27.344698379999997</v>
          </cell>
          <cell r="F1157">
            <v>866</v>
          </cell>
          <cell r="G1157">
            <v>619</v>
          </cell>
          <cell r="H1157">
            <v>1.7484149001731956E-2</v>
          </cell>
          <cell r="I1157">
            <v>1.2497330522023186E-2</v>
          </cell>
        </row>
        <row r="1158">
          <cell r="A1158">
            <v>13326</v>
          </cell>
          <cell r="B1158">
            <v>247054484</v>
          </cell>
          <cell r="C1158">
            <v>61049.633541239993</v>
          </cell>
          <cell r="D1158">
            <v>1647193</v>
          </cell>
          <cell r="E1158">
            <v>407.03786222999997</v>
          </cell>
          <cell r="F1158">
            <v>5561</v>
          </cell>
          <cell r="G1158">
            <v>3414</v>
          </cell>
          <cell r="H1158">
            <v>9.1089817865056572E-2</v>
          </cell>
          <cell r="I1158">
            <v>5.5921711597069441E-2</v>
          </cell>
        </row>
        <row r="1159">
          <cell r="A1159">
            <v>13327</v>
          </cell>
          <cell r="B1159">
            <v>345561793</v>
          </cell>
          <cell r="C1159">
            <v>85391.774668229991</v>
          </cell>
          <cell r="D1159">
            <v>6744210</v>
          </cell>
          <cell r="E1159">
            <v>1666.5617330999999</v>
          </cell>
          <cell r="F1159">
            <v>2056</v>
          </cell>
          <cell r="G1159">
            <v>1217</v>
          </cell>
          <cell r="H1159">
            <v>2.4077260462007179E-2</v>
          </cell>
          <cell r="I1159">
            <v>1.4251958162579152E-2</v>
          </cell>
        </row>
        <row r="1160">
          <cell r="A1160">
            <v>13328</v>
          </cell>
          <cell r="B1160">
            <v>41087158</v>
          </cell>
          <cell r="C1160">
            <v>10153.047613379998</v>
          </cell>
          <cell r="D1160">
            <v>0</v>
          </cell>
          <cell r="E1160">
            <v>0</v>
          </cell>
          <cell r="F1160">
            <v>1267</v>
          </cell>
          <cell r="G1160">
            <v>548</v>
          </cell>
          <cell r="H1160">
            <v>0.1247901170413412</v>
          </cell>
          <cell r="I1160">
            <v>5.3973941703752942E-2</v>
          </cell>
        </row>
        <row r="1161">
          <cell r="A1161">
            <v>13329</v>
          </cell>
          <cell r="B1161">
            <v>137117675</v>
          </cell>
          <cell r="C1161">
            <v>33883.148669249997</v>
          </cell>
          <cell r="D1161">
            <v>1222301</v>
          </cell>
          <cell r="E1161">
            <v>302.04280010999997</v>
          </cell>
          <cell r="F1161">
            <v>3889</v>
          </cell>
          <cell r="G1161">
            <v>1905</v>
          </cell>
          <cell r="H1161">
            <v>0.11477681835187258</v>
          </cell>
          <cell r="I1161">
            <v>5.6222637942997498E-2</v>
          </cell>
        </row>
        <row r="1162">
          <cell r="A1162">
            <v>13331</v>
          </cell>
          <cell r="B1162">
            <v>208926889</v>
          </cell>
          <cell r="C1162">
            <v>51627.923540789998</v>
          </cell>
          <cell r="D1162">
            <v>12103204</v>
          </cell>
          <cell r="E1162">
            <v>2990.82274044</v>
          </cell>
          <cell r="F1162">
            <v>189</v>
          </cell>
          <cell r="G1162">
            <v>919</v>
          </cell>
          <cell r="H1162">
            <v>3.6608096362945059E-3</v>
          </cell>
          <cell r="I1162">
            <v>1.78004447394426E-2</v>
          </cell>
        </row>
        <row r="1163">
          <cell r="A1163">
            <v>13332</v>
          </cell>
          <cell r="B1163">
            <v>127381600</v>
          </cell>
          <cell r="C1163">
            <v>31477.267175999998</v>
          </cell>
          <cell r="D1163">
            <v>379821</v>
          </cell>
          <cell r="E1163">
            <v>93.857567309999993</v>
          </cell>
          <cell r="F1163">
            <v>2460</v>
          </cell>
          <cell r="G1163">
            <v>1149</v>
          </cell>
          <cell r="H1163">
            <v>7.8151638331412698E-2</v>
          </cell>
          <cell r="I1163">
            <v>3.6502533513330562E-2</v>
          </cell>
        </row>
        <row r="1164">
          <cell r="A1164">
            <v>13333</v>
          </cell>
          <cell r="B1164">
            <v>4404887</v>
          </cell>
          <cell r="C1164">
            <v>1088.4916265699999</v>
          </cell>
          <cell r="D1164">
            <v>7598</v>
          </cell>
          <cell r="E1164">
            <v>1.8775417799999998</v>
          </cell>
          <cell r="F1164">
            <v>62</v>
          </cell>
          <cell r="G1164">
            <v>30</v>
          </cell>
          <cell r="H1164">
            <v>5.6959556221274098E-2</v>
          </cell>
          <cell r="I1164">
            <v>2.756107559093908E-2</v>
          </cell>
        </row>
        <row r="1165">
          <cell r="A1165">
            <v>13334</v>
          </cell>
          <cell r="B1165">
            <v>75341782</v>
          </cell>
          <cell r="C1165">
            <v>18617.707750019999</v>
          </cell>
          <cell r="D1165">
            <v>1444363</v>
          </cell>
          <cell r="E1165">
            <v>356.91654093</v>
          </cell>
          <cell r="F1165">
            <v>1374</v>
          </cell>
          <cell r="G1165">
            <v>846</v>
          </cell>
          <cell r="H1165">
            <v>7.3800707286240649E-2</v>
          </cell>
          <cell r="I1165">
            <v>4.5440610163143803E-2</v>
          </cell>
        </row>
        <row r="1166">
          <cell r="A1166">
            <v>13335</v>
          </cell>
          <cell r="B1166">
            <v>98817757</v>
          </cell>
          <cell r="C1166">
            <v>24418.855932269998</v>
          </cell>
          <cell r="D1166">
            <v>97567</v>
          </cell>
          <cell r="E1166">
            <v>24.109781369999997</v>
          </cell>
          <cell r="F1166">
            <v>1590</v>
          </cell>
          <cell r="G1166">
            <v>686</v>
          </cell>
          <cell r="H1166">
            <v>6.5113615658741145E-2</v>
          </cell>
          <cell r="I1166">
            <v>2.8093044240186434E-2</v>
          </cell>
        </row>
        <row r="1167">
          <cell r="A1167">
            <v>13337</v>
          </cell>
          <cell r="B1167">
            <v>47908553</v>
          </cell>
          <cell r="C1167">
            <v>11838.68253183</v>
          </cell>
          <cell r="D1167">
            <v>300099</v>
          </cell>
          <cell r="E1167">
            <v>74.157463889999988</v>
          </cell>
          <cell r="F1167">
            <v>790</v>
          </cell>
          <cell r="G1167">
            <v>438</v>
          </cell>
          <cell r="H1167">
            <v>6.6730398241187011E-2</v>
          </cell>
          <cell r="I1167">
            <v>3.6997360037518877E-2</v>
          </cell>
        </row>
        <row r="1168">
          <cell r="A1168">
            <v>13338</v>
          </cell>
          <cell r="B1168">
            <v>629607816</v>
          </cell>
          <cell r="C1168">
            <v>155582.38741175999</v>
          </cell>
          <cell r="D1168">
            <v>14073530</v>
          </cell>
          <cell r="E1168">
            <v>3477.7099982999998</v>
          </cell>
          <cell r="F1168">
            <v>1206</v>
          </cell>
          <cell r="G1168">
            <v>1567</v>
          </cell>
          <cell r="H1168">
            <v>7.7515200792505788E-3</v>
          </cell>
          <cell r="I1168">
            <v>1.0071834132823927E-2</v>
          </cell>
        </row>
        <row r="1169">
          <cell r="A1169">
            <v>13339</v>
          </cell>
          <cell r="B1169">
            <v>280178936</v>
          </cell>
          <cell r="C1169">
            <v>69235.016874959998</v>
          </cell>
          <cell r="D1169">
            <v>2253643</v>
          </cell>
          <cell r="E1169">
            <v>556.89772172999994</v>
          </cell>
          <cell r="F1169">
            <v>6941</v>
          </cell>
          <cell r="G1169">
            <v>2943</v>
          </cell>
          <cell r="H1169">
            <v>0.10025273789613719</v>
          </cell>
          <cell r="I1169">
            <v>4.2507391964894357E-2</v>
          </cell>
        </row>
        <row r="1170">
          <cell r="A1170">
            <v>13340</v>
          </cell>
          <cell r="B1170">
            <v>149893995</v>
          </cell>
          <cell r="C1170">
            <v>37040.305104449995</v>
          </cell>
          <cell r="D1170">
            <v>834675</v>
          </cell>
          <cell r="E1170">
            <v>206.25653924999997</v>
          </cell>
          <cell r="F1170">
            <v>8205</v>
          </cell>
          <cell r="G1170">
            <v>3499</v>
          </cell>
          <cell r="H1170">
            <v>0.22151545395921313</v>
          </cell>
          <cell r="I1170">
            <v>9.4464664643910637E-2</v>
          </cell>
        </row>
        <row r="1171">
          <cell r="A1171">
            <v>13341</v>
          </cell>
          <cell r="B1171">
            <v>476975</v>
          </cell>
          <cell r="C1171">
            <v>117.86529225</v>
          </cell>
          <cell r="D1171">
            <v>0</v>
          </cell>
          <cell r="E1171">
            <v>0</v>
          </cell>
          <cell r="F1171">
            <v>102</v>
          </cell>
          <cell r="G1171">
            <v>40</v>
          </cell>
          <cell r="H1171">
            <v>0.86539470655747686</v>
          </cell>
          <cell r="I1171">
            <v>0.33937047315979485</v>
          </cell>
        </row>
        <row r="1172">
          <cell r="A1172">
            <v>13342</v>
          </cell>
          <cell r="B1172">
            <v>20565960</v>
          </cell>
          <cell r="C1172">
            <v>5082.0543755999997</v>
          </cell>
          <cell r="D1172">
            <v>145521</v>
          </cell>
          <cell r="E1172">
            <v>35.959694309999996</v>
          </cell>
          <cell r="F1172">
            <v>165</v>
          </cell>
          <cell r="G1172">
            <v>88</v>
          </cell>
          <cell r="H1172">
            <v>3.2467185080151707E-2</v>
          </cell>
          <cell r="I1172">
            <v>1.7315832042747576E-2</v>
          </cell>
        </row>
        <row r="1173">
          <cell r="A1173">
            <v>13343</v>
          </cell>
          <cell r="B1173">
            <v>145505915</v>
          </cell>
          <cell r="C1173">
            <v>35955.966655649994</v>
          </cell>
          <cell r="D1173">
            <v>2471472</v>
          </cell>
          <cell r="E1173">
            <v>610.72544591999997</v>
          </cell>
          <cell r="F1173">
            <v>1658</v>
          </cell>
          <cell r="G1173">
            <v>1164</v>
          </cell>
          <cell r="H1173">
            <v>4.6111957324876086E-2</v>
          </cell>
          <cell r="I1173">
            <v>3.2372930232904558E-2</v>
          </cell>
        </row>
        <row r="1174">
          <cell r="A1174">
            <v>13345</v>
          </cell>
          <cell r="B1174">
            <v>12791341</v>
          </cell>
          <cell r="C1174">
            <v>3160.86827451</v>
          </cell>
          <cell r="D1174">
            <v>42214</v>
          </cell>
          <cell r="E1174">
            <v>10.431501539999999</v>
          </cell>
          <cell r="F1174">
            <v>177</v>
          </cell>
          <cell r="G1174">
            <v>93</v>
          </cell>
          <cell r="H1174">
            <v>5.5997271834252148E-2</v>
          </cell>
          <cell r="I1174">
            <v>2.9422295370539264E-2</v>
          </cell>
        </row>
        <row r="1175">
          <cell r="A1175">
            <v>13346</v>
          </cell>
          <cell r="B1175">
            <v>97926856</v>
          </cell>
          <cell r="C1175">
            <v>24198.70538616</v>
          </cell>
          <cell r="D1175">
            <v>2676622</v>
          </cell>
          <cell r="E1175">
            <v>661.42006241999991</v>
          </cell>
          <cell r="F1175">
            <v>6735</v>
          </cell>
          <cell r="G1175">
            <v>2413</v>
          </cell>
          <cell r="H1175">
            <v>0.27832067428912782</v>
          </cell>
          <cell r="I1175">
            <v>9.9716078256817428E-2</v>
          </cell>
        </row>
        <row r="1176">
          <cell r="A1176">
            <v>13348</v>
          </cell>
          <cell r="B1176">
            <v>95759954</v>
          </cell>
          <cell r="C1176">
            <v>23663.24223294</v>
          </cell>
          <cell r="D1176">
            <v>172530</v>
          </cell>
          <cell r="E1176">
            <v>42.633888299999995</v>
          </cell>
          <cell r="F1176">
            <v>1469</v>
          </cell>
          <cell r="G1176">
            <v>760</v>
          </cell>
          <cell r="H1176">
            <v>6.2079405076414441E-2</v>
          </cell>
          <cell r="I1176">
            <v>3.2117323252603795E-2</v>
          </cell>
        </row>
        <row r="1177">
          <cell r="A1177">
            <v>13350</v>
          </cell>
          <cell r="B1177">
            <v>78789789</v>
          </cell>
          <cell r="C1177">
            <v>19469.744759789999</v>
          </cell>
          <cell r="D1177">
            <v>1428300</v>
          </cell>
          <cell r="E1177">
            <v>352.94721299999998</v>
          </cell>
          <cell r="F1177">
            <v>10093</v>
          </cell>
          <cell r="G1177">
            <v>4568</v>
          </cell>
          <cell r="H1177">
            <v>0.51839405829523899</v>
          </cell>
          <cell r="I1177">
            <v>0.23462043577654329</v>
          </cell>
        </row>
        <row r="1178">
          <cell r="A1178">
            <v>13352</v>
          </cell>
          <cell r="B1178">
            <v>434504</v>
          </cell>
          <cell r="C1178">
            <v>107.37028343999999</v>
          </cell>
          <cell r="D1178">
            <v>43070</v>
          </cell>
          <cell r="E1178">
            <v>10.643027699999999</v>
          </cell>
          <cell r="F1178">
            <v>65</v>
          </cell>
          <cell r="G1178">
            <v>33</v>
          </cell>
          <cell r="H1178">
            <v>0.60538165605498195</v>
          </cell>
          <cell r="I1178">
            <v>0.30734760999714467</v>
          </cell>
        </row>
        <row r="1179">
          <cell r="A1179">
            <v>13353</v>
          </cell>
          <cell r="B1179">
            <v>512594477</v>
          </cell>
          <cell r="C1179">
            <v>126667.22121146999</v>
          </cell>
          <cell r="D1179">
            <v>9624966</v>
          </cell>
          <cell r="E1179">
            <v>2378.4253482599997</v>
          </cell>
          <cell r="F1179">
            <v>86</v>
          </cell>
          <cell r="G1179">
            <v>289</v>
          </cell>
          <cell r="H1179">
            <v>6.7894439601247456E-4</v>
          </cell>
          <cell r="I1179">
            <v>2.2815689586930831E-3</v>
          </cell>
        </row>
        <row r="1180">
          <cell r="A1180">
            <v>13354</v>
          </cell>
          <cell r="B1180">
            <v>134889972</v>
          </cell>
          <cell r="C1180">
            <v>33332.660980919994</v>
          </cell>
          <cell r="D1180">
            <v>139987</v>
          </cell>
          <cell r="E1180">
            <v>34.59218757</v>
          </cell>
          <cell r="F1180">
            <v>3342</v>
          </cell>
          <cell r="G1180">
            <v>1369</v>
          </cell>
          <cell r="H1180">
            <v>0.10026202234238064</v>
          </cell>
          <cell r="I1180">
            <v>4.1070828422118226E-2</v>
          </cell>
        </row>
        <row r="1181">
          <cell r="A1181">
            <v>13355</v>
          </cell>
          <cell r="B1181">
            <v>75387380</v>
          </cell>
          <cell r="C1181">
            <v>18628.9754718</v>
          </cell>
          <cell r="D1181">
            <v>35945</v>
          </cell>
          <cell r="E1181">
            <v>8.88236895</v>
          </cell>
          <cell r="F1181">
            <v>905</v>
          </cell>
          <cell r="G1181">
            <v>381</v>
          </cell>
          <cell r="H1181">
            <v>4.8580234665613391E-2</v>
          </cell>
          <cell r="I1181">
            <v>2.0452010395136687E-2</v>
          </cell>
        </row>
        <row r="1182">
          <cell r="A1182">
            <v>13357</v>
          </cell>
          <cell r="B1182">
            <v>81693149</v>
          </cell>
          <cell r="C1182">
            <v>20187.19404939</v>
          </cell>
          <cell r="D1182">
            <v>368830</v>
          </cell>
          <cell r="E1182">
            <v>91.141581299999999</v>
          </cell>
          <cell r="F1182">
            <v>11096</v>
          </cell>
          <cell r="G1182">
            <v>4885</v>
          </cell>
          <cell r="H1182">
            <v>0.54965538909729206</v>
          </cell>
          <cell r="I1182">
            <v>0.24198509154112038</v>
          </cell>
        </row>
        <row r="1183">
          <cell r="A1183">
            <v>13360</v>
          </cell>
          <cell r="B1183">
            <v>159703716</v>
          </cell>
          <cell r="C1183">
            <v>39464.385260759998</v>
          </cell>
          <cell r="D1183">
            <v>10137325</v>
          </cell>
          <cell r="E1183">
            <v>2505.0343807499999</v>
          </cell>
          <cell r="F1183">
            <v>333</v>
          </cell>
          <cell r="G1183">
            <v>1010</v>
          </cell>
          <cell r="H1183">
            <v>8.4379877654171057E-3</v>
          </cell>
          <cell r="I1183">
            <v>2.5592695624838669E-2</v>
          </cell>
        </row>
        <row r="1184">
          <cell r="A1184">
            <v>13361</v>
          </cell>
          <cell r="B1184">
            <v>73361022</v>
          </cell>
          <cell r="C1184">
            <v>18128.242146419998</v>
          </cell>
          <cell r="D1184">
            <v>6520</v>
          </cell>
          <cell r="E1184">
            <v>1.6111571999999998</v>
          </cell>
          <cell r="F1184">
            <v>824</v>
          </cell>
          <cell r="G1184">
            <v>328</v>
          </cell>
          <cell r="H1184">
            <v>4.5453938299402363E-2</v>
          </cell>
          <cell r="I1184">
            <v>1.8093315245393173E-2</v>
          </cell>
        </row>
        <row r="1185">
          <cell r="A1185">
            <v>13362</v>
          </cell>
          <cell r="B1185">
            <v>714898</v>
          </cell>
          <cell r="C1185">
            <v>176.65844478</v>
          </cell>
          <cell r="D1185">
            <v>0</v>
          </cell>
          <cell r="E1185">
            <v>0</v>
          </cell>
          <cell r="F1185">
            <v>60</v>
          </cell>
          <cell r="G1185">
            <v>21</v>
          </cell>
          <cell r="H1185">
            <v>0.33963844793675424</v>
          </cell>
          <cell r="I1185">
            <v>0.11887345677786398</v>
          </cell>
        </row>
        <row r="1186">
          <cell r="A1186">
            <v>13363</v>
          </cell>
          <cell r="B1186">
            <v>54876360</v>
          </cell>
          <cell r="C1186">
            <v>13560.497319599999</v>
          </cell>
          <cell r="D1186">
            <v>117109</v>
          </cell>
          <cell r="E1186">
            <v>28.938804989999998</v>
          </cell>
          <cell r="F1186">
            <v>2315</v>
          </cell>
          <cell r="G1186">
            <v>999</v>
          </cell>
          <cell r="H1186">
            <v>0.17071645275530992</v>
          </cell>
          <cell r="I1186">
            <v>7.366986449354411E-2</v>
          </cell>
        </row>
        <row r="1187">
          <cell r="A1187">
            <v>13364</v>
          </cell>
          <cell r="B1187">
            <v>7656967</v>
          </cell>
          <cell r="C1187">
            <v>1892.1131153699998</v>
          </cell>
          <cell r="D1187">
            <v>0</v>
          </cell>
          <cell r="E1187">
            <v>0</v>
          </cell>
          <cell r="F1187">
            <v>243</v>
          </cell>
          <cell r="G1187">
            <v>111</v>
          </cell>
          <cell r="H1187">
            <v>0.12842783976606056</v>
          </cell>
          <cell r="I1187">
            <v>5.8664568782027665E-2</v>
          </cell>
        </row>
        <row r="1188">
          <cell r="A1188">
            <v>13365</v>
          </cell>
          <cell r="B1188">
            <v>347301945</v>
          </cell>
          <cell r="C1188">
            <v>85821.783628949997</v>
          </cell>
          <cell r="D1188">
            <v>4124737</v>
          </cell>
          <cell r="E1188">
            <v>1019.26376007</v>
          </cell>
          <cell r="F1188">
            <v>8906</v>
          </cell>
          <cell r="G1188">
            <v>4424</v>
          </cell>
          <cell r="H1188">
            <v>0.10377318698601093</v>
          </cell>
          <cell r="I1188">
            <v>5.1548683946340934E-2</v>
          </cell>
        </row>
        <row r="1189">
          <cell r="A1189">
            <v>13367</v>
          </cell>
          <cell r="B1189">
            <v>1174248862</v>
          </cell>
          <cell r="C1189">
            <v>290168.63628882001</v>
          </cell>
          <cell r="D1189">
            <v>45809018</v>
          </cell>
          <cell r="E1189">
            <v>11319.866437979999</v>
          </cell>
          <cell r="F1189">
            <v>8830</v>
          </cell>
          <cell r="G1189">
            <v>4313</v>
          </cell>
          <cell r="H1189">
            <v>3.0430580344358926E-2</v>
          </cell>
          <cell r="I1189">
            <v>1.4863770444532281E-2</v>
          </cell>
        </row>
        <row r="1190">
          <cell r="A1190">
            <v>13368</v>
          </cell>
          <cell r="B1190">
            <v>118061419</v>
          </cell>
          <cell r="C1190">
            <v>29174.15724909</v>
          </cell>
          <cell r="D1190">
            <v>2740664</v>
          </cell>
          <cell r="E1190">
            <v>677.24548103999996</v>
          </cell>
          <cell r="F1190">
            <v>1118</v>
          </cell>
          <cell r="G1190">
            <v>632</v>
          </cell>
          <cell r="H1190">
            <v>3.8321586822696402E-2</v>
          </cell>
          <cell r="I1190">
            <v>2.1663007935549306E-2</v>
          </cell>
        </row>
        <row r="1191">
          <cell r="A1191">
            <v>13402</v>
          </cell>
          <cell r="B1191">
            <v>65747343</v>
          </cell>
          <cell r="C1191">
            <v>16246.825928729999</v>
          </cell>
          <cell r="D1191">
            <v>281796</v>
          </cell>
          <cell r="E1191">
            <v>69.634609560000001</v>
          </cell>
          <cell r="F1191">
            <v>1534</v>
          </cell>
          <cell r="G1191">
            <v>714</v>
          </cell>
          <cell r="H1191">
            <v>9.4418442514815043E-2</v>
          </cell>
          <cell r="I1191">
            <v>4.3947045603375451E-2</v>
          </cell>
        </row>
        <row r="1192">
          <cell r="A1192">
            <v>13403</v>
          </cell>
          <cell r="B1192">
            <v>69169426</v>
          </cell>
          <cell r="C1192">
            <v>17092.456858859998</v>
          </cell>
          <cell r="D1192">
            <v>960031</v>
          </cell>
          <cell r="E1192">
            <v>237.23326040999999</v>
          </cell>
          <cell r="F1192">
            <v>7372</v>
          </cell>
          <cell r="G1192">
            <v>1697</v>
          </cell>
          <cell r="H1192">
            <v>0.43130136649598566</v>
          </cell>
          <cell r="I1192">
            <v>9.9283561983679824E-2</v>
          </cell>
        </row>
        <row r="1193">
          <cell r="A1193">
            <v>13404</v>
          </cell>
          <cell r="B1193">
            <v>7631020</v>
          </cell>
          <cell r="C1193">
            <v>1885.7013522</v>
          </cell>
          <cell r="D1193">
            <v>0</v>
          </cell>
          <cell r="E1193">
            <v>0</v>
          </cell>
          <cell r="F1193">
            <v>236</v>
          </cell>
          <cell r="G1193">
            <v>93</v>
          </cell>
          <cell r="H1193">
            <v>0.12515237353182398</v>
          </cell>
          <cell r="I1193">
            <v>4.9318520078218776E-2</v>
          </cell>
        </row>
        <row r="1194">
          <cell r="A1194">
            <v>13406</v>
          </cell>
          <cell r="B1194">
            <v>28257173</v>
          </cell>
          <cell r="C1194">
            <v>6982.6300200299993</v>
          </cell>
          <cell r="D1194">
            <v>170269</v>
          </cell>
          <cell r="E1194">
            <v>42.075172589999994</v>
          </cell>
          <cell r="F1194">
            <v>725</v>
          </cell>
          <cell r="G1194">
            <v>338</v>
          </cell>
          <cell r="H1194">
            <v>0.10382907270187648</v>
          </cell>
          <cell r="I1194">
            <v>4.8405829756185174E-2</v>
          </cell>
        </row>
        <row r="1195">
          <cell r="A1195">
            <v>13407</v>
          </cell>
          <cell r="B1195">
            <v>140608069</v>
          </cell>
          <cell r="C1195">
            <v>34745.659930589994</v>
          </cell>
          <cell r="D1195">
            <v>1368078</v>
          </cell>
          <cell r="E1195">
            <v>338.06575457999998</v>
          </cell>
          <cell r="F1195">
            <v>5453</v>
          </cell>
          <cell r="G1195">
            <v>2451</v>
          </cell>
          <cell r="H1195">
            <v>0.15694046424483629</v>
          </cell>
          <cell r="I1195">
            <v>7.0541184277295749E-2</v>
          </cell>
        </row>
        <row r="1196">
          <cell r="A1196">
            <v>13408</v>
          </cell>
          <cell r="B1196">
            <v>97444354</v>
          </cell>
          <cell r="C1196">
            <v>24079.474316939999</v>
          </cell>
          <cell r="D1196">
            <v>320308</v>
          </cell>
          <cell r="E1196">
            <v>79.151309879999999</v>
          </cell>
          <cell r="F1196">
            <v>4280</v>
          </cell>
          <cell r="G1196">
            <v>1188</v>
          </cell>
          <cell r="H1196">
            <v>0.17774474407811322</v>
          </cell>
          <cell r="I1196">
            <v>4.9336625225420205E-2</v>
          </cell>
        </row>
        <row r="1197">
          <cell r="A1197">
            <v>13409</v>
          </cell>
          <cell r="B1197">
            <v>89291631</v>
          </cell>
          <cell r="C1197">
            <v>22064.85493641</v>
          </cell>
          <cell r="D1197">
            <v>0</v>
          </cell>
          <cell r="E1197">
            <v>0</v>
          </cell>
          <cell r="F1197">
            <v>2374</v>
          </cell>
          <cell r="G1197">
            <v>982</v>
          </cell>
          <cell r="H1197">
            <v>0.10759191514477524</v>
          </cell>
          <cell r="I1197">
            <v>4.4505164562834584E-2</v>
          </cell>
        </row>
        <row r="1198">
          <cell r="A1198">
            <v>13410</v>
          </cell>
          <cell r="B1198">
            <v>256023</v>
          </cell>
          <cell r="C1198">
            <v>63.265843529999998</v>
          </cell>
          <cell r="D1198">
            <v>0</v>
          </cell>
          <cell r="E1198">
            <v>0</v>
          </cell>
          <cell r="F1198">
            <v>241</v>
          </cell>
          <cell r="G1198">
            <v>108</v>
          </cell>
          <cell r="H1198">
            <v>3.8093224803952914</v>
          </cell>
          <cell r="I1198">
            <v>1.7070822733721638</v>
          </cell>
        </row>
        <row r="1199">
          <cell r="A1199">
            <v>13411</v>
          </cell>
          <cell r="B1199">
            <v>177298507</v>
          </cell>
          <cell r="C1199">
            <v>43812.234064769997</v>
          </cell>
          <cell r="D1199">
            <v>742446</v>
          </cell>
          <cell r="E1199">
            <v>183.46583106</v>
          </cell>
          <cell r="F1199">
            <v>3264</v>
          </cell>
          <cell r="G1199">
            <v>1627</v>
          </cell>
          <cell r="H1199">
            <v>7.4499738935354276E-2</v>
          </cell>
          <cell r="I1199">
            <v>3.7135746093082539E-2</v>
          </cell>
        </row>
        <row r="1200">
          <cell r="A1200">
            <v>13413</v>
          </cell>
          <cell r="B1200">
            <v>51509884</v>
          </cell>
          <cell r="C1200">
            <v>12728.607435239999</v>
          </cell>
          <cell r="D1200">
            <v>180365</v>
          </cell>
          <cell r="E1200">
            <v>44.569995149999997</v>
          </cell>
          <cell r="F1200">
            <v>16135</v>
          </cell>
          <cell r="G1200">
            <v>7198</v>
          </cell>
          <cell r="H1200">
            <v>1.2676170651102945</v>
          </cell>
          <cell r="I1200">
            <v>0.5654978391486768</v>
          </cell>
        </row>
        <row r="1201">
          <cell r="A1201">
            <v>13415</v>
          </cell>
          <cell r="B1201">
            <v>5125170</v>
          </cell>
          <cell r="C1201">
            <v>1266.4807587</v>
          </cell>
          <cell r="D1201">
            <v>0</v>
          </cell>
          <cell r="E1201">
            <v>0</v>
          </cell>
          <cell r="F1201">
            <v>77</v>
          </cell>
          <cell r="G1201">
            <v>50</v>
          </cell>
          <cell r="H1201">
            <v>6.0798397031343702E-2</v>
          </cell>
          <cell r="I1201">
            <v>3.9479478591781622E-2</v>
          </cell>
        </row>
        <row r="1202">
          <cell r="A1202">
            <v>13416</v>
          </cell>
          <cell r="B1202">
            <v>134693576</v>
          </cell>
          <cell r="C1202">
            <v>33284.129565359995</v>
          </cell>
          <cell r="D1202">
            <v>916800</v>
          </cell>
          <cell r="E1202">
            <v>226.55044799999999</v>
          </cell>
          <cell r="F1202">
            <v>2271</v>
          </cell>
          <cell r="G1202">
            <v>1021</v>
          </cell>
          <cell r="H1202">
            <v>6.823071624993049E-2</v>
          </cell>
          <cell r="I1202">
            <v>3.0675280181056374E-2</v>
          </cell>
        </row>
        <row r="1203">
          <cell r="A1203">
            <v>13417</v>
          </cell>
          <cell r="B1203">
            <v>3377612</v>
          </cell>
          <cell r="C1203">
            <v>834.64170131999992</v>
          </cell>
          <cell r="D1203">
            <v>0</v>
          </cell>
          <cell r="E1203">
            <v>0</v>
          </cell>
          <cell r="F1203">
            <v>3305</v>
          </cell>
          <cell r="G1203">
            <v>1851</v>
          </cell>
          <cell r="H1203">
            <v>3.9597829760639645</v>
          </cell>
          <cell r="I1203">
            <v>2.2177180903765201</v>
          </cell>
        </row>
        <row r="1204">
          <cell r="A1204">
            <v>13418</v>
          </cell>
          <cell r="B1204">
            <v>13509603</v>
          </cell>
          <cell r="C1204">
            <v>3338.3579973299998</v>
          </cell>
          <cell r="D1204">
            <v>953</v>
          </cell>
          <cell r="E1204">
            <v>0.23549582999999999</v>
          </cell>
          <cell r="F1204">
            <v>255</v>
          </cell>
          <cell r="G1204">
            <v>106</v>
          </cell>
          <cell r="H1204">
            <v>7.6384857526948152E-2</v>
          </cell>
          <cell r="I1204">
            <v>3.1752136854339232E-2</v>
          </cell>
        </row>
        <row r="1205">
          <cell r="A1205">
            <v>13420</v>
          </cell>
          <cell r="B1205">
            <v>563552446</v>
          </cell>
          <cell r="C1205">
            <v>139259.44493105999</v>
          </cell>
          <cell r="D1205">
            <v>33412195</v>
          </cell>
          <cell r="E1205">
            <v>8256.4875064499993</v>
          </cell>
          <cell r="F1205">
            <v>1266</v>
          </cell>
          <cell r="G1205">
            <v>2782</v>
          </cell>
          <cell r="H1205">
            <v>9.0909453260188556E-3</v>
          </cell>
          <cell r="I1205">
            <v>1.9977101024474295E-2</v>
          </cell>
        </row>
        <row r="1206">
          <cell r="A1206">
            <v>13421</v>
          </cell>
          <cell r="B1206">
            <v>108799052</v>
          </cell>
          <cell r="C1206">
            <v>26885.333739719998</v>
          </cell>
          <cell r="D1206">
            <v>211866</v>
          </cell>
          <cell r="E1206">
            <v>52.354207259999995</v>
          </cell>
          <cell r="F1206">
            <v>14125</v>
          </cell>
          <cell r="G1206">
            <v>6209</v>
          </cell>
          <cell r="H1206">
            <v>0.52537938106871751</v>
          </cell>
          <cell r="I1206">
            <v>0.23094375766765785</v>
          </cell>
        </row>
        <row r="1207">
          <cell r="A1207">
            <v>13424</v>
          </cell>
          <cell r="B1207">
            <v>28871889</v>
          </cell>
          <cell r="C1207">
            <v>7134.5324907899994</v>
          </cell>
          <cell r="D1207">
            <v>0</v>
          </cell>
          <cell r="E1207">
            <v>0</v>
          </cell>
          <cell r="F1207">
            <v>2725</v>
          </cell>
          <cell r="G1207">
            <v>948</v>
          </cell>
          <cell r="H1207">
            <v>0.38194513845409139</v>
          </cell>
          <cell r="I1207">
            <v>0.13287485917595548</v>
          </cell>
        </row>
        <row r="1208">
          <cell r="A1208">
            <v>13425</v>
          </cell>
          <cell r="B1208">
            <v>66154982</v>
          </cell>
          <cell r="C1208">
            <v>16347.557602019999</v>
          </cell>
          <cell r="D1208">
            <v>28200</v>
          </cell>
          <cell r="E1208">
            <v>6.968502</v>
          </cell>
          <cell r="F1208">
            <v>1970</v>
          </cell>
          <cell r="G1208">
            <v>857</v>
          </cell>
          <cell r="H1208">
            <v>0.12050729827412111</v>
          </cell>
          <cell r="I1208">
            <v>5.2423733310112582E-2</v>
          </cell>
        </row>
        <row r="1209">
          <cell r="A1209">
            <v>13428</v>
          </cell>
          <cell r="B1209">
            <v>40884211</v>
          </cell>
          <cell r="C1209">
            <v>10102.897380209999</v>
          </cell>
          <cell r="D1209">
            <v>314040</v>
          </cell>
          <cell r="E1209">
            <v>77.60242439999999</v>
          </cell>
          <cell r="F1209">
            <v>1635</v>
          </cell>
          <cell r="G1209">
            <v>704</v>
          </cell>
          <cell r="H1209">
            <v>0.16183476268923705</v>
          </cell>
          <cell r="I1209">
            <v>6.9682980387292287E-2</v>
          </cell>
        </row>
        <row r="1210">
          <cell r="A1210">
            <v>13431</v>
          </cell>
          <cell r="B1210">
            <v>95460191</v>
          </cell>
          <cell r="C1210">
            <v>23589.167798009999</v>
          </cell>
          <cell r="D1210">
            <v>821782</v>
          </cell>
          <cell r="E1210">
            <v>203.07055001999998</v>
          </cell>
          <cell r="F1210">
            <v>2069</v>
          </cell>
          <cell r="G1210">
            <v>841</v>
          </cell>
          <cell r="H1210">
            <v>8.7709749564566772E-2</v>
          </cell>
          <cell r="I1210">
            <v>3.5651957169550823E-2</v>
          </cell>
        </row>
        <row r="1211">
          <cell r="A1211">
            <v>13433</v>
          </cell>
          <cell r="B1211">
            <v>112948222</v>
          </cell>
          <cell r="C1211">
            <v>27910.635138419999</v>
          </cell>
          <cell r="D1211">
            <v>2015058</v>
          </cell>
          <cell r="E1211">
            <v>497.94098237999998</v>
          </cell>
          <cell r="F1211">
            <v>1820</v>
          </cell>
          <cell r="G1211">
            <v>852</v>
          </cell>
          <cell r="H1211">
            <v>6.5208118374013788E-2</v>
          </cell>
          <cell r="I1211">
            <v>3.0525998271791071E-2</v>
          </cell>
        </row>
        <row r="1212">
          <cell r="A1212">
            <v>13435</v>
          </cell>
          <cell r="B1212">
            <v>539473</v>
          </cell>
          <cell r="C1212">
            <v>133.30917302999998</v>
          </cell>
          <cell r="D1212">
            <v>0</v>
          </cell>
          <cell r="E1212">
            <v>0</v>
          </cell>
          <cell r="F1212">
            <v>286</v>
          </cell>
          <cell r="G1212">
            <v>126</v>
          </cell>
          <cell r="H1212">
            <v>2.1453887493221369</v>
          </cell>
          <cell r="I1212">
            <v>0.94517126718387845</v>
          </cell>
        </row>
        <row r="1213">
          <cell r="A1213">
            <v>13436</v>
          </cell>
          <cell r="B1213">
            <v>99291384</v>
          </cell>
          <cell r="C1213">
            <v>24535.893900239997</v>
          </cell>
          <cell r="D1213">
            <v>24892701</v>
          </cell>
          <cell r="E1213">
            <v>6151.2353441099995</v>
          </cell>
          <cell r="F1213">
            <v>108</v>
          </cell>
          <cell r="G1213">
            <v>582</v>
          </cell>
          <cell r="H1213">
            <v>4.4017145019910444E-3</v>
          </cell>
          <cell r="I1213">
            <v>2.3720350371840629E-2</v>
          </cell>
        </row>
        <row r="1214">
          <cell r="A1214">
            <v>13437</v>
          </cell>
          <cell r="B1214">
            <v>248962713</v>
          </cell>
          <cell r="C1214">
            <v>61521.176009429997</v>
          </cell>
          <cell r="D1214">
            <v>1331910</v>
          </cell>
          <cell r="E1214">
            <v>329.12828009999998</v>
          </cell>
          <cell r="F1214">
            <v>460</v>
          </cell>
          <cell r="G1214">
            <v>721</v>
          </cell>
          <cell r="H1214">
            <v>7.4771002415410749E-3</v>
          </cell>
          <cell r="I1214">
            <v>1.1719541900328511E-2</v>
          </cell>
        </row>
        <row r="1215">
          <cell r="A1215">
            <v>13438</v>
          </cell>
          <cell r="B1215">
            <v>222255886</v>
          </cell>
          <cell r="C1215">
            <v>54921.651989459999</v>
          </cell>
          <cell r="D1215">
            <v>5815346</v>
          </cell>
          <cell r="E1215">
            <v>1437.0301500599999</v>
          </cell>
          <cell r="F1215">
            <v>3789</v>
          </cell>
          <cell r="G1215">
            <v>2123</v>
          </cell>
          <cell r="H1215">
            <v>6.8989184825087674E-2</v>
          </cell>
          <cell r="I1215">
            <v>3.8655064498195071E-2</v>
          </cell>
        </row>
        <row r="1216">
          <cell r="A1216">
            <v>13439</v>
          </cell>
          <cell r="B1216">
            <v>223035886</v>
          </cell>
          <cell r="C1216">
            <v>55114.397789459996</v>
          </cell>
          <cell r="D1216">
            <v>1385563</v>
          </cell>
          <cell r="E1216">
            <v>342.38647292999997</v>
          </cell>
          <cell r="F1216">
            <v>3950</v>
          </cell>
          <cell r="G1216">
            <v>2337</v>
          </cell>
          <cell r="H1216">
            <v>7.1669112943757732E-2</v>
          </cell>
          <cell r="I1216">
            <v>4.2402713151787806E-2</v>
          </cell>
        </row>
        <row r="1217">
          <cell r="A1217">
            <v>13440</v>
          </cell>
          <cell r="B1217">
            <v>292348383</v>
          </cell>
          <cell r="C1217">
            <v>72242.208923129991</v>
          </cell>
          <cell r="D1217">
            <v>3634457</v>
          </cell>
          <cell r="E1217">
            <v>898.1106692699999</v>
          </cell>
          <cell r="F1217">
            <v>42986</v>
          </cell>
          <cell r="G1217">
            <v>18723</v>
          </cell>
          <cell r="H1217">
            <v>0.59502610234052589</v>
          </cell>
          <cell r="I1217">
            <v>0.25916981608248424</v>
          </cell>
        </row>
        <row r="1218">
          <cell r="A1218">
            <v>13441</v>
          </cell>
          <cell r="B1218">
            <v>9300659</v>
          </cell>
          <cell r="C1218">
            <v>2298.2858454899997</v>
          </cell>
          <cell r="D1218">
            <v>0</v>
          </cell>
          <cell r="E1218">
            <v>0</v>
          </cell>
          <cell r="F1218">
            <v>51</v>
          </cell>
          <cell r="G1218">
            <v>15</v>
          </cell>
          <cell r="H1218">
            <v>2.2190451244382393E-2</v>
          </cell>
          <cell r="I1218">
            <v>6.5266033071712916E-3</v>
          </cell>
        </row>
        <row r="1219">
          <cell r="A1219">
            <v>13450</v>
          </cell>
          <cell r="B1219">
            <v>6166082</v>
          </cell>
          <cell r="C1219">
            <v>1523.70052302</v>
          </cell>
          <cell r="D1219">
            <v>0</v>
          </cell>
          <cell r="E1219">
            <v>0</v>
          </cell>
          <cell r="F1219">
            <v>104</v>
          </cell>
          <cell r="G1219">
            <v>59</v>
          </cell>
          <cell r="H1219">
            <v>6.8254882392420696E-2</v>
          </cell>
          <cell r="I1219">
            <v>3.8721519818777125E-2</v>
          </cell>
        </row>
        <row r="1220">
          <cell r="A1220">
            <v>13452</v>
          </cell>
          <cell r="B1220">
            <v>197621769</v>
          </cell>
          <cell r="C1220">
            <v>48834.31533759</v>
          </cell>
          <cell r="D1220">
            <v>2065756</v>
          </cell>
          <cell r="E1220">
            <v>510.46896515999998</v>
          </cell>
          <cell r="F1220">
            <v>4629</v>
          </cell>
          <cell r="G1220">
            <v>2096</v>
          </cell>
          <cell r="H1220">
            <v>9.4789902714922422E-2</v>
          </cell>
          <cell r="I1220">
            <v>4.2920638602393042E-2</v>
          </cell>
        </row>
        <row r="1221">
          <cell r="A1221">
            <v>13454</v>
          </cell>
          <cell r="B1221">
            <v>111497849</v>
          </cell>
          <cell r="C1221">
            <v>27552.233466389996</v>
          </cell>
          <cell r="D1221">
            <v>733374</v>
          </cell>
          <cell r="E1221">
            <v>181.22404913999998</v>
          </cell>
          <cell r="F1221">
            <v>826</v>
          </cell>
          <cell r="G1221">
            <v>381</v>
          </cell>
          <cell r="H1221">
            <v>2.9979420761210102E-2</v>
          </cell>
          <cell r="I1221">
            <v>1.3828280036345095E-2</v>
          </cell>
        </row>
        <row r="1222">
          <cell r="A1222">
            <v>13456</v>
          </cell>
          <cell r="B1222">
            <v>72707011</v>
          </cell>
          <cell r="C1222">
            <v>17966.629488209997</v>
          </cell>
          <cell r="D1222">
            <v>0</v>
          </cell>
          <cell r="E1222">
            <v>0</v>
          </cell>
          <cell r="F1222">
            <v>4164</v>
          </cell>
          <cell r="G1222">
            <v>1733</v>
          </cell>
          <cell r="H1222">
            <v>0.23176300277870629</v>
          </cell>
          <cell r="I1222">
            <v>9.6456600339937082E-2</v>
          </cell>
        </row>
        <row r="1223">
          <cell r="A1223">
            <v>13459</v>
          </cell>
          <cell r="B1223">
            <v>131861852</v>
          </cell>
          <cell r="C1223">
            <v>32584.382247719997</v>
          </cell>
          <cell r="D1223">
            <v>352341</v>
          </cell>
          <cell r="E1223">
            <v>87.066984509999997</v>
          </cell>
          <cell r="F1223">
            <v>2222</v>
          </cell>
          <cell r="G1223">
            <v>1091</v>
          </cell>
          <cell r="H1223">
            <v>6.8192178176263524E-2</v>
          </cell>
          <cell r="I1223">
            <v>3.3482298105447117E-2</v>
          </cell>
        </row>
        <row r="1224">
          <cell r="A1224">
            <v>13460</v>
          </cell>
          <cell r="B1224">
            <v>185181562</v>
          </cell>
          <cell r="C1224">
            <v>45760.215785819993</v>
          </cell>
          <cell r="D1224">
            <v>481807</v>
          </cell>
          <cell r="E1224">
            <v>119.05932777</v>
          </cell>
          <cell r="F1224">
            <v>4429</v>
          </cell>
          <cell r="G1224">
            <v>2039</v>
          </cell>
          <cell r="H1224">
            <v>9.6787131003268606E-2</v>
          </cell>
          <cell r="I1224">
            <v>4.4558356314216459E-2</v>
          </cell>
        </row>
        <row r="1225">
          <cell r="A1225">
            <v>13461</v>
          </cell>
          <cell r="B1225">
            <v>6004726</v>
          </cell>
          <cell r="C1225">
            <v>1483.8278418599998</v>
          </cell>
          <cell r="D1225">
            <v>0</v>
          </cell>
          <cell r="E1225">
            <v>0</v>
          </cell>
          <cell r="F1225">
            <v>3083</v>
          </cell>
          <cell r="G1225">
            <v>1392</v>
          </cell>
          <cell r="H1225">
            <v>2.0777342984314235</v>
          </cell>
          <cell r="I1225">
            <v>0.93811422102385389</v>
          </cell>
        </row>
        <row r="1226">
          <cell r="A1226">
            <v>13464</v>
          </cell>
          <cell r="B1226">
            <v>99315539</v>
          </cell>
          <cell r="C1226">
            <v>24541.86284229</v>
          </cell>
          <cell r="D1226">
            <v>158151</v>
          </cell>
          <cell r="E1226">
            <v>39.080693609999997</v>
          </cell>
          <cell r="F1226">
            <v>1189</v>
          </cell>
          <cell r="G1226">
            <v>592</v>
          </cell>
          <cell r="H1226">
            <v>4.844783004618302E-2</v>
          </cell>
          <cell r="I1226">
            <v>2.4122048265214757E-2</v>
          </cell>
        </row>
        <row r="1227">
          <cell r="A1227">
            <v>13468</v>
          </cell>
          <cell r="B1227">
            <v>25191145</v>
          </cell>
          <cell r="C1227">
            <v>6224.9838409499998</v>
          </cell>
          <cell r="D1227">
            <v>280744</v>
          </cell>
          <cell r="E1227">
            <v>69.374649839999989</v>
          </cell>
          <cell r="F1227">
            <v>451</v>
          </cell>
          <cell r="G1227">
            <v>229</v>
          </cell>
          <cell r="H1227">
            <v>7.2449987264733604E-2</v>
          </cell>
          <cell r="I1227">
            <v>3.6787244087858086E-2</v>
          </cell>
        </row>
        <row r="1228">
          <cell r="A1228">
            <v>13469</v>
          </cell>
          <cell r="B1228">
            <v>10402989</v>
          </cell>
          <cell r="C1228">
            <v>2570.68261179</v>
          </cell>
          <cell r="D1228">
            <v>189652</v>
          </cell>
          <cell r="E1228">
            <v>46.864905719999996</v>
          </cell>
          <cell r="F1228">
            <v>847</v>
          </cell>
          <cell r="G1228">
            <v>332</v>
          </cell>
          <cell r="H1228">
            <v>0.32948447082318838</v>
          </cell>
          <cell r="I1228">
            <v>0.12914857652101364</v>
          </cell>
        </row>
        <row r="1229">
          <cell r="A1229">
            <v>13470</v>
          </cell>
          <cell r="B1229">
            <v>173305539</v>
          </cell>
          <cell r="C1229">
            <v>42825.531742289997</v>
          </cell>
          <cell r="D1229">
            <v>4341056</v>
          </cell>
          <cell r="E1229">
            <v>1072.71834816</v>
          </cell>
          <cell r="F1229">
            <v>725</v>
          </cell>
          <cell r="G1229">
            <v>607</v>
          </cell>
          <cell r="H1229">
            <v>1.6929153486355108E-2</v>
          </cell>
          <cell r="I1229">
            <v>1.4173787815472483E-2</v>
          </cell>
        </row>
        <row r="1230">
          <cell r="A1230">
            <v>13471</v>
          </cell>
          <cell r="B1230">
            <v>243048481</v>
          </cell>
          <cell r="C1230">
            <v>60059.710139909999</v>
          </cell>
          <cell r="D1230">
            <v>953871</v>
          </cell>
          <cell r="E1230">
            <v>235.71106280999999</v>
          </cell>
          <cell r="F1230">
            <v>3540</v>
          </cell>
          <cell r="G1230">
            <v>1462</v>
          </cell>
          <cell r="H1230">
            <v>5.8941343402316076E-2</v>
          </cell>
          <cell r="I1230">
            <v>2.4342441823216411E-2</v>
          </cell>
        </row>
        <row r="1231">
          <cell r="A1231">
            <v>13472</v>
          </cell>
          <cell r="B1231">
            <v>37411807</v>
          </cell>
          <cell r="C1231">
            <v>9244.8316277699996</v>
          </cell>
          <cell r="D1231">
            <v>1100263</v>
          </cell>
          <cell r="E1231">
            <v>271.88598992999999</v>
          </cell>
          <cell r="F1231">
            <v>310</v>
          </cell>
          <cell r="G1231">
            <v>389</v>
          </cell>
          <cell r="H1231">
            <v>3.3532249421266848E-2</v>
          </cell>
          <cell r="I1231">
            <v>4.207756459636388E-2</v>
          </cell>
        </row>
        <row r="1232">
          <cell r="A1232">
            <v>13473</v>
          </cell>
          <cell r="B1232">
            <v>119488091</v>
          </cell>
          <cell r="C1232">
            <v>29526.702167009997</v>
          </cell>
          <cell r="D1232">
            <v>434983</v>
          </cell>
          <cell r="E1232">
            <v>107.48864913</v>
          </cell>
          <cell r="F1232">
            <v>766</v>
          </cell>
          <cell r="G1232">
            <v>463</v>
          </cell>
          <cell r="H1232">
            <v>2.5942619520030488E-2</v>
          </cell>
          <cell r="I1232">
            <v>1.5680721720331744E-2</v>
          </cell>
        </row>
        <row r="1233">
          <cell r="A1233">
            <v>13475</v>
          </cell>
          <cell r="B1233">
            <v>39136</v>
          </cell>
          <cell r="C1233">
            <v>9.6708969599999985</v>
          </cell>
          <cell r="D1233">
            <v>0</v>
          </cell>
          <cell r="E1233">
            <v>0</v>
          </cell>
          <cell r="F1233">
            <v>28</v>
          </cell>
          <cell r="G1233">
            <v>16</v>
          </cell>
          <cell r="H1233">
            <v>2.8952846996314192</v>
          </cell>
          <cell r="I1233">
            <v>1.6544483997893824</v>
          </cell>
        </row>
        <row r="1234">
          <cell r="A1234">
            <v>13476</v>
          </cell>
          <cell r="B1234">
            <v>55311988</v>
          </cell>
          <cell r="C1234">
            <v>13668.145354679998</v>
          </cell>
          <cell r="D1234">
            <v>28029</v>
          </cell>
          <cell r="E1234">
            <v>6.9262461899999996</v>
          </cell>
          <cell r="F1234">
            <v>3032</v>
          </cell>
          <cell r="G1234">
            <v>1364</v>
          </cell>
          <cell r="H1234">
            <v>0.22182965730327397</v>
          </cell>
          <cell r="I1234">
            <v>9.9794080660179973E-2</v>
          </cell>
        </row>
        <row r="1235">
          <cell r="A1235">
            <v>13477</v>
          </cell>
          <cell r="B1235">
            <v>52448071</v>
          </cell>
          <cell r="C1235">
            <v>12960.442824809999</v>
          </cell>
          <cell r="D1235">
            <v>0</v>
          </cell>
          <cell r="E1235">
            <v>0</v>
          </cell>
          <cell r="F1235">
            <v>1452</v>
          </cell>
          <cell r="G1235">
            <v>593</v>
          </cell>
          <cell r="H1235">
            <v>0.11203320902125784</v>
          </cell>
          <cell r="I1235">
            <v>4.5754609469425549E-2</v>
          </cell>
        </row>
        <row r="1236">
          <cell r="A1236">
            <v>13478</v>
          </cell>
          <cell r="B1236">
            <v>92687502</v>
          </cell>
          <cell r="C1236">
            <v>22904.00861922</v>
          </cell>
          <cell r="D1236">
            <v>22690</v>
          </cell>
          <cell r="E1236">
            <v>5.6069258999999994</v>
          </cell>
          <cell r="F1236">
            <v>3083</v>
          </cell>
          <cell r="G1236">
            <v>1286</v>
          </cell>
          <cell r="H1236">
            <v>0.13460525846173874</v>
          </cell>
          <cell r="I1236">
            <v>5.6147376705091151E-2</v>
          </cell>
        </row>
        <row r="1237">
          <cell r="A1237">
            <v>13480</v>
          </cell>
          <cell r="B1237">
            <v>139209433</v>
          </cell>
          <cell r="C1237">
            <v>34400.042988629997</v>
          </cell>
          <cell r="D1237">
            <v>464779</v>
          </cell>
          <cell r="E1237">
            <v>114.85153869</v>
          </cell>
          <cell r="F1237">
            <v>3532</v>
          </cell>
          <cell r="G1237">
            <v>1492</v>
          </cell>
          <cell r="H1237">
            <v>0.10267429029572454</v>
          </cell>
          <cell r="I1237">
            <v>4.3372038822542758E-2</v>
          </cell>
        </row>
        <row r="1238">
          <cell r="A1238">
            <v>13483</v>
          </cell>
          <cell r="B1238">
            <v>17921423</v>
          </cell>
          <cell r="C1238">
            <v>4428.5628375299993</v>
          </cell>
          <cell r="D1238">
            <v>213418</v>
          </cell>
          <cell r="E1238">
            <v>52.737721979999996</v>
          </cell>
          <cell r="F1238">
            <v>256</v>
          </cell>
          <cell r="G1238">
            <v>118</v>
          </cell>
          <cell r="H1238">
            <v>5.7806563752583501E-2</v>
          </cell>
          <cell r="I1238">
            <v>2.6645212979706456E-2</v>
          </cell>
        </row>
        <row r="1239">
          <cell r="A1239">
            <v>13484</v>
          </cell>
          <cell r="B1239">
            <v>6604476</v>
          </cell>
          <cell r="C1239">
            <v>1632.0320643599998</v>
          </cell>
          <cell r="D1239">
            <v>0</v>
          </cell>
          <cell r="E1239">
            <v>0</v>
          </cell>
          <cell r="F1239">
            <v>176</v>
          </cell>
          <cell r="G1239">
            <v>74</v>
          </cell>
          <cell r="H1239">
            <v>0.10784101847228</v>
          </cell>
          <cell r="I1239">
            <v>4.5342246403117729E-2</v>
          </cell>
        </row>
        <row r="1240">
          <cell r="A1240">
            <v>13485</v>
          </cell>
          <cell r="B1240">
            <v>114400134</v>
          </cell>
          <cell r="C1240">
            <v>28269.417112739997</v>
          </cell>
          <cell r="D1240">
            <v>414878</v>
          </cell>
          <cell r="E1240">
            <v>102.52050258</v>
          </cell>
          <cell r="F1240">
            <v>1132</v>
          </cell>
          <cell r="G1240">
            <v>545</v>
          </cell>
          <cell r="H1240">
            <v>4.0043273459991112E-2</v>
          </cell>
          <cell r="I1240">
            <v>1.9278784483829643E-2</v>
          </cell>
        </row>
        <row r="1241">
          <cell r="A1241">
            <v>13486</v>
          </cell>
          <cell r="B1241">
            <v>76274708</v>
          </cell>
          <cell r="C1241">
            <v>18848.243093879999</v>
          </cell>
          <cell r="D1241">
            <v>8974835</v>
          </cell>
          <cell r="E1241">
            <v>2217.77147685</v>
          </cell>
          <cell r="F1241">
            <v>815</v>
          </cell>
          <cell r="G1241">
            <v>368</v>
          </cell>
          <cell r="H1241">
            <v>4.3240104445842462E-2</v>
          </cell>
          <cell r="I1241">
            <v>1.9524366179227027E-2</v>
          </cell>
        </row>
        <row r="1242">
          <cell r="A1242">
            <v>13488</v>
          </cell>
          <cell r="B1242">
            <v>10837468</v>
          </cell>
          <cell r="C1242">
            <v>2678.0467174799996</v>
          </cell>
          <cell r="D1242">
            <v>39386</v>
          </cell>
          <cell r="E1242">
            <v>9.7326744600000001</v>
          </cell>
          <cell r="F1242">
            <v>98</v>
          </cell>
          <cell r="G1242">
            <v>77</v>
          </cell>
          <cell r="H1242">
            <v>3.659383511136672E-2</v>
          </cell>
          <cell r="I1242">
            <v>2.8752299016073853E-2</v>
          </cell>
        </row>
        <row r="1243">
          <cell r="A1243">
            <v>13489</v>
          </cell>
          <cell r="B1243">
            <v>110591130</v>
          </cell>
          <cell r="C1243">
            <v>27328.174134299999</v>
          </cell>
          <cell r="D1243">
            <v>1302775</v>
          </cell>
          <cell r="E1243">
            <v>321.92873025</v>
          </cell>
          <cell r="F1243">
            <v>658</v>
          </cell>
          <cell r="G1243">
            <v>316</v>
          </cell>
          <cell r="H1243">
            <v>2.407771542900608E-2</v>
          </cell>
          <cell r="I1243">
            <v>1.1563158169553072E-2</v>
          </cell>
        </row>
        <row r="1244">
          <cell r="A1244">
            <v>13490</v>
          </cell>
          <cell r="B1244">
            <v>30647149</v>
          </cell>
          <cell r="C1244">
            <v>7573.2169893899991</v>
          </cell>
          <cell r="D1244">
            <v>0</v>
          </cell>
          <cell r="E1244">
            <v>0</v>
          </cell>
          <cell r="F1244">
            <v>1361</v>
          </cell>
          <cell r="G1244">
            <v>549</v>
          </cell>
          <cell r="H1244">
            <v>0.17971226783898406</v>
          </cell>
          <cell r="I1244">
            <v>7.2492310832918627E-2</v>
          </cell>
        </row>
        <row r="1245">
          <cell r="A1245">
            <v>13491</v>
          </cell>
          <cell r="B1245">
            <v>187384011</v>
          </cell>
          <cell r="C1245">
            <v>46304.462958209995</v>
          </cell>
          <cell r="D1245">
            <v>125325</v>
          </cell>
          <cell r="E1245">
            <v>30.969060749999997</v>
          </cell>
          <cell r="F1245">
            <v>3641</v>
          </cell>
          <cell r="G1245">
            <v>1607</v>
          </cell>
          <cell r="H1245">
            <v>7.8631729371011608E-2</v>
          </cell>
          <cell r="I1245">
            <v>3.4705078027798861E-2</v>
          </cell>
        </row>
        <row r="1246">
          <cell r="A1246">
            <v>13492</v>
          </cell>
          <cell r="B1246">
            <v>39055977</v>
          </cell>
          <cell r="C1246">
            <v>9651.12247647</v>
          </cell>
          <cell r="D1246">
            <v>8688</v>
          </cell>
          <cell r="E1246">
            <v>2.14689168</v>
          </cell>
          <cell r="F1246">
            <v>11596</v>
          </cell>
          <cell r="G1246">
            <v>5173</v>
          </cell>
          <cell r="H1246">
            <v>1.2015182719182897</v>
          </cell>
          <cell r="I1246">
            <v>0.53599982930608081</v>
          </cell>
        </row>
        <row r="1247">
          <cell r="A1247">
            <v>13493</v>
          </cell>
          <cell r="B1247">
            <v>193054522</v>
          </cell>
          <cell r="C1247">
            <v>47705.702931419997</v>
          </cell>
          <cell r="D1247">
            <v>9506121</v>
          </cell>
          <cell r="E1247">
            <v>2349.0575603099996</v>
          </cell>
          <cell r="F1247">
            <v>2070</v>
          </cell>
          <cell r="G1247">
            <v>945</v>
          </cell>
          <cell r="H1247">
            <v>4.3391038655813487E-2</v>
          </cell>
          <cell r="I1247">
            <v>1.9808952429827897E-2</v>
          </cell>
        </row>
        <row r="1248">
          <cell r="A1248">
            <v>13494</v>
          </cell>
          <cell r="B1248">
            <v>45348993</v>
          </cell>
          <cell r="C1248">
            <v>11206.189660229998</v>
          </cell>
          <cell r="D1248">
            <v>1057533</v>
          </cell>
          <cell r="E1248">
            <v>261.32697962999998</v>
          </cell>
          <cell r="F1248">
            <v>314</v>
          </cell>
          <cell r="G1248">
            <v>608</v>
          </cell>
          <cell r="H1248">
            <v>2.802022895564266E-2</v>
          </cell>
          <cell r="I1248">
            <v>5.4255729952327192E-2</v>
          </cell>
        </row>
        <row r="1249">
          <cell r="A1249">
            <v>13495</v>
          </cell>
          <cell r="B1249">
            <v>2260355</v>
          </cell>
          <cell r="C1249">
            <v>558.55632404999994</v>
          </cell>
          <cell r="D1249">
            <v>0</v>
          </cell>
          <cell r="E1249">
            <v>0</v>
          </cell>
          <cell r="F1249">
            <v>2144</v>
          </cell>
          <cell r="G1249">
            <v>1037</v>
          </cell>
          <cell r="H1249">
            <v>3.8384669686562836</v>
          </cell>
          <cell r="I1249">
            <v>1.8565719433286221</v>
          </cell>
        </row>
        <row r="1250">
          <cell r="A1250">
            <v>13501</v>
          </cell>
          <cell r="B1250">
            <v>22659189</v>
          </cell>
          <cell r="C1250">
            <v>5599.3121937899996</v>
          </cell>
          <cell r="D1250">
            <v>152592</v>
          </cell>
          <cell r="E1250">
            <v>37.707009119999995</v>
          </cell>
          <cell r="F1250">
            <v>38546</v>
          </cell>
          <cell r="G1250">
            <v>16932</v>
          </cell>
          <cell r="H1250">
            <v>6.8840598034076423</v>
          </cell>
          <cell r="I1250">
            <v>3.0239428369039123</v>
          </cell>
        </row>
        <row r="1251">
          <cell r="A1251">
            <v>13502</v>
          </cell>
          <cell r="B1251">
            <v>139242008</v>
          </cell>
          <cell r="C1251">
            <v>34408.09259688</v>
          </cell>
          <cell r="D1251">
            <v>1087841</v>
          </cell>
          <cell r="E1251">
            <v>268.81638950999996</v>
          </cell>
          <cell r="F1251">
            <v>33257</v>
          </cell>
          <cell r="G1251">
            <v>15249</v>
          </cell>
          <cell r="H1251">
            <v>0.96654587598429165</v>
          </cell>
          <cell r="I1251">
            <v>0.44318062551897236</v>
          </cell>
        </row>
        <row r="1252">
          <cell r="A1252">
            <v>13601</v>
          </cell>
          <cell r="B1252">
            <v>364423614</v>
          </cell>
          <cell r="C1252">
            <v>90052.719255539996</v>
          </cell>
          <cell r="D1252">
            <v>7133271</v>
          </cell>
          <cell r="E1252">
            <v>1762.7025968099999</v>
          </cell>
          <cell r="F1252">
            <v>38158</v>
          </cell>
          <cell r="G1252">
            <v>16971</v>
          </cell>
          <cell r="H1252">
            <v>0.42372956991692995</v>
          </cell>
          <cell r="I1252">
            <v>0.18845627472771681</v>
          </cell>
        </row>
        <row r="1253">
          <cell r="A1253">
            <v>13602</v>
          </cell>
          <cell r="B1253">
            <v>25250353</v>
          </cell>
          <cell r="C1253">
            <v>6239.6147298299993</v>
          </cell>
          <cell r="D1253">
            <v>641363</v>
          </cell>
          <cell r="E1253">
            <v>158.48721093</v>
          </cell>
          <cell r="F1253">
            <v>3881</v>
          </cell>
          <cell r="G1253">
            <v>120</v>
          </cell>
          <cell r="H1253">
            <v>0.62199353133871127</v>
          </cell>
          <cell r="I1253">
            <v>1.9231956650514134E-2</v>
          </cell>
        </row>
        <row r="1254">
          <cell r="A1254">
            <v>13603</v>
          </cell>
          <cell r="B1254">
            <v>14130091</v>
          </cell>
          <cell r="C1254">
            <v>3491.68678701</v>
          </cell>
          <cell r="D1254">
            <v>82655</v>
          </cell>
          <cell r="E1254">
            <v>20.424877049999999</v>
          </cell>
          <cell r="F1254">
            <v>9760</v>
          </cell>
          <cell r="G1254">
            <v>3233</v>
          </cell>
          <cell r="H1254">
            <v>2.7952106232179204</v>
          </cell>
          <cell r="I1254">
            <v>0.9259135189409361</v>
          </cell>
        </row>
        <row r="1255">
          <cell r="A1255">
            <v>13605</v>
          </cell>
          <cell r="B1255">
            <v>209099378</v>
          </cell>
          <cell r="C1255">
            <v>51670.547297579993</v>
          </cell>
          <cell r="D1255">
            <v>1574238</v>
          </cell>
          <cell r="E1255">
            <v>389.00995217999997</v>
          </cell>
          <cell r="F1255">
            <v>4777</v>
          </cell>
          <cell r="G1255">
            <v>2279</v>
          </cell>
          <cell r="H1255">
            <v>9.2451120606259429E-2</v>
          </cell>
          <cell r="I1255">
            <v>4.4106364635056572E-2</v>
          </cell>
        </row>
        <row r="1256">
          <cell r="A1256">
            <v>13606</v>
          </cell>
          <cell r="B1256">
            <v>91026778</v>
          </cell>
          <cell r="C1256">
            <v>22493.627111579997</v>
          </cell>
          <cell r="D1256">
            <v>380910</v>
          </cell>
          <cell r="E1256">
            <v>94.126670099999998</v>
          </cell>
          <cell r="F1256">
            <v>2716</v>
          </cell>
          <cell r="G1256">
            <v>1093</v>
          </cell>
          <cell r="H1256">
            <v>0.12074531095084126</v>
          </cell>
          <cell r="I1256">
            <v>4.8591540820791417E-2</v>
          </cell>
        </row>
        <row r="1257">
          <cell r="A1257">
            <v>13607</v>
          </cell>
          <cell r="B1257">
            <v>46173096</v>
          </cell>
          <cell r="C1257">
            <v>11409.83375256</v>
          </cell>
          <cell r="D1257">
            <v>585380</v>
          </cell>
          <cell r="E1257">
            <v>144.65325179999999</v>
          </cell>
          <cell r="F1257">
            <v>1822</v>
          </cell>
          <cell r="G1257">
            <v>1812</v>
          </cell>
          <cell r="H1257">
            <v>0.15968681398107151</v>
          </cell>
          <cell r="I1257">
            <v>0.15881037702179013</v>
          </cell>
        </row>
        <row r="1258">
          <cell r="A1258">
            <v>13608</v>
          </cell>
          <cell r="B1258">
            <v>102578820</v>
          </cell>
          <cell r="C1258">
            <v>25348.252210199997</v>
          </cell>
          <cell r="D1258">
            <v>1366640</v>
          </cell>
          <cell r="E1258">
            <v>337.7104104</v>
          </cell>
          <cell r="F1258">
            <v>1719</v>
          </cell>
          <cell r="G1258">
            <v>708</v>
          </cell>
          <cell r="H1258">
            <v>6.781532650634918E-2</v>
          </cell>
          <cell r="I1258">
            <v>2.7930919817623745E-2</v>
          </cell>
        </row>
        <row r="1259">
          <cell r="A1259">
            <v>13612</v>
          </cell>
          <cell r="B1259">
            <v>45983348</v>
          </cell>
          <cell r="C1259">
            <v>11362.945124279999</v>
          </cell>
          <cell r="D1259">
            <v>515146</v>
          </cell>
          <cell r="E1259">
            <v>127.29772806</v>
          </cell>
          <cell r="F1259">
            <v>2852</v>
          </cell>
          <cell r="G1259">
            <v>1197</v>
          </cell>
          <cell r="H1259">
            <v>0.25099126756371748</v>
          </cell>
          <cell r="I1259">
            <v>0.10534240788000344</v>
          </cell>
        </row>
        <row r="1260">
          <cell r="A1260">
            <v>13613</v>
          </cell>
          <cell r="B1260">
            <v>215757308</v>
          </cell>
          <cell r="C1260">
            <v>53315.788379879996</v>
          </cell>
          <cell r="D1260">
            <v>2096411</v>
          </cell>
          <cell r="E1260">
            <v>518.04412220999995</v>
          </cell>
          <cell r="F1260">
            <v>2726</v>
          </cell>
          <cell r="G1260">
            <v>1224</v>
          </cell>
          <cell r="H1260">
            <v>5.1129319903834007E-2</v>
          </cell>
          <cell r="I1260">
            <v>2.2957552297246081E-2</v>
          </cell>
        </row>
        <row r="1261">
          <cell r="A1261">
            <v>13614</v>
          </cell>
          <cell r="B1261">
            <v>23220973</v>
          </cell>
          <cell r="C1261">
            <v>5738.1346380299992</v>
          </cell>
          <cell r="D1261">
            <v>0</v>
          </cell>
          <cell r="E1261">
            <v>0</v>
          </cell>
          <cell r="F1261">
            <v>357</v>
          </cell>
          <cell r="G1261">
            <v>171</v>
          </cell>
          <cell r="H1261">
            <v>6.2215340440768097E-2</v>
          </cell>
          <cell r="I1261">
            <v>2.9800625253141019E-2</v>
          </cell>
        </row>
        <row r="1262">
          <cell r="A1262">
            <v>13615</v>
          </cell>
          <cell r="B1262">
            <v>9941600</v>
          </cell>
          <cell r="C1262">
            <v>2456.668776</v>
          </cell>
          <cell r="D1262">
            <v>9796</v>
          </cell>
          <cell r="E1262">
            <v>2.42068956</v>
          </cell>
          <cell r="F1262">
            <v>1271</v>
          </cell>
          <cell r="G1262">
            <v>520</v>
          </cell>
          <cell r="H1262">
            <v>0.51736726270013045</v>
          </cell>
          <cell r="I1262">
            <v>0.21166874634466393</v>
          </cell>
        </row>
        <row r="1263">
          <cell r="A1263">
            <v>13616</v>
          </cell>
          <cell r="B1263">
            <v>14357373</v>
          </cell>
          <cell r="C1263">
            <v>3547.8504420299996</v>
          </cell>
          <cell r="D1263">
            <v>4035</v>
          </cell>
          <cell r="E1263">
            <v>0.99708884999999992</v>
          </cell>
          <cell r="F1263">
            <v>1880</v>
          </cell>
          <cell r="G1263">
            <v>815</v>
          </cell>
          <cell r="H1263">
            <v>0.52989832314473395</v>
          </cell>
          <cell r="I1263">
            <v>0.22971656029944584</v>
          </cell>
        </row>
        <row r="1264">
          <cell r="A1264">
            <v>13617</v>
          </cell>
          <cell r="B1264">
            <v>330709940</v>
          </cell>
          <cell r="C1264">
            <v>81721.733273399994</v>
          </cell>
          <cell r="D1264">
            <v>2838508</v>
          </cell>
          <cell r="E1264">
            <v>701.42371187999993</v>
          </cell>
          <cell r="F1264">
            <v>11299</v>
          </cell>
          <cell r="G1264">
            <v>3836</v>
          </cell>
          <cell r="H1264">
            <v>0.13826187413572352</v>
          </cell>
          <cell r="I1264">
            <v>4.6939777784284938E-2</v>
          </cell>
        </row>
        <row r="1265">
          <cell r="A1265">
            <v>13618</v>
          </cell>
          <cell r="B1265">
            <v>130439071</v>
          </cell>
          <cell r="C1265">
            <v>32232.798834809997</v>
          </cell>
          <cell r="D1265">
            <v>7171060</v>
          </cell>
          <cell r="E1265">
            <v>1772.0406366</v>
          </cell>
          <cell r="F1265">
            <v>1711</v>
          </cell>
          <cell r="G1265">
            <v>2414</v>
          </cell>
          <cell r="H1265">
            <v>5.3082576191062741E-2</v>
          </cell>
          <cell r="I1265">
            <v>7.4892658635432763E-2</v>
          </cell>
        </row>
        <row r="1266">
          <cell r="A1266">
            <v>13619</v>
          </cell>
          <cell r="B1266">
            <v>282333950</v>
          </cell>
          <cell r="C1266">
            <v>69767.54238449999</v>
          </cell>
          <cell r="D1266">
            <v>4770902</v>
          </cell>
          <cell r="E1266">
            <v>1178.9375932199998</v>
          </cell>
          <cell r="F1266">
            <v>10901</v>
          </cell>
          <cell r="G1266">
            <v>4688</v>
          </cell>
          <cell r="H1266">
            <v>0.15624744153839992</v>
          </cell>
          <cell r="I1266">
            <v>6.7194569849740274E-2</v>
          </cell>
        </row>
        <row r="1267">
          <cell r="A1267">
            <v>13620</v>
          </cell>
          <cell r="B1267">
            <v>119857295</v>
          </cell>
          <cell r="C1267">
            <v>29617.93616745</v>
          </cell>
          <cell r="D1267">
            <v>1000031</v>
          </cell>
          <cell r="E1267">
            <v>247.11766040999998</v>
          </cell>
          <cell r="F1267">
            <v>2197</v>
          </cell>
          <cell r="G1267">
            <v>855</v>
          </cell>
          <cell r="H1267">
            <v>7.417802468000774E-2</v>
          </cell>
          <cell r="I1267">
            <v>2.8867642740740381E-2</v>
          </cell>
        </row>
        <row r="1268">
          <cell r="A1268">
            <v>13621</v>
          </cell>
          <cell r="B1268">
            <v>70465456</v>
          </cell>
          <cell r="C1268">
            <v>17412.718832160001</v>
          </cell>
          <cell r="D1268">
            <v>2135833</v>
          </cell>
          <cell r="E1268">
            <v>527.78569262999997</v>
          </cell>
          <cell r="F1268">
            <v>650</v>
          </cell>
          <cell r="G1268">
            <v>338</v>
          </cell>
          <cell r="H1268">
            <v>3.7329035532320101E-2</v>
          </cell>
          <cell r="I1268">
            <v>1.941109847680645E-2</v>
          </cell>
        </row>
        <row r="1269">
          <cell r="A1269">
            <v>13622</v>
          </cell>
          <cell r="B1269">
            <v>150678056</v>
          </cell>
          <cell r="C1269">
            <v>37234.054418159998</v>
          </cell>
          <cell r="D1269">
            <v>3587339</v>
          </cell>
          <cell r="E1269">
            <v>886.46734028999992</v>
          </cell>
          <cell r="F1269">
            <v>2432</v>
          </cell>
          <cell r="G1269">
            <v>1478</v>
          </cell>
          <cell r="H1269">
            <v>6.5316550614854654E-2</v>
          </cell>
          <cell r="I1269">
            <v>3.9694844493731569E-2</v>
          </cell>
        </row>
        <row r="1270">
          <cell r="A1270">
            <v>13623</v>
          </cell>
          <cell r="B1270">
            <v>1026859</v>
          </cell>
          <cell r="C1270">
            <v>253.74712749</v>
          </cell>
          <cell r="D1270">
            <v>0</v>
          </cell>
          <cell r="E1270">
            <v>0</v>
          </cell>
          <cell r="F1270">
            <v>49</v>
          </cell>
          <cell r="G1270">
            <v>91</v>
          </cell>
          <cell r="H1270">
            <v>0.19310563427730254</v>
          </cell>
          <cell r="I1270">
            <v>0.35862474937213329</v>
          </cell>
        </row>
        <row r="1271">
          <cell r="A1271">
            <v>13624</v>
          </cell>
          <cell r="B1271">
            <v>164245713</v>
          </cell>
          <cell r="C1271">
            <v>40586.75813943</v>
          </cell>
          <cell r="D1271">
            <v>2226689</v>
          </cell>
          <cell r="E1271">
            <v>550.23711878999995</v>
          </cell>
          <cell r="F1271">
            <v>5457</v>
          </cell>
          <cell r="G1271">
            <v>3582</v>
          </cell>
          <cell r="H1271">
            <v>0.13445271931434527</v>
          </cell>
          <cell r="I1271">
            <v>8.8255385850097998E-2</v>
          </cell>
        </row>
        <row r="1272">
          <cell r="A1272">
            <v>13625</v>
          </cell>
          <cell r="B1272">
            <v>143347678</v>
          </cell>
          <cell r="C1272">
            <v>35422.644710579996</v>
          </cell>
          <cell r="D1272">
            <v>3157275</v>
          </cell>
          <cell r="E1272">
            <v>780.19422524999993</v>
          </cell>
          <cell r="F1272">
            <v>1868</v>
          </cell>
          <cell r="G1272">
            <v>1151</v>
          </cell>
          <cell r="H1272">
            <v>5.2734628237458163E-2</v>
          </cell>
          <cell r="I1272">
            <v>3.2493338919333162E-2</v>
          </cell>
        </row>
        <row r="1273">
          <cell r="A1273">
            <v>13626</v>
          </cell>
          <cell r="B1273">
            <v>257188888</v>
          </cell>
          <cell r="C1273">
            <v>63553.946113679995</v>
          </cell>
          <cell r="D1273">
            <v>531722</v>
          </cell>
          <cell r="E1273">
            <v>131.39382341999999</v>
          </cell>
          <cell r="F1273">
            <v>2267</v>
          </cell>
          <cell r="G1273">
            <v>1134</v>
          </cell>
          <cell r="H1273">
            <v>3.5670483717013882E-2</v>
          </cell>
          <cell r="I1273">
            <v>1.7843109190601562E-2</v>
          </cell>
        </row>
        <row r="1274">
          <cell r="A1274">
            <v>13628</v>
          </cell>
          <cell r="B1274">
            <v>477227</v>
          </cell>
          <cell r="C1274">
            <v>117.92756396999999</v>
          </cell>
          <cell r="D1274">
            <v>125023</v>
          </cell>
          <cell r="E1274">
            <v>30.894433529999997</v>
          </cell>
          <cell r="F1274">
            <v>220</v>
          </cell>
          <cell r="G1274">
            <v>99</v>
          </cell>
          <cell r="H1274">
            <v>1.8655519760924306</v>
          </cell>
          <cell r="I1274">
            <v>0.8394983892415937</v>
          </cell>
        </row>
        <row r="1275">
          <cell r="A1275">
            <v>13630</v>
          </cell>
          <cell r="B1275">
            <v>124333981</v>
          </cell>
          <cell r="C1275">
            <v>30724.170044909999</v>
          </cell>
          <cell r="D1275">
            <v>1004645</v>
          </cell>
          <cell r="E1275">
            <v>248.25782594999998</v>
          </cell>
          <cell r="F1275">
            <v>1525</v>
          </cell>
          <cell r="G1275">
            <v>596</v>
          </cell>
          <cell r="H1275">
            <v>4.9635189421581891E-2</v>
          </cell>
          <cell r="I1275">
            <v>1.9398408455910038E-2</v>
          </cell>
        </row>
        <row r="1276">
          <cell r="A1276">
            <v>13633</v>
          </cell>
          <cell r="B1276">
            <v>51297309</v>
          </cell>
          <cell r="C1276">
            <v>12676.078026989999</v>
          </cell>
          <cell r="D1276">
            <v>2181394</v>
          </cell>
          <cell r="E1276">
            <v>539.04427133999991</v>
          </cell>
          <cell r="F1276">
            <v>345</v>
          </cell>
          <cell r="G1276">
            <v>190</v>
          </cell>
          <cell r="H1276">
            <v>2.7216620098537061E-2</v>
          </cell>
          <cell r="I1276">
            <v>1.4988863242672583E-2</v>
          </cell>
        </row>
        <row r="1277">
          <cell r="A1277">
            <v>13634</v>
          </cell>
          <cell r="B1277">
            <v>114377144</v>
          </cell>
          <cell r="C1277">
            <v>28263.736053839999</v>
          </cell>
          <cell r="D1277">
            <v>3745814</v>
          </cell>
          <cell r="E1277">
            <v>925.62809753999989</v>
          </cell>
          <cell r="F1277">
            <v>3984</v>
          </cell>
          <cell r="G1277">
            <v>2220</v>
          </cell>
          <cell r="H1277">
            <v>0.14095801037806258</v>
          </cell>
          <cell r="I1277">
            <v>7.8545879276932462E-2</v>
          </cell>
        </row>
        <row r="1278">
          <cell r="A1278">
            <v>13635</v>
          </cell>
          <cell r="B1278">
            <v>143939871</v>
          </cell>
          <cell r="C1278">
            <v>35568.981522809998</v>
          </cell>
          <cell r="D1278">
            <v>2089646</v>
          </cell>
          <cell r="E1278">
            <v>516.37242305999996</v>
          </cell>
          <cell r="F1278">
            <v>1092</v>
          </cell>
          <cell r="G1278">
            <v>545</v>
          </cell>
          <cell r="H1278">
            <v>3.0700907173845063E-2</v>
          </cell>
          <cell r="I1278">
            <v>1.53223392030637E-2</v>
          </cell>
        </row>
        <row r="1279">
          <cell r="A1279">
            <v>13636</v>
          </cell>
          <cell r="B1279">
            <v>8304333</v>
          </cell>
          <cell r="C1279">
            <v>2052.0837276299999</v>
          </cell>
          <cell r="D1279">
            <v>0</v>
          </cell>
          <cell r="E1279">
            <v>0</v>
          </cell>
          <cell r="F1279">
            <v>282</v>
          </cell>
          <cell r="G1279">
            <v>112</v>
          </cell>
          <cell r="H1279">
            <v>0.13742129339219919</v>
          </cell>
          <cell r="I1279">
            <v>5.4578669716050743E-2</v>
          </cell>
        </row>
        <row r="1280">
          <cell r="A1280">
            <v>13637</v>
          </cell>
          <cell r="B1280">
            <v>91224000</v>
          </cell>
          <cell r="C1280">
            <v>22542.362639999999</v>
          </cell>
          <cell r="D1280">
            <v>55143</v>
          </cell>
          <cell r="E1280">
            <v>13.626386729999998</v>
          </cell>
          <cell r="F1280">
            <v>4491</v>
          </cell>
          <cell r="G1280">
            <v>1832</v>
          </cell>
          <cell r="H1280">
            <v>0.19922490254109407</v>
          </cell>
          <cell r="I1280">
            <v>8.1269209854216068E-2</v>
          </cell>
        </row>
        <row r="1281">
          <cell r="A1281">
            <v>13638</v>
          </cell>
          <cell r="B1281">
            <v>3160012</v>
          </cell>
          <cell r="C1281">
            <v>780.87056531999997</v>
          </cell>
          <cell r="D1281">
            <v>232666</v>
          </cell>
          <cell r="E1281">
            <v>57.494095259999995</v>
          </cell>
          <cell r="F1281">
            <v>378</v>
          </cell>
          <cell r="G1281">
            <v>164</v>
          </cell>
          <cell r="H1281">
            <v>0.48407510384911995</v>
          </cell>
          <cell r="I1281">
            <v>0.21002200272818961</v>
          </cell>
        </row>
        <row r="1282">
          <cell r="A1282">
            <v>13639</v>
          </cell>
          <cell r="B1282">
            <v>50187297</v>
          </cell>
          <cell r="C1282">
            <v>12401.78296167</v>
          </cell>
          <cell r="D1282">
            <v>617388</v>
          </cell>
          <cell r="E1282">
            <v>152.56274868</v>
          </cell>
          <cell r="F1282">
            <v>243</v>
          </cell>
          <cell r="G1282">
            <v>129</v>
          </cell>
          <cell r="H1282">
            <v>1.9593956832742225E-2</v>
          </cell>
          <cell r="I1282">
            <v>1.0401730170468094E-2</v>
          </cell>
        </row>
        <row r="1283">
          <cell r="A1283">
            <v>13640</v>
          </cell>
          <cell r="B1283">
            <v>32011485</v>
          </cell>
          <cell r="C1283">
            <v>7910.3580583499997</v>
          </cell>
          <cell r="D1283">
            <v>663410</v>
          </cell>
          <cell r="E1283">
            <v>163.9352451</v>
          </cell>
          <cell r="F1283">
            <v>271</v>
          </cell>
          <cell r="G1283">
            <v>923</v>
          </cell>
          <cell r="H1283">
            <v>3.4258879054651435E-2</v>
          </cell>
          <cell r="I1283">
            <v>0.11668245523041798</v>
          </cell>
        </row>
        <row r="1284">
          <cell r="A1284">
            <v>13641</v>
          </cell>
          <cell r="B1284">
            <v>799487</v>
          </cell>
          <cell r="C1284">
            <v>197.56123256999999</v>
          </cell>
          <cell r="D1284">
            <v>10869</v>
          </cell>
          <cell r="E1284">
            <v>2.6858385899999999</v>
          </cell>
          <cell r="F1284">
            <v>91</v>
          </cell>
          <cell r="G1284">
            <v>288</v>
          </cell>
          <cell r="H1284">
            <v>0.46061668484355522</v>
          </cell>
          <cell r="I1284">
            <v>1.4577758817026802</v>
          </cell>
        </row>
        <row r="1285">
          <cell r="A1285">
            <v>13642</v>
          </cell>
          <cell r="B1285">
            <v>469003445</v>
          </cell>
          <cell r="C1285">
            <v>115895.44129394999</v>
          </cell>
          <cell r="D1285">
            <v>9782132</v>
          </cell>
          <cell r="E1285">
            <v>2417.2626385199997</v>
          </cell>
          <cell r="F1285">
            <v>10088</v>
          </cell>
          <cell r="G1285">
            <v>4159</v>
          </cell>
          <cell r="H1285">
            <v>8.7043975909401161E-2</v>
          </cell>
          <cell r="I1285">
            <v>3.5885794588342533E-2</v>
          </cell>
        </row>
        <row r="1286">
          <cell r="A1286">
            <v>13643</v>
          </cell>
          <cell r="B1286">
            <v>93794</v>
          </cell>
          <cell r="C1286">
            <v>23.177435339999999</v>
          </cell>
          <cell r="D1286">
            <v>0</v>
          </cell>
          <cell r="E1286">
            <v>0</v>
          </cell>
          <cell r="F1286">
            <v>19</v>
          </cell>
          <cell r="G1286">
            <v>11</v>
          </cell>
          <cell r="H1286">
            <v>0.8197628305841711</v>
          </cell>
          <cell r="I1286">
            <v>0.47459953349609907</v>
          </cell>
        </row>
        <row r="1287">
          <cell r="A1287">
            <v>13646</v>
          </cell>
          <cell r="B1287">
            <v>278100662</v>
          </cell>
          <cell r="C1287">
            <v>68721.454586819993</v>
          </cell>
          <cell r="D1287">
            <v>25963281</v>
          </cell>
          <cell r="E1287">
            <v>6415.7863679099992</v>
          </cell>
          <cell r="F1287">
            <v>2211</v>
          </cell>
          <cell r="G1287">
            <v>2720</v>
          </cell>
          <cell r="H1287">
            <v>3.2173358571837403E-2</v>
          </cell>
          <cell r="I1287">
            <v>3.958007024667469E-2</v>
          </cell>
        </row>
        <row r="1288">
          <cell r="A1288">
            <v>13647</v>
          </cell>
          <cell r="B1288">
            <v>236491</v>
          </cell>
          <cell r="C1288">
            <v>58.439291009999998</v>
          </cell>
          <cell r="D1288">
            <v>0</v>
          </cell>
          <cell r="E1288">
            <v>0</v>
          </cell>
          <cell r="F1288">
            <v>69</v>
          </cell>
          <cell r="G1288">
            <v>32</v>
          </cell>
          <cell r="H1288">
            <v>1.1807124762720491</v>
          </cell>
          <cell r="I1288">
            <v>0.54757680058993585</v>
          </cell>
        </row>
        <row r="1289">
          <cell r="A1289">
            <v>13648</v>
          </cell>
          <cell r="B1289">
            <v>474747890</v>
          </cell>
          <cell r="C1289">
            <v>117314.95109789999</v>
          </cell>
          <cell r="D1289">
            <v>12506390</v>
          </cell>
          <cell r="E1289">
            <v>3090.4540328999997</v>
          </cell>
          <cell r="F1289">
            <v>2424</v>
          </cell>
          <cell r="G1289">
            <v>1640</v>
          </cell>
          <cell r="H1289">
            <v>2.0662328009472198E-2</v>
          </cell>
          <cell r="I1289">
            <v>1.397946284469241E-2</v>
          </cell>
        </row>
        <row r="1290">
          <cell r="A1290">
            <v>13650</v>
          </cell>
          <cell r="B1290">
            <v>106864073</v>
          </cell>
          <cell r="C1290">
            <v>26407.181079029997</v>
          </cell>
          <cell r="D1290">
            <v>5937801</v>
          </cell>
          <cell r="E1290">
            <v>1467.2900051099998</v>
          </cell>
          <cell r="F1290">
            <v>1391</v>
          </cell>
          <cell r="G1290">
            <v>1536</v>
          </cell>
          <cell r="H1290">
            <v>5.2675065764766396E-2</v>
          </cell>
          <cell r="I1290">
            <v>5.8165996416018106E-2</v>
          </cell>
        </row>
        <row r="1291">
          <cell r="A1291">
            <v>13651</v>
          </cell>
          <cell r="B1291">
            <v>6343483</v>
          </cell>
          <cell r="C1291">
            <v>1567.5380841299998</v>
          </cell>
          <cell r="D1291">
            <v>523634</v>
          </cell>
          <cell r="E1291">
            <v>129.39519773999999</v>
          </cell>
          <cell r="F1291">
            <v>127</v>
          </cell>
          <cell r="G1291">
            <v>194</v>
          </cell>
          <cell r="H1291">
            <v>8.1018765212640009E-2</v>
          </cell>
          <cell r="I1291">
            <v>0.1237609484350564</v>
          </cell>
        </row>
        <row r="1292">
          <cell r="A1292">
            <v>13652</v>
          </cell>
          <cell r="B1292">
            <v>172157083</v>
          </cell>
          <cell r="C1292">
            <v>42541.736780129999</v>
          </cell>
          <cell r="D1292">
            <v>2202224</v>
          </cell>
          <cell r="E1292">
            <v>544.19157264</v>
          </cell>
          <cell r="F1292">
            <v>1815</v>
          </cell>
          <cell r="G1292">
            <v>973</v>
          </cell>
          <cell r="H1292">
            <v>4.2663984533131083E-2</v>
          </cell>
          <cell r="I1292">
            <v>2.2871656722168895E-2</v>
          </cell>
        </row>
        <row r="1293">
          <cell r="A1293">
            <v>13654</v>
          </cell>
          <cell r="B1293">
            <v>172616477</v>
          </cell>
          <cell r="C1293">
            <v>42655.257631469998</v>
          </cell>
          <cell r="D1293">
            <v>10369220</v>
          </cell>
          <cell r="E1293">
            <v>2562.3379541999998</v>
          </cell>
          <cell r="F1293">
            <v>2461</v>
          </cell>
          <cell r="G1293">
            <v>1062</v>
          </cell>
          <cell r="H1293">
            <v>5.7695115131231441E-2</v>
          </cell>
          <cell r="I1293">
            <v>2.4897282514980815E-2</v>
          </cell>
        </row>
        <row r="1294">
          <cell r="A1294">
            <v>13655</v>
          </cell>
          <cell r="B1294">
            <v>52372449</v>
          </cell>
          <cell r="C1294">
            <v>12941.755872389998</v>
          </cell>
          <cell r="D1294">
            <v>5831823</v>
          </cell>
          <cell r="E1294">
            <v>1441.1017815299999</v>
          </cell>
          <cell r="F1294">
            <v>3512</v>
          </cell>
          <cell r="G1294">
            <v>1365</v>
          </cell>
          <cell r="H1294">
            <v>0.27136966843058113</v>
          </cell>
          <cell r="I1294">
            <v>0.10547255051473327</v>
          </cell>
        </row>
        <row r="1295">
          <cell r="A1295">
            <v>13656</v>
          </cell>
          <cell r="B1295">
            <v>220334088</v>
          </cell>
          <cell r="C1295">
            <v>54446.756485679995</v>
          </cell>
          <cell r="D1295">
            <v>1564162</v>
          </cell>
          <cell r="E1295">
            <v>386.52007182</v>
          </cell>
          <cell r="F1295">
            <v>2861</v>
          </cell>
          <cell r="G1295">
            <v>1076</v>
          </cell>
          <cell r="H1295">
            <v>5.2546748138293048E-2</v>
          </cell>
          <cell r="I1295">
            <v>1.9762426073681689E-2</v>
          </cell>
        </row>
        <row r="1296">
          <cell r="A1296">
            <v>13658</v>
          </cell>
          <cell r="B1296">
            <v>203848065</v>
          </cell>
          <cell r="C1296">
            <v>50372.895342149997</v>
          </cell>
          <cell r="D1296">
            <v>271853</v>
          </cell>
          <cell r="E1296">
            <v>67.17759482999999</v>
          </cell>
          <cell r="F1296">
            <v>2357</v>
          </cell>
          <cell r="G1296">
            <v>985</v>
          </cell>
          <cell r="H1296">
            <v>4.6791036806410412E-2</v>
          </cell>
          <cell r="I1296">
            <v>1.9554166845275459E-2</v>
          </cell>
        </row>
        <row r="1297">
          <cell r="A1297">
            <v>13659</v>
          </cell>
          <cell r="B1297">
            <v>147164928</v>
          </cell>
          <cell r="C1297">
            <v>36365.92535808</v>
          </cell>
          <cell r="D1297">
            <v>236943</v>
          </cell>
          <cell r="E1297">
            <v>58.550984729999996</v>
          </cell>
          <cell r="F1297">
            <v>593</v>
          </cell>
          <cell r="G1297">
            <v>416</v>
          </cell>
          <cell r="H1297">
            <v>1.6306473550747793E-2</v>
          </cell>
          <cell r="I1297">
            <v>1.1439279927674675E-2</v>
          </cell>
        </row>
        <row r="1298">
          <cell r="A1298">
            <v>13660</v>
          </cell>
          <cell r="B1298">
            <v>139279933</v>
          </cell>
          <cell r="C1298">
            <v>34417.464243629998</v>
          </cell>
          <cell r="D1298">
            <v>1446813</v>
          </cell>
          <cell r="E1298">
            <v>357.52196042999998</v>
          </cell>
          <cell r="F1298">
            <v>1891</v>
          </cell>
          <cell r="G1298">
            <v>776</v>
          </cell>
          <cell r="H1298">
            <v>5.4943036669239435E-2</v>
          </cell>
          <cell r="I1298">
            <v>2.2546692995943838E-2</v>
          </cell>
        </row>
        <row r="1299">
          <cell r="A1299">
            <v>13661</v>
          </cell>
          <cell r="B1299">
            <v>119351259</v>
          </cell>
          <cell r="C1299">
            <v>29492.889611489998</v>
          </cell>
          <cell r="D1299">
            <v>11565196</v>
          </cell>
          <cell r="E1299">
            <v>2857.87558356</v>
          </cell>
          <cell r="F1299">
            <v>1646</v>
          </cell>
          <cell r="G1299">
            <v>1114</v>
          </cell>
          <cell r="H1299">
            <v>5.5810062075394011E-2</v>
          </cell>
          <cell r="I1299">
            <v>3.7771816009713813E-2</v>
          </cell>
        </row>
        <row r="1300">
          <cell r="A1300">
            <v>13662</v>
          </cell>
          <cell r="B1300">
            <v>230103020</v>
          </cell>
          <cell r="C1300">
            <v>56860.757272199997</v>
          </cell>
          <cell r="D1300">
            <v>16341385</v>
          </cell>
          <cell r="E1300">
            <v>4038.1196473499999</v>
          </cell>
          <cell r="F1300">
            <v>16582</v>
          </cell>
          <cell r="G1300">
            <v>7608</v>
          </cell>
          <cell r="H1300">
            <v>0.29162467746638976</v>
          </cell>
          <cell r="I1300">
            <v>0.1338005395105713</v>
          </cell>
        </row>
        <row r="1301">
          <cell r="A1301">
            <v>13664</v>
          </cell>
          <cell r="B1301">
            <v>2546420</v>
          </cell>
          <cell r="C1301">
            <v>629.24584619999996</v>
          </cell>
          <cell r="D1301">
            <v>108304</v>
          </cell>
          <cell r="E1301">
            <v>26.763001439999996</v>
          </cell>
          <cell r="F1301">
            <v>399</v>
          </cell>
          <cell r="G1301">
            <v>250</v>
          </cell>
          <cell r="H1301">
            <v>0.63409238600389828</v>
          </cell>
          <cell r="I1301">
            <v>0.39730099373677841</v>
          </cell>
        </row>
        <row r="1302">
          <cell r="A1302">
            <v>13665</v>
          </cell>
          <cell r="B1302">
            <v>112287419</v>
          </cell>
          <cell r="C1302">
            <v>27747.344109089998</v>
          </cell>
          <cell r="D1302">
            <v>525833</v>
          </cell>
          <cell r="E1302">
            <v>129.93859262999999</v>
          </cell>
          <cell r="F1302">
            <v>882</v>
          </cell>
          <cell r="G1302">
            <v>440</v>
          </cell>
          <cell r="H1302">
            <v>3.1786826030353578E-2</v>
          </cell>
          <cell r="I1302">
            <v>1.5857373529881605E-2</v>
          </cell>
        </row>
        <row r="1303">
          <cell r="A1303">
            <v>13666</v>
          </cell>
          <cell r="B1303">
            <v>101294633</v>
          </cell>
          <cell r="C1303">
            <v>25030.91676063</v>
          </cell>
          <cell r="D1303">
            <v>8914206</v>
          </cell>
          <cell r="E1303">
            <v>2202.7894446599998</v>
          </cell>
          <cell r="F1303">
            <v>266</v>
          </cell>
          <cell r="G1303">
            <v>184</v>
          </cell>
          <cell r="H1303">
            <v>1.0626858078901026E-2</v>
          </cell>
          <cell r="I1303">
            <v>7.3509093478112356E-3</v>
          </cell>
        </row>
        <row r="1304">
          <cell r="A1304">
            <v>13667</v>
          </cell>
          <cell r="B1304">
            <v>128469111</v>
          </cell>
          <cell r="C1304">
            <v>31746.002019209998</v>
          </cell>
          <cell r="D1304">
            <v>1077708</v>
          </cell>
          <cell r="E1304">
            <v>266.31242387999998</v>
          </cell>
          <cell r="F1304">
            <v>3181</v>
          </cell>
          <cell r="G1304">
            <v>1404</v>
          </cell>
          <cell r="H1304">
            <v>0.10020159382825994</v>
          </cell>
          <cell r="I1304">
            <v>4.4226041413038965E-2</v>
          </cell>
        </row>
        <row r="1305">
          <cell r="A1305">
            <v>13668</v>
          </cell>
          <cell r="B1305">
            <v>95191348</v>
          </cell>
          <cell r="C1305">
            <v>23522.734004279999</v>
          </cell>
          <cell r="D1305">
            <v>3152651</v>
          </cell>
          <cell r="E1305">
            <v>779.05158860999995</v>
          </cell>
          <cell r="F1305">
            <v>3329</v>
          </cell>
          <cell r="G1305">
            <v>1463</v>
          </cell>
          <cell r="H1305">
            <v>0.14152266481414461</v>
          </cell>
          <cell r="I1305">
            <v>6.2195151283596747E-2</v>
          </cell>
        </row>
        <row r="1306">
          <cell r="A1306">
            <v>13669</v>
          </cell>
          <cell r="B1306">
            <v>264889919</v>
          </cell>
          <cell r="C1306">
            <v>65456.947884089997</v>
          </cell>
          <cell r="D1306">
            <v>4388473</v>
          </cell>
          <cell r="E1306">
            <v>1084.4355630299999</v>
          </cell>
          <cell r="F1306">
            <v>16452</v>
          </cell>
          <cell r="G1306">
            <v>7202</v>
          </cell>
          <cell r="H1306">
            <v>0.25134077484231176</v>
          </cell>
          <cell r="I1306">
            <v>0.11002651716595729</v>
          </cell>
        </row>
        <row r="1307">
          <cell r="A1307">
            <v>13670</v>
          </cell>
          <cell r="B1307">
            <v>188239926</v>
          </cell>
          <cell r="C1307">
            <v>46515.968113859999</v>
          </cell>
          <cell r="D1307">
            <v>2850191</v>
          </cell>
          <cell r="E1307">
            <v>704.31069801000001</v>
          </cell>
          <cell r="F1307">
            <v>430</v>
          </cell>
          <cell r="G1307">
            <v>398</v>
          </cell>
          <cell r="H1307">
            <v>9.2441373884224552E-3</v>
          </cell>
          <cell r="I1307">
            <v>8.5562015827724131E-3</v>
          </cell>
        </row>
        <row r="1308">
          <cell r="A1308">
            <v>13672</v>
          </cell>
          <cell r="B1308">
            <v>322967505</v>
          </cell>
          <cell r="C1308">
            <v>79808.50016055</v>
          </cell>
          <cell r="D1308">
            <v>4443038</v>
          </cell>
          <cell r="E1308">
            <v>1097.9191201799999</v>
          </cell>
          <cell r="F1308">
            <v>602</v>
          </cell>
          <cell r="G1308">
            <v>675</v>
          </cell>
          <cell r="H1308">
            <v>7.5430561755823293E-3</v>
          </cell>
          <cell r="I1308">
            <v>8.4577457118240398E-3</v>
          </cell>
        </row>
        <row r="1309">
          <cell r="A1309">
            <v>13673</v>
          </cell>
          <cell r="B1309">
            <v>90398991</v>
          </cell>
          <cell r="C1309">
            <v>22338.494666009999</v>
          </cell>
          <cell r="D1309">
            <v>37921</v>
          </cell>
          <cell r="E1309">
            <v>9.3706583099999996</v>
          </cell>
          <cell r="F1309">
            <v>2249</v>
          </cell>
          <cell r="G1309">
            <v>934</v>
          </cell>
          <cell r="H1309">
            <v>0.1006782253515969</v>
          </cell>
          <cell r="I1309">
            <v>4.1811232760512004E-2</v>
          </cell>
        </row>
        <row r="1310">
          <cell r="A1310">
            <v>13674</v>
          </cell>
          <cell r="B1310">
            <v>1469719</v>
          </cell>
          <cell r="C1310">
            <v>363.18226208999999</v>
          </cell>
          <cell r="D1310">
            <v>51800</v>
          </cell>
          <cell r="E1310">
            <v>12.800298</v>
          </cell>
          <cell r="F1310">
            <v>126</v>
          </cell>
          <cell r="G1310">
            <v>54</v>
          </cell>
          <cell r="H1310">
            <v>0.34693324303590578</v>
          </cell>
          <cell r="I1310">
            <v>0.14868567558681675</v>
          </cell>
        </row>
        <row r="1311">
          <cell r="A1311">
            <v>13675</v>
          </cell>
          <cell r="B1311">
            <v>2727097</v>
          </cell>
          <cell r="C1311">
            <v>673.89293966999992</v>
          </cell>
          <cell r="D1311">
            <v>431205</v>
          </cell>
          <cell r="E1311">
            <v>106.55506754999999</v>
          </cell>
          <cell r="F1311">
            <v>160</v>
          </cell>
          <cell r="G1311">
            <v>59</v>
          </cell>
          <cell r="H1311">
            <v>0.23742643761537366</v>
          </cell>
          <cell r="I1311">
            <v>8.7550998870669042E-2</v>
          </cell>
        </row>
        <row r="1312">
          <cell r="A1312">
            <v>13676</v>
          </cell>
          <cell r="B1312">
            <v>413128662</v>
          </cell>
          <cell r="C1312">
            <v>102088.22366681999</v>
          </cell>
          <cell r="D1312">
            <v>3815937</v>
          </cell>
          <cell r="E1312">
            <v>942.95619206999993</v>
          </cell>
          <cell r="F1312">
            <v>16646</v>
          </cell>
          <cell r="G1312">
            <v>5879</v>
          </cell>
          <cell r="H1312">
            <v>0.16305504594072165</v>
          </cell>
          <cell r="I1312">
            <v>5.7587445337348463E-2</v>
          </cell>
        </row>
        <row r="1313">
          <cell r="A1313">
            <v>13677</v>
          </cell>
          <cell r="B1313">
            <v>508885</v>
          </cell>
          <cell r="C1313">
            <v>125.75057235</v>
          </cell>
          <cell r="D1313">
            <v>80224</v>
          </cell>
          <cell r="E1313">
            <v>19.824152639999998</v>
          </cell>
          <cell r="F1313">
            <v>93</v>
          </cell>
          <cell r="G1313">
            <v>34</v>
          </cell>
          <cell r="H1313">
            <v>0.73955925815712598</v>
          </cell>
          <cell r="I1313">
            <v>0.27037650298217508</v>
          </cell>
        </row>
        <row r="1314">
          <cell r="A1314">
            <v>13678</v>
          </cell>
          <cell r="B1314">
            <v>2033861</v>
          </cell>
          <cell r="C1314">
            <v>502.58739170999996</v>
          </cell>
          <cell r="D1314">
            <v>100693</v>
          </cell>
          <cell r="E1314">
            <v>24.882247229999997</v>
          </cell>
          <cell r="F1314">
            <v>211</v>
          </cell>
          <cell r="G1314">
            <v>107</v>
          </cell>
          <cell r="H1314">
            <v>0.4198274836980988</v>
          </cell>
          <cell r="I1314">
            <v>0.2128982974203629</v>
          </cell>
        </row>
        <row r="1315">
          <cell r="A1315">
            <v>13679</v>
          </cell>
          <cell r="B1315">
            <v>161820590</v>
          </cell>
          <cell r="C1315">
            <v>39987.485994899995</v>
          </cell>
          <cell r="D1315">
            <v>13052416</v>
          </cell>
          <cell r="E1315">
            <v>3225.3825177599997</v>
          </cell>
          <cell r="F1315">
            <v>1853</v>
          </cell>
          <cell r="G1315">
            <v>1612</v>
          </cell>
          <cell r="H1315">
            <v>4.633949731764412E-2</v>
          </cell>
          <cell r="I1315">
            <v>4.031261180574329E-2</v>
          </cell>
        </row>
        <row r="1316">
          <cell r="A1316">
            <v>13680</v>
          </cell>
          <cell r="B1316">
            <v>91021450</v>
          </cell>
          <cell r="C1316">
            <v>22492.310509499999</v>
          </cell>
          <cell r="D1316">
            <v>872135</v>
          </cell>
          <cell r="E1316">
            <v>215.51327984999998</v>
          </cell>
          <cell r="F1316">
            <v>1244</v>
          </cell>
          <cell r="G1316">
            <v>505</v>
          </cell>
          <cell r="H1316">
            <v>5.5307790610243268E-2</v>
          </cell>
          <cell r="I1316">
            <v>2.2452117570878498E-2</v>
          </cell>
        </row>
        <row r="1317">
          <cell r="A1317">
            <v>13681</v>
          </cell>
          <cell r="B1317">
            <v>87534640</v>
          </cell>
          <cell r="C1317">
            <v>21630.6848904</v>
          </cell>
          <cell r="D1317">
            <v>836252</v>
          </cell>
          <cell r="E1317">
            <v>206.64623171999997</v>
          </cell>
          <cell r="F1317">
            <v>897</v>
          </cell>
          <cell r="G1317">
            <v>369</v>
          </cell>
          <cell r="H1317">
            <v>4.1468867238600528E-2</v>
          </cell>
          <cell r="I1317">
            <v>1.7059099231932658E-2</v>
          </cell>
        </row>
        <row r="1318">
          <cell r="A1318">
            <v>13682</v>
          </cell>
          <cell r="B1318">
            <v>81186315</v>
          </cell>
          <cell r="C1318">
            <v>20061.950299649998</v>
          </cell>
          <cell r="D1318">
            <v>117423</v>
          </cell>
          <cell r="E1318">
            <v>29.016397529999999</v>
          </cell>
          <cell r="F1318">
            <v>877</v>
          </cell>
          <cell r="G1318">
            <v>361</v>
          </cell>
          <cell r="H1318">
            <v>4.3714593392014348E-2</v>
          </cell>
          <cell r="I1318">
            <v>1.7994262502300091E-2</v>
          </cell>
        </row>
        <row r="1319">
          <cell r="A1319">
            <v>13684</v>
          </cell>
          <cell r="B1319">
            <v>408933727</v>
          </cell>
          <cell r="C1319">
            <v>101051.61327896999</v>
          </cell>
          <cell r="D1319">
            <v>3066887</v>
          </cell>
          <cell r="E1319">
            <v>757.85844656999996</v>
          </cell>
          <cell r="F1319">
            <v>1131</v>
          </cell>
          <cell r="G1319">
            <v>737</v>
          </cell>
          <cell r="H1319">
            <v>1.119230028399135E-2</v>
          </cell>
          <cell r="I1319">
            <v>7.2933026607441432E-3</v>
          </cell>
        </row>
        <row r="1320">
          <cell r="A1320">
            <v>13685</v>
          </cell>
          <cell r="B1320">
            <v>52169184</v>
          </cell>
          <cell r="C1320">
            <v>12891.527058239999</v>
          </cell>
          <cell r="D1320">
            <v>6065929</v>
          </cell>
          <cell r="E1320">
            <v>1498.95171519</v>
          </cell>
          <cell r="F1320">
            <v>2272</v>
          </cell>
          <cell r="G1320">
            <v>1548</v>
          </cell>
          <cell r="H1320">
            <v>0.17623978833041229</v>
          </cell>
          <cell r="I1320">
            <v>0.12007886986596752</v>
          </cell>
        </row>
        <row r="1321">
          <cell r="A1321">
            <v>13687</v>
          </cell>
          <cell r="B1321">
            <v>348136526</v>
          </cell>
          <cell r="C1321">
            <v>86028.016939859997</v>
          </cell>
          <cell r="D1321">
            <v>25340053</v>
          </cell>
          <cell r="E1321">
            <v>6261.7804968299997</v>
          </cell>
          <cell r="F1321">
            <v>479</v>
          </cell>
          <cell r="G1321">
            <v>676</v>
          </cell>
          <cell r="H1321">
            <v>5.5679535230349058E-3</v>
          </cell>
          <cell r="I1321">
            <v>7.8579051807340216E-3</v>
          </cell>
        </row>
        <row r="1322">
          <cell r="A1322">
            <v>13690</v>
          </cell>
          <cell r="B1322">
            <v>133748779</v>
          </cell>
          <cell r="C1322">
            <v>33050.660778689999</v>
          </cell>
          <cell r="D1322">
            <v>2182601</v>
          </cell>
          <cell r="E1322">
            <v>539.34253310999998</v>
          </cell>
          <cell r="F1322">
            <v>846</v>
          </cell>
          <cell r="G1322">
            <v>561</v>
          </cell>
          <cell r="H1322">
            <v>2.5597067655163903E-2</v>
          </cell>
          <cell r="I1322">
            <v>1.6973942026651243E-2</v>
          </cell>
        </row>
        <row r="1323">
          <cell r="A1323">
            <v>13691</v>
          </cell>
          <cell r="B1323">
            <v>187061361</v>
          </cell>
          <cell r="C1323">
            <v>46224.732916709996</v>
          </cell>
          <cell r="D1323">
            <v>8737619</v>
          </cell>
          <cell r="E1323">
            <v>2159.1530310899998</v>
          </cell>
          <cell r="F1323">
            <v>3176</v>
          </cell>
          <cell r="G1323">
            <v>1709</v>
          </cell>
          <cell r="H1323">
            <v>6.8707806397122373E-2</v>
          </cell>
          <cell r="I1323">
            <v>3.6971549475025858E-2</v>
          </cell>
        </row>
        <row r="1324">
          <cell r="A1324">
            <v>13692</v>
          </cell>
          <cell r="B1324">
            <v>706798</v>
          </cell>
          <cell r="C1324">
            <v>174.65685377999998</v>
          </cell>
          <cell r="D1324">
            <v>0</v>
          </cell>
          <cell r="E1324">
            <v>0</v>
          </cell>
          <cell r="F1324">
            <v>27</v>
          </cell>
          <cell r="G1324">
            <v>299</v>
          </cell>
          <cell r="H1324">
            <v>0.15458883757295633</v>
          </cell>
          <cell r="I1324">
            <v>1.7119282383079237</v>
          </cell>
        </row>
        <row r="1325">
          <cell r="A1325">
            <v>13693</v>
          </cell>
          <cell r="B1325">
            <v>50147109</v>
          </cell>
          <cell r="C1325">
            <v>12391.852104989999</v>
          </cell>
          <cell r="D1325">
            <v>4373294</v>
          </cell>
          <cell r="E1325">
            <v>1080.6846803399999</v>
          </cell>
          <cell r="F1325">
            <v>503</v>
          </cell>
          <cell r="G1325">
            <v>1117</v>
          </cell>
          <cell r="H1325">
            <v>4.0591188124126334E-2</v>
          </cell>
          <cell r="I1325">
            <v>9.0139875019183135E-2</v>
          </cell>
        </row>
        <row r="1326">
          <cell r="A1326">
            <v>13694</v>
          </cell>
          <cell r="B1326">
            <v>57885671</v>
          </cell>
          <cell r="C1326">
            <v>14304.12816081</v>
          </cell>
          <cell r="D1326">
            <v>1355163</v>
          </cell>
          <cell r="E1326">
            <v>334.87432892999999</v>
          </cell>
          <cell r="F1326">
            <v>1507</v>
          </cell>
          <cell r="G1326">
            <v>777</v>
          </cell>
          <cell r="H1326">
            <v>0.10535420146254221</v>
          </cell>
          <cell r="I1326">
            <v>5.4319983103115657E-2</v>
          </cell>
        </row>
        <row r="1327">
          <cell r="A1327">
            <v>13695</v>
          </cell>
          <cell r="B1327">
            <v>44032191</v>
          </cell>
          <cell r="C1327">
            <v>10880.79471801</v>
          </cell>
          <cell r="D1327">
            <v>864198</v>
          </cell>
          <cell r="E1327">
            <v>213.55196777999998</v>
          </cell>
          <cell r="F1327">
            <v>134</v>
          </cell>
          <cell r="G1327">
            <v>180</v>
          </cell>
          <cell r="H1327">
            <v>1.2315276914304969E-2</v>
          </cell>
          <cell r="I1327">
            <v>1.6542909287872345E-2</v>
          </cell>
        </row>
        <row r="1328">
          <cell r="A1328">
            <v>13696</v>
          </cell>
          <cell r="B1328">
            <v>4823562</v>
          </cell>
          <cell r="C1328">
            <v>1191.95040582</v>
          </cell>
          <cell r="D1328">
            <v>0</v>
          </cell>
          <cell r="E1328">
            <v>0</v>
          </cell>
          <cell r="F1328">
            <v>87</v>
          </cell>
          <cell r="G1328">
            <v>49</v>
          </cell>
          <cell r="H1328">
            <v>7.2989613976555109E-2</v>
          </cell>
          <cell r="I1328">
            <v>4.1109092929324138E-2</v>
          </cell>
        </row>
        <row r="1329">
          <cell r="A1329">
            <v>13697</v>
          </cell>
          <cell r="B1329">
            <v>169696612</v>
          </cell>
          <cell r="C1329">
            <v>41933.729791319995</v>
          </cell>
          <cell r="D1329">
            <v>993127</v>
          </cell>
          <cell r="E1329">
            <v>245.41161296999999</v>
          </cell>
          <cell r="F1329">
            <v>2281</v>
          </cell>
          <cell r="G1329">
            <v>993</v>
          </cell>
          <cell r="H1329">
            <v>5.4395352174758181E-2</v>
          </cell>
          <cell r="I1329">
            <v>2.3680221266784249E-2</v>
          </cell>
        </row>
        <row r="1330">
          <cell r="A1330">
            <v>13730</v>
          </cell>
          <cell r="B1330">
            <v>126998136</v>
          </cell>
          <cell r="C1330">
            <v>31382.509386959999</v>
          </cell>
          <cell r="D1330">
            <v>1492096</v>
          </cell>
          <cell r="E1330">
            <v>368.71184255999998</v>
          </cell>
          <cell r="F1330">
            <v>2805</v>
          </cell>
          <cell r="G1330">
            <v>1475</v>
          </cell>
          <cell r="H1330">
            <v>8.9380997721155098E-2</v>
          </cell>
          <cell r="I1330">
            <v>4.7000702901498666E-2</v>
          </cell>
        </row>
        <row r="1331">
          <cell r="A1331">
            <v>13731</v>
          </cell>
          <cell r="B1331">
            <v>232157250</v>
          </cell>
          <cell r="C1331">
            <v>57368.378047499995</v>
          </cell>
          <cell r="D1331">
            <v>7892272</v>
          </cell>
          <cell r="E1331">
            <v>1950.2593339199998</v>
          </cell>
          <cell r="F1331">
            <v>1162</v>
          </cell>
          <cell r="G1331">
            <v>1287</v>
          </cell>
          <cell r="H1331">
            <v>2.025506105537592E-2</v>
          </cell>
          <cell r="I1331">
            <v>2.243396177131567E-2</v>
          </cell>
        </row>
        <row r="1332">
          <cell r="A1332">
            <v>13732</v>
          </cell>
          <cell r="B1332">
            <v>85342848</v>
          </cell>
          <cell r="C1332">
            <v>21089.07116928</v>
          </cell>
          <cell r="D1332">
            <v>2095007</v>
          </cell>
          <cell r="E1332">
            <v>517.69717976999993</v>
          </cell>
          <cell r="F1332">
            <v>8153</v>
          </cell>
          <cell r="G1332">
            <v>3291</v>
          </cell>
          <cell r="H1332">
            <v>0.38659834444848862</v>
          </cell>
          <cell r="I1332">
            <v>0.15605239195142598</v>
          </cell>
        </row>
        <row r="1333">
          <cell r="A1333">
            <v>13733</v>
          </cell>
          <cell r="B1333">
            <v>234989100</v>
          </cell>
          <cell r="C1333">
            <v>58068.156500999998</v>
          </cell>
          <cell r="D1333">
            <v>1679915</v>
          </cell>
          <cell r="E1333">
            <v>415.12379564999998</v>
          </cell>
          <cell r="F1333">
            <v>5216</v>
          </cell>
          <cell r="G1333">
            <v>2552</v>
          </cell>
          <cell r="H1333">
            <v>8.9825479476176834E-2</v>
          </cell>
          <cell r="I1333">
            <v>4.394835575598223E-2</v>
          </cell>
        </row>
        <row r="1334">
          <cell r="A1334">
            <v>13734</v>
          </cell>
          <cell r="B1334">
            <v>93811937</v>
          </cell>
          <cell r="C1334">
            <v>23181.86775207</v>
          </cell>
          <cell r="D1334">
            <v>1411041</v>
          </cell>
          <cell r="E1334">
            <v>348.68234150999996</v>
          </cell>
          <cell r="F1334">
            <v>2287</v>
          </cell>
          <cell r="G1334">
            <v>952</v>
          </cell>
          <cell r="H1334">
            <v>9.8654691005032796E-2</v>
          </cell>
          <cell r="I1334">
            <v>4.1066578852991351E-2</v>
          </cell>
        </row>
        <row r="1335">
          <cell r="A1335">
            <v>13736</v>
          </cell>
          <cell r="B1335">
            <v>157116315</v>
          </cell>
          <cell r="C1335">
            <v>38825.012599649999</v>
          </cell>
          <cell r="D1335">
            <v>95690</v>
          </cell>
          <cell r="E1335">
            <v>23.645955899999997</v>
          </cell>
          <cell r="F1335">
            <v>2338</v>
          </cell>
          <cell r="G1335">
            <v>987</v>
          </cell>
          <cell r="H1335">
            <v>6.021891155860376E-2</v>
          </cell>
          <cell r="I1335">
            <v>2.5421756077135121E-2</v>
          </cell>
        </row>
        <row r="1336">
          <cell r="A1336">
            <v>13739</v>
          </cell>
          <cell r="B1336">
            <v>104293437</v>
          </cell>
          <cell r="C1336">
            <v>25771.95121707</v>
          </cell>
          <cell r="D1336">
            <v>197255</v>
          </cell>
          <cell r="E1336">
            <v>48.743683049999994</v>
          </cell>
          <cell r="F1336">
            <v>953</v>
          </cell>
          <cell r="G1336">
            <v>642</v>
          </cell>
          <cell r="H1336">
            <v>3.6978185779304999E-2</v>
          </cell>
          <cell r="I1336">
            <v>2.4910803011871784E-2</v>
          </cell>
        </row>
        <row r="1337">
          <cell r="A1337">
            <v>13740</v>
          </cell>
          <cell r="B1337">
            <v>102484359</v>
          </cell>
          <cell r="C1337">
            <v>25324.909952489998</v>
          </cell>
          <cell r="D1337">
            <v>128284</v>
          </cell>
          <cell r="E1337">
            <v>31.700259239999998</v>
          </cell>
          <cell r="F1337">
            <v>554</v>
          </cell>
          <cell r="G1337">
            <v>507</v>
          </cell>
          <cell r="H1337">
            <v>2.1875694762165564E-2</v>
          </cell>
          <cell r="I1337">
            <v>2.0019814520610003E-2</v>
          </cell>
        </row>
        <row r="1338">
          <cell r="A1338">
            <v>13743</v>
          </cell>
          <cell r="B1338">
            <v>152074160</v>
          </cell>
          <cell r="C1338">
            <v>37579.045677599999</v>
          </cell>
          <cell r="D1338">
            <v>264147</v>
          </cell>
          <cell r="E1338">
            <v>65.273365169999991</v>
          </cell>
          <cell r="F1338">
            <v>3806</v>
          </cell>
          <cell r="G1338">
            <v>1659</v>
          </cell>
          <cell r="H1338">
            <v>0.10127984708958877</v>
          </cell>
          <cell r="I1338">
            <v>4.41469433320094E-2</v>
          </cell>
        </row>
        <row r="1339">
          <cell r="A1339">
            <v>13744</v>
          </cell>
          <cell r="B1339">
            <v>30009539</v>
          </cell>
          <cell r="C1339">
            <v>7415.6571822899996</v>
          </cell>
          <cell r="D1339">
            <v>10155</v>
          </cell>
          <cell r="E1339">
            <v>2.5094020499999998</v>
          </cell>
          <cell r="F1339">
            <v>1137</v>
          </cell>
          <cell r="G1339">
            <v>477</v>
          </cell>
          <cell r="H1339">
            <v>0.15332423978759055</v>
          </cell>
          <cell r="I1339">
            <v>6.4323361810625063E-2</v>
          </cell>
        </row>
        <row r="1340">
          <cell r="A1340">
            <v>13746</v>
          </cell>
          <cell r="B1340">
            <v>71832143</v>
          </cell>
          <cell r="C1340">
            <v>17750.440856729998</v>
          </cell>
          <cell r="D1340">
            <v>1250804</v>
          </cell>
          <cell r="E1340">
            <v>309.08617643999997</v>
          </cell>
          <cell r="F1340">
            <v>2539</v>
          </cell>
          <cell r="G1340">
            <v>1132</v>
          </cell>
          <cell r="H1340">
            <v>0.14303870086907447</v>
          </cell>
          <cell r="I1340">
            <v>6.3773063955806342E-2</v>
          </cell>
        </row>
        <row r="1341">
          <cell r="A1341">
            <v>13748</v>
          </cell>
          <cell r="B1341">
            <v>34292998</v>
          </cell>
          <cell r="C1341">
            <v>8474.1427357800003</v>
          </cell>
          <cell r="D1341">
            <v>1082924</v>
          </cell>
          <cell r="E1341">
            <v>267.60134963999997</v>
          </cell>
          <cell r="F1341">
            <v>3800</v>
          </cell>
          <cell r="G1341">
            <v>1657</v>
          </cell>
          <cell r="H1341">
            <v>0.44842294005214556</v>
          </cell>
          <cell r="I1341">
            <v>0.19553600307010663</v>
          </cell>
        </row>
        <row r="1342">
          <cell r="A1342">
            <v>13750</v>
          </cell>
          <cell r="B1342">
            <v>69718236</v>
          </cell>
          <cell r="C1342">
            <v>17228.07329796</v>
          </cell>
          <cell r="D1342">
            <v>423725</v>
          </cell>
          <cell r="E1342">
            <v>104.70668474999999</v>
          </cell>
          <cell r="F1342">
            <v>1092</v>
          </cell>
          <cell r="G1342">
            <v>640</v>
          </cell>
          <cell r="H1342">
            <v>6.3384917228632015E-2</v>
          </cell>
          <cell r="I1342">
            <v>3.714866943802609E-2</v>
          </cell>
        </row>
        <row r="1343">
          <cell r="A1343">
            <v>13751</v>
          </cell>
          <cell r="B1343">
            <v>5093557</v>
          </cell>
          <cell r="C1343">
            <v>1258.6688702699998</v>
          </cell>
          <cell r="D1343">
            <v>87572</v>
          </cell>
          <cell r="E1343">
            <v>21.639916919999997</v>
          </cell>
          <cell r="F1343">
            <v>189</v>
          </cell>
          <cell r="G1343">
            <v>84</v>
          </cell>
          <cell r="H1343">
            <v>0.15015863541572869</v>
          </cell>
          <cell r="I1343">
            <v>6.6737171295879416E-2</v>
          </cell>
        </row>
        <row r="1344">
          <cell r="A1344">
            <v>13752</v>
          </cell>
          <cell r="B1344">
            <v>125667120</v>
          </cell>
          <cell r="C1344">
            <v>31053.602023199997</v>
          </cell>
          <cell r="D1344">
            <v>3630541</v>
          </cell>
          <cell r="E1344">
            <v>897.1429865099999</v>
          </cell>
          <cell r="F1344">
            <v>782</v>
          </cell>
          <cell r="G1344">
            <v>646</v>
          </cell>
          <cell r="H1344">
            <v>2.5182263861556916E-2</v>
          </cell>
          <cell r="I1344">
            <v>2.0802739711720929E-2</v>
          </cell>
        </row>
        <row r="1345">
          <cell r="A1345">
            <v>13753</v>
          </cell>
          <cell r="B1345">
            <v>242736845</v>
          </cell>
          <cell r="C1345">
            <v>59982.701767949999</v>
          </cell>
          <cell r="D1345">
            <v>1643738</v>
          </cell>
          <cell r="E1345">
            <v>406.18409717999998</v>
          </cell>
          <cell r="F1345">
            <v>5848</v>
          </cell>
          <cell r="G1345">
            <v>2272</v>
          </cell>
          <cell r="H1345">
            <v>9.7494774787298885E-2</v>
          </cell>
          <cell r="I1345">
            <v>3.7877586921467692E-2</v>
          </cell>
        </row>
        <row r="1346">
          <cell r="A1346">
            <v>13754</v>
          </cell>
          <cell r="B1346">
            <v>206157848</v>
          </cell>
          <cell r="C1346">
            <v>50943.665819279995</v>
          </cell>
          <cell r="D1346">
            <v>3814187</v>
          </cell>
          <cell r="E1346">
            <v>942.52374956999995</v>
          </cell>
          <cell r="F1346">
            <v>3310</v>
          </cell>
          <cell r="G1346">
            <v>2049</v>
          </cell>
          <cell r="H1346">
            <v>6.4973730232568125E-2</v>
          </cell>
          <cell r="I1346">
            <v>4.0220898261792169E-2</v>
          </cell>
        </row>
        <row r="1347">
          <cell r="A1347">
            <v>13755</v>
          </cell>
          <cell r="B1347">
            <v>148927403</v>
          </cell>
          <cell r="C1347">
            <v>36801.450555329997</v>
          </cell>
          <cell r="D1347">
            <v>9704875</v>
          </cell>
          <cell r="E1347">
            <v>2398.1716612499999</v>
          </cell>
          <cell r="F1347">
            <v>1228</v>
          </cell>
          <cell r="G1347">
            <v>937</v>
          </cell>
          <cell r="H1347">
            <v>3.336824993226109E-2</v>
          </cell>
          <cell r="I1347">
            <v>2.5460952920625928E-2</v>
          </cell>
        </row>
        <row r="1348">
          <cell r="A1348">
            <v>13756</v>
          </cell>
          <cell r="B1348">
            <v>118825521</v>
          </cell>
          <cell r="C1348">
            <v>29362.974494309998</v>
          </cell>
          <cell r="D1348">
            <v>1669729</v>
          </cell>
          <cell r="E1348">
            <v>412.60673319</v>
          </cell>
          <cell r="F1348">
            <v>613</v>
          </cell>
          <cell r="G1348">
            <v>582</v>
          </cell>
          <cell r="H1348">
            <v>2.0876631559203516E-2</v>
          </cell>
          <cell r="I1348">
            <v>1.9820880207922425E-2</v>
          </cell>
        </row>
        <row r="1349">
          <cell r="A1349">
            <v>13757</v>
          </cell>
          <cell r="B1349">
            <v>96343751</v>
          </cell>
          <cell r="C1349">
            <v>23807.504309609998</v>
          </cell>
          <cell r="D1349">
            <v>224573</v>
          </cell>
          <cell r="E1349">
            <v>55.494234029999994</v>
          </cell>
          <cell r="F1349">
            <v>1045</v>
          </cell>
          <cell r="G1349">
            <v>643</v>
          </cell>
          <cell r="H1349">
            <v>4.3893723021534069E-2</v>
          </cell>
          <cell r="I1349">
            <v>2.7008290816120963E-2</v>
          </cell>
        </row>
        <row r="1350">
          <cell r="A1350">
            <v>13760</v>
          </cell>
          <cell r="B1350">
            <v>127378213</v>
          </cell>
          <cell r="C1350">
            <v>31476.430214429998</v>
          </cell>
          <cell r="D1350">
            <v>1168021</v>
          </cell>
          <cell r="E1350">
            <v>288.62966931</v>
          </cell>
          <cell r="F1350">
            <v>44264</v>
          </cell>
          <cell r="G1350">
            <v>20765</v>
          </cell>
          <cell r="H1350">
            <v>1.4062585781950487</v>
          </cell>
          <cell r="I1350">
            <v>0.65969996783436169</v>
          </cell>
        </row>
        <row r="1351">
          <cell r="A1351">
            <v>13774</v>
          </cell>
          <cell r="B1351">
            <v>7366066</v>
          </cell>
          <cell r="C1351">
            <v>1820.2285692599999</v>
          </cell>
          <cell r="D1351">
            <v>386637</v>
          </cell>
          <cell r="E1351">
            <v>95.54186906999999</v>
          </cell>
          <cell r="F1351">
            <v>201</v>
          </cell>
          <cell r="G1351">
            <v>131</v>
          </cell>
          <cell r="H1351">
            <v>0.11042569235231542</v>
          </cell>
          <cell r="I1351">
            <v>7.1968983572902087E-2</v>
          </cell>
        </row>
        <row r="1352">
          <cell r="A1352">
            <v>13775</v>
          </cell>
          <cell r="B1352">
            <v>137491825</v>
          </cell>
          <cell r="C1352">
            <v>33975.604875749996</v>
          </cell>
          <cell r="D1352">
            <v>938589</v>
          </cell>
          <cell r="E1352">
            <v>231.93472778999998</v>
          </cell>
          <cell r="F1352">
            <v>1631</v>
          </cell>
          <cell r="G1352">
            <v>983</v>
          </cell>
          <cell r="H1352">
            <v>4.800503202119949E-2</v>
          </cell>
          <cell r="I1352">
            <v>2.8932523897510175E-2</v>
          </cell>
        </row>
        <row r="1353">
          <cell r="A1353">
            <v>13776</v>
          </cell>
          <cell r="B1353">
            <v>14726344</v>
          </cell>
          <cell r="C1353">
            <v>3639.0268658399996</v>
          </cell>
          <cell r="D1353">
            <v>2152</v>
          </cell>
          <cell r="E1353">
            <v>0.53178071999999998</v>
          </cell>
          <cell r="F1353">
            <v>513</v>
          </cell>
          <cell r="G1353">
            <v>274</v>
          </cell>
          <cell r="H1353">
            <v>0.14097175396411474</v>
          </cell>
          <cell r="I1353">
            <v>7.5294854943796174E-2</v>
          </cell>
        </row>
        <row r="1354">
          <cell r="A1354">
            <v>13777</v>
          </cell>
          <cell r="B1354">
            <v>15589127</v>
          </cell>
          <cell r="C1354">
            <v>3852.2291729699996</v>
          </cell>
          <cell r="D1354">
            <v>0</v>
          </cell>
          <cell r="E1354">
            <v>0</v>
          </cell>
          <cell r="F1354">
            <v>727</v>
          </cell>
          <cell r="G1354">
            <v>299</v>
          </cell>
          <cell r="H1354">
            <v>0.18872189772642628</v>
          </cell>
          <cell r="I1354">
            <v>7.7617396726549465E-2</v>
          </cell>
        </row>
        <row r="1355">
          <cell r="A1355">
            <v>13778</v>
          </cell>
          <cell r="B1355">
            <v>250894158</v>
          </cell>
          <cell r="C1355">
            <v>61998.455383379995</v>
          </cell>
          <cell r="D1355">
            <v>1304760</v>
          </cell>
          <cell r="E1355">
            <v>322.41924359999996</v>
          </cell>
          <cell r="F1355">
            <v>5948</v>
          </cell>
          <cell r="G1355">
            <v>2818</v>
          </cell>
          <cell r="H1355">
            <v>9.5937873987655631E-2</v>
          </cell>
          <cell r="I1355">
            <v>4.5452745275254468E-2</v>
          </cell>
        </row>
        <row r="1356">
          <cell r="A1356">
            <v>13780</v>
          </cell>
          <cell r="B1356">
            <v>57370528</v>
          </cell>
          <cell r="C1356">
            <v>14176.831174079998</v>
          </cell>
          <cell r="D1356">
            <v>611866</v>
          </cell>
          <cell r="E1356">
            <v>151.19820726</v>
          </cell>
          <cell r="F1356">
            <v>1045</v>
          </cell>
          <cell r="G1356">
            <v>560</v>
          </cell>
          <cell r="H1356">
            <v>7.3711818047929534E-2</v>
          </cell>
          <cell r="I1356">
            <v>3.9501069958699078E-2</v>
          </cell>
        </row>
        <row r="1357">
          <cell r="A1357">
            <v>13782</v>
          </cell>
          <cell r="B1357">
            <v>95072285</v>
          </cell>
          <cell r="C1357">
            <v>23493.312346349998</v>
          </cell>
          <cell r="D1357">
            <v>246965</v>
          </cell>
          <cell r="E1357">
            <v>61.027521149999998</v>
          </cell>
          <cell r="F1357">
            <v>755</v>
          </cell>
          <cell r="G1357">
            <v>566</v>
          </cell>
          <cell r="H1357">
            <v>3.2136805098805038E-2</v>
          </cell>
          <cell r="I1357">
            <v>2.4091962497912123E-2</v>
          </cell>
        </row>
        <row r="1358">
          <cell r="A1358">
            <v>13783</v>
          </cell>
          <cell r="B1358">
            <v>295976803</v>
          </cell>
          <cell r="C1358">
            <v>73138.827789329996</v>
          </cell>
          <cell r="D1358">
            <v>13088200</v>
          </cell>
          <cell r="E1358">
            <v>3234.2251019999999</v>
          </cell>
          <cell r="F1358">
            <v>2670</v>
          </cell>
          <cell r="G1358">
            <v>2113</v>
          </cell>
          <cell r="H1358">
            <v>3.6505917317826063E-2</v>
          </cell>
          <cell r="I1358">
            <v>2.8890263405455606E-2</v>
          </cell>
        </row>
        <row r="1359">
          <cell r="A1359">
            <v>13784</v>
          </cell>
          <cell r="B1359">
            <v>1211396</v>
          </cell>
          <cell r="C1359">
            <v>299.34806555999995</v>
          </cell>
          <cell r="D1359">
            <v>0</v>
          </cell>
          <cell r="E1359">
            <v>0</v>
          </cell>
          <cell r="F1359">
            <v>172</v>
          </cell>
          <cell r="G1359">
            <v>79</v>
          </cell>
          <cell r="H1359">
            <v>0.57458196590725963</v>
          </cell>
          <cell r="I1359">
            <v>0.26390683317833435</v>
          </cell>
        </row>
        <row r="1360">
          <cell r="A1360">
            <v>13786</v>
          </cell>
          <cell r="B1360">
            <v>40161145</v>
          </cell>
          <cell r="C1360">
            <v>9924.2205409500002</v>
          </cell>
          <cell r="D1360">
            <v>226223</v>
          </cell>
          <cell r="E1360">
            <v>55.901965529999998</v>
          </cell>
          <cell r="F1360">
            <v>464</v>
          </cell>
          <cell r="G1360">
            <v>339</v>
          </cell>
          <cell r="H1360">
            <v>4.675430156810919E-2</v>
          </cell>
          <cell r="I1360">
            <v>3.4158853947390121E-2</v>
          </cell>
        </row>
        <row r="1361">
          <cell r="A1361">
            <v>13787</v>
          </cell>
          <cell r="B1361">
            <v>164825142</v>
          </cell>
          <cell r="C1361">
            <v>40729.940839619994</v>
          </cell>
          <cell r="D1361">
            <v>1204222</v>
          </cell>
          <cell r="E1361">
            <v>297.57529841999997</v>
          </cell>
          <cell r="F1361">
            <v>3629</v>
          </cell>
          <cell r="G1361">
            <v>1642</v>
          </cell>
          <cell r="H1361">
            <v>8.9099073683649818E-2</v>
          </cell>
          <cell r="I1361">
            <v>4.0314323226385507E-2</v>
          </cell>
        </row>
        <row r="1362">
          <cell r="A1362">
            <v>13788</v>
          </cell>
          <cell r="B1362">
            <v>91475557</v>
          </cell>
          <cell r="C1362">
            <v>22604.524890269997</v>
          </cell>
          <cell r="D1362">
            <v>136814</v>
          </cell>
          <cell r="E1362">
            <v>33.808107539999995</v>
          </cell>
          <cell r="F1362">
            <v>991</v>
          </cell>
          <cell r="G1362">
            <v>656</v>
          </cell>
          <cell r="H1362">
            <v>4.3840779879720938E-2</v>
          </cell>
          <cell r="I1362">
            <v>2.9020738245304677E-2</v>
          </cell>
        </row>
        <row r="1363">
          <cell r="A1363">
            <v>13790</v>
          </cell>
          <cell r="B1363">
            <v>75014148</v>
          </cell>
          <cell r="C1363">
            <v>18536.746112279998</v>
          </cell>
          <cell r="D1363">
            <v>734840</v>
          </cell>
          <cell r="E1363">
            <v>181.5863124</v>
          </cell>
          <cell r="F1363">
            <v>19104</v>
          </cell>
          <cell r="G1363">
            <v>9152</v>
          </cell>
          <cell r="H1363">
            <v>1.0306015890968165</v>
          </cell>
          <cell r="I1363">
            <v>0.49372203430768763</v>
          </cell>
        </row>
        <row r="1364">
          <cell r="A1364">
            <v>13794</v>
          </cell>
          <cell r="B1364">
            <v>1858219</v>
          </cell>
          <cell r="C1364">
            <v>459.18449708999998</v>
          </cell>
          <cell r="D1364">
            <v>0</v>
          </cell>
          <cell r="E1364">
            <v>0</v>
          </cell>
          <cell r="F1364">
            <v>105</v>
          </cell>
          <cell r="G1364">
            <v>47</v>
          </cell>
          <cell r="H1364">
            <v>0.22866625651653924</v>
          </cell>
          <cell r="I1364">
            <v>0.10235537196454614</v>
          </cell>
        </row>
        <row r="1365">
          <cell r="A1365">
            <v>13795</v>
          </cell>
          <cell r="B1365">
            <v>52719091</v>
          </cell>
          <cell r="C1365">
            <v>13027.414577009999</v>
          </cell>
          <cell r="D1365">
            <v>897482</v>
          </cell>
          <cell r="E1365">
            <v>221.77677702</v>
          </cell>
          <cell r="F1365">
            <v>3800</v>
          </cell>
          <cell r="G1365">
            <v>1618</v>
          </cell>
          <cell r="H1365">
            <v>0.29169256705056523</v>
          </cell>
          <cell r="I1365">
            <v>0.12419962460205647</v>
          </cell>
        </row>
        <row r="1366">
          <cell r="A1366">
            <v>13796</v>
          </cell>
          <cell r="B1366">
            <v>57779057</v>
          </cell>
          <cell r="C1366">
            <v>14277.78277527</v>
          </cell>
          <cell r="D1366">
            <v>418336</v>
          </cell>
          <cell r="E1366">
            <v>103.37500895999999</v>
          </cell>
          <cell r="F1366">
            <v>1236</v>
          </cell>
          <cell r="G1366">
            <v>635</v>
          </cell>
          <cell r="H1366">
            <v>8.6568063084754884E-2</v>
          </cell>
          <cell r="I1366">
            <v>4.4474692604222779E-2</v>
          </cell>
        </row>
        <row r="1367">
          <cell r="A1367">
            <v>13797</v>
          </cell>
          <cell r="B1367">
            <v>86238872</v>
          </cell>
          <cell r="C1367">
            <v>21310.48765992</v>
          </cell>
          <cell r="D1367">
            <v>282995</v>
          </cell>
          <cell r="E1367">
            <v>69.930894449999997</v>
          </cell>
          <cell r="F1367">
            <v>2250</v>
          </cell>
          <cell r="G1367">
            <v>919</v>
          </cell>
          <cell r="H1367">
            <v>0.10558181661096941</v>
          </cell>
          <cell r="I1367">
            <v>4.3124306429102616E-2</v>
          </cell>
        </row>
        <row r="1368">
          <cell r="A1368">
            <v>13801</v>
          </cell>
          <cell r="B1368">
            <v>177555383</v>
          </cell>
          <cell r="C1368">
            <v>43875.71069313</v>
          </cell>
          <cell r="D1368">
            <v>1340825</v>
          </cell>
          <cell r="E1368">
            <v>331.33126575</v>
          </cell>
          <cell r="F1368">
            <v>1398</v>
          </cell>
          <cell r="G1368">
            <v>977</v>
          </cell>
          <cell r="H1368">
            <v>3.186273174644888E-2</v>
          </cell>
          <cell r="I1368">
            <v>2.2267445576738598E-2</v>
          </cell>
        </row>
        <row r="1369">
          <cell r="A1369">
            <v>13802</v>
          </cell>
          <cell r="B1369">
            <v>26042703</v>
          </cell>
          <cell r="C1369">
            <v>6435.4123383299993</v>
          </cell>
          <cell r="D1369">
            <v>56025</v>
          </cell>
          <cell r="E1369">
            <v>13.844337749999999</v>
          </cell>
          <cell r="F1369">
            <v>718</v>
          </cell>
          <cell r="G1369">
            <v>284</v>
          </cell>
          <cell r="H1369">
            <v>0.11157016244685919</v>
          </cell>
          <cell r="I1369">
            <v>4.4130816343883023E-2</v>
          </cell>
        </row>
        <row r="1370">
          <cell r="A1370">
            <v>13803</v>
          </cell>
          <cell r="B1370">
            <v>232334083</v>
          </cell>
          <cell r="C1370">
            <v>57412.075250129994</v>
          </cell>
          <cell r="D1370">
            <v>766014</v>
          </cell>
          <cell r="E1370">
            <v>189.28971953999999</v>
          </cell>
          <cell r="F1370">
            <v>3975</v>
          </cell>
          <cell r="G1370">
            <v>1690</v>
          </cell>
          <cell r="H1370">
            <v>6.9236305823851915E-2</v>
          </cell>
          <cell r="I1370">
            <v>2.9436316186744589E-2</v>
          </cell>
        </row>
        <row r="1371">
          <cell r="A1371">
            <v>13804</v>
          </cell>
          <cell r="B1371">
            <v>39369327</v>
          </cell>
          <cell r="C1371">
            <v>9728.5543949699986</v>
          </cell>
          <cell r="D1371">
            <v>85713</v>
          </cell>
          <cell r="E1371">
            <v>21.18053943</v>
          </cell>
          <cell r="F1371">
            <v>391</v>
          </cell>
          <cell r="G1371">
            <v>221</v>
          </cell>
          <cell r="H1371">
            <v>4.0190966111281715E-2</v>
          </cell>
          <cell r="I1371">
            <v>2.2716633019420101E-2</v>
          </cell>
        </row>
        <row r="1372">
          <cell r="A1372">
            <v>13806</v>
          </cell>
          <cell r="B1372">
            <v>8016591</v>
          </cell>
          <cell r="C1372">
            <v>1980.97980201</v>
          </cell>
          <cell r="D1372">
            <v>10715</v>
          </cell>
          <cell r="E1372">
            <v>2.64778365</v>
          </cell>
          <cell r="F1372">
            <v>205</v>
          </cell>
          <cell r="G1372">
            <v>111</v>
          </cell>
          <cell r="H1372">
            <v>0.10348414445821047</v>
          </cell>
          <cell r="I1372">
            <v>5.6032878218835909E-2</v>
          </cell>
        </row>
        <row r="1373">
          <cell r="A1373">
            <v>13807</v>
          </cell>
          <cell r="B1373">
            <v>61664782</v>
          </cell>
          <cell r="C1373">
            <v>15237.984280019999</v>
          </cell>
          <cell r="D1373">
            <v>996272</v>
          </cell>
          <cell r="E1373">
            <v>246.18877391999999</v>
          </cell>
          <cell r="F1373">
            <v>1199</v>
          </cell>
          <cell r="G1373">
            <v>700</v>
          </cell>
          <cell r="H1373">
            <v>7.8684947954180878E-2</v>
          </cell>
          <cell r="I1373">
            <v>4.5937834502023864E-2</v>
          </cell>
        </row>
        <row r="1374">
          <cell r="A1374">
            <v>13808</v>
          </cell>
          <cell r="B1374">
            <v>95308754</v>
          </cell>
          <cell r="C1374">
            <v>23551.746200939997</v>
          </cell>
          <cell r="D1374">
            <v>173005</v>
          </cell>
          <cell r="E1374">
            <v>42.751265549999999</v>
          </cell>
          <cell r="F1374">
            <v>1771</v>
          </cell>
          <cell r="G1374">
            <v>917</v>
          </cell>
          <cell r="H1374">
            <v>7.5196122822065559E-2</v>
          </cell>
          <cell r="I1374">
            <v>3.893554185648454E-2</v>
          </cell>
        </row>
        <row r="1375">
          <cell r="A1375">
            <v>13809</v>
          </cell>
          <cell r="B1375">
            <v>77896815</v>
          </cell>
          <cell r="C1375">
            <v>19249.081954649999</v>
          </cell>
          <cell r="D1375">
            <v>0</v>
          </cell>
          <cell r="E1375">
            <v>0</v>
          </cell>
          <cell r="F1375">
            <v>1517</v>
          </cell>
          <cell r="G1375">
            <v>761</v>
          </cell>
          <cell r="H1375">
            <v>7.8808953256783165E-2</v>
          </cell>
          <cell r="I1375">
            <v>3.9534352952150284E-2</v>
          </cell>
        </row>
        <row r="1376">
          <cell r="A1376">
            <v>13810</v>
          </cell>
          <cell r="B1376">
            <v>103672056</v>
          </cell>
          <cell r="C1376">
            <v>25618.401758159998</v>
          </cell>
          <cell r="D1376">
            <v>474869</v>
          </cell>
          <cell r="E1376">
            <v>117.34487858999999</v>
          </cell>
          <cell r="F1376">
            <v>1149</v>
          </cell>
          <cell r="G1376">
            <v>661</v>
          </cell>
          <cell r="H1376">
            <v>4.4850573070352423E-2</v>
          </cell>
          <cell r="I1376">
            <v>2.5801765708879855E-2</v>
          </cell>
        </row>
        <row r="1377">
          <cell r="A1377">
            <v>13811</v>
          </cell>
          <cell r="B1377">
            <v>164294878</v>
          </cell>
          <cell r="C1377">
            <v>40598.907302579995</v>
          </cell>
          <cell r="D1377">
            <v>291536</v>
          </cell>
          <cell r="E1377">
            <v>72.041460959999995</v>
          </cell>
          <cell r="F1377">
            <v>4354</v>
          </cell>
          <cell r="G1377">
            <v>1859</v>
          </cell>
          <cell r="H1377">
            <v>0.10724426565350714</v>
          </cell>
          <cell r="I1377">
            <v>4.578940970369081E-2</v>
          </cell>
        </row>
        <row r="1378">
          <cell r="A1378">
            <v>13812</v>
          </cell>
          <cell r="B1378">
            <v>81768276</v>
          </cell>
          <cell r="C1378">
            <v>20205.75868236</v>
          </cell>
          <cell r="D1378">
            <v>2430494</v>
          </cell>
          <cell r="E1378">
            <v>600.59937233999995</v>
          </cell>
          <cell r="F1378">
            <v>2348</v>
          </cell>
          <cell r="G1378">
            <v>1011</v>
          </cell>
          <cell r="H1378">
            <v>0.1162044958029637</v>
          </cell>
          <cell r="I1378">
            <v>5.0035240739691782E-2</v>
          </cell>
        </row>
        <row r="1379">
          <cell r="A1379">
            <v>13813</v>
          </cell>
          <cell r="B1379">
            <v>72147918</v>
          </cell>
          <cell r="C1379">
            <v>17828.472016979998</v>
          </cell>
          <cell r="D1379">
            <v>1722104</v>
          </cell>
          <cell r="E1379">
            <v>425.54911943999997</v>
          </cell>
          <cell r="F1379">
            <v>977</v>
          </cell>
          <cell r="G1379">
            <v>529</v>
          </cell>
          <cell r="H1379">
            <v>5.4799985050289018E-2</v>
          </cell>
          <cell r="I1379">
            <v>2.9671639807167749E-2</v>
          </cell>
        </row>
        <row r="1380">
          <cell r="A1380">
            <v>13815</v>
          </cell>
          <cell r="B1380">
            <v>277767213</v>
          </cell>
          <cell r="C1380">
            <v>68639.056004429993</v>
          </cell>
          <cell r="D1380">
            <v>1532206</v>
          </cell>
          <cell r="E1380">
            <v>378.62342465999996</v>
          </cell>
          <cell r="F1380">
            <v>13999</v>
          </cell>
          <cell r="G1380">
            <v>6554</v>
          </cell>
          <cell r="H1380">
            <v>0.20395094010466139</v>
          </cell>
          <cell r="I1380">
            <v>9.5484996174437509E-2</v>
          </cell>
        </row>
        <row r="1381">
          <cell r="A1381">
            <v>13820</v>
          </cell>
          <cell r="B1381">
            <v>277908485</v>
          </cell>
          <cell r="C1381">
            <v>68673.965728349998</v>
          </cell>
          <cell r="D1381">
            <v>1148710</v>
          </cell>
          <cell r="E1381">
            <v>283.85772809999997</v>
          </cell>
          <cell r="F1381">
            <v>22455</v>
          </cell>
          <cell r="G1381">
            <v>8840</v>
          </cell>
          <cell r="H1381">
            <v>0.32697980612950278</v>
          </cell>
          <cell r="I1381">
            <v>0.12872418108148762</v>
          </cell>
        </row>
        <row r="1382">
          <cell r="A1382">
            <v>13825</v>
          </cell>
          <cell r="B1382">
            <v>146447428</v>
          </cell>
          <cell r="C1382">
            <v>36188.623933079994</v>
          </cell>
          <cell r="D1382">
            <v>410652</v>
          </cell>
          <cell r="E1382">
            <v>101.47621572</v>
          </cell>
          <cell r="F1382">
            <v>3442</v>
          </cell>
          <cell r="G1382">
            <v>1673</v>
          </cell>
          <cell r="H1382">
            <v>9.5112762683791083E-2</v>
          </cell>
          <cell r="I1382">
            <v>4.6229997667048953E-2</v>
          </cell>
        </row>
        <row r="1383">
          <cell r="A1383">
            <v>13826</v>
          </cell>
          <cell r="B1383">
            <v>2170183</v>
          </cell>
          <cell r="C1383">
            <v>536.27392112999996</v>
          </cell>
          <cell r="D1383">
            <v>634707</v>
          </cell>
          <cell r="E1383">
            <v>156.84244676999998</v>
          </cell>
          <cell r="F1383">
            <v>58</v>
          </cell>
          <cell r="G1383">
            <v>49</v>
          </cell>
          <cell r="H1383">
            <v>0.10815368362083753</v>
          </cell>
          <cell r="I1383">
            <v>9.1371215472776546E-2</v>
          </cell>
        </row>
        <row r="1384">
          <cell r="A1384">
            <v>13827</v>
          </cell>
          <cell r="B1384">
            <v>237014399</v>
          </cell>
          <cell r="C1384">
            <v>58568.628136889994</v>
          </cell>
          <cell r="D1384">
            <v>2346781</v>
          </cell>
          <cell r="E1384">
            <v>579.91305290999992</v>
          </cell>
          <cell r="F1384">
            <v>11759</v>
          </cell>
          <cell r="G1384">
            <v>5279</v>
          </cell>
          <cell r="H1384">
            <v>0.20077301405312387</v>
          </cell>
          <cell r="I1384">
            <v>9.0133577786073713E-2</v>
          </cell>
        </row>
        <row r="1385">
          <cell r="A1385">
            <v>13830</v>
          </cell>
          <cell r="B1385">
            <v>286158055</v>
          </cell>
          <cell r="C1385">
            <v>70712.51697104999</v>
          </cell>
          <cell r="D1385">
            <v>2056889</v>
          </cell>
          <cell r="E1385">
            <v>508.27784078999997</v>
          </cell>
          <cell r="F1385">
            <v>5042</v>
          </cell>
          <cell r="G1385">
            <v>2510</v>
          </cell>
          <cell r="H1385">
            <v>7.130279356431643E-2</v>
          </cell>
          <cell r="I1385">
            <v>3.5495837335667246E-2</v>
          </cell>
        </row>
        <row r="1386">
          <cell r="A1386">
            <v>13832</v>
          </cell>
          <cell r="B1386">
            <v>71832148</v>
          </cell>
          <cell r="C1386">
            <v>17750.442092279998</v>
          </cell>
          <cell r="D1386">
            <v>109133</v>
          </cell>
          <cell r="E1386">
            <v>26.967855629999999</v>
          </cell>
          <cell r="F1386">
            <v>709</v>
          </cell>
          <cell r="G1386">
            <v>342</v>
          </cell>
          <cell r="H1386">
            <v>3.9942667135505178E-2</v>
          </cell>
          <cell r="I1386">
            <v>1.9267125755067376E-2</v>
          </cell>
        </row>
        <row r="1387">
          <cell r="A1387">
            <v>13833</v>
          </cell>
          <cell r="B1387">
            <v>92550433</v>
          </cell>
          <cell r="C1387">
            <v>22870.13749863</v>
          </cell>
          <cell r="D1387">
            <v>388600</v>
          </cell>
          <cell r="E1387">
            <v>96.026945999999995</v>
          </cell>
          <cell r="F1387">
            <v>4255</v>
          </cell>
          <cell r="G1387">
            <v>1797</v>
          </cell>
          <cell r="H1387">
            <v>0.18605047740770642</v>
          </cell>
          <cell r="I1387">
            <v>7.8574079412843348E-2</v>
          </cell>
        </row>
        <row r="1388">
          <cell r="A1388">
            <v>13834</v>
          </cell>
          <cell r="B1388">
            <v>900860</v>
          </cell>
          <cell r="C1388">
            <v>222.61151459999999</v>
          </cell>
          <cell r="D1388">
            <v>106436</v>
          </cell>
          <cell r="E1388">
            <v>26.301399959999998</v>
          </cell>
          <cell r="F1388">
            <v>118</v>
          </cell>
          <cell r="G1388">
            <v>68</v>
          </cell>
          <cell r="H1388">
            <v>0.53007141257732593</v>
          </cell>
          <cell r="I1388">
            <v>0.30546488182422171</v>
          </cell>
        </row>
        <row r="1389">
          <cell r="A1389">
            <v>13835</v>
          </cell>
          <cell r="B1389">
            <v>109334947</v>
          </cell>
          <cell r="C1389">
            <v>27017.758753169997</v>
          </cell>
          <cell r="D1389">
            <v>93101</v>
          </cell>
          <cell r="E1389">
            <v>23.00618811</v>
          </cell>
          <cell r="F1389">
            <v>1511</v>
          </cell>
          <cell r="G1389">
            <v>715</v>
          </cell>
          <cell r="H1389">
            <v>5.5926178548126766E-2</v>
          </cell>
          <cell r="I1389">
            <v>2.6464075222971964E-2</v>
          </cell>
        </row>
        <row r="1390">
          <cell r="A1390">
            <v>13838</v>
          </cell>
          <cell r="B1390">
            <v>26687076</v>
          </cell>
          <cell r="C1390">
            <v>6594.6433503599992</v>
          </cell>
          <cell r="D1390">
            <v>308754</v>
          </cell>
          <cell r="E1390">
            <v>76.296200939999991</v>
          </cell>
          <cell r="F1390">
            <v>4409</v>
          </cell>
          <cell r="G1390">
            <v>2153</v>
          </cell>
          <cell r="H1390">
            <v>0.66857292589739736</v>
          </cell>
          <cell r="I1390">
            <v>0.32647709445613438</v>
          </cell>
        </row>
        <row r="1391">
          <cell r="A1391">
            <v>13839</v>
          </cell>
          <cell r="B1391">
            <v>102962117</v>
          </cell>
          <cell r="C1391">
            <v>25442.968731869998</v>
          </cell>
          <cell r="D1391">
            <v>401145</v>
          </cell>
          <cell r="E1391">
            <v>99.126940949999991</v>
          </cell>
          <cell r="F1391">
            <v>1405</v>
          </cell>
          <cell r="G1391">
            <v>855</v>
          </cell>
          <cell r="H1391">
            <v>5.5221543319356817E-2</v>
          </cell>
          <cell r="I1391">
            <v>3.3604569066227809E-2</v>
          </cell>
        </row>
        <row r="1392">
          <cell r="A1392">
            <v>13841</v>
          </cell>
          <cell r="B1392">
            <v>30857994</v>
          </cell>
          <cell r="C1392">
            <v>7625.3188973399992</v>
          </cell>
          <cell r="D1392">
            <v>1128072</v>
          </cell>
          <cell r="E1392">
            <v>278.75787191999996</v>
          </cell>
          <cell r="F1392">
            <v>529</v>
          </cell>
          <cell r="G1392">
            <v>316</v>
          </cell>
          <cell r="H1392">
            <v>6.937414777295875E-2</v>
          </cell>
          <cell r="I1392">
            <v>4.1440889784981033E-2</v>
          </cell>
        </row>
        <row r="1393">
          <cell r="A1393">
            <v>13842</v>
          </cell>
          <cell r="B1393">
            <v>32351002</v>
          </cell>
          <cell r="C1393">
            <v>7994.2561042199995</v>
          </cell>
          <cell r="D1393">
            <v>334747</v>
          </cell>
          <cell r="E1393">
            <v>82.71933116999999</v>
          </cell>
          <cell r="F1393">
            <v>695</v>
          </cell>
          <cell r="G1393">
            <v>308</v>
          </cell>
          <cell r="H1393">
            <v>8.6937419934936047E-2</v>
          </cell>
          <cell r="I1393">
            <v>3.8527662359655115E-2</v>
          </cell>
        </row>
        <row r="1394">
          <cell r="A1394">
            <v>13843</v>
          </cell>
          <cell r="B1394">
            <v>140937101</v>
          </cell>
          <cell r="C1394">
            <v>34826.967028109997</v>
          </cell>
          <cell r="D1394">
            <v>203688</v>
          </cell>
          <cell r="E1394">
            <v>50.333341679999997</v>
          </cell>
          <cell r="F1394">
            <v>1888</v>
          </cell>
          <cell r="G1394">
            <v>992</v>
          </cell>
          <cell r="H1394">
            <v>5.4210864772580761E-2</v>
          </cell>
          <cell r="I1394">
            <v>2.848367471101701E-2</v>
          </cell>
        </row>
        <row r="1395">
          <cell r="A1395">
            <v>13844</v>
          </cell>
          <cell r="B1395">
            <v>62135980</v>
          </cell>
          <cell r="C1395">
            <v>15354.4220178</v>
          </cell>
          <cell r="D1395">
            <v>106370</v>
          </cell>
          <cell r="E1395">
            <v>26.285090699999998</v>
          </cell>
          <cell r="F1395">
            <v>724</v>
          </cell>
          <cell r="G1395">
            <v>368</v>
          </cell>
          <cell r="H1395">
            <v>4.7152540106080505E-2</v>
          </cell>
          <cell r="I1395">
            <v>2.3967036959996718E-2</v>
          </cell>
        </row>
        <row r="1396">
          <cell r="A1396">
            <v>13845</v>
          </cell>
          <cell r="B1396">
            <v>1005039</v>
          </cell>
          <cell r="C1396">
            <v>248.35518728999998</v>
          </cell>
          <cell r="D1396">
            <v>8591</v>
          </cell>
          <cell r="E1396">
            <v>2.1229220099999999</v>
          </cell>
          <cell r="F1396">
            <v>83</v>
          </cell>
          <cell r="G1396">
            <v>39</v>
          </cell>
          <cell r="H1396">
            <v>0.33419877758817401</v>
          </cell>
          <cell r="I1396">
            <v>0.15703316055347935</v>
          </cell>
        </row>
        <row r="1397">
          <cell r="A1397">
            <v>13846</v>
          </cell>
          <cell r="B1397">
            <v>21057938</v>
          </cell>
          <cell r="C1397">
            <v>5203.6270591799994</v>
          </cell>
          <cell r="D1397">
            <v>87534</v>
          </cell>
          <cell r="E1397">
            <v>21.630526739999997</v>
          </cell>
          <cell r="F1397">
            <v>305</v>
          </cell>
          <cell r="G1397">
            <v>167</v>
          </cell>
          <cell r="H1397">
            <v>5.8612962945131325E-2</v>
          </cell>
          <cell r="I1397">
            <v>3.2092999383071905E-2</v>
          </cell>
        </row>
        <row r="1398">
          <cell r="A1398">
            <v>13847</v>
          </cell>
          <cell r="B1398">
            <v>8442092</v>
          </cell>
          <cell r="C1398">
            <v>2086.1253541199999</v>
          </cell>
          <cell r="D1398">
            <v>59104</v>
          </cell>
          <cell r="E1398">
            <v>14.605189439999998</v>
          </cell>
          <cell r="F1398">
            <v>67</v>
          </cell>
          <cell r="G1398">
            <v>43</v>
          </cell>
          <cell r="H1398">
            <v>3.2116957817361326E-2</v>
          </cell>
          <cell r="I1398">
            <v>2.0612375912634883E-2</v>
          </cell>
        </row>
        <row r="1399">
          <cell r="A1399">
            <v>13849</v>
          </cell>
          <cell r="B1399">
            <v>171527403</v>
          </cell>
          <cell r="C1399">
            <v>42386.136555329998</v>
          </cell>
          <cell r="D1399">
            <v>1653180</v>
          </cell>
          <cell r="E1399">
            <v>408.51730979999996</v>
          </cell>
          <cell r="F1399">
            <v>4551</v>
          </cell>
          <cell r="G1399">
            <v>2372</v>
          </cell>
          <cell r="H1399">
            <v>0.10737001222225614</v>
          </cell>
          <cell r="I1399">
            <v>5.5961693911490133E-2</v>
          </cell>
        </row>
        <row r="1400">
          <cell r="A1400">
            <v>13850</v>
          </cell>
          <cell r="B1400">
            <v>132469003</v>
          </cell>
          <cell r="C1400">
            <v>32734.415331329998</v>
          </cell>
          <cell r="D1400">
            <v>2211789</v>
          </cell>
          <cell r="E1400">
            <v>546.55517979000001</v>
          </cell>
          <cell r="F1400">
            <v>22004</v>
          </cell>
          <cell r="G1400">
            <v>9479</v>
          </cell>
          <cell r="H1400">
            <v>0.67219773981849762</v>
          </cell>
          <cell r="I1400">
            <v>0.28957291291308573</v>
          </cell>
        </row>
        <row r="1401">
          <cell r="A1401">
            <v>13856</v>
          </cell>
          <cell r="B1401">
            <v>479386472</v>
          </cell>
          <cell r="C1401">
            <v>118461.19109591999</v>
          </cell>
          <cell r="D1401">
            <v>11972925</v>
          </cell>
          <cell r="E1401">
            <v>2958.6294967499998</v>
          </cell>
          <cell r="F1401">
            <v>6596</v>
          </cell>
          <cell r="G1401">
            <v>3976</v>
          </cell>
          <cell r="H1401">
            <v>5.568068275338469E-2</v>
          </cell>
          <cell r="I1401">
            <v>3.3563734782816483E-2</v>
          </cell>
        </row>
        <row r="1402">
          <cell r="A1402">
            <v>13859</v>
          </cell>
          <cell r="B1402">
            <v>1242630</v>
          </cell>
          <cell r="C1402">
            <v>307.06629929999997</v>
          </cell>
          <cell r="D1402">
            <v>78414</v>
          </cell>
          <cell r="E1402">
            <v>19.376883539999998</v>
          </cell>
          <cell r="F1402">
            <v>182</v>
          </cell>
          <cell r="G1402">
            <v>83</v>
          </cell>
          <cell r="H1402">
            <v>0.59270587627132687</v>
          </cell>
          <cell r="I1402">
            <v>0.2702999325852754</v>
          </cell>
        </row>
        <row r="1403">
          <cell r="A1403">
            <v>13860</v>
          </cell>
          <cell r="B1403">
            <v>2371876</v>
          </cell>
          <cell r="C1403">
            <v>586.11427835999996</v>
          </cell>
          <cell r="D1403">
            <v>4229</v>
          </cell>
          <cell r="E1403">
            <v>1.04502819</v>
          </cell>
          <cell r="F1403">
            <v>94</v>
          </cell>
          <cell r="G1403">
            <v>44</v>
          </cell>
          <cell r="H1403">
            <v>0.16037828026135173</v>
          </cell>
          <cell r="I1403">
            <v>7.5070684377654004E-2</v>
          </cell>
        </row>
        <row r="1404">
          <cell r="A1404">
            <v>13861</v>
          </cell>
          <cell r="B1404">
            <v>11420740</v>
          </cell>
          <cell r="C1404">
            <v>2822.1790613999997</v>
          </cell>
          <cell r="D1404">
            <v>44221</v>
          </cell>
          <cell r="E1404">
            <v>10.927451309999999</v>
          </cell>
          <cell r="F1404">
            <v>432</v>
          </cell>
          <cell r="G1404">
            <v>187</v>
          </cell>
          <cell r="H1404">
            <v>0.15307320712162664</v>
          </cell>
          <cell r="I1404">
            <v>6.6260855860518941E-2</v>
          </cell>
        </row>
        <row r="1405">
          <cell r="A1405">
            <v>13862</v>
          </cell>
          <cell r="B1405">
            <v>146342050</v>
          </cell>
          <cell r="C1405">
            <v>36162.583975499998</v>
          </cell>
          <cell r="D1405">
            <v>5646139</v>
          </cell>
          <cell r="E1405">
            <v>1395.2174082899999</v>
          </cell>
          <cell r="F1405">
            <v>4189</v>
          </cell>
          <cell r="G1405">
            <v>1775</v>
          </cell>
          <cell r="H1405">
            <v>0.1158379612153277</v>
          </cell>
          <cell r="I1405">
            <v>4.9083881870901569E-2</v>
          </cell>
        </row>
        <row r="1406">
          <cell r="A1406">
            <v>13863</v>
          </cell>
          <cell r="B1406">
            <v>39360404</v>
          </cell>
          <cell r="C1406">
            <v>9726.3494324399999</v>
          </cell>
          <cell r="D1406">
            <v>462430</v>
          </cell>
          <cell r="E1406">
            <v>114.27107729999999</v>
          </cell>
          <cell r="F1406">
            <v>688</v>
          </cell>
          <cell r="G1406">
            <v>366</v>
          </cell>
          <cell r="H1406">
            <v>7.0735686063810782E-2</v>
          </cell>
          <cell r="I1406">
            <v>3.7629739969992367E-2</v>
          </cell>
        </row>
        <row r="1407">
          <cell r="A1407">
            <v>13864</v>
          </cell>
          <cell r="B1407">
            <v>69024219</v>
          </cell>
          <cell r="C1407">
            <v>17056.574757089998</v>
          </cell>
          <cell r="D1407">
            <v>14637</v>
          </cell>
          <cell r="E1407">
            <v>3.6169490699999995</v>
          </cell>
          <cell r="F1407">
            <v>1149</v>
          </cell>
          <cell r="G1407">
            <v>560</v>
          </cell>
          <cell r="H1407">
            <v>6.7364052652036072E-2</v>
          </cell>
          <cell r="I1407">
            <v>3.2831914260348302E-2</v>
          </cell>
        </row>
        <row r="1408">
          <cell r="A1408">
            <v>13865</v>
          </cell>
          <cell r="B1408">
            <v>285731616</v>
          </cell>
          <cell r="C1408">
            <v>70607.13962976</v>
          </cell>
          <cell r="D1408">
            <v>3248636</v>
          </cell>
          <cell r="E1408">
            <v>802.77044195999997</v>
          </cell>
          <cell r="F1408">
            <v>6371</v>
          </cell>
          <cell r="G1408">
            <v>3070</v>
          </cell>
          <cell r="H1408">
            <v>9.0231668261982756E-2</v>
          </cell>
          <cell r="I1408">
            <v>4.3480022220104698E-2</v>
          </cell>
        </row>
        <row r="1409">
          <cell r="A1409">
            <v>13901</v>
          </cell>
          <cell r="B1409">
            <v>60140090</v>
          </cell>
          <cell r="C1409">
            <v>14861.217639899998</v>
          </cell>
          <cell r="D1409">
            <v>2222381</v>
          </cell>
          <cell r="E1409">
            <v>549.17256891</v>
          </cell>
          <cell r="F1409">
            <v>19773</v>
          </cell>
          <cell r="G1409">
            <v>9685</v>
          </cell>
          <cell r="H1409">
            <v>1.3305100886829522</v>
          </cell>
          <cell r="I1409">
            <v>0.65169626303011141</v>
          </cell>
        </row>
        <row r="1410">
          <cell r="A1410">
            <v>13902</v>
          </cell>
          <cell r="B1410">
            <v>1844246</v>
          </cell>
          <cell r="C1410">
            <v>455.73162905999999</v>
          </cell>
          <cell r="D1410">
            <v>0</v>
          </cell>
          <cell r="E1410">
            <v>0</v>
          </cell>
          <cell r="F1410">
            <v>6177</v>
          </cell>
          <cell r="G1410">
            <v>0</v>
          </cell>
          <cell r="H1410">
            <v>13.554029622084357</v>
          </cell>
          <cell r="I1410">
            <v>0</v>
          </cell>
        </row>
        <row r="1411">
          <cell r="A1411">
            <v>13903</v>
          </cell>
          <cell r="B1411">
            <v>102581051</v>
          </cell>
          <cell r="C1411">
            <v>25348.803512609997</v>
          </cell>
          <cell r="D1411">
            <v>1247830</v>
          </cell>
          <cell r="E1411">
            <v>308.35127130000001</v>
          </cell>
          <cell r="F1411">
            <v>18763</v>
          </cell>
          <cell r="G1411">
            <v>8613</v>
          </cell>
          <cell r="H1411">
            <v>0.74019272707156269</v>
          </cell>
          <cell r="I1411">
            <v>0.3397793507577343</v>
          </cell>
        </row>
        <row r="1412">
          <cell r="A1412">
            <v>13904</v>
          </cell>
          <cell r="B1412">
            <v>60087700</v>
          </cell>
          <cell r="C1412">
            <v>14848.271546999998</v>
          </cell>
          <cell r="D1412">
            <v>277277</v>
          </cell>
          <cell r="E1412">
            <v>68.517919469999995</v>
          </cell>
          <cell r="F1412">
            <v>9579</v>
          </cell>
          <cell r="G1412">
            <v>4256</v>
          </cell>
          <cell r="H1412">
            <v>0.64512559389011026</v>
          </cell>
          <cell r="I1412">
            <v>0.28663268896505995</v>
          </cell>
        </row>
        <row r="1413">
          <cell r="A1413">
            <v>13905</v>
          </cell>
          <cell r="B1413">
            <v>70050582</v>
          </cell>
          <cell r="C1413">
            <v>17310.199318020001</v>
          </cell>
          <cell r="D1413">
            <v>614267</v>
          </cell>
          <cell r="E1413">
            <v>151.79151836999998</v>
          </cell>
          <cell r="F1413">
            <v>28026</v>
          </cell>
          <cell r="G1413">
            <v>13468</v>
          </cell>
          <cell r="H1413">
            <v>1.6190454820947555</v>
          </cell>
          <cell r="I1413">
            <v>0.77803841264726203</v>
          </cell>
        </row>
        <row r="1414">
          <cell r="A1414">
            <v>14001</v>
          </cell>
          <cell r="B1414">
            <v>170739900</v>
          </cell>
          <cell r="C1414">
            <v>42191.536689</v>
          </cell>
          <cell r="D1414">
            <v>419077</v>
          </cell>
          <cell r="E1414">
            <v>103.55811747</v>
          </cell>
          <cell r="F1414">
            <v>9464</v>
          </cell>
          <cell r="G1414">
            <v>4254</v>
          </cell>
          <cell r="H1414">
            <v>0.22431038882893817</v>
          </cell>
          <cell r="I1414">
            <v>0.10082590808097031</v>
          </cell>
        </row>
        <row r="1415">
          <cell r="A1415">
            <v>14004</v>
          </cell>
          <cell r="B1415">
            <v>124089792</v>
          </cell>
          <cell r="C1415">
            <v>30663.828501119999</v>
          </cell>
          <cell r="D1415">
            <v>874229</v>
          </cell>
          <cell r="E1415">
            <v>216.03072818999999</v>
          </cell>
          <cell r="F1415">
            <v>12704</v>
          </cell>
          <cell r="G1415">
            <v>4290</v>
          </cell>
          <cell r="H1415">
            <v>0.4142992124918774</v>
          </cell>
          <cell r="I1415">
            <v>0.13990425232919979</v>
          </cell>
        </row>
        <row r="1416">
          <cell r="A1416">
            <v>14005</v>
          </cell>
          <cell r="B1416">
            <v>86567899</v>
          </cell>
          <cell r="C1416">
            <v>21391.793521889998</v>
          </cell>
          <cell r="D1416">
            <v>275566</v>
          </cell>
          <cell r="E1416">
            <v>68.095114260000003</v>
          </cell>
          <cell r="F1416">
            <v>1986</v>
          </cell>
          <cell r="G1416">
            <v>760</v>
          </cell>
          <cell r="H1416">
            <v>9.2839340374510762E-2</v>
          </cell>
          <cell r="I1416">
            <v>3.5527642842209557E-2</v>
          </cell>
        </row>
        <row r="1417">
          <cell r="A1417">
            <v>14006</v>
          </cell>
          <cell r="B1417">
            <v>67000641</v>
          </cell>
          <cell r="C1417">
            <v>16556.528397509999</v>
          </cell>
          <cell r="D1417">
            <v>1435040</v>
          </cell>
          <cell r="E1417">
            <v>354.61273439999997</v>
          </cell>
          <cell r="F1417">
            <v>9858</v>
          </cell>
          <cell r="G1417">
            <v>4920</v>
          </cell>
          <cell r="H1417">
            <v>0.5954146765141044</v>
          </cell>
          <cell r="I1417">
            <v>0.29716374603868878</v>
          </cell>
        </row>
        <row r="1418">
          <cell r="A1418">
            <v>14008</v>
          </cell>
          <cell r="B1418">
            <v>63330285</v>
          </cell>
          <cell r="C1418">
            <v>15649.54672635</v>
          </cell>
          <cell r="D1418">
            <v>2221329</v>
          </cell>
          <cell r="E1418">
            <v>548.91260919000001</v>
          </cell>
          <cell r="F1418">
            <v>1467</v>
          </cell>
          <cell r="G1418">
            <v>581</v>
          </cell>
          <cell r="H1418">
            <v>9.3740734198386189E-2</v>
          </cell>
          <cell r="I1418">
            <v>3.7125675916334269E-2</v>
          </cell>
        </row>
        <row r="1419">
          <cell r="A1419">
            <v>14009</v>
          </cell>
          <cell r="B1419">
            <v>191904437</v>
          </cell>
          <cell r="C1419">
            <v>47421.505427069998</v>
          </cell>
          <cell r="D1419">
            <v>620027</v>
          </cell>
          <cell r="E1419">
            <v>153.21487196999999</v>
          </cell>
          <cell r="F1419">
            <v>5672</v>
          </cell>
          <cell r="G1419">
            <v>2757</v>
          </cell>
          <cell r="H1419">
            <v>0.11960818090693102</v>
          </cell>
          <cell r="I1419">
            <v>5.8138179612201843E-2</v>
          </cell>
        </row>
        <row r="1420">
          <cell r="A1420">
            <v>14011</v>
          </cell>
          <cell r="B1420">
            <v>173021991</v>
          </cell>
          <cell r="C1420">
            <v>42755.464196009998</v>
          </cell>
          <cell r="D1420">
            <v>246034</v>
          </cell>
          <cell r="E1420">
            <v>60.797461739999996</v>
          </cell>
          <cell r="F1420">
            <v>9822</v>
          </cell>
          <cell r="G1420">
            <v>2633</v>
          </cell>
          <cell r="H1420">
            <v>0.22972502309813778</v>
          </cell>
          <cell r="I1420">
            <v>6.1582771921950399E-2</v>
          </cell>
        </row>
        <row r="1421">
          <cell r="A1421">
            <v>14012</v>
          </cell>
          <cell r="B1421">
            <v>83324961</v>
          </cell>
          <cell r="C1421">
            <v>20590.431112709997</v>
          </cell>
          <cell r="D1421">
            <v>3205987</v>
          </cell>
          <cell r="E1421">
            <v>792.23144757</v>
          </cell>
          <cell r="F1421">
            <v>2362</v>
          </cell>
          <cell r="G1421">
            <v>1036</v>
          </cell>
          <cell r="H1421">
            <v>0.11471347962899096</v>
          </cell>
          <cell r="I1421">
            <v>5.031463374074286E-2</v>
          </cell>
        </row>
        <row r="1422">
          <cell r="A1422">
            <v>14013</v>
          </cell>
          <cell r="B1422">
            <v>104885665</v>
          </cell>
          <cell r="C1422">
            <v>25918.29667815</v>
          </cell>
          <cell r="D1422">
            <v>945882</v>
          </cell>
          <cell r="E1422">
            <v>233.73690101999998</v>
          </cell>
          <cell r="F1422">
            <v>1751</v>
          </cell>
          <cell r="G1422">
            <v>723</v>
          </cell>
          <cell r="H1422">
            <v>6.7558451920806672E-2</v>
          </cell>
          <cell r="I1422">
            <v>2.789535164976769E-2</v>
          </cell>
        </row>
        <row r="1423">
          <cell r="A1423">
            <v>14020</v>
          </cell>
          <cell r="B1423">
            <v>178981326</v>
          </cell>
          <cell r="C1423">
            <v>44228.075467859999</v>
          </cell>
          <cell r="D1423">
            <v>940697</v>
          </cell>
          <cell r="E1423">
            <v>232.45563566999999</v>
          </cell>
          <cell r="F1423">
            <v>23306</v>
          </cell>
          <cell r="G1423">
            <v>10303</v>
          </cell>
          <cell r="H1423">
            <v>0.52695035344543051</v>
          </cell>
          <cell r="I1423">
            <v>0.23295157862989233</v>
          </cell>
        </row>
        <row r="1424">
          <cell r="A1424">
            <v>14024</v>
          </cell>
          <cell r="B1424">
            <v>163629948</v>
          </cell>
          <cell r="C1424">
            <v>40434.596450279998</v>
          </cell>
          <cell r="D1424">
            <v>1155363</v>
          </cell>
          <cell r="E1424">
            <v>285.50175092999996</v>
          </cell>
          <cell r="F1424">
            <v>1688</v>
          </cell>
          <cell r="G1424">
            <v>807</v>
          </cell>
          <cell r="H1424">
            <v>4.1746428756266496E-2</v>
          </cell>
          <cell r="I1424">
            <v>1.9958156401840677E-2</v>
          </cell>
        </row>
        <row r="1425">
          <cell r="A1425">
            <v>14025</v>
          </cell>
          <cell r="B1425">
            <v>57843049</v>
          </cell>
          <cell r="C1425">
            <v>14293.59583839</v>
          </cell>
          <cell r="D1425">
            <v>0</v>
          </cell>
          <cell r="E1425">
            <v>0</v>
          </cell>
          <cell r="F1425">
            <v>3039</v>
          </cell>
          <cell r="G1425">
            <v>1275</v>
          </cell>
          <cell r="H1425">
            <v>0.21261269972653057</v>
          </cell>
          <cell r="I1425">
            <v>8.9200787150814906E-2</v>
          </cell>
        </row>
        <row r="1426">
          <cell r="A1426">
            <v>14026</v>
          </cell>
          <cell r="B1426">
            <v>1949845</v>
          </cell>
          <cell r="C1426">
            <v>481.82619794999999</v>
          </cell>
          <cell r="D1426">
            <v>0</v>
          </cell>
          <cell r="E1426">
            <v>0</v>
          </cell>
          <cell r="F1426">
            <v>674</v>
          </cell>
          <cell r="G1426">
            <v>292</v>
          </cell>
          <cell r="H1426">
            <v>1.3988446515935238</v>
          </cell>
          <cell r="I1426">
            <v>0.60602765321262453</v>
          </cell>
        </row>
        <row r="1427">
          <cell r="A1427">
            <v>14028</v>
          </cell>
          <cell r="B1427">
            <v>35059747</v>
          </cell>
          <cell r="C1427">
            <v>8663.6140811699988</v>
          </cell>
          <cell r="D1427">
            <v>1325263</v>
          </cell>
          <cell r="E1427">
            <v>327.48573992999997</v>
          </cell>
          <cell r="F1427">
            <v>1595</v>
          </cell>
          <cell r="G1427">
            <v>751</v>
          </cell>
          <cell r="H1427">
            <v>0.18410330666351649</v>
          </cell>
          <cell r="I1427">
            <v>8.6684378247210592E-2</v>
          </cell>
        </row>
        <row r="1428">
          <cell r="A1428">
            <v>14030</v>
          </cell>
          <cell r="B1428">
            <v>51451977</v>
          </cell>
          <cell r="C1428">
            <v>12714.29803647</v>
          </cell>
          <cell r="D1428">
            <v>558665</v>
          </cell>
          <cell r="E1428">
            <v>138.05170815</v>
          </cell>
          <cell r="F1428">
            <v>1807</v>
          </cell>
          <cell r="G1428">
            <v>775</v>
          </cell>
          <cell r="H1428">
            <v>0.1421234577651678</v>
          </cell>
          <cell r="I1428">
            <v>6.0954997104596044E-2</v>
          </cell>
        </row>
        <row r="1429">
          <cell r="A1429">
            <v>14031</v>
          </cell>
          <cell r="B1429">
            <v>48489564</v>
          </cell>
          <cell r="C1429">
            <v>11982.256160039999</v>
          </cell>
          <cell r="D1429">
            <v>596144</v>
          </cell>
          <cell r="E1429">
            <v>147.31314383999998</v>
          </cell>
          <cell r="F1429">
            <v>9392</v>
          </cell>
          <cell r="G1429">
            <v>3854</v>
          </cell>
          <cell r="H1429">
            <v>0.78382567310834794</v>
          </cell>
          <cell r="I1429">
            <v>0.32164226407150476</v>
          </cell>
        </row>
        <row r="1430">
          <cell r="A1430">
            <v>14032</v>
          </cell>
          <cell r="B1430">
            <v>60102569</v>
          </cell>
          <cell r="C1430">
            <v>14851.945825589999</v>
          </cell>
          <cell r="D1430">
            <v>0</v>
          </cell>
          <cell r="E1430">
            <v>0</v>
          </cell>
          <cell r="F1430">
            <v>7989</v>
          </cell>
          <cell r="G1430">
            <v>2783</v>
          </cell>
          <cell r="H1430">
            <v>0.53790931463235625</v>
          </cell>
          <cell r="I1430">
            <v>0.18738285425232787</v>
          </cell>
        </row>
        <row r="1431">
          <cell r="A1431">
            <v>14033</v>
          </cell>
          <cell r="B1431">
            <v>44771841</v>
          </cell>
          <cell r="C1431">
            <v>11063.569629509999</v>
          </cell>
          <cell r="D1431">
            <v>46515</v>
          </cell>
          <cell r="E1431">
            <v>11.49432165</v>
          </cell>
          <cell r="F1431">
            <v>2219</v>
          </cell>
          <cell r="G1431">
            <v>943</v>
          </cell>
          <cell r="H1431">
            <v>0.2005681777499039</v>
          </cell>
          <cell r="I1431">
            <v>8.5234696538152049E-2</v>
          </cell>
        </row>
        <row r="1432">
          <cell r="A1432">
            <v>14034</v>
          </cell>
          <cell r="B1432">
            <v>66565427</v>
          </cell>
          <cell r="C1432">
            <v>16448.982665969997</v>
          </cell>
          <cell r="D1432">
            <v>23322</v>
          </cell>
          <cell r="E1432">
            <v>5.7630994199999996</v>
          </cell>
          <cell r="F1432">
            <v>2742</v>
          </cell>
          <cell r="G1432">
            <v>793</v>
          </cell>
          <cell r="H1432">
            <v>0.16669723931758451</v>
          </cell>
          <cell r="I1432">
            <v>4.8209668409498363E-2</v>
          </cell>
        </row>
        <row r="1433">
          <cell r="A1433">
            <v>14035</v>
          </cell>
          <cell r="B1433">
            <v>591693</v>
          </cell>
          <cell r="C1433">
            <v>146.21325722999998</v>
          </cell>
          <cell r="D1433">
            <v>0</v>
          </cell>
          <cell r="E1433">
            <v>0</v>
          </cell>
          <cell r="F1433">
            <v>125</v>
          </cell>
          <cell r="G1433">
            <v>67</v>
          </cell>
          <cell r="H1433">
            <v>0.85491563739237009</v>
          </cell>
          <cell r="I1433">
            <v>0.45823478164231035</v>
          </cell>
        </row>
        <row r="1434">
          <cell r="A1434">
            <v>14036</v>
          </cell>
          <cell r="B1434">
            <v>140308108</v>
          </cell>
          <cell r="C1434">
            <v>34671.536567880001</v>
          </cell>
          <cell r="D1434">
            <v>495994</v>
          </cell>
          <cell r="E1434">
            <v>122.56507733999999</v>
          </cell>
          <cell r="F1434">
            <v>5201</v>
          </cell>
          <cell r="G1434">
            <v>2201</v>
          </cell>
          <cell r="H1434">
            <v>0.15000777337391644</v>
          </cell>
          <cell r="I1434">
            <v>6.3481466870984452E-2</v>
          </cell>
        </row>
        <row r="1435">
          <cell r="A1435">
            <v>14037</v>
          </cell>
          <cell r="B1435">
            <v>44825997</v>
          </cell>
          <cell r="C1435">
            <v>11076.952118669999</v>
          </cell>
          <cell r="D1435">
            <v>19887</v>
          </cell>
          <cell r="E1435">
            <v>4.9142765699999993</v>
          </cell>
          <cell r="F1435">
            <v>1166</v>
          </cell>
          <cell r="G1435">
            <v>479</v>
          </cell>
          <cell r="H1435">
            <v>0.10526361290618279</v>
          </cell>
          <cell r="I1435">
            <v>4.3242942180155709E-2</v>
          </cell>
        </row>
        <row r="1436">
          <cell r="A1436">
            <v>14039</v>
          </cell>
          <cell r="B1436">
            <v>4838841</v>
          </cell>
          <cell r="C1436">
            <v>1195.7259995099998</v>
          </cell>
          <cell r="D1436">
            <v>0</v>
          </cell>
          <cell r="E1436">
            <v>0</v>
          </cell>
          <cell r="F1436">
            <v>101</v>
          </cell>
          <cell r="G1436">
            <v>52</v>
          </cell>
          <cell r="H1436">
            <v>8.4467511822431812E-2</v>
          </cell>
          <cell r="I1436">
            <v>4.3488223908578753E-2</v>
          </cell>
        </row>
        <row r="1437">
          <cell r="A1437">
            <v>14040</v>
          </cell>
          <cell r="B1437">
            <v>75697863</v>
          </cell>
          <cell r="C1437">
            <v>18705.698925929999</v>
          </cell>
          <cell r="D1437">
            <v>494435</v>
          </cell>
          <cell r="E1437">
            <v>122.17983285</v>
          </cell>
          <cell r="F1437">
            <v>2217</v>
          </cell>
          <cell r="G1437">
            <v>907</v>
          </cell>
          <cell r="H1437">
            <v>0.1185200301137519</v>
          </cell>
          <cell r="I1437">
            <v>4.8487896848521866E-2</v>
          </cell>
        </row>
        <row r="1438">
          <cell r="A1438">
            <v>14041</v>
          </cell>
          <cell r="B1438">
            <v>5888815</v>
          </cell>
          <cell r="C1438">
            <v>1455.1850746499999</v>
          </cell>
          <cell r="D1438">
            <v>116110</v>
          </cell>
          <cell r="E1438">
            <v>28.691942099999999</v>
          </cell>
          <cell r="F1438">
            <v>237</v>
          </cell>
          <cell r="G1438">
            <v>110</v>
          </cell>
          <cell r="H1438">
            <v>0.16286588154912396</v>
          </cell>
          <cell r="I1438">
            <v>7.5591759368791714E-2</v>
          </cell>
        </row>
        <row r="1439">
          <cell r="A1439">
            <v>14042</v>
          </cell>
          <cell r="B1439">
            <v>118221280</v>
          </cell>
          <cell r="C1439">
            <v>29213.660500799997</v>
          </cell>
          <cell r="D1439">
            <v>634111</v>
          </cell>
          <cell r="E1439">
            <v>156.69516920999999</v>
          </cell>
          <cell r="F1439">
            <v>3969</v>
          </cell>
          <cell r="G1439">
            <v>1945</v>
          </cell>
          <cell r="H1439">
            <v>0.13586109826570045</v>
          </cell>
          <cell r="I1439">
            <v>6.6578441956862522E-2</v>
          </cell>
        </row>
        <row r="1440">
          <cell r="A1440">
            <v>14043</v>
          </cell>
          <cell r="B1440">
            <v>22510684</v>
          </cell>
          <cell r="C1440">
            <v>5562.6151232399998</v>
          </cell>
          <cell r="D1440">
            <v>0</v>
          </cell>
          <cell r="E1440">
            <v>0</v>
          </cell>
          <cell r="F1440">
            <v>24742</v>
          </cell>
          <cell r="G1440">
            <v>11475</v>
          </cell>
          <cell r="H1440">
            <v>4.4479079447058307</v>
          </cell>
          <cell r="I1440">
            <v>2.0628786543326898</v>
          </cell>
        </row>
        <row r="1441">
          <cell r="A1441">
            <v>14047</v>
          </cell>
          <cell r="B1441">
            <v>34025341</v>
          </cell>
          <cell r="C1441">
            <v>8408.0020145099988</v>
          </cell>
          <cell r="D1441">
            <v>2591446</v>
          </cell>
          <cell r="E1441">
            <v>640.3722210599999</v>
          </cell>
          <cell r="F1441">
            <v>6440</v>
          </cell>
          <cell r="G1441">
            <v>2757</v>
          </cell>
          <cell r="H1441">
            <v>0.76593701914988299</v>
          </cell>
          <cell r="I1441">
            <v>0.32790191953357567</v>
          </cell>
        </row>
        <row r="1442">
          <cell r="A1442">
            <v>14048</v>
          </cell>
          <cell r="B1442">
            <v>60355641</v>
          </cell>
          <cell r="C1442">
            <v>14914.482447509999</v>
          </cell>
          <cell r="D1442">
            <v>18952272</v>
          </cell>
          <cell r="E1442">
            <v>4683.2959339199997</v>
          </cell>
          <cell r="F1442">
            <v>15072</v>
          </cell>
          <cell r="G1442">
            <v>7365</v>
          </cell>
          <cell r="H1442">
            <v>1.010561382404275</v>
          </cell>
          <cell r="I1442">
            <v>0.49381532519954124</v>
          </cell>
        </row>
        <row r="1443">
          <cell r="A1443">
            <v>14051</v>
          </cell>
          <cell r="B1443">
            <v>42310745</v>
          </cell>
          <cell r="C1443">
            <v>10455.408196949998</v>
          </cell>
          <cell r="D1443">
            <v>180832</v>
          </cell>
          <cell r="E1443">
            <v>44.68539552</v>
          </cell>
          <cell r="F1443">
            <v>19533</v>
          </cell>
          <cell r="G1443">
            <v>7476</v>
          </cell>
          <cell r="H1443">
            <v>1.8682197415972792</v>
          </cell>
          <cell r="I1443">
            <v>0.71503664507148201</v>
          </cell>
        </row>
        <row r="1444">
          <cell r="A1444">
            <v>14052</v>
          </cell>
          <cell r="B1444">
            <v>160499167</v>
          </cell>
          <cell r="C1444">
            <v>39660.94915737</v>
          </cell>
          <cell r="D1444">
            <v>206075</v>
          </cell>
          <cell r="E1444">
            <v>50.923193249999997</v>
          </cell>
          <cell r="F1444">
            <v>17329</v>
          </cell>
          <cell r="G1444">
            <v>7271</v>
          </cell>
          <cell r="H1444">
            <v>0.43692852461096071</v>
          </cell>
          <cell r="I1444">
            <v>0.18332894583913067</v>
          </cell>
        </row>
        <row r="1445">
          <cell r="A1445">
            <v>14054</v>
          </cell>
          <cell r="B1445">
            <v>64381775</v>
          </cell>
          <cell r="C1445">
            <v>15909.38042025</v>
          </cell>
          <cell r="D1445">
            <v>62158</v>
          </cell>
          <cell r="E1445">
            <v>15.359863379999998</v>
          </cell>
          <cell r="F1445">
            <v>1344</v>
          </cell>
          <cell r="G1445">
            <v>539</v>
          </cell>
          <cell r="H1445">
            <v>8.447846267409076E-2</v>
          </cell>
          <cell r="I1445">
            <v>3.3879383468255149E-2</v>
          </cell>
        </row>
        <row r="1446">
          <cell r="A1446">
            <v>14055</v>
          </cell>
          <cell r="B1446">
            <v>83752175</v>
          </cell>
          <cell r="C1446">
            <v>20695.999964249997</v>
          </cell>
          <cell r="D1446">
            <v>88591</v>
          </cell>
          <cell r="E1446">
            <v>21.891722009999999</v>
          </cell>
          <cell r="F1446">
            <v>1405</v>
          </cell>
          <cell r="G1446">
            <v>609</v>
          </cell>
          <cell r="H1446">
            <v>6.7887514612822705E-2</v>
          </cell>
          <cell r="I1446">
            <v>2.9425976084846286E-2</v>
          </cell>
        </row>
        <row r="1447">
          <cell r="A1447">
            <v>14057</v>
          </cell>
          <cell r="B1447">
            <v>124745885</v>
          </cell>
          <cell r="C1447">
            <v>30825.955642349996</v>
          </cell>
          <cell r="D1447">
            <v>173379</v>
          </cell>
          <cell r="E1447">
            <v>42.843684689999996</v>
          </cell>
          <cell r="F1447">
            <v>8116</v>
          </cell>
          <cell r="G1447">
            <v>3296</v>
          </cell>
          <cell r="H1447">
            <v>0.2632846194344709</v>
          </cell>
          <cell r="I1447">
            <v>0.10692288142632037</v>
          </cell>
        </row>
        <row r="1448">
          <cell r="A1448">
            <v>14058</v>
          </cell>
          <cell r="B1448">
            <v>103204034</v>
          </cell>
          <cell r="C1448">
            <v>25502.748841739998</v>
          </cell>
          <cell r="D1448">
            <v>74652</v>
          </cell>
          <cell r="E1448">
            <v>18.447255719999998</v>
          </cell>
          <cell r="F1448">
            <v>2285</v>
          </cell>
          <cell r="G1448">
            <v>899</v>
          </cell>
          <cell r="H1448">
            <v>8.9598184657654317E-2</v>
          </cell>
          <cell r="I1448">
            <v>3.5251101972530077E-2</v>
          </cell>
        </row>
        <row r="1449">
          <cell r="A1449">
            <v>14059</v>
          </cell>
          <cell r="B1449">
            <v>69748676</v>
          </cell>
          <cell r="C1449">
            <v>17235.595326359999</v>
          </cell>
          <cell r="D1449">
            <v>10290</v>
          </cell>
          <cell r="E1449">
            <v>2.5427618999999999</v>
          </cell>
          <cell r="F1449">
            <v>8933</v>
          </cell>
          <cell r="G1449">
            <v>3716</v>
          </cell>
          <cell r="H1449">
            <v>0.51828787058709436</v>
          </cell>
          <cell r="I1449">
            <v>0.21560032767285825</v>
          </cell>
        </row>
        <row r="1450">
          <cell r="A1450">
            <v>14060</v>
          </cell>
          <cell r="B1450">
            <v>45947326</v>
          </cell>
          <cell r="C1450">
            <v>11354.043727859998</v>
          </cell>
          <cell r="D1450">
            <v>385574</v>
          </cell>
          <cell r="E1450">
            <v>95.279191139999995</v>
          </cell>
          <cell r="F1450">
            <v>443</v>
          </cell>
          <cell r="G1450">
            <v>252</v>
          </cell>
          <cell r="H1450">
            <v>3.9016936222729899E-2</v>
          </cell>
          <cell r="I1450">
            <v>2.219473572940843E-2</v>
          </cell>
        </row>
        <row r="1451">
          <cell r="A1451">
            <v>14061</v>
          </cell>
          <cell r="B1451">
            <v>2481142</v>
          </cell>
          <cell r="C1451">
            <v>613.11499961999994</v>
          </cell>
          <cell r="D1451">
            <v>0</v>
          </cell>
          <cell r="E1451">
            <v>0</v>
          </cell>
          <cell r="F1451">
            <v>349</v>
          </cell>
          <cell r="G1451">
            <v>150</v>
          </cell>
          <cell r="H1451">
            <v>0.56922437098473422</v>
          </cell>
          <cell r="I1451">
            <v>0.24465230844616082</v>
          </cell>
        </row>
        <row r="1452">
          <cell r="A1452">
            <v>14062</v>
          </cell>
          <cell r="B1452">
            <v>187365718</v>
          </cell>
          <cell r="C1452">
            <v>46299.942574979999</v>
          </cell>
          <cell r="D1452">
            <v>791878</v>
          </cell>
          <cell r="E1452">
            <v>195.68097257999997</v>
          </cell>
          <cell r="F1452">
            <v>3329</v>
          </cell>
          <cell r="G1452">
            <v>1547</v>
          </cell>
          <cell r="H1452">
            <v>7.1900737125297348E-2</v>
          </cell>
          <cell r="I1452">
            <v>3.3412568438820969E-2</v>
          </cell>
        </row>
        <row r="1453">
          <cell r="A1453">
            <v>14063</v>
          </cell>
          <cell r="B1453">
            <v>130587982</v>
          </cell>
          <cell r="C1453">
            <v>32269.596232019998</v>
          </cell>
          <cell r="D1453">
            <v>790064</v>
          </cell>
          <cell r="E1453">
            <v>195.23271503999999</v>
          </cell>
          <cell r="F1453">
            <v>14870</v>
          </cell>
          <cell r="G1453">
            <v>5761</v>
          </cell>
          <cell r="H1453">
            <v>0.46080526986095399</v>
          </cell>
          <cell r="I1453">
            <v>0.1785271795338908</v>
          </cell>
        </row>
        <row r="1454">
          <cell r="A1454">
            <v>14065</v>
          </cell>
          <cell r="B1454">
            <v>96586200</v>
          </cell>
          <cell r="C1454">
            <v>23867.415881999998</v>
          </cell>
          <cell r="D1454">
            <v>290312</v>
          </cell>
          <cell r="E1454">
            <v>71.738998319999993</v>
          </cell>
          <cell r="F1454">
            <v>1896</v>
          </cell>
          <cell r="G1454">
            <v>830</v>
          </cell>
          <cell r="H1454">
            <v>7.9438847061356968E-2</v>
          </cell>
          <cell r="I1454">
            <v>3.4775444652387279E-2</v>
          </cell>
        </row>
        <row r="1455">
          <cell r="A1455">
            <v>14066</v>
          </cell>
          <cell r="B1455">
            <v>104623601</v>
          </cell>
          <cell r="C1455">
            <v>25853.538043109998</v>
          </cell>
          <cell r="D1455">
            <v>401927</v>
          </cell>
          <cell r="E1455">
            <v>99.320180969999996</v>
          </cell>
          <cell r="F1455">
            <v>1318</v>
          </cell>
          <cell r="G1455">
            <v>617</v>
          </cell>
          <cell r="H1455">
            <v>5.0979482877827963E-2</v>
          </cell>
          <cell r="I1455">
            <v>2.3865205565720676E-2</v>
          </cell>
        </row>
        <row r="1456">
          <cell r="A1456">
            <v>14067</v>
          </cell>
          <cell r="B1456">
            <v>128203664</v>
          </cell>
          <cell r="C1456">
            <v>31680.40741104</v>
          </cell>
          <cell r="D1456">
            <v>276505</v>
          </cell>
          <cell r="E1456">
            <v>68.327150549999999</v>
          </cell>
          <cell r="F1456">
            <v>5040</v>
          </cell>
          <cell r="G1456">
            <v>2018</v>
          </cell>
          <cell r="H1456">
            <v>0.15908886317679297</v>
          </cell>
          <cell r="I1456">
            <v>6.3698675771977811E-2</v>
          </cell>
        </row>
        <row r="1457">
          <cell r="A1457">
            <v>14068</v>
          </cell>
          <cell r="B1457">
            <v>8960289</v>
          </cell>
          <cell r="C1457">
            <v>2214.1770147899997</v>
          </cell>
          <cell r="D1457">
            <v>0</v>
          </cell>
          <cell r="E1457">
            <v>0</v>
          </cell>
          <cell r="F1457">
            <v>7150</v>
          </cell>
          <cell r="G1457">
            <v>2991</v>
          </cell>
          <cell r="H1457">
            <v>3.2291907793461267</v>
          </cell>
          <cell r="I1457">
            <v>1.3508405064369602</v>
          </cell>
        </row>
        <row r="1458">
          <cell r="A1458">
            <v>14069</v>
          </cell>
          <cell r="B1458">
            <v>22054558</v>
          </cell>
          <cell r="C1458">
            <v>5449.9018273799993</v>
          </cell>
          <cell r="D1458">
            <v>31308</v>
          </cell>
          <cell r="E1458">
            <v>7.7365198799999995</v>
          </cell>
          <cell r="F1458">
            <v>844</v>
          </cell>
          <cell r="G1458">
            <v>418</v>
          </cell>
          <cell r="H1458">
            <v>0.15486517495779312</v>
          </cell>
          <cell r="I1458">
            <v>7.6698629303741134E-2</v>
          </cell>
        </row>
        <row r="1459">
          <cell r="A1459">
            <v>14070</v>
          </cell>
          <cell r="B1459">
            <v>132370200</v>
          </cell>
          <cell r="C1459">
            <v>32710.000121999998</v>
          </cell>
          <cell r="D1459">
            <v>813394</v>
          </cell>
          <cell r="E1459">
            <v>200.99779133999999</v>
          </cell>
          <cell r="F1459">
            <v>6732</v>
          </cell>
          <cell r="G1459">
            <v>2350</v>
          </cell>
          <cell r="H1459">
            <v>0.20580862044913936</v>
          </cell>
          <cell r="I1459">
            <v>7.1843472676095893E-2</v>
          </cell>
        </row>
        <row r="1460">
          <cell r="A1460">
            <v>14072</v>
          </cell>
          <cell r="B1460">
            <v>73228020</v>
          </cell>
          <cell r="C1460">
            <v>18095.376022199998</v>
          </cell>
          <cell r="D1460">
            <v>202194</v>
          </cell>
          <cell r="E1460">
            <v>49.964159339999995</v>
          </cell>
          <cell r="F1460">
            <v>20374</v>
          </cell>
          <cell r="G1460">
            <v>8273</v>
          </cell>
          <cell r="H1460">
            <v>1.1259229968476208</v>
          </cell>
          <cell r="I1460">
            <v>0.45718862044372072</v>
          </cell>
        </row>
        <row r="1461">
          <cell r="A1461">
            <v>14075</v>
          </cell>
          <cell r="B1461">
            <v>102358741</v>
          </cell>
          <cell r="C1461">
            <v>25293.868488509997</v>
          </cell>
          <cell r="D1461">
            <v>949523</v>
          </cell>
          <cell r="E1461">
            <v>234.63662853</v>
          </cell>
          <cell r="F1461">
            <v>41937</v>
          </cell>
          <cell r="G1461">
            <v>18280</v>
          </cell>
          <cell r="H1461">
            <v>1.6579907505666964</v>
          </cell>
          <cell r="I1461">
            <v>0.72270479338911242</v>
          </cell>
        </row>
        <row r="1462">
          <cell r="A1462">
            <v>14080</v>
          </cell>
          <cell r="B1462">
            <v>136958147</v>
          </cell>
          <cell r="C1462">
            <v>33843.72770517</v>
          </cell>
          <cell r="D1462">
            <v>152299</v>
          </cell>
          <cell r="E1462">
            <v>37.634605889999996</v>
          </cell>
          <cell r="F1462">
            <v>4330</v>
          </cell>
          <cell r="G1462">
            <v>1870</v>
          </cell>
          <cell r="H1462">
            <v>0.12794098917592181</v>
          </cell>
          <cell r="I1462">
            <v>5.5253960683365771E-2</v>
          </cell>
        </row>
        <row r="1463">
          <cell r="A1463">
            <v>14081</v>
          </cell>
          <cell r="B1463">
            <v>91088217</v>
          </cell>
          <cell r="C1463">
            <v>22508.809302869999</v>
          </cell>
          <cell r="D1463">
            <v>2344989</v>
          </cell>
          <cell r="E1463">
            <v>579.47023178999996</v>
          </cell>
          <cell r="F1463">
            <v>3095</v>
          </cell>
          <cell r="G1463">
            <v>1566</v>
          </cell>
          <cell r="H1463">
            <v>0.13750172025338409</v>
          </cell>
          <cell r="I1463">
            <v>6.9572760554700963E-2</v>
          </cell>
        </row>
        <row r="1464">
          <cell r="A1464">
            <v>14082</v>
          </cell>
          <cell r="B1464">
            <v>25716706</v>
          </cell>
          <cell r="C1464">
            <v>6354.8552196599994</v>
          </cell>
          <cell r="D1464">
            <v>288270</v>
          </cell>
          <cell r="E1464">
            <v>71.234399699999997</v>
          </cell>
          <cell r="F1464">
            <v>426</v>
          </cell>
          <cell r="G1464">
            <v>204</v>
          </cell>
          <cell r="H1464">
            <v>6.703535883588424E-2</v>
          </cell>
          <cell r="I1464">
            <v>3.2101439442536114E-2</v>
          </cell>
        </row>
        <row r="1465">
          <cell r="A1465">
            <v>14085</v>
          </cell>
          <cell r="B1465">
            <v>18048173</v>
          </cell>
          <cell r="C1465">
            <v>4459.8840300299998</v>
          </cell>
          <cell r="D1465">
            <v>894599</v>
          </cell>
          <cell r="E1465">
            <v>221.06435888999999</v>
          </cell>
          <cell r="F1465">
            <v>7353</v>
          </cell>
          <cell r="G1465">
            <v>2658</v>
          </cell>
          <cell r="H1465">
            <v>1.6486975783427578</v>
          </cell>
          <cell r="I1465">
            <v>0.59597962236298796</v>
          </cell>
        </row>
        <row r="1466">
          <cell r="A1466">
            <v>14086</v>
          </cell>
          <cell r="B1466">
            <v>87734538</v>
          </cell>
          <cell r="C1466">
            <v>21680.081685179997</v>
          </cell>
          <cell r="D1466">
            <v>623501</v>
          </cell>
          <cell r="E1466">
            <v>154.07333211</v>
          </cell>
          <cell r="F1466">
            <v>31847</v>
          </cell>
          <cell r="G1466">
            <v>12609</v>
          </cell>
          <cell r="H1466">
            <v>1.4689520299072432</v>
          </cell>
          <cell r="I1466">
            <v>0.58159374964990196</v>
          </cell>
        </row>
        <row r="1467">
          <cell r="A1467">
            <v>14091</v>
          </cell>
          <cell r="B1467">
            <v>55066724</v>
          </cell>
          <cell r="C1467">
            <v>13607.538167639999</v>
          </cell>
          <cell r="D1467">
            <v>21135</v>
          </cell>
          <cell r="E1467">
            <v>5.2226698499999999</v>
          </cell>
          <cell r="F1467">
            <v>1079</v>
          </cell>
          <cell r="G1467">
            <v>433</v>
          </cell>
          <cell r="H1467">
            <v>7.9294284293536882E-2</v>
          </cell>
          <cell r="I1467">
            <v>3.1820597867563916E-2</v>
          </cell>
        </row>
        <row r="1468">
          <cell r="A1468">
            <v>14092</v>
          </cell>
          <cell r="B1468">
            <v>51046046</v>
          </cell>
          <cell r="C1468">
            <v>12613.98842706</v>
          </cell>
          <cell r="D1468">
            <v>15318</v>
          </cell>
          <cell r="E1468">
            <v>3.7852309799999997</v>
          </cell>
          <cell r="F1468">
            <v>11086</v>
          </cell>
          <cell r="G1468">
            <v>5033</v>
          </cell>
          <cell r="H1468">
            <v>0.87886555977948244</v>
          </cell>
          <cell r="I1468">
            <v>0.3990014759489568</v>
          </cell>
        </row>
        <row r="1469">
          <cell r="A1469">
            <v>14094</v>
          </cell>
          <cell r="B1469">
            <v>315801617</v>
          </cell>
          <cell r="C1469">
            <v>78037.73757687</v>
          </cell>
          <cell r="D1469">
            <v>596989</v>
          </cell>
          <cell r="E1469">
            <v>147.52195179</v>
          </cell>
          <cell r="F1469">
            <v>50666</v>
          </cell>
          <cell r="G1469">
            <v>22387</v>
          </cell>
          <cell r="H1469">
            <v>0.64924998562512337</v>
          </cell>
          <cell r="I1469">
            <v>0.28687402653040772</v>
          </cell>
        </row>
        <row r="1470">
          <cell r="A1470">
            <v>14098</v>
          </cell>
          <cell r="B1470">
            <v>119284882</v>
          </cell>
          <cell r="C1470">
            <v>29476.487191019998</v>
          </cell>
          <cell r="D1470">
            <v>0</v>
          </cell>
          <cell r="E1470">
            <v>0</v>
          </cell>
          <cell r="F1470">
            <v>2958</v>
          </cell>
          <cell r="G1470">
            <v>1686</v>
          </cell>
          <cell r="H1470">
            <v>0.10035117077658948</v>
          </cell>
          <cell r="I1470">
            <v>5.719813182195059E-2</v>
          </cell>
        </row>
        <row r="1471">
          <cell r="A1471">
            <v>14101</v>
          </cell>
          <cell r="B1471">
            <v>109894823</v>
          </cell>
          <cell r="C1471">
            <v>27156.10971153</v>
          </cell>
          <cell r="D1471">
            <v>1550413</v>
          </cell>
          <cell r="E1471">
            <v>383.12255642999997</v>
          </cell>
          <cell r="F1471">
            <v>1905</v>
          </cell>
          <cell r="G1471">
            <v>1110</v>
          </cell>
          <cell r="H1471">
            <v>7.0149959631042841E-2</v>
          </cell>
          <cell r="I1471">
            <v>4.0874779627536773E-2</v>
          </cell>
        </row>
        <row r="1472">
          <cell r="A1472">
            <v>14102</v>
          </cell>
          <cell r="B1472">
            <v>9860812</v>
          </cell>
          <cell r="C1472">
            <v>2436.7052533199999</v>
          </cell>
          <cell r="D1472">
            <v>26672</v>
          </cell>
          <cell r="E1472">
            <v>6.5909179199999999</v>
          </cell>
          <cell r="F1472">
            <v>1281</v>
          </cell>
          <cell r="G1472">
            <v>484</v>
          </cell>
          <cell r="H1472">
            <v>0.52570986919925722</v>
          </cell>
          <cell r="I1472">
            <v>0.19862886548980521</v>
          </cell>
        </row>
        <row r="1473">
          <cell r="A1473">
            <v>14103</v>
          </cell>
          <cell r="B1473">
            <v>207069032</v>
          </cell>
          <cell r="C1473">
            <v>51168.828497519993</v>
          </cell>
          <cell r="D1473">
            <v>1281084</v>
          </cell>
          <cell r="E1473">
            <v>316.56866723999997</v>
          </cell>
          <cell r="F1473">
            <v>11183</v>
          </cell>
          <cell r="G1473">
            <v>4808</v>
          </cell>
          <cell r="H1473">
            <v>0.21855102663806361</v>
          </cell>
          <cell r="I1473">
            <v>9.396345668208976E-2</v>
          </cell>
        </row>
        <row r="1474">
          <cell r="A1474">
            <v>14105</v>
          </cell>
          <cell r="B1474">
            <v>121985851</v>
          </cell>
          <cell r="C1474">
            <v>30143.923640609999</v>
          </cell>
          <cell r="D1474">
            <v>708107</v>
          </cell>
          <cell r="E1474">
            <v>174.98032076999999</v>
          </cell>
          <cell r="F1474">
            <v>4566</v>
          </cell>
          <cell r="G1474">
            <v>1954</v>
          </cell>
          <cell r="H1474">
            <v>0.15147331364151509</v>
          </cell>
          <cell r="I1474">
            <v>6.4822351041506895E-2</v>
          </cell>
        </row>
        <row r="1475">
          <cell r="A1475">
            <v>14108</v>
          </cell>
          <cell r="B1475">
            <v>70163129</v>
          </cell>
          <cell r="C1475">
            <v>17338.010807189999</v>
          </cell>
          <cell r="D1475">
            <v>0</v>
          </cell>
          <cell r="E1475">
            <v>0</v>
          </cell>
          <cell r="F1475">
            <v>5882</v>
          </cell>
          <cell r="G1475">
            <v>2374</v>
          </cell>
          <cell r="H1475">
            <v>0.33925460454556644</v>
          </cell>
          <cell r="I1475">
            <v>0.13692458877782637</v>
          </cell>
        </row>
        <row r="1476">
          <cell r="A1476">
            <v>14109</v>
          </cell>
          <cell r="B1476">
            <v>1226540</v>
          </cell>
          <cell r="C1476">
            <v>303.09029939999999</v>
          </cell>
          <cell r="D1476">
            <v>0</v>
          </cell>
          <cell r="E1476">
            <v>0</v>
          </cell>
          <cell r="F1476">
            <v>1117</v>
          </cell>
          <cell r="G1476">
            <v>1</v>
          </cell>
          <cell r="H1476">
            <v>3.6853703408232539</v>
          </cell>
          <cell r="I1476">
            <v>3.2993467688659391E-3</v>
          </cell>
        </row>
        <row r="1477">
          <cell r="A1477">
            <v>14111</v>
          </cell>
          <cell r="B1477">
            <v>93413117</v>
          </cell>
          <cell r="C1477">
            <v>23083.315341869999</v>
          </cell>
          <cell r="D1477">
            <v>447040</v>
          </cell>
          <cell r="E1477">
            <v>110.4680544</v>
          </cell>
          <cell r="F1477">
            <v>3352</v>
          </cell>
          <cell r="G1477">
            <v>1449</v>
          </cell>
          <cell r="H1477">
            <v>0.14521310957096042</v>
          </cell>
          <cell r="I1477">
            <v>6.2772612102721254E-2</v>
          </cell>
        </row>
        <row r="1478">
          <cell r="A1478">
            <v>14112</v>
          </cell>
          <cell r="B1478">
            <v>103462</v>
          </cell>
          <cell r="C1478">
            <v>25.566494819999999</v>
          </cell>
          <cell r="D1478">
            <v>0</v>
          </cell>
          <cell r="E1478">
            <v>0</v>
          </cell>
          <cell r="F1478">
            <v>85</v>
          </cell>
          <cell r="G1478">
            <v>28</v>
          </cell>
          <cell r="H1478">
            <v>3.3246638070036383</v>
          </cell>
          <cell r="I1478">
            <v>1.0951833717188457</v>
          </cell>
        </row>
        <row r="1479">
          <cell r="A1479">
            <v>14113</v>
          </cell>
          <cell r="B1479">
            <v>44083112</v>
          </cell>
          <cell r="C1479">
            <v>10893.377806319999</v>
          </cell>
          <cell r="D1479">
            <v>310</v>
          </cell>
          <cell r="E1479">
            <v>7.6604099999999994E-2</v>
          </cell>
          <cell r="F1479">
            <v>703</v>
          </cell>
          <cell r="G1479">
            <v>313</v>
          </cell>
          <cell r="H1479">
            <v>6.4534620252695296E-2</v>
          </cell>
          <cell r="I1479">
            <v>2.8733052829436168E-2</v>
          </cell>
        </row>
        <row r="1480">
          <cell r="A1480">
            <v>14120</v>
          </cell>
          <cell r="B1480">
            <v>85216484</v>
          </cell>
          <cell r="C1480">
            <v>21057.845361239997</v>
          </cell>
          <cell r="D1480">
            <v>920367</v>
          </cell>
          <cell r="E1480">
            <v>227.43188936999999</v>
          </cell>
          <cell r="F1480">
            <v>45100</v>
          </cell>
          <cell r="G1480">
            <v>20022</v>
          </cell>
          <cell r="H1480">
            <v>2.1417195931646957</v>
          </cell>
          <cell r="I1480">
            <v>0.95080952759076576</v>
          </cell>
        </row>
        <row r="1481">
          <cell r="A1481">
            <v>14125</v>
          </cell>
          <cell r="B1481">
            <v>90965682</v>
          </cell>
          <cell r="C1481">
            <v>22478.529679019997</v>
          </cell>
          <cell r="D1481">
            <v>1875270</v>
          </cell>
          <cell r="E1481">
            <v>463.39796969999998</v>
          </cell>
          <cell r="F1481">
            <v>3782</v>
          </cell>
          <cell r="G1481">
            <v>1510</v>
          </cell>
          <cell r="H1481">
            <v>0.16824943864232694</v>
          </cell>
          <cell r="I1481">
            <v>6.7175212149633443E-2</v>
          </cell>
        </row>
        <row r="1482">
          <cell r="A1482">
            <v>14126</v>
          </cell>
          <cell r="B1482">
            <v>1485339</v>
          </cell>
          <cell r="C1482">
            <v>367.04212028999996</v>
          </cell>
          <cell r="D1482">
            <v>874703</v>
          </cell>
          <cell r="E1482">
            <v>216.14785832999999</v>
          </cell>
          <cell r="F1482">
            <v>588</v>
          </cell>
          <cell r="G1482">
            <v>383</v>
          </cell>
          <cell r="H1482">
            <v>1.6019959767435443</v>
          </cell>
          <cell r="I1482">
            <v>1.0434769712462202</v>
          </cell>
        </row>
        <row r="1483">
          <cell r="A1483">
            <v>14127</v>
          </cell>
          <cell r="B1483">
            <v>106528538</v>
          </cell>
          <cell r="C1483">
            <v>26324.267025179997</v>
          </cell>
          <cell r="D1483">
            <v>205375</v>
          </cell>
          <cell r="E1483">
            <v>50.750216249999994</v>
          </cell>
          <cell r="F1483">
            <v>29961</v>
          </cell>
          <cell r="G1483">
            <v>12586</v>
          </cell>
          <cell r="H1483">
            <v>1.1381513480068164</v>
          </cell>
          <cell r="I1483">
            <v>0.47811397703727482</v>
          </cell>
        </row>
        <row r="1484">
          <cell r="A1484">
            <v>14129</v>
          </cell>
          <cell r="B1484">
            <v>80023205</v>
          </cell>
          <cell r="C1484">
            <v>19774.534187549998</v>
          </cell>
          <cell r="D1484">
            <v>800107</v>
          </cell>
          <cell r="E1484">
            <v>197.71444076999998</v>
          </cell>
          <cell r="F1484">
            <v>1591</v>
          </cell>
          <cell r="G1484">
            <v>669</v>
          </cell>
          <cell r="H1484">
            <v>8.0457015316279357E-2</v>
          </cell>
          <cell r="I1484">
            <v>3.3831391104079754E-2</v>
          </cell>
        </row>
        <row r="1485">
          <cell r="A1485">
            <v>14130</v>
          </cell>
          <cell r="B1485">
            <v>2820684</v>
          </cell>
          <cell r="C1485">
            <v>697.01922323999997</v>
          </cell>
          <cell r="D1485">
            <v>0</v>
          </cell>
          <cell r="E1485">
            <v>0</v>
          </cell>
          <cell r="F1485">
            <v>265</v>
          </cell>
          <cell r="G1485">
            <v>103</v>
          </cell>
          <cell r="H1485">
            <v>0.38019037519249926</v>
          </cell>
          <cell r="I1485">
            <v>0.1477721080936884</v>
          </cell>
        </row>
        <row r="1486">
          <cell r="A1486">
            <v>14131</v>
          </cell>
          <cell r="B1486">
            <v>109427574</v>
          </cell>
          <cell r="C1486">
            <v>27040.647811139999</v>
          </cell>
          <cell r="D1486">
            <v>1938105</v>
          </cell>
          <cell r="E1486">
            <v>478.92512654999996</v>
          </cell>
          <cell r="F1486">
            <v>5283</v>
          </cell>
          <cell r="G1486">
            <v>2259</v>
          </cell>
          <cell r="H1486">
            <v>0.19537253829486845</v>
          </cell>
          <cell r="I1486">
            <v>8.3540897976170328E-2</v>
          </cell>
        </row>
        <row r="1487">
          <cell r="A1487">
            <v>14132</v>
          </cell>
          <cell r="B1487">
            <v>72723613</v>
          </cell>
          <cell r="C1487">
            <v>17970.732008429997</v>
          </cell>
          <cell r="D1487">
            <v>0</v>
          </cell>
          <cell r="E1487">
            <v>0</v>
          </cell>
          <cell r="F1487">
            <v>6218</v>
          </cell>
          <cell r="G1487">
            <v>2451</v>
          </cell>
          <cell r="H1487">
            <v>0.34600705174854102</v>
          </cell>
          <cell r="I1487">
            <v>0.13638843419679542</v>
          </cell>
        </row>
        <row r="1488">
          <cell r="A1488">
            <v>14134</v>
          </cell>
          <cell r="B1488">
            <v>2197743</v>
          </cell>
          <cell r="C1488">
            <v>543.08427272999995</v>
          </cell>
          <cell r="D1488">
            <v>0</v>
          </cell>
          <cell r="E1488">
            <v>0</v>
          </cell>
          <cell r="F1488">
            <v>104</v>
          </cell>
          <cell r="G1488">
            <v>45</v>
          </cell>
          <cell r="H1488">
            <v>0.19149882480891633</v>
          </cell>
          <cell r="I1488">
            <v>8.2860068426934955E-2</v>
          </cell>
        </row>
        <row r="1489">
          <cell r="A1489">
            <v>14135</v>
          </cell>
          <cell r="B1489">
            <v>2675690</v>
          </cell>
          <cell r="C1489">
            <v>661.18975589999991</v>
          </cell>
          <cell r="D1489">
            <v>0</v>
          </cell>
          <cell r="E1489">
            <v>0</v>
          </cell>
          <cell r="F1489">
            <v>119</v>
          </cell>
          <cell r="G1489">
            <v>55</v>
          </cell>
          <cell r="H1489">
            <v>0.17997859001614339</v>
          </cell>
          <cell r="I1489">
            <v>8.3183381940234336E-2</v>
          </cell>
        </row>
        <row r="1490">
          <cell r="A1490">
            <v>14136</v>
          </cell>
          <cell r="B1490">
            <v>59970495</v>
          </cell>
          <cell r="C1490">
            <v>14819.309019449998</v>
          </cell>
          <cell r="D1490">
            <v>10885742</v>
          </cell>
          <cell r="E1490">
            <v>2689.9757056199996</v>
          </cell>
          <cell r="F1490">
            <v>5033</v>
          </cell>
          <cell r="G1490">
            <v>2375</v>
          </cell>
          <cell r="H1490">
            <v>0.33962447192337408</v>
          </cell>
          <cell r="I1490">
            <v>0.1602638825388463</v>
          </cell>
        </row>
        <row r="1491">
          <cell r="A1491">
            <v>14138</v>
          </cell>
          <cell r="B1491">
            <v>121376289</v>
          </cell>
          <cell r="C1491">
            <v>29993.29477479</v>
          </cell>
          <cell r="D1491">
            <v>1211367</v>
          </cell>
          <cell r="E1491">
            <v>299.34089936999999</v>
          </cell>
          <cell r="F1491">
            <v>2018</v>
          </cell>
          <cell r="G1491">
            <v>861</v>
          </cell>
          <cell r="H1491">
            <v>6.7281704632735834E-2</v>
          </cell>
          <cell r="I1491">
            <v>2.8706416099497305E-2</v>
          </cell>
        </row>
        <row r="1492">
          <cell r="A1492">
            <v>14139</v>
          </cell>
          <cell r="B1492">
            <v>61796292</v>
          </cell>
          <cell r="C1492">
            <v>15270.481716119999</v>
          </cell>
          <cell r="D1492">
            <v>82550</v>
          </cell>
          <cell r="E1492">
            <v>20.398930499999999</v>
          </cell>
          <cell r="F1492">
            <v>2125</v>
          </cell>
          <cell r="G1492">
            <v>938</v>
          </cell>
          <cell r="H1492">
            <v>0.13915736513778629</v>
          </cell>
          <cell r="I1492">
            <v>6.1425698117291073E-2</v>
          </cell>
        </row>
        <row r="1493">
          <cell r="A1493">
            <v>14141</v>
          </cell>
          <cell r="B1493">
            <v>182626533</v>
          </cell>
          <cell r="C1493">
            <v>45128.842569629996</v>
          </cell>
          <cell r="D1493">
            <v>392660</v>
          </cell>
          <cell r="E1493">
            <v>97.030212599999999</v>
          </cell>
          <cell r="F1493">
            <v>7728</v>
          </cell>
          <cell r="G1493">
            <v>3313</v>
          </cell>
          <cell r="H1493">
            <v>0.17124303571660071</v>
          </cell>
          <cell r="I1493">
            <v>7.3412031227885366E-2</v>
          </cell>
        </row>
        <row r="1494">
          <cell r="A1494">
            <v>14143</v>
          </cell>
          <cell r="B1494">
            <v>37452769</v>
          </cell>
          <cell r="C1494">
            <v>9254.9537475899997</v>
          </cell>
          <cell r="D1494">
            <v>128201</v>
          </cell>
          <cell r="E1494">
            <v>31.679749109999999</v>
          </cell>
          <cell r="F1494">
            <v>1214</v>
          </cell>
          <cell r="G1494">
            <v>546</v>
          </cell>
          <cell r="H1494">
            <v>0.13117299482086844</v>
          </cell>
          <cell r="I1494">
            <v>5.8995432596535557E-2</v>
          </cell>
        </row>
        <row r="1495">
          <cell r="A1495">
            <v>14145</v>
          </cell>
          <cell r="B1495">
            <v>72864290</v>
          </cell>
          <cell r="C1495">
            <v>18005.494701899999</v>
          </cell>
          <cell r="D1495">
            <v>63831</v>
          </cell>
          <cell r="E1495">
            <v>15.77327841</v>
          </cell>
          <cell r="F1495">
            <v>1618</v>
          </cell>
          <cell r="G1495">
            <v>674</v>
          </cell>
          <cell r="H1495">
            <v>8.9861457670988812E-2</v>
          </cell>
          <cell r="I1495">
            <v>3.7433017595949601E-2</v>
          </cell>
        </row>
        <row r="1496">
          <cell r="A1496">
            <v>14150</v>
          </cell>
          <cell r="B1496">
            <v>38695331</v>
          </cell>
          <cell r="C1496">
            <v>9562.0032434099994</v>
          </cell>
          <cell r="D1496">
            <v>177051</v>
          </cell>
          <cell r="E1496">
            <v>43.751072609999994</v>
          </cell>
          <cell r="F1496">
            <v>41676</v>
          </cell>
          <cell r="G1496">
            <v>19750</v>
          </cell>
          <cell r="H1496">
            <v>4.3585009269603132</v>
          </cell>
          <cell r="I1496">
            <v>2.0654667748216284</v>
          </cell>
        </row>
        <row r="1497">
          <cell r="A1497">
            <v>14167</v>
          </cell>
          <cell r="B1497">
            <v>97561258</v>
          </cell>
          <cell r="C1497">
            <v>24108.362464379999</v>
          </cell>
          <cell r="D1497">
            <v>9927</v>
          </cell>
          <cell r="E1497">
            <v>2.4530609699999997</v>
          </cell>
          <cell r="F1497">
            <v>1663</v>
          </cell>
          <cell r="G1497">
            <v>816</v>
          </cell>
          <cell r="H1497">
            <v>6.8980213917767139E-2</v>
          </cell>
          <cell r="I1497">
            <v>3.3847176522488261E-2</v>
          </cell>
        </row>
        <row r="1498">
          <cell r="A1498">
            <v>14168</v>
          </cell>
          <cell r="B1498">
            <v>102648</v>
          </cell>
          <cell r="C1498">
            <v>25.365347279999998</v>
          </cell>
          <cell r="D1498">
            <v>0</v>
          </cell>
          <cell r="E1498">
            <v>0</v>
          </cell>
          <cell r="F1498">
            <v>36</v>
          </cell>
          <cell r="G1498">
            <v>17</v>
          </cell>
          <cell r="H1498">
            <v>1.4192591019002205</v>
          </cell>
          <cell r="I1498">
            <v>0.67020568700843752</v>
          </cell>
        </row>
        <row r="1499">
          <cell r="A1499">
            <v>14169</v>
          </cell>
          <cell r="B1499">
            <v>798388</v>
          </cell>
          <cell r="C1499">
            <v>197.28965867999997</v>
          </cell>
          <cell r="D1499">
            <v>0</v>
          </cell>
          <cell r="E1499">
            <v>0</v>
          </cell>
          <cell r="F1499">
            <v>151</v>
          </cell>
          <cell r="G1499">
            <v>71</v>
          </cell>
          <cell r="H1499">
            <v>0.76537209811346008</v>
          </cell>
          <cell r="I1499">
            <v>0.35987694679507065</v>
          </cell>
        </row>
        <row r="1500">
          <cell r="A1500">
            <v>14170</v>
          </cell>
          <cell r="B1500">
            <v>31923358</v>
          </cell>
          <cell r="C1500">
            <v>7888.5809953799999</v>
          </cell>
          <cell r="D1500">
            <v>140096</v>
          </cell>
          <cell r="E1500">
            <v>34.619122560000001</v>
          </cell>
          <cell r="F1500">
            <v>2286</v>
          </cell>
          <cell r="G1500">
            <v>974</v>
          </cell>
          <cell r="H1500">
            <v>0.28978595787237416</v>
          </cell>
          <cell r="I1500">
            <v>0.12346960759741576</v>
          </cell>
        </row>
        <row r="1501">
          <cell r="A1501">
            <v>14171</v>
          </cell>
          <cell r="B1501">
            <v>132082514</v>
          </cell>
          <cell r="C1501">
            <v>32638.910034539997</v>
          </cell>
          <cell r="D1501">
            <v>441500</v>
          </cell>
          <cell r="E1501">
            <v>109.099065</v>
          </cell>
          <cell r="F1501">
            <v>2077</v>
          </cell>
          <cell r="G1501">
            <v>1029</v>
          </cell>
          <cell r="H1501">
            <v>6.3635703453394213E-2</v>
          </cell>
          <cell r="I1501">
            <v>3.1526788085480331E-2</v>
          </cell>
        </row>
        <row r="1502">
          <cell r="A1502">
            <v>14172</v>
          </cell>
          <cell r="B1502">
            <v>63789246</v>
          </cell>
          <cell r="C1502">
            <v>15762.960579059998</v>
          </cell>
          <cell r="D1502">
            <v>5328479</v>
          </cell>
          <cell r="E1502">
            <v>1316.7204456899999</v>
          </cell>
          <cell r="F1502">
            <v>3200</v>
          </cell>
          <cell r="G1502">
            <v>1591</v>
          </cell>
          <cell r="H1502">
            <v>0.20300754949872668</v>
          </cell>
          <cell r="I1502">
            <v>0.10093281601639817</v>
          </cell>
        </row>
        <row r="1503">
          <cell r="A1503">
            <v>14173</v>
          </cell>
          <cell r="B1503">
            <v>1499234</v>
          </cell>
          <cell r="C1503">
            <v>370.47571374</v>
          </cell>
          <cell r="D1503">
            <v>0</v>
          </cell>
          <cell r="E1503">
            <v>0</v>
          </cell>
          <cell r="F1503">
            <v>396</v>
          </cell>
          <cell r="G1503">
            <v>193</v>
          </cell>
          <cell r="H1503">
            <v>1.0688959770191926</v>
          </cell>
          <cell r="I1503">
            <v>0.52095182718359634</v>
          </cell>
        </row>
        <row r="1504">
          <cell r="A1504">
            <v>14174</v>
          </cell>
          <cell r="B1504">
            <v>63268229</v>
          </cell>
          <cell r="C1504">
            <v>15634.21206819</v>
          </cell>
          <cell r="D1504">
            <v>8503023</v>
          </cell>
          <cell r="E1504">
            <v>2101.1820135299999</v>
          </cell>
          <cell r="F1504">
            <v>5794</v>
          </cell>
          <cell r="G1504">
            <v>2616</v>
          </cell>
          <cell r="H1504">
            <v>0.37059750595226393</v>
          </cell>
          <cell r="I1504">
            <v>0.16732534959805359</v>
          </cell>
        </row>
        <row r="1505">
          <cell r="A1505">
            <v>14201</v>
          </cell>
          <cell r="B1505">
            <v>2661751</v>
          </cell>
          <cell r="C1505">
            <v>657.74528960999999</v>
          </cell>
          <cell r="D1505">
            <v>157983</v>
          </cell>
          <cell r="E1505">
            <v>39.039179130000001</v>
          </cell>
          <cell r="F1505">
            <v>11549</v>
          </cell>
          <cell r="G1505">
            <v>6991</v>
          </cell>
          <cell r="H1505">
            <v>17.558468578084085</v>
          </cell>
          <cell r="I1505">
            <v>10.628734421108826</v>
          </cell>
        </row>
        <row r="1506">
          <cell r="A1506">
            <v>14202</v>
          </cell>
          <cell r="B1506">
            <v>2150797</v>
          </cell>
          <cell r="C1506">
            <v>531.48344666999992</v>
          </cell>
          <cell r="D1506">
            <v>999478</v>
          </cell>
          <cell r="E1506">
            <v>246.98100857999998</v>
          </cell>
          <cell r="F1506">
            <v>3911</v>
          </cell>
          <cell r="G1506">
            <v>2247</v>
          </cell>
          <cell r="H1506">
            <v>7.3586487490895545</v>
          </cell>
          <cell r="I1506">
            <v>4.2277892455137378</v>
          </cell>
        </row>
        <row r="1507">
          <cell r="A1507">
            <v>14203</v>
          </cell>
          <cell r="B1507">
            <v>6829294</v>
          </cell>
          <cell r="C1507">
            <v>1687.58684034</v>
          </cell>
          <cell r="D1507">
            <v>3019157</v>
          </cell>
          <cell r="E1507">
            <v>746.0638862699999</v>
          </cell>
          <cell r="F1507">
            <v>1618</v>
          </cell>
          <cell r="G1507">
            <v>936</v>
          </cell>
          <cell r="H1507">
            <v>0.958765475840058</v>
          </cell>
          <cell r="I1507">
            <v>0.55463812446618932</v>
          </cell>
        </row>
        <row r="1508">
          <cell r="A1508">
            <v>14204</v>
          </cell>
          <cell r="B1508">
            <v>4651931</v>
          </cell>
          <cell r="C1508">
            <v>1149.53866941</v>
          </cell>
          <cell r="D1508">
            <v>0</v>
          </cell>
          <cell r="E1508">
            <v>0</v>
          </cell>
          <cell r="F1508">
            <v>8691</v>
          </cell>
          <cell r="G1508">
            <v>5000</v>
          </cell>
          <cell r="H1508">
            <v>7.5604242217103064</v>
          </cell>
          <cell r="I1508">
            <v>4.349570947940574</v>
          </cell>
        </row>
        <row r="1509">
          <cell r="A1509">
            <v>14206</v>
          </cell>
          <cell r="B1509">
            <v>12552705</v>
          </cell>
          <cell r="C1509">
            <v>3101.8989325499997</v>
          </cell>
          <cell r="D1509">
            <v>16234</v>
          </cell>
          <cell r="E1509">
            <v>4.0115837399999998</v>
          </cell>
          <cell r="F1509">
            <v>20751</v>
          </cell>
          <cell r="G1509">
            <v>10885</v>
          </cell>
          <cell r="H1509">
            <v>6.6897730877843529</v>
          </cell>
          <cell r="I1509">
            <v>3.5091407672176129</v>
          </cell>
        </row>
        <row r="1510">
          <cell r="A1510">
            <v>14207</v>
          </cell>
          <cell r="B1510">
            <v>10110620</v>
          </cell>
          <cell r="C1510">
            <v>2498.4353081999998</v>
          </cell>
          <cell r="D1510">
            <v>49797</v>
          </cell>
          <cell r="E1510">
            <v>12.305336669999999</v>
          </cell>
          <cell r="F1510">
            <v>23552</v>
          </cell>
          <cell r="G1510">
            <v>11053</v>
          </cell>
          <cell r="H1510">
            <v>9.4266999520464125</v>
          </cell>
          <cell r="I1510">
            <v>4.4239688591189275</v>
          </cell>
        </row>
        <row r="1511">
          <cell r="A1511">
            <v>14208</v>
          </cell>
          <cell r="B1511">
            <v>3569130</v>
          </cell>
          <cell r="C1511">
            <v>881.9677142999999</v>
          </cell>
          <cell r="D1511">
            <v>5623</v>
          </cell>
          <cell r="E1511">
            <v>1.3894995299999999</v>
          </cell>
          <cell r="F1511">
            <v>11125</v>
          </cell>
          <cell r="G1511">
            <v>5594</v>
          </cell>
          <cell r="H1511">
            <v>12.613840415722802</v>
          </cell>
          <cell r="I1511">
            <v>6.3426358009486163</v>
          </cell>
        </row>
        <row r="1512">
          <cell r="A1512">
            <v>14209</v>
          </cell>
          <cell r="B1512">
            <v>2366994</v>
          </cell>
          <cell r="C1512">
            <v>584.90788734</v>
          </cell>
          <cell r="D1512">
            <v>0</v>
          </cell>
          <cell r="E1512">
            <v>0</v>
          </cell>
          <cell r="F1512">
            <v>7926</v>
          </cell>
          <cell r="G1512">
            <v>4683</v>
          </cell>
          <cell r="H1512">
            <v>13.550851632460054</v>
          </cell>
          <cell r="I1512">
            <v>8.006388871411863</v>
          </cell>
        </row>
        <row r="1513">
          <cell r="A1513">
            <v>14210</v>
          </cell>
          <cell r="B1513">
            <v>8301518</v>
          </cell>
          <cell r="C1513">
            <v>2051.3881129799997</v>
          </cell>
          <cell r="D1513">
            <v>324608</v>
          </cell>
          <cell r="E1513">
            <v>80.21388288</v>
          </cell>
          <cell r="F1513">
            <v>14694</v>
          </cell>
          <cell r="G1513">
            <v>7328</v>
          </cell>
          <cell r="H1513">
            <v>7.1629546388734786</v>
          </cell>
          <cell r="I1513">
            <v>3.5722152983302604</v>
          </cell>
        </row>
        <row r="1514">
          <cell r="A1514">
            <v>14211</v>
          </cell>
          <cell r="B1514">
            <v>10464917</v>
          </cell>
          <cell r="C1514">
            <v>2585.9856398699999</v>
          </cell>
          <cell r="D1514">
            <v>17591</v>
          </cell>
          <cell r="E1514">
            <v>4.3469120099999996</v>
          </cell>
          <cell r="F1514">
            <v>22611</v>
          </cell>
          <cell r="G1514">
            <v>12243</v>
          </cell>
          <cell r="H1514">
            <v>8.7436680433912528</v>
          </cell>
          <cell r="I1514">
            <v>4.7343650371606349</v>
          </cell>
        </row>
        <row r="1515">
          <cell r="A1515">
            <v>14212</v>
          </cell>
          <cell r="B1515">
            <v>4939280</v>
          </cell>
          <cell r="C1515">
            <v>1220.5454808</v>
          </cell>
          <cell r="D1515">
            <v>0</v>
          </cell>
          <cell r="E1515">
            <v>0</v>
          </cell>
          <cell r="F1515">
            <v>10641</v>
          </cell>
          <cell r="G1515">
            <v>6614</v>
          </cell>
          <cell r="H1515">
            <v>8.7182330911793748</v>
          </cell>
          <cell r="I1515">
            <v>5.4188886068095465</v>
          </cell>
        </row>
        <row r="1516">
          <cell r="A1516">
            <v>14213</v>
          </cell>
          <cell r="B1516">
            <v>5855257</v>
          </cell>
          <cell r="C1516">
            <v>1446.89255727</v>
          </cell>
          <cell r="D1516">
            <v>296544</v>
          </cell>
          <cell r="E1516">
            <v>73.278987839999999</v>
          </cell>
          <cell r="F1516">
            <v>24465</v>
          </cell>
          <cell r="G1516">
            <v>11532</v>
          </cell>
          <cell r="H1516">
            <v>16.908650111629999</v>
          </cell>
          <cell r="I1516">
            <v>7.9701840624286593</v>
          </cell>
        </row>
        <row r="1517">
          <cell r="A1517">
            <v>14214</v>
          </cell>
          <cell r="B1517">
            <v>7399335</v>
          </cell>
          <cell r="C1517">
            <v>1828.44967185</v>
          </cell>
          <cell r="D1517">
            <v>0</v>
          </cell>
          <cell r="E1517">
            <v>0</v>
          </cell>
          <cell r="F1517">
            <v>19775</v>
          </cell>
          <cell r="G1517">
            <v>9142</v>
          </cell>
          <cell r="H1517">
            <v>10.815173260958247</v>
          </cell>
          <cell r="I1517">
            <v>4.9998641694907855</v>
          </cell>
        </row>
        <row r="1518">
          <cell r="A1518">
            <v>14215</v>
          </cell>
          <cell r="B1518">
            <v>12743313</v>
          </cell>
          <cell r="C1518">
            <v>3149.0000754299999</v>
          </cell>
          <cell r="D1518">
            <v>0</v>
          </cell>
          <cell r="E1518">
            <v>0</v>
          </cell>
          <cell r="F1518">
            <v>39999</v>
          </cell>
          <cell r="G1518">
            <v>18275</v>
          </cell>
          <cell r="H1518">
            <v>12.702127355312332</v>
          </cell>
          <cell r="I1518">
            <v>5.8034295211963514</v>
          </cell>
        </row>
        <row r="1519">
          <cell r="A1519">
            <v>14216</v>
          </cell>
          <cell r="B1519">
            <v>7199114</v>
          </cell>
          <cell r="C1519">
            <v>1778.9730605399998</v>
          </cell>
          <cell r="D1519">
            <v>105583</v>
          </cell>
          <cell r="E1519">
            <v>26.09061513</v>
          </cell>
          <cell r="F1519">
            <v>22431</v>
          </cell>
          <cell r="G1519">
            <v>11740</v>
          </cell>
          <cell r="H1519">
            <v>12.60895990925864</v>
          </cell>
          <cell r="I1519">
            <v>6.5993129746643673</v>
          </cell>
        </row>
        <row r="1520">
          <cell r="A1520">
            <v>14217</v>
          </cell>
          <cell r="B1520">
            <v>8318459</v>
          </cell>
          <cell r="C1520">
            <v>2055.5744034899999</v>
          </cell>
          <cell r="D1520">
            <v>0</v>
          </cell>
          <cell r="E1520">
            <v>0</v>
          </cell>
          <cell r="F1520">
            <v>23480</v>
          </cell>
          <cell r="G1520">
            <v>11384</v>
          </cell>
          <cell r="H1520">
            <v>11.422597965870334</v>
          </cell>
          <cell r="I1520">
            <v>5.5381113817490588</v>
          </cell>
        </row>
        <row r="1521">
          <cell r="A1521">
            <v>14218</v>
          </cell>
          <cell r="B1521">
            <v>21231675</v>
          </cell>
          <cell r="C1521">
            <v>5246.5592092500001</v>
          </cell>
          <cell r="D1521">
            <v>967166</v>
          </cell>
          <cell r="E1521">
            <v>238.99639026</v>
          </cell>
          <cell r="F1521">
            <v>19039</v>
          </cell>
          <cell r="G1521">
            <v>9443</v>
          </cell>
          <cell r="H1521">
            <v>3.6288545007617747</v>
          </cell>
          <cell r="I1521">
            <v>1.7998462655965879</v>
          </cell>
        </row>
        <row r="1522">
          <cell r="A1522">
            <v>14219</v>
          </cell>
          <cell r="B1522">
            <v>18213745</v>
          </cell>
          <cell r="C1522">
            <v>4500.7985269499995</v>
          </cell>
          <cell r="D1522">
            <v>855940</v>
          </cell>
          <cell r="E1522">
            <v>211.51133339999998</v>
          </cell>
          <cell r="F1522">
            <v>11536</v>
          </cell>
          <cell r="G1522">
            <v>5416</v>
          </cell>
          <cell r="H1522">
            <v>2.5631007322199464</v>
          </cell>
          <cell r="I1522">
            <v>1.203342021992305</v>
          </cell>
        </row>
        <row r="1523">
          <cell r="A1523">
            <v>14220</v>
          </cell>
          <cell r="B1523">
            <v>9850778</v>
          </cell>
          <cell r="C1523">
            <v>2434.2257515799997</v>
          </cell>
          <cell r="D1523">
            <v>152682</v>
          </cell>
          <cell r="E1523">
            <v>37.729249019999997</v>
          </cell>
          <cell r="F1523">
            <v>24227</v>
          </cell>
          <cell r="G1523">
            <v>11117</v>
          </cell>
          <cell r="H1523">
            <v>9.9526512626344594</v>
          </cell>
          <cell r="I1523">
            <v>4.5669552188346589</v>
          </cell>
        </row>
        <row r="1524">
          <cell r="A1524">
            <v>14221</v>
          </cell>
          <cell r="B1524">
            <v>59550976</v>
          </cell>
          <cell r="C1524">
            <v>14715.641679359998</v>
          </cell>
          <cell r="D1524">
            <v>67469</v>
          </cell>
          <cell r="E1524">
            <v>16.672264589999997</v>
          </cell>
          <cell r="F1524">
            <v>53555</v>
          </cell>
          <cell r="G1524">
            <v>23800</v>
          </cell>
          <cell r="H1524">
            <v>3.6393248195976171</v>
          </cell>
          <cell r="I1524">
            <v>1.6173266867038238</v>
          </cell>
        </row>
        <row r="1525">
          <cell r="A1525">
            <v>14222</v>
          </cell>
          <cell r="B1525">
            <v>3326180</v>
          </cell>
          <cell r="C1525">
            <v>821.93233979999991</v>
          </cell>
          <cell r="D1525">
            <v>0</v>
          </cell>
          <cell r="E1525">
            <v>0</v>
          </cell>
          <cell r="F1525">
            <v>14046</v>
          </cell>
          <cell r="G1525">
            <v>7950</v>
          </cell>
          <cell r="H1525">
            <v>17.088997864979738</v>
          </cell>
          <cell r="I1525">
            <v>9.6723289923529059</v>
          </cell>
        </row>
        <row r="1526">
          <cell r="A1526">
            <v>14223</v>
          </cell>
          <cell r="B1526">
            <v>8889745</v>
          </cell>
          <cell r="C1526">
            <v>2196.7448869499999</v>
          </cell>
          <cell r="D1526">
            <v>0</v>
          </cell>
          <cell r="E1526">
            <v>0</v>
          </cell>
          <cell r="F1526">
            <v>22665</v>
          </cell>
          <cell r="G1526">
            <v>10241</v>
          </cell>
          <cell r="H1526">
            <v>10.317538524679803</v>
          </cell>
          <cell r="I1526">
            <v>4.6618977291526962</v>
          </cell>
        </row>
        <row r="1527">
          <cell r="A1527">
            <v>14224</v>
          </cell>
          <cell r="B1527">
            <v>52478122</v>
          </cell>
          <cell r="C1527">
            <v>12967.868727419998</v>
          </cell>
          <cell r="D1527">
            <v>142438</v>
          </cell>
          <cell r="E1527">
            <v>35.19785418</v>
          </cell>
          <cell r="F1527">
            <v>39889</v>
          </cell>
          <cell r="G1527">
            <v>17752</v>
          </cell>
          <cell r="H1527">
            <v>3.0759873375072369</v>
          </cell>
          <cell r="I1527">
            <v>1.3689219387657867</v>
          </cell>
        </row>
        <row r="1528">
          <cell r="A1528">
            <v>14225</v>
          </cell>
          <cell r="B1528">
            <v>30632302</v>
          </cell>
          <cell r="C1528">
            <v>7569.5481472199999</v>
          </cell>
          <cell r="D1528">
            <v>105687</v>
          </cell>
          <cell r="E1528">
            <v>26.116314569999997</v>
          </cell>
          <cell r="F1528">
            <v>33385</v>
          </cell>
          <cell r="G1528">
            <v>16108</v>
          </cell>
          <cell r="H1528">
            <v>4.4104349890767267</v>
          </cell>
          <cell r="I1528">
            <v>2.1280002038055392</v>
          </cell>
        </row>
        <row r="1529">
          <cell r="A1529">
            <v>14226</v>
          </cell>
          <cell r="B1529">
            <v>17909095</v>
          </cell>
          <cell r="C1529">
            <v>4425.5164654499995</v>
          </cell>
          <cell r="D1529">
            <v>3829</v>
          </cell>
          <cell r="E1529">
            <v>0.94618418999999998</v>
          </cell>
          <cell r="F1529">
            <v>29267</v>
          </cell>
          <cell r="G1529">
            <v>13007</v>
          </cell>
          <cell r="H1529">
            <v>6.6132394328407598</v>
          </cell>
          <cell r="I1529">
            <v>2.9390919910807316</v>
          </cell>
        </row>
        <row r="1530">
          <cell r="A1530">
            <v>14227</v>
          </cell>
          <cell r="B1530">
            <v>22374089</v>
          </cell>
          <cell r="C1530">
            <v>5528.8611327899998</v>
          </cell>
          <cell r="D1530">
            <v>40835</v>
          </cell>
          <cell r="E1530">
            <v>10.090736849999999</v>
          </cell>
          <cell r="F1530">
            <v>23426</v>
          </cell>
          <cell r="G1530">
            <v>11219</v>
          </cell>
          <cell r="H1530">
            <v>4.2370389556481163</v>
          </cell>
          <cell r="I1530">
            <v>2.0291701546749854</v>
          </cell>
        </row>
        <row r="1531">
          <cell r="A1531">
            <v>14228</v>
          </cell>
          <cell r="B1531">
            <v>41079503</v>
          </cell>
          <cell r="C1531">
            <v>10151.155986329999</v>
          </cell>
          <cell r="D1531">
            <v>716934</v>
          </cell>
          <cell r="E1531">
            <v>177.16156074</v>
          </cell>
          <cell r="F1531">
            <v>20857</v>
          </cell>
          <cell r="G1531">
            <v>9121</v>
          </cell>
          <cell r="H1531">
            <v>2.0546428434443298</v>
          </cell>
          <cell r="I1531">
            <v>0.89851835714895401</v>
          </cell>
        </row>
        <row r="1532">
          <cell r="A1532">
            <v>14261</v>
          </cell>
          <cell r="B1532">
            <v>3009917</v>
          </cell>
          <cell r="C1532">
            <v>743.78058986999997</v>
          </cell>
          <cell r="D1532">
            <v>93954</v>
          </cell>
          <cell r="E1532">
            <v>23.216972939999998</v>
          </cell>
          <cell r="F1532">
            <v>5713</v>
          </cell>
          <cell r="G1532">
            <v>2</v>
          </cell>
          <cell r="H1532">
            <v>7.6810286229686824</v>
          </cell>
          <cell r="I1532">
            <v>2.6889650351719523E-3</v>
          </cell>
        </row>
        <row r="1533">
          <cell r="A1533">
            <v>14301</v>
          </cell>
          <cell r="B1533">
            <v>4330451</v>
          </cell>
          <cell r="C1533">
            <v>1070.0977466099998</v>
          </cell>
          <cell r="D1533">
            <v>0</v>
          </cell>
          <cell r="E1533">
            <v>0</v>
          </cell>
          <cell r="F1533">
            <v>12817</v>
          </cell>
          <cell r="G1533">
            <v>7396</v>
          </cell>
          <cell r="H1533">
            <v>11.977410512827845</v>
          </cell>
          <cell r="I1533">
            <v>6.9115181518978499</v>
          </cell>
        </row>
        <row r="1534">
          <cell r="A1534">
            <v>14302</v>
          </cell>
          <cell r="B1534">
            <v>35992</v>
          </cell>
          <cell r="C1534">
            <v>8.8939831199999997</v>
          </cell>
          <cell r="D1534">
            <v>0</v>
          </cell>
          <cell r="E1534">
            <v>0</v>
          </cell>
          <cell r="F1534">
            <v>107</v>
          </cell>
          <cell r="G1534">
            <v>107</v>
          </cell>
          <cell r="H1534">
            <v>12.030605248101708</v>
          </cell>
          <cell r="I1534">
            <v>12.030605248101708</v>
          </cell>
        </row>
        <row r="1535">
          <cell r="A1535">
            <v>14303</v>
          </cell>
          <cell r="B1535">
            <v>6362273</v>
          </cell>
          <cell r="C1535">
            <v>1572.1812810299998</v>
          </cell>
          <cell r="D1535">
            <v>0</v>
          </cell>
          <cell r="E1535">
            <v>0</v>
          </cell>
          <cell r="F1535">
            <v>5981</v>
          </cell>
          <cell r="G1535">
            <v>3599</v>
          </cell>
          <cell r="H1535">
            <v>3.8042686757354112</v>
          </cell>
          <cell r="I1535">
            <v>2.2891762186878024</v>
          </cell>
        </row>
        <row r="1536">
          <cell r="A1536">
            <v>14304</v>
          </cell>
          <cell r="B1536">
            <v>57462795</v>
          </cell>
          <cell r="C1536">
            <v>14199.631272449999</v>
          </cell>
          <cell r="D1536">
            <v>0</v>
          </cell>
          <cell r="E1536">
            <v>0</v>
          </cell>
          <cell r="F1536">
            <v>30389</v>
          </cell>
          <cell r="G1536">
            <v>14307</v>
          </cell>
          <cell r="H1536">
            <v>2.140125994606668</v>
          </cell>
          <cell r="I1536">
            <v>1.0075613743406364</v>
          </cell>
        </row>
        <row r="1537">
          <cell r="A1537">
            <v>14305</v>
          </cell>
          <cell r="B1537">
            <v>21262901</v>
          </cell>
          <cell r="C1537">
            <v>5254.2754661099998</v>
          </cell>
          <cell r="D1537">
            <v>112762</v>
          </cell>
          <cell r="E1537">
            <v>27.864617819999999</v>
          </cell>
          <cell r="F1537">
            <v>16898</v>
          </cell>
          <cell r="G1537">
            <v>8139</v>
          </cell>
          <cell r="H1537">
            <v>3.2160475995200204</v>
          </cell>
          <cell r="I1537">
            <v>1.5490242284586013</v>
          </cell>
        </row>
        <row r="1538">
          <cell r="A1538">
            <v>14411</v>
          </cell>
          <cell r="B1538">
            <v>293400836</v>
          </cell>
          <cell r="C1538">
            <v>72502.28058395999</v>
          </cell>
          <cell r="D1538">
            <v>886715</v>
          </cell>
          <cell r="E1538">
            <v>219.11614365</v>
          </cell>
          <cell r="F1538">
            <v>14491</v>
          </cell>
          <cell r="G1538">
            <v>5487</v>
          </cell>
          <cell r="H1538">
            <v>0.19986957490556387</v>
          </cell>
          <cell r="I1538">
            <v>7.5680377993708442E-2</v>
          </cell>
        </row>
        <row r="1539">
          <cell r="A1539">
            <v>14414</v>
          </cell>
          <cell r="B1539">
            <v>101798523</v>
          </cell>
          <cell r="C1539">
            <v>25155.433018529999</v>
          </cell>
          <cell r="D1539">
            <v>143171</v>
          </cell>
          <cell r="E1539">
            <v>35.378985809999996</v>
          </cell>
          <cell r="F1539">
            <v>7142</v>
          </cell>
          <cell r="G1539">
            <v>3093</v>
          </cell>
          <cell r="H1539">
            <v>0.28391481055957413</v>
          </cell>
          <cell r="I1539">
            <v>0.12295554593401886</v>
          </cell>
        </row>
        <row r="1540">
          <cell r="A1540">
            <v>14415</v>
          </cell>
          <cell r="B1540">
            <v>3760955</v>
          </cell>
          <cell r="C1540">
            <v>929.36959004999994</v>
          </cell>
          <cell r="D1540">
            <v>0</v>
          </cell>
          <cell r="E1540">
            <v>0</v>
          </cell>
          <cell r="F1540">
            <v>132</v>
          </cell>
          <cell r="G1540">
            <v>56</v>
          </cell>
          <cell r="H1540">
            <v>0.14203176154375616</v>
          </cell>
          <cell r="I1540">
            <v>6.0255898836745037E-2</v>
          </cell>
        </row>
        <row r="1541">
          <cell r="A1541">
            <v>14416</v>
          </cell>
          <cell r="B1541">
            <v>96431728</v>
          </cell>
          <cell r="C1541">
            <v>23829.24430608</v>
          </cell>
          <cell r="D1541">
            <v>240617</v>
          </cell>
          <cell r="E1541">
            <v>59.458866869999994</v>
          </cell>
          <cell r="F1541">
            <v>3817</v>
          </cell>
          <cell r="G1541">
            <v>1568</v>
          </cell>
          <cell r="H1541">
            <v>0.16018132807619492</v>
          </cell>
          <cell r="I1541">
            <v>6.5801499193993612E-2</v>
          </cell>
        </row>
        <row r="1542">
          <cell r="A1542">
            <v>14418</v>
          </cell>
          <cell r="B1542">
            <v>96771723</v>
          </cell>
          <cell r="C1542">
            <v>23913.26047053</v>
          </cell>
          <cell r="D1542">
            <v>104511</v>
          </cell>
          <cell r="E1542">
            <v>25.82571321</v>
          </cell>
          <cell r="F1542">
            <v>1325</v>
          </cell>
          <cell r="G1542">
            <v>966</v>
          </cell>
          <cell r="H1542">
            <v>5.540858811925254E-2</v>
          </cell>
          <cell r="I1542">
            <v>4.0395997074111664E-2</v>
          </cell>
        </row>
        <row r="1543">
          <cell r="A1543">
            <v>14420</v>
          </cell>
          <cell r="B1543">
            <v>156867279</v>
          </cell>
          <cell r="C1543">
            <v>38763.473313689996</v>
          </cell>
          <cell r="D1543">
            <v>406707</v>
          </cell>
          <cell r="E1543">
            <v>100.50136676999999</v>
          </cell>
          <cell r="F1543">
            <v>20467</v>
          </cell>
          <cell r="G1543">
            <v>7612</v>
          </cell>
          <cell r="H1543">
            <v>0.52799706141842873</v>
          </cell>
          <cell r="I1543">
            <v>0.19637043198891285</v>
          </cell>
        </row>
        <row r="1544">
          <cell r="A1544">
            <v>14422</v>
          </cell>
          <cell r="B1544">
            <v>88109135</v>
          </cell>
          <cell r="C1544">
            <v>21772.648349849998</v>
          </cell>
          <cell r="D1544">
            <v>221767</v>
          </cell>
          <cell r="E1544">
            <v>54.800843369999996</v>
          </cell>
          <cell r="F1544">
            <v>2468</v>
          </cell>
          <cell r="G1544">
            <v>1004</v>
          </cell>
          <cell r="H1544">
            <v>0.11335322926009611</v>
          </cell>
          <cell r="I1544">
            <v>4.6112902016667942E-2</v>
          </cell>
        </row>
        <row r="1545">
          <cell r="A1545">
            <v>14423</v>
          </cell>
          <cell r="B1545">
            <v>130733277</v>
          </cell>
          <cell r="C1545">
            <v>32305.500079469999</v>
          </cell>
          <cell r="D1545">
            <v>649870</v>
          </cell>
          <cell r="E1545">
            <v>160.58937569999998</v>
          </cell>
          <cell r="F1545">
            <v>4799</v>
          </cell>
          <cell r="G1545">
            <v>2019</v>
          </cell>
          <cell r="H1545">
            <v>0.14855055604137646</v>
          </cell>
          <cell r="I1545">
            <v>6.2497097863625568E-2</v>
          </cell>
        </row>
        <row r="1546">
          <cell r="A1546">
            <v>14424</v>
          </cell>
          <cell r="B1546">
            <v>329349192</v>
          </cell>
          <cell r="C1546">
            <v>81385.478835119997</v>
          </cell>
          <cell r="D1546">
            <v>435686</v>
          </cell>
          <cell r="E1546">
            <v>107.66236746</v>
          </cell>
          <cell r="F1546">
            <v>27007</v>
          </cell>
          <cell r="G1546">
            <v>12972</v>
          </cell>
          <cell r="H1546">
            <v>0.33184052470482933</v>
          </cell>
          <cell r="I1546">
            <v>0.15938961330288612</v>
          </cell>
        </row>
        <row r="1547">
          <cell r="A1547">
            <v>14425</v>
          </cell>
          <cell r="B1547">
            <v>48376900</v>
          </cell>
          <cell r="C1547">
            <v>11954.415759</v>
          </cell>
          <cell r="D1547">
            <v>0</v>
          </cell>
          <cell r="E1547">
            <v>0</v>
          </cell>
          <cell r="F1547">
            <v>10717</v>
          </cell>
          <cell r="G1547">
            <v>4205</v>
          </cell>
          <cell r="H1547">
            <v>0.89648881351073983</v>
          </cell>
          <cell r="I1547">
            <v>0.35175286561655883</v>
          </cell>
        </row>
        <row r="1548">
          <cell r="A1548">
            <v>14427</v>
          </cell>
          <cell r="B1548">
            <v>78231718</v>
          </cell>
          <cell r="C1548">
            <v>19331.839834979997</v>
          </cell>
          <cell r="D1548">
            <v>1306952</v>
          </cell>
          <cell r="E1548">
            <v>322.96090871999996</v>
          </cell>
          <cell r="F1548">
            <v>1964</v>
          </cell>
          <cell r="G1548">
            <v>994</v>
          </cell>
          <cell r="H1548">
            <v>0.1015940550286497</v>
          </cell>
          <cell r="I1548">
            <v>5.1417765121424541E-2</v>
          </cell>
        </row>
        <row r="1549">
          <cell r="A1549">
            <v>14428</v>
          </cell>
          <cell r="B1549">
            <v>132436198</v>
          </cell>
          <cell r="C1549">
            <v>32726.308887779996</v>
          </cell>
          <cell r="D1549">
            <v>925021</v>
          </cell>
          <cell r="E1549">
            <v>228.58193931</v>
          </cell>
          <cell r="F1549">
            <v>8096</v>
          </cell>
          <cell r="G1549">
            <v>3280</v>
          </cell>
          <cell r="H1549">
            <v>0.2473850634289847</v>
          </cell>
          <cell r="I1549">
            <v>0.10022517391885744</v>
          </cell>
        </row>
        <row r="1550">
          <cell r="A1550">
            <v>14432</v>
          </cell>
          <cell r="B1550">
            <v>100072291</v>
          </cell>
          <cell r="C1550">
            <v>24728.863829009999</v>
          </cell>
          <cell r="D1550">
            <v>0</v>
          </cell>
          <cell r="E1550">
            <v>0</v>
          </cell>
          <cell r="F1550">
            <v>5726</v>
          </cell>
          <cell r="G1550">
            <v>2358</v>
          </cell>
          <cell r="H1550">
            <v>0.23155127706606146</v>
          </cell>
          <cell r="I1550">
            <v>9.5354158456474492E-2</v>
          </cell>
        </row>
        <row r="1551">
          <cell r="A1551">
            <v>14433</v>
          </cell>
          <cell r="B1551">
            <v>171381988</v>
          </cell>
          <cell r="C1551">
            <v>42350.203054679994</v>
          </cell>
          <cell r="D1551">
            <v>827550</v>
          </cell>
          <cell r="E1551">
            <v>204.4958805</v>
          </cell>
          <cell r="F1551">
            <v>4629</v>
          </cell>
          <cell r="G1551">
            <v>1946</v>
          </cell>
          <cell r="H1551">
            <v>0.10930289977649736</v>
          </cell>
          <cell r="I1551">
            <v>4.5950192906689107E-2</v>
          </cell>
        </row>
        <row r="1552">
          <cell r="A1552">
            <v>14435</v>
          </cell>
          <cell r="B1552">
            <v>94886821</v>
          </cell>
          <cell r="C1552">
            <v>23447.482337309997</v>
          </cell>
          <cell r="D1552">
            <v>19530</v>
          </cell>
          <cell r="E1552">
            <v>4.8260582999999997</v>
          </cell>
          <cell r="F1552">
            <v>2941</v>
          </cell>
          <cell r="G1552">
            <v>1598</v>
          </cell>
          <cell r="H1552">
            <v>0.12542924471341793</v>
          </cell>
          <cell r="I1552">
            <v>6.8152306376076791E-2</v>
          </cell>
        </row>
        <row r="1553">
          <cell r="A1553">
            <v>14437</v>
          </cell>
          <cell r="B1553">
            <v>321418919</v>
          </cell>
          <cell r="C1553">
            <v>79425.829074089997</v>
          </cell>
          <cell r="D1553">
            <v>142089</v>
          </cell>
          <cell r="E1553">
            <v>35.111612789999995</v>
          </cell>
          <cell r="F1553">
            <v>11415</v>
          </cell>
          <cell r="G1553">
            <v>4423</v>
          </cell>
          <cell r="H1553">
            <v>0.14371899082541348</v>
          </cell>
          <cell r="I1553">
            <v>5.5687174456487416E-2</v>
          </cell>
        </row>
        <row r="1554">
          <cell r="A1554">
            <v>14441</v>
          </cell>
          <cell r="B1554">
            <v>908445</v>
          </cell>
          <cell r="C1554">
            <v>224.48584394999997</v>
          </cell>
          <cell r="D1554">
            <v>14640</v>
          </cell>
          <cell r="E1554">
            <v>3.6176903999999999</v>
          </cell>
          <cell r="F1554">
            <v>325</v>
          </cell>
          <cell r="G1554">
            <v>185</v>
          </cell>
          <cell r="H1554">
            <v>1.4477527592893014</v>
          </cell>
          <cell r="I1554">
            <v>0.82410541682621774</v>
          </cell>
        </row>
        <row r="1555">
          <cell r="A1555">
            <v>14445</v>
          </cell>
          <cell r="B1555">
            <v>4930012</v>
          </cell>
          <cell r="C1555">
            <v>1218.2552653199998</v>
          </cell>
          <cell r="D1555">
            <v>19934</v>
          </cell>
          <cell r="E1555">
            <v>4.9258907399999998</v>
          </cell>
          <cell r="F1555">
            <v>8019</v>
          </cell>
          <cell r="G1555">
            <v>3687</v>
          </cell>
          <cell r="H1555">
            <v>6.5823643273100441</v>
          </cell>
          <cell r="I1555">
            <v>3.0264593184676558</v>
          </cell>
        </row>
        <row r="1556">
          <cell r="A1556">
            <v>14450</v>
          </cell>
          <cell r="B1556">
            <v>82437138</v>
          </cell>
          <cell r="C1556">
            <v>20371.041171179997</v>
          </cell>
          <cell r="D1556">
            <v>773220</v>
          </cell>
          <cell r="E1556">
            <v>191.07039419999998</v>
          </cell>
          <cell r="F1556">
            <v>41104</v>
          </cell>
          <cell r="G1556">
            <v>17504</v>
          </cell>
          <cell r="H1556">
            <v>2.0177662817820048</v>
          </cell>
          <cell r="I1556">
            <v>0.85925897713877508</v>
          </cell>
        </row>
        <row r="1557">
          <cell r="A1557">
            <v>14454</v>
          </cell>
          <cell r="B1557">
            <v>131114264</v>
          </cell>
          <cell r="C1557">
            <v>32399.645777039997</v>
          </cell>
          <cell r="D1557">
            <v>50465</v>
          </cell>
          <cell r="E1557">
            <v>12.470406149999999</v>
          </cell>
          <cell r="F1557">
            <v>11073</v>
          </cell>
          <cell r="G1557">
            <v>3560</v>
          </cell>
          <cell r="H1557">
            <v>0.34176299568827012</v>
          </cell>
          <cell r="I1557">
            <v>0.10987774448209534</v>
          </cell>
        </row>
        <row r="1558">
          <cell r="A1558">
            <v>14456</v>
          </cell>
          <cell r="B1558">
            <v>202045213</v>
          </cell>
          <cell r="C1558">
            <v>49927.392584429996</v>
          </cell>
          <cell r="D1558">
            <v>449849</v>
          </cell>
          <cell r="E1558">
            <v>111.16218638999999</v>
          </cell>
          <cell r="F1558">
            <v>20087</v>
          </cell>
          <cell r="G1558">
            <v>8724</v>
          </cell>
          <cell r="H1558">
            <v>0.4023242344577031</v>
          </cell>
          <cell r="I1558">
            <v>0.17473373930447561</v>
          </cell>
        </row>
        <row r="1559">
          <cell r="A1559">
            <v>14462</v>
          </cell>
          <cell r="B1559">
            <v>31032584</v>
          </cell>
          <cell r="C1559">
            <v>7668.4618322399992</v>
          </cell>
          <cell r="D1559">
            <v>0</v>
          </cell>
          <cell r="E1559">
            <v>0</v>
          </cell>
          <cell r="F1559">
            <v>655</v>
          </cell>
          <cell r="G1559">
            <v>258</v>
          </cell>
          <cell r="H1559">
            <v>8.5414782563854916E-2</v>
          </cell>
          <cell r="I1559">
            <v>3.3644296032785598E-2</v>
          </cell>
        </row>
        <row r="1560">
          <cell r="A1560">
            <v>14464</v>
          </cell>
          <cell r="B1560">
            <v>79395771</v>
          </cell>
          <cell r="C1560">
            <v>19619.488971809998</v>
          </cell>
          <cell r="D1560">
            <v>1647042</v>
          </cell>
          <cell r="E1560">
            <v>407.00054861999996</v>
          </cell>
          <cell r="F1560">
            <v>7524</v>
          </cell>
          <cell r="G1560">
            <v>2997</v>
          </cell>
          <cell r="H1560">
            <v>0.38349622718567028</v>
          </cell>
          <cell r="I1560">
            <v>0.15275627231199546</v>
          </cell>
        </row>
        <row r="1561">
          <cell r="A1561">
            <v>14466</v>
          </cell>
          <cell r="B1561">
            <v>44610420</v>
          </cell>
          <cell r="C1561">
            <v>11023.6808862</v>
          </cell>
          <cell r="D1561">
            <v>0</v>
          </cell>
          <cell r="E1561">
            <v>0</v>
          </cell>
          <cell r="F1561">
            <v>1719</v>
          </cell>
          <cell r="G1561">
            <v>734</v>
          </cell>
          <cell r="H1561">
            <v>0.15593702482370755</v>
          </cell>
          <cell r="I1561">
            <v>6.6583930320303283E-2</v>
          </cell>
        </row>
        <row r="1562">
          <cell r="A1562">
            <v>14467</v>
          </cell>
          <cell r="B1562">
            <v>27901531</v>
          </cell>
          <cell r="C1562">
            <v>6894.7473254099996</v>
          </cell>
          <cell r="D1562">
            <v>675926</v>
          </cell>
          <cell r="E1562">
            <v>167.02807385999998</v>
          </cell>
          <cell r="F1562">
            <v>9105</v>
          </cell>
          <cell r="G1562">
            <v>3855</v>
          </cell>
          <cell r="H1562">
            <v>1.320570511183826</v>
          </cell>
          <cell r="I1562">
            <v>0.55912128727222943</v>
          </cell>
        </row>
        <row r="1563">
          <cell r="A1563">
            <v>14468</v>
          </cell>
          <cell r="B1563">
            <v>137466746</v>
          </cell>
          <cell r="C1563">
            <v>33969.407604059998</v>
          </cell>
          <cell r="D1563">
            <v>7470636</v>
          </cell>
          <cell r="E1563">
            <v>1846.0688619599998</v>
          </cell>
          <cell r="F1563">
            <v>17813</v>
          </cell>
          <cell r="G1563">
            <v>7162</v>
          </cell>
          <cell r="H1563">
            <v>0.52438359266150414</v>
          </cell>
          <cell r="I1563">
            <v>0.21083676475841762</v>
          </cell>
        </row>
        <row r="1564">
          <cell r="A1564">
            <v>14469</v>
          </cell>
          <cell r="B1564">
            <v>170822984</v>
          </cell>
          <cell r="C1564">
            <v>42212.067576239999</v>
          </cell>
          <cell r="D1564">
            <v>198565</v>
          </cell>
          <cell r="E1564">
            <v>49.067397149999998</v>
          </cell>
          <cell r="F1564">
            <v>6220</v>
          </cell>
          <cell r="G1564">
            <v>2636</v>
          </cell>
          <cell r="H1564">
            <v>0.14735122814739984</v>
          </cell>
          <cell r="I1564">
            <v>6.2446597652177818E-2</v>
          </cell>
        </row>
        <row r="1565">
          <cell r="A1565">
            <v>14470</v>
          </cell>
          <cell r="B1565">
            <v>166045275</v>
          </cell>
          <cell r="C1565">
            <v>41031.447905249996</v>
          </cell>
          <cell r="D1565">
            <v>102382</v>
          </cell>
          <cell r="E1565">
            <v>25.299616019999998</v>
          </cell>
          <cell r="F1565">
            <v>8016</v>
          </cell>
          <cell r="G1565">
            <v>3378</v>
          </cell>
          <cell r="H1565">
            <v>0.19536234788766371</v>
          </cell>
          <cell r="I1565">
            <v>8.2327097201163671E-2</v>
          </cell>
        </row>
        <row r="1566">
          <cell r="A1566">
            <v>14471</v>
          </cell>
          <cell r="B1566">
            <v>70268518</v>
          </cell>
          <cell r="C1566">
            <v>17364.053482979998</v>
          </cell>
          <cell r="D1566">
            <v>0</v>
          </cell>
          <cell r="E1566">
            <v>0</v>
          </cell>
          <cell r="F1566">
            <v>2672</v>
          </cell>
          <cell r="G1566">
            <v>1965</v>
          </cell>
          <cell r="H1566">
            <v>0.15388112013240784</v>
          </cell>
          <cell r="I1566">
            <v>0.11316482075605593</v>
          </cell>
        </row>
        <row r="1567">
          <cell r="A1567">
            <v>14472</v>
          </cell>
          <cell r="B1567">
            <v>113216677</v>
          </cell>
          <cell r="C1567">
            <v>27976.973053469999</v>
          </cell>
          <cell r="D1567">
            <v>759837</v>
          </cell>
          <cell r="E1567">
            <v>187.76332106999999</v>
          </cell>
          <cell r="F1567">
            <v>8598</v>
          </cell>
          <cell r="G1567">
            <v>3469</v>
          </cell>
          <cell r="H1567">
            <v>0.30732416918611521</v>
          </cell>
          <cell r="I1567">
            <v>0.12399482936806625</v>
          </cell>
        </row>
        <row r="1568">
          <cell r="A1568">
            <v>14475</v>
          </cell>
          <cell r="B1568">
            <v>3951645</v>
          </cell>
          <cell r="C1568">
            <v>976.49099594999996</v>
          </cell>
          <cell r="D1568">
            <v>0</v>
          </cell>
          <cell r="E1568">
            <v>0</v>
          </cell>
          <cell r="F1568">
            <v>234</v>
          </cell>
          <cell r="G1568">
            <v>92</v>
          </cell>
          <cell r="H1568">
            <v>0.23963354600351244</v>
          </cell>
          <cell r="I1568">
            <v>9.4214898428731389E-2</v>
          </cell>
        </row>
        <row r="1569">
          <cell r="A1569">
            <v>14476</v>
          </cell>
          <cell r="B1569">
            <v>64202239</v>
          </cell>
          <cell r="C1569">
            <v>15865.015279289999</v>
          </cell>
          <cell r="D1569">
            <v>88358</v>
          </cell>
          <cell r="E1569">
            <v>21.834145379999999</v>
          </cell>
          <cell r="F1569">
            <v>2288</v>
          </cell>
          <cell r="G1569">
            <v>974</v>
          </cell>
          <cell r="H1569">
            <v>0.14421669060645204</v>
          </cell>
          <cell r="I1569">
            <v>6.1392944340334037E-2</v>
          </cell>
        </row>
        <row r="1570">
          <cell r="A1570">
            <v>14477</v>
          </cell>
          <cell r="B1570">
            <v>67798700</v>
          </cell>
          <cell r="C1570">
            <v>16753.736756999999</v>
          </cell>
          <cell r="D1570">
            <v>304762</v>
          </cell>
          <cell r="E1570">
            <v>75.309737819999995</v>
          </cell>
          <cell r="F1570">
            <v>1732</v>
          </cell>
          <cell r="G1570">
            <v>829</v>
          </cell>
          <cell r="H1570">
            <v>0.1033799220509025</v>
          </cell>
          <cell r="I1570">
            <v>4.9481498487412345E-2</v>
          </cell>
        </row>
        <row r="1571">
          <cell r="A1571">
            <v>14478</v>
          </cell>
          <cell r="B1571">
            <v>30311215</v>
          </cell>
          <cell r="C1571">
            <v>7490.20433865</v>
          </cell>
          <cell r="D1571">
            <v>0</v>
          </cell>
          <cell r="E1571">
            <v>0</v>
          </cell>
          <cell r="F1571">
            <v>1595</v>
          </cell>
          <cell r="G1571">
            <v>703</v>
          </cell>
          <cell r="H1571">
            <v>0.21294479134163055</v>
          </cell>
          <cell r="I1571">
            <v>9.38559174377218E-2</v>
          </cell>
        </row>
        <row r="1572">
          <cell r="A1572">
            <v>14479</v>
          </cell>
          <cell r="B1572">
            <v>3833266</v>
          </cell>
          <cell r="C1572">
            <v>947.23836125999992</v>
          </cell>
          <cell r="D1572">
            <v>0</v>
          </cell>
          <cell r="E1572">
            <v>0</v>
          </cell>
          <cell r="F1572">
            <v>275</v>
          </cell>
          <cell r="G1572">
            <v>111</v>
          </cell>
          <cell r="H1572">
            <v>0.29031763413191986</v>
          </cell>
          <cell r="I1572">
            <v>0.11718275414052039</v>
          </cell>
        </row>
        <row r="1573">
          <cell r="A1573">
            <v>14480</v>
          </cell>
          <cell r="B1573">
            <v>3351845</v>
          </cell>
          <cell r="C1573">
            <v>828.27441794999993</v>
          </cell>
          <cell r="D1573">
            <v>41273</v>
          </cell>
          <cell r="E1573">
            <v>10.198971029999999</v>
          </cell>
          <cell r="F1573">
            <v>833</v>
          </cell>
          <cell r="G1573">
            <v>455</v>
          </cell>
          <cell r="H1573">
            <v>1.0057053338212425</v>
          </cell>
          <cell r="I1573">
            <v>0.54933484620488038</v>
          </cell>
        </row>
        <row r="1574">
          <cell r="A1574">
            <v>14481</v>
          </cell>
          <cell r="B1574">
            <v>61560928</v>
          </cell>
          <cell r="C1574">
            <v>15212.320918079999</v>
          </cell>
          <cell r="D1574">
            <v>0</v>
          </cell>
          <cell r="E1574">
            <v>0</v>
          </cell>
          <cell r="F1574">
            <v>1820</v>
          </cell>
          <cell r="G1574">
            <v>819</v>
          </cell>
          <cell r="H1574">
            <v>0.11963986362113302</v>
          </cell>
          <cell r="I1574">
            <v>5.3837938629509856E-2</v>
          </cell>
        </row>
        <row r="1575">
          <cell r="A1575">
            <v>14482</v>
          </cell>
          <cell r="B1575">
            <v>151537862</v>
          </cell>
          <cell r="C1575">
            <v>37446.521078819998</v>
          </cell>
          <cell r="D1575">
            <v>327398</v>
          </cell>
          <cell r="E1575">
            <v>80.90331977999999</v>
          </cell>
          <cell r="F1575">
            <v>8275</v>
          </cell>
          <cell r="G1575">
            <v>3647</v>
          </cell>
          <cell r="H1575">
            <v>0.22098180983440929</v>
          </cell>
          <cell r="I1575">
            <v>9.7392224829739055E-2</v>
          </cell>
        </row>
        <row r="1576">
          <cell r="A1576">
            <v>14485</v>
          </cell>
          <cell r="B1576">
            <v>91548060</v>
          </cell>
          <cell r="C1576">
            <v>22622.441106599999</v>
          </cell>
          <cell r="D1576">
            <v>117183</v>
          </cell>
          <cell r="E1576">
            <v>28.957091129999998</v>
          </cell>
          <cell r="F1576">
            <v>4267</v>
          </cell>
          <cell r="G1576">
            <v>1792</v>
          </cell>
          <cell r="H1576">
            <v>0.18861801782987608</v>
          </cell>
          <cell r="I1576">
            <v>7.9213378943318008E-2</v>
          </cell>
        </row>
        <row r="1577">
          <cell r="A1577">
            <v>14486</v>
          </cell>
          <cell r="B1577">
            <v>14590487</v>
          </cell>
          <cell r="C1577">
            <v>3605.4552425699999</v>
          </cell>
          <cell r="D1577">
            <v>0</v>
          </cell>
          <cell r="E1577">
            <v>0</v>
          </cell>
          <cell r="F1577">
            <v>308</v>
          </cell>
          <cell r="G1577">
            <v>128</v>
          </cell>
          <cell r="H1577">
            <v>8.5426105520160306E-2</v>
          </cell>
          <cell r="I1577">
            <v>3.5501758138248442E-2</v>
          </cell>
        </row>
        <row r="1578">
          <cell r="A1578">
            <v>14487</v>
          </cell>
          <cell r="B1578">
            <v>86513787</v>
          </cell>
          <cell r="C1578">
            <v>21378.421905569998</v>
          </cell>
          <cell r="D1578">
            <v>0</v>
          </cell>
          <cell r="E1578">
            <v>0</v>
          </cell>
          <cell r="F1578">
            <v>6025</v>
          </cell>
          <cell r="G1578">
            <v>2700</v>
          </cell>
          <cell r="H1578">
            <v>0.28182622770814664</v>
          </cell>
          <cell r="I1578">
            <v>0.12629557092315286</v>
          </cell>
        </row>
        <row r="1579">
          <cell r="A1579">
            <v>14489</v>
          </cell>
          <cell r="B1579">
            <v>175222370</v>
          </cell>
          <cell r="C1579">
            <v>43299.199850699995</v>
          </cell>
          <cell r="D1579">
            <v>1089526</v>
          </cell>
          <cell r="E1579">
            <v>269.23276985999996</v>
          </cell>
          <cell r="F1579">
            <v>7192</v>
          </cell>
          <cell r="G1579">
            <v>3133</v>
          </cell>
          <cell r="H1579">
            <v>0.16610006708666075</v>
          </cell>
          <cell r="I1579">
            <v>7.2356995297901572E-2</v>
          </cell>
        </row>
        <row r="1580">
          <cell r="A1580">
            <v>14502</v>
          </cell>
          <cell r="B1580">
            <v>96611472</v>
          </cell>
          <cell r="C1580">
            <v>23873.66084592</v>
          </cell>
          <cell r="D1580">
            <v>543120</v>
          </cell>
          <cell r="E1580">
            <v>134.2103832</v>
          </cell>
          <cell r="F1580">
            <v>10691</v>
          </cell>
          <cell r="G1580">
            <v>4326</v>
          </cell>
          <cell r="H1580">
            <v>0.44781569399847987</v>
          </cell>
          <cell r="I1580">
            <v>0.1812038810436277</v>
          </cell>
        </row>
        <row r="1581">
          <cell r="A1581">
            <v>14504</v>
          </cell>
          <cell r="B1581">
            <v>2946897</v>
          </cell>
          <cell r="C1581">
            <v>728.20771766999997</v>
          </cell>
          <cell r="D1581">
            <v>0</v>
          </cell>
          <cell r="E1581">
            <v>0</v>
          </cell>
          <cell r="F1581">
            <v>1701</v>
          </cell>
          <cell r="G1581">
            <v>771</v>
          </cell>
          <cell r="H1581">
            <v>2.3358719754338524</v>
          </cell>
          <cell r="I1581">
            <v>1.0587638407169313</v>
          </cell>
        </row>
        <row r="1582">
          <cell r="A1582">
            <v>14505</v>
          </cell>
          <cell r="B1582">
            <v>102573457</v>
          </cell>
          <cell r="C1582">
            <v>25346.926959269997</v>
          </cell>
          <cell r="D1582">
            <v>266736</v>
          </cell>
          <cell r="E1582">
            <v>65.913132959999999</v>
          </cell>
          <cell r="F1582">
            <v>5393</v>
          </cell>
          <cell r="G1582">
            <v>2164</v>
          </cell>
          <cell r="H1582">
            <v>0.21276740997699711</v>
          </cell>
          <cell r="I1582">
            <v>8.5375241088489109E-2</v>
          </cell>
        </row>
        <row r="1583">
          <cell r="A1583">
            <v>14506</v>
          </cell>
          <cell r="B1583">
            <v>7462231</v>
          </cell>
          <cell r="C1583">
            <v>1843.99190241</v>
          </cell>
          <cell r="D1583">
            <v>10676</v>
          </cell>
          <cell r="E1583">
            <v>2.6381463599999999</v>
          </cell>
          <cell r="F1583">
            <v>1325</v>
          </cell>
          <cell r="G1583">
            <v>505</v>
          </cell>
          <cell r="H1583">
            <v>0.71854979312452238</v>
          </cell>
          <cell r="I1583">
            <v>0.27386237398330854</v>
          </cell>
        </row>
        <row r="1584">
          <cell r="A1584">
            <v>14507</v>
          </cell>
          <cell r="B1584">
            <v>84757337</v>
          </cell>
          <cell r="C1584">
            <v>20944.38554607</v>
          </cell>
          <cell r="D1584">
            <v>96350</v>
          </cell>
          <cell r="E1584">
            <v>23.809048499999999</v>
          </cell>
          <cell r="F1584">
            <v>1351</v>
          </cell>
          <cell r="G1584">
            <v>890</v>
          </cell>
          <cell r="H1584">
            <v>6.4504160173536398E-2</v>
          </cell>
          <cell r="I1584">
            <v>4.2493488197222352E-2</v>
          </cell>
        </row>
        <row r="1585">
          <cell r="A1585">
            <v>14510</v>
          </cell>
          <cell r="B1585">
            <v>181085400</v>
          </cell>
          <cell r="C1585">
            <v>44748.013193999999</v>
          </cell>
          <cell r="D1585">
            <v>286760</v>
          </cell>
          <cell r="E1585">
            <v>70.861263600000001</v>
          </cell>
          <cell r="F1585">
            <v>4895</v>
          </cell>
          <cell r="G1585">
            <v>2215</v>
          </cell>
          <cell r="H1585">
            <v>0.10939033156127571</v>
          </cell>
          <cell r="I1585">
            <v>4.9499404373488397E-2</v>
          </cell>
        </row>
        <row r="1586">
          <cell r="A1586">
            <v>14511</v>
          </cell>
          <cell r="B1586">
            <v>5980947</v>
          </cell>
          <cell r="C1586">
            <v>1477.9518131699999</v>
          </cell>
          <cell r="D1586">
            <v>107583</v>
          </cell>
          <cell r="E1586">
            <v>26.584835129999998</v>
          </cell>
          <cell r="F1586">
            <v>497</v>
          </cell>
          <cell r="G1586">
            <v>230</v>
          </cell>
          <cell r="H1586">
            <v>0.33627618679529514</v>
          </cell>
          <cell r="I1586">
            <v>0.15562077054913054</v>
          </cell>
        </row>
        <row r="1587">
          <cell r="A1587">
            <v>14512</v>
          </cell>
          <cell r="B1587">
            <v>266149879</v>
          </cell>
          <cell r="C1587">
            <v>65768.296599690002</v>
          </cell>
          <cell r="D1587">
            <v>174</v>
          </cell>
          <cell r="E1587">
            <v>4.2997139999999996E-2</v>
          </cell>
          <cell r="F1587">
            <v>4721</v>
          </cell>
          <cell r="G1587">
            <v>2629</v>
          </cell>
          <cell r="H1587">
            <v>7.1782306127451873E-2</v>
          </cell>
          <cell r="I1587">
            <v>3.9973667191076249E-2</v>
          </cell>
        </row>
        <row r="1588">
          <cell r="A1588">
            <v>14513</v>
          </cell>
          <cell r="B1588">
            <v>121481099</v>
          </cell>
          <cell r="C1588">
            <v>30019.194373889997</v>
          </cell>
          <cell r="D1588">
            <v>637568</v>
          </cell>
          <cell r="E1588">
            <v>157.54942847999999</v>
          </cell>
          <cell r="F1588">
            <v>13976</v>
          </cell>
          <cell r="G1588">
            <v>6073</v>
          </cell>
          <cell r="H1588">
            <v>0.46556878995247131</v>
          </cell>
          <cell r="I1588">
            <v>0.20230389677886076</v>
          </cell>
        </row>
        <row r="1589">
          <cell r="A1589">
            <v>14514</v>
          </cell>
          <cell r="B1589">
            <v>9703221</v>
          </cell>
          <cell r="C1589">
            <v>2397.7629413099999</v>
          </cell>
          <cell r="D1589">
            <v>32188</v>
          </cell>
          <cell r="E1589">
            <v>7.9539766799999994</v>
          </cell>
          <cell r="F1589">
            <v>6389</v>
          </cell>
          <cell r="G1589">
            <v>2614</v>
          </cell>
          <cell r="H1589">
            <v>2.6645669969815353</v>
          </cell>
          <cell r="I1589">
            <v>1.0901828345765743</v>
          </cell>
        </row>
        <row r="1590">
          <cell r="A1590">
            <v>14516</v>
          </cell>
          <cell r="B1590">
            <v>73363779</v>
          </cell>
          <cell r="C1590">
            <v>18128.923428689999</v>
          </cell>
          <cell r="D1590">
            <v>4654598</v>
          </cell>
          <cell r="E1590">
            <v>1150.19771178</v>
          </cell>
          <cell r="F1590">
            <v>2365</v>
          </cell>
          <cell r="G1590">
            <v>1119</v>
          </cell>
          <cell r="H1590">
            <v>0.13045451977899911</v>
          </cell>
          <cell r="I1590">
            <v>6.1724569823551803E-2</v>
          </cell>
        </row>
        <row r="1591">
          <cell r="A1591">
            <v>14517</v>
          </cell>
          <cell r="B1591">
            <v>88409304</v>
          </cell>
          <cell r="C1591">
            <v>21846.823111439997</v>
          </cell>
          <cell r="D1591">
            <v>0</v>
          </cell>
          <cell r="E1591">
            <v>0</v>
          </cell>
          <cell r="F1591">
            <v>2883</v>
          </cell>
          <cell r="G1591">
            <v>1269</v>
          </cell>
          <cell r="H1591">
            <v>0.13196426708331471</v>
          </cell>
          <cell r="I1591">
            <v>5.8086248674549548E-2</v>
          </cell>
        </row>
        <row r="1592">
          <cell r="A1592">
            <v>14519</v>
          </cell>
          <cell r="B1592">
            <v>105646954</v>
          </cell>
          <cell r="C1592">
            <v>26106.418802939999</v>
          </cell>
          <cell r="D1592">
            <v>223366</v>
          </cell>
          <cell r="E1592">
            <v>55.195972259999998</v>
          </cell>
          <cell r="F1592">
            <v>11581</v>
          </cell>
          <cell r="G1592">
            <v>4709</v>
          </cell>
          <cell r="H1592">
            <v>0.44360737822438495</v>
          </cell>
          <cell r="I1592">
            <v>0.18037709559266288</v>
          </cell>
        </row>
        <row r="1593">
          <cell r="A1593">
            <v>14521</v>
          </cell>
          <cell r="B1593">
            <v>97891381</v>
          </cell>
          <cell r="C1593">
            <v>24189.939158909998</v>
          </cell>
          <cell r="D1593">
            <v>53353</v>
          </cell>
          <cell r="E1593">
            <v>13.184059829999999</v>
          </cell>
          <cell r="F1593">
            <v>2761</v>
          </cell>
          <cell r="G1593">
            <v>1390</v>
          </cell>
          <cell r="H1593">
            <v>0.11413836065739039</v>
          </cell>
          <cell r="I1593">
            <v>5.7461905582677525E-2</v>
          </cell>
        </row>
        <row r="1594">
          <cell r="A1594">
            <v>14522</v>
          </cell>
          <cell r="B1594">
            <v>121240714</v>
          </cell>
          <cell r="C1594">
            <v>29959.792836539997</v>
          </cell>
          <cell r="D1594">
            <v>260019</v>
          </cell>
          <cell r="E1594">
            <v>64.253295089999995</v>
          </cell>
          <cell r="F1594">
            <v>9565</v>
          </cell>
          <cell r="G1594">
            <v>4185</v>
          </cell>
          <cell r="H1594">
            <v>0.31926121960143183</v>
          </cell>
          <cell r="I1594">
            <v>0.13968721422184968</v>
          </cell>
        </row>
        <row r="1595">
          <cell r="A1595">
            <v>14525</v>
          </cell>
          <cell r="B1595">
            <v>118117556</v>
          </cell>
          <cell r="C1595">
            <v>29188.029263159999</v>
          </cell>
          <cell r="D1595">
            <v>205007</v>
          </cell>
          <cell r="E1595">
            <v>50.659279769999998</v>
          </cell>
          <cell r="F1595">
            <v>2865</v>
          </cell>
          <cell r="G1595">
            <v>1137</v>
          </cell>
          <cell r="H1595">
            <v>9.8156678348136794E-2</v>
          </cell>
          <cell r="I1595">
            <v>3.8954325752820776E-2</v>
          </cell>
        </row>
        <row r="1596">
          <cell r="A1596">
            <v>14526</v>
          </cell>
          <cell r="B1596">
            <v>43333217</v>
          </cell>
          <cell r="C1596">
            <v>10708.071252869999</v>
          </cell>
          <cell r="D1596">
            <v>96664</v>
          </cell>
          <cell r="E1596">
            <v>23.886641039999997</v>
          </cell>
          <cell r="F1596">
            <v>19804</v>
          </cell>
          <cell r="G1596">
            <v>8308</v>
          </cell>
          <cell r="H1596">
            <v>1.8494460423666019</v>
          </cell>
          <cell r="I1596">
            <v>0.77586334679770397</v>
          </cell>
        </row>
        <row r="1597">
          <cell r="A1597">
            <v>14527</v>
          </cell>
          <cell r="B1597">
            <v>350773846</v>
          </cell>
          <cell r="C1597">
            <v>86679.725085059996</v>
          </cell>
          <cell r="D1597">
            <v>303380</v>
          </cell>
          <cell r="E1597">
            <v>74.968231799999998</v>
          </cell>
          <cell r="F1597">
            <v>12820</v>
          </cell>
          <cell r="G1597">
            <v>6670</v>
          </cell>
          <cell r="H1597">
            <v>0.14790079211049134</v>
          </cell>
          <cell r="I1597">
            <v>7.6949944101168274E-2</v>
          </cell>
        </row>
        <row r="1598">
          <cell r="A1598">
            <v>14529</v>
          </cell>
          <cell r="B1598">
            <v>1010136</v>
          </cell>
          <cell r="C1598">
            <v>249.61470695999998</v>
          </cell>
          <cell r="D1598">
            <v>0</v>
          </cell>
          <cell r="E1598">
            <v>0</v>
          </cell>
          <cell r="F1598">
            <v>67</v>
          </cell>
          <cell r="G1598">
            <v>33</v>
          </cell>
          <cell r="H1598">
            <v>0.26841367167815378</v>
          </cell>
          <cell r="I1598">
            <v>0.13220374873700111</v>
          </cell>
        </row>
        <row r="1599">
          <cell r="A1599">
            <v>14530</v>
          </cell>
          <cell r="B1599">
            <v>127684396</v>
          </cell>
          <cell r="C1599">
            <v>31552.091095559997</v>
          </cell>
          <cell r="D1599">
            <v>1046391</v>
          </cell>
          <cell r="E1599">
            <v>258.57368000999998</v>
          </cell>
          <cell r="F1599">
            <v>5575</v>
          </cell>
          <cell r="G1599">
            <v>2833</v>
          </cell>
          <cell r="H1599">
            <v>0.17669193408181155</v>
          </cell>
          <cell r="I1599">
            <v>8.9788026771977059E-2</v>
          </cell>
        </row>
        <row r="1600">
          <cell r="A1600">
            <v>14532</v>
          </cell>
          <cell r="B1600">
            <v>105265502</v>
          </cell>
          <cell r="C1600">
            <v>26012.158199219997</v>
          </cell>
          <cell r="D1600">
            <v>891908</v>
          </cell>
          <cell r="E1600">
            <v>220.39938587999998</v>
          </cell>
          <cell r="F1600">
            <v>4431</v>
          </cell>
          <cell r="G1600">
            <v>1869</v>
          </cell>
          <cell r="H1600">
            <v>0.17034342041379974</v>
          </cell>
          <cell r="I1600">
            <v>7.1851016193498471E-2</v>
          </cell>
        </row>
        <row r="1601">
          <cell r="A1601">
            <v>14533</v>
          </cell>
          <cell r="B1601">
            <v>83234847</v>
          </cell>
          <cell r="C1601">
            <v>20568.163042169999</v>
          </cell>
          <cell r="D1601">
            <v>19315</v>
          </cell>
          <cell r="E1601">
            <v>4.77292965</v>
          </cell>
          <cell r="F1601">
            <v>2000</v>
          </cell>
          <cell r="G1601">
            <v>795</v>
          </cell>
          <cell r="H1601">
            <v>9.723765782581012E-2</v>
          </cell>
          <cell r="I1601">
            <v>3.8651968985759518E-2</v>
          </cell>
        </row>
        <row r="1602">
          <cell r="A1602">
            <v>14534</v>
          </cell>
          <cell r="B1602">
            <v>83726227</v>
          </cell>
          <cell r="C1602">
            <v>20689.58795397</v>
          </cell>
          <cell r="D1602">
            <v>730821</v>
          </cell>
          <cell r="E1602">
            <v>180.59317730999999</v>
          </cell>
          <cell r="F1602">
            <v>31426</v>
          </cell>
          <cell r="G1602">
            <v>12390</v>
          </cell>
          <cell r="H1602">
            <v>1.5189282681663969</v>
          </cell>
          <cell r="I1602">
            <v>0.59885194560496591</v>
          </cell>
        </row>
        <row r="1603">
          <cell r="A1603">
            <v>14536</v>
          </cell>
          <cell r="B1603">
            <v>47193482</v>
          </cell>
          <cell r="C1603">
            <v>11661.981337019999</v>
          </cell>
          <cell r="D1603">
            <v>425175</v>
          </cell>
          <cell r="E1603">
            <v>105.06499425</v>
          </cell>
          <cell r="F1603">
            <v>687</v>
          </cell>
          <cell r="G1603">
            <v>321</v>
          </cell>
          <cell r="H1603">
            <v>5.8909372271002965E-2</v>
          </cell>
          <cell r="I1603">
            <v>2.7525339882084353E-2</v>
          </cell>
        </row>
        <row r="1604">
          <cell r="A1604">
            <v>14537</v>
          </cell>
          <cell r="B1604">
            <v>876090</v>
          </cell>
          <cell r="C1604">
            <v>216.49059989999998</v>
          </cell>
          <cell r="D1604">
            <v>0</v>
          </cell>
          <cell r="E1604">
            <v>0</v>
          </cell>
          <cell r="F1604">
            <v>207</v>
          </cell>
          <cell r="G1604">
            <v>84</v>
          </cell>
          <cell r="H1604">
            <v>0.95616160745832002</v>
          </cell>
          <cell r="I1604">
            <v>0.38800760882366608</v>
          </cell>
        </row>
        <row r="1605">
          <cell r="A1605">
            <v>14539</v>
          </cell>
          <cell r="B1605">
            <v>548223</v>
          </cell>
          <cell r="C1605">
            <v>135.47138552999999</v>
          </cell>
          <cell r="D1605">
            <v>0</v>
          </cell>
          <cell r="E1605">
            <v>0</v>
          </cell>
          <cell r="F1605">
            <v>242</v>
          </cell>
          <cell r="G1605">
            <v>94</v>
          </cell>
          <cell r="H1605">
            <v>1.7863550967108797</v>
          </cell>
          <cell r="I1605">
            <v>0.69387346731744914</v>
          </cell>
        </row>
        <row r="1606">
          <cell r="A1606">
            <v>14541</v>
          </cell>
          <cell r="B1606">
            <v>127482704</v>
          </cell>
          <cell r="C1606">
            <v>31502.250985439998</v>
          </cell>
          <cell r="D1606">
            <v>493092</v>
          </cell>
          <cell r="E1606">
            <v>121.84796411999999</v>
          </cell>
          <cell r="F1606">
            <v>4129</v>
          </cell>
          <cell r="G1606">
            <v>1279</v>
          </cell>
          <cell r="H1606">
            <v>0.1310699988362222</v>
          </cell>
          <cell r="I1606">
            <v>4.0600273313520993E-2</v>
          </cell>
        </row>
        <row r="1607">
          <cell r="A1607">
            <v>14542</v>
          </cell>
          <cell r="B1607">
            <v>4793744</v>
          </cell>
          <cell r="C1607">
            <v>1184.58207984</v>
          </cell>
          <cell r="D1607">
            <v>0</v>
          </cell>
          <cell r="E1607">
            <v>0</v>
          </cell>
          <cell r="F1607">
            <v>97</v>
          </cell>
          <cell r="G1607">
            <v>43</v>
          </cell>
          <cell r="H1607">
            <v>8.1885419044243582E-2</v>
          </cell>
          <cell r="I1607">
            <v>3.6299721844355398E-2</v>
          </cell>
        </row>
        <row r="1608">
          <cell r="A1608">
            <v>14543</v>
          </cell>
          <cell r="B1608">
            <v>65196375</v>
          </cell>
          <cell r="C1608">
            <v>16110.67622625</v>
          </cell>
          <cell r="D1608">
            <v>918461</v>
          </cell>
          <cell r="E1608">
            <v>226.96089770999998</v>
          </cell>
          <cell r="F1608">
            <v>3152</v>
          </cell>
          <cell r="G1608">
            <v>1261</v>
          </cell>
          <cell r="H1608">
            <v>0.19564666037197589</v>
          </cell>
          <cell r="I1608">
            <v>7.8271078276986553E-2</v>
          </cell>
        </row>
        <row r="1609">
          <cell r="A1609">
            <v>14544</v>
          </cell>
          <cell r="B1609">
            <v>73124615</v>
          </cell>
          <cell r="C1609">
            <v>18069.823612649998</v>
          </cell>
          <cell r="D1609">
            <v>64788</v>
          </cell>
          <cell r="E1609">
            <v>16.009762679999998</v>
          </cell>
          <cell r="F1609">
            <v>2101</v>
          </cell>
          <cell r="G1609">
            <v>1117</v>
          </cell>
          <cell r="H1609">
            <v>0.11627119583664168</v>
          </cell>
          <cell r="I1609">
            <v>6.1815766658509644E-2</v>
          </cell>
        </row>
        <row r="1610">
          <cell r="A1610">
            <v>14545</v>
          </cell>
          <cell r="B1610">
            <v>3716761</v>
          </cell>
          <cell r="C1610">
            <v>918.44881070999998</v>
          </cell>
          <cell r="D1610">
            <v>0</v>
          </cell>
          <cell r="E1610">
            <v>0</v>
          </cell>
          <cell r="F1610">
            <v>173</v>
          </cell>
          <cell r="G1610">
            <v>78</v>
          </cell>
          <cell r="H1610">
            <v>0.18836106921001253</v>
          </cell>
          <cell r="I1610">
            <v>8.4925799990641482E-2</v>
          </cell>
        </row>
        <row r="1611">
          <cell r="A1611">
            <v>14546</v>
          </cell>
          <cell r="B1611">
            <v>88473575</v>
          </cell>
          <cell r="C1611">
            <v>21862.70511825</v>
          </cell>
          <cell r="D1611">
            <v>786459</v>
          </cell>
          <cell r="E1611">
            <v>194.34188348999999</v>
          </cell>
          <cell r="F1611">
            <v>4695</v>
          </cell>
          <cell r="G1611">
            <v>2108</v>
          </cell>
          <cell r="H1611">
            <v>0.21474927162974108</v>
          </cell>
          <cell r="I1611">
            <v>9.6419907262086088E-2</v>
          </cell>
        </row>
        <row r="1612">
          <cell r="A1612">
            <v>14548</v>
          </cell>
          <cell r="B1612">
            <v>77896777</v>
          </cell>
          <cell r="C1612">
            <v>19249.07256447</v>
          </cell>
          <cell r="D1612">
            <v>0</v>
          </cell>
          <cell r="E1612">
            <v>0</v>
          </cell>
          <cell r="F1612">
            <v>4249</v>
          </cell>
          <cell r="G1612">
            <v>1750</v>
          </cell>
          <cell r="H1612">
            <v>0.22073790754172842</v>
          </cell>
          <cell r="I1612">
            <v>9.0913470980942518E-2</v>
          </cell>
        </row>
        <row r="1613">
          <cell r="A1613">
            <v>14549</v>
          </cell>
          <cell r="B1613">
            <v>291068</v>
          </cell>
          <cell r="C1613">
            <v>71.925813480000002</v>
          </cell>
          <cell r="D1613">
            <v>0</v>
          </cell>
          <cell r="E1613">
            <v>0</v>
          </cell>
          <cell r="F1613">
            <v>91</v>
          </cell>
          <cell r="G1613">
            <v>52</v>
          </cell>
          <cell r="H1613">
            <v>1.265192503179736</v>
          </cell>
          <cell r="I1613">
            <v>0.72296714467413481</v>
          </cell>
        </row>
        <row r="1614">
          <cell r="A1614">
            <v>14550</v>
          </cell>
          <cell r="B1614">
            <v>51804279</v>
          </cell>
          <cell r="C1614">
            <v>12801.355383689999</v>
          </cell>
          <cell r="D1614">
            <v>2284101</v>
          </cell>
          <cell r="E1614">
            <v>564.42419810999991</v>
          </cell>
          <cell r="F1614">
            <v>1537</v>
          </cell>
          <cell r="G1614">
            <v>795</v>
          </cell>
          <cell r="H1614">
            <v>0.12006541135154071</v>
          </cell>
          <cell r="I1614">
            <v>6.2102798974934849E-2</v>
          </cell>
        </row>
        <row r="1615">
          <cell r="A1615">
            <v>14551</v>
          </cell>
          <cell r="B1615">
            <v>113157907</v>
          </cell>
          <cell r="C1615">
            <v>27962.450398769997</v>
          </cell>
          <cell r="D1615">
            <v>308972</v>
          </cell>
          <cell r="E1615">
            <v>76.350070919999993</v>
          </cell>
          <cell r="F1615">
            <v>5651</v>
          </cell>
          <cell r="G1615">
            <v>2468</v>
          </cell>
          <cell r="H1615">
            <v>0.20209244609866431</v>
          </cell>
          <cell r="I1615">
            <v>8.8261220486905601E-2</v>
          </cell>
        </row>
        <row r="1616">
          <cell r="A1616">
            <v>14555</v>
          </cell>
          <cell r="B1616">
            <v>8123085</v>
          </cell>
          <cell r="C1616">
            <v>2007.2955343499998</v>
          </cell>
          <cell r="D1616">
            <v>8211313</v>
          </cell>
          <cell r="E1616">
            <v>2029.0975554299998</v>
          </cell>
          <cell r="F1616">
            <v>974</v>
          </cell>
          <cell r="G1616">
            <v>971</v>
          </cell>
          <cell r="H1616">
            <v>0.48522999395572292</v>
          </cell>
          <cell r="I1616">
            <v>0.48373544571971966</v>
          </cell>
        </row>
        <row r="1617">
          <cell r="A1617">
            <v>14559</v>
          </cell>
          <cell r="B1617">
            <v>110117074</v>
          </cell>
          <cell r="C1617">
            <v>27211.030156139997</v>
          </cell>
          <cell r="D1617">
            <v>665953</v>
          </cell>
          <cell r="E1617">
            <v>164.56364582999998</v>
          </cell>
          <cell r="F1617">
            <v>18057</v>
          </cell>
          <cell r="G1617">
            <v>7101</v>
          </cell>
          <cell r="H1617">
            <v>0.66359119432034996</v>
          </cell>
          <cell r="I1617">
            <v>0.26096035171228915</v>
          </cell>
        </row>
        <row r="1618">
          <cell r="A1618">
            <v>14560</v>
          </cell>
          <cell r="B1618">
            <v>100587067</v>
          </cell>
          <cell r="C1618">
            <v>24856.070126369999</v>
          </cell>
          <cell r="D1618">
            <v>2870224</v>
          </cell>
          <cell r="E1618">
            <v>709.26105264</v>
          </cell>
          <cell r="F1618">
            <v>2164</v>
          </cell>
          <cell r="G1618">
            <v>1128</v>
          </cell>
          <cell r="H1618">
            <v>8.7061228464438367E-2</v>
          </cell>
          <cell r="I1618">
            <v>4.5381268811407798E-2</v>
          </cell>
        </row>
        <row r="1619">
          <cell r="A1619">
            <v>14561</v>
          </cell>
          <cell r="B1619">
            <v>134359298</v>
          </cell>
          <cell r="C1619">
            <v>33201.526128779995</v>
          </cell>
          <cell r="D1619">
            <v>0</v>
          </cell>
          <cell r="E1619">
            <v>0</v>
          </cell>
          <cell r="F1619">
            <v>3086</v>
          </cell>
          <cell r="G1619">
            <v>1156</v>
          </cell>
          <cell r="H1619">
            <v>9.2947534641335969E-2</v>
          </cell>
          <cell r="I1619">
            <v>3.4817676618724688E-2</v>
          </cell>
        </row>
        <row r="1620">
          <cell r="A1620">
            <v>14564</v>
          </cell>
          <cell r="B1620">
            <v>109044868</v>
          </cell>
          <cell r="C1620">
            <v>26946.077331479999</v>
          </cell>
          <cell r="D1620">
            <v>315032</v>
          </cell>
          <cell r="E1620">
            <v>77.847557519999995</v>
          </cell>
          <cell r="F1620">
            <v>14487</v>
          </cell>
          <cell r="G1620">
            <v>5888</v>
          </cell>
          <cell r="H1620">
            <v>0.53762927426454876</v>
          </cell>
          <cell r="I1620">
            <v>0.21851046917026734</v>
          </cell>
        </row>
        <row r="1621">
          <cell r="A1621">
            <v>14568</v>
          </cell>
          <cell r="B1621">
            <v>61489229</v>
          </cell>
          <cell r="C1621">
            <v>15194.603378189999</v>
          </cell>
          <cell r="D1621">
            <v>28857</v>
          </cell>
          <cell r="E1621">
            <v>7.1308532699999994</v>
          </cell>
          <cell r="F1621">
            <v>6048</v>
          </cell>
          <cell r="G1621">
            <v>2276</v>
          </cell>
          <cell r="H1621">
            <v>0.3980360559250376</v>
          </cell>
          <cell r="I1621">
            <v>0.14979002369136668</v>
          </cell>
        </row>
        <row r="1622">
          <cell r="A1622">
            <v>14569</v>
          </cell>
          <cell r="B1622">
            <v>197585027</v>
          </cell>
          <cell r="C1622">
            <v>48825.236021969999</v>
          </cell>
          <cell r="D1622">
            <v>1112470</v>
          </cell>
          <cell r="E1622">
            <v>274.9024617</v>
          </cell>
          <cell r="F1622">
            <v>6211</v>
          </cell>
          <cell r="G1622">
            <v>2897</v>
          </cell>
          <cell r="H1622">
            <v>0.12720880647059693</v>
          </cell>
          <cell r="I1622">
            <v>5.9334070575643105E-2</v>
          </cell>
        </row>
        <row r="1623">
          <cell r="A1623">
            <v>14571</v>
          </cell>
          <cell r="B1623">
            <v>47540105</v>
          </cell>
          <cell r="C1623">
            <v>11747.63534655</v>
          </cell>
          <cell r="D1623">
            <v>1309083</v>
          </cell>
          <cell r="E1623">
            <v>323.48750013</v>
          </cell>
          <cell r="F1623">
            <v>1176</v>
          </cell>
          <cell r="G1623">
            <v>802</v>
          </cell>
          <cell r="H1623">
            <v>0.10010525227490681</v>
          </cell>
          <cell r="I1623">
            <v>6.8269058099043586E-2</v>
          </cell>
        </row>
        <row r="1624">
          <cell r="A1624">
            <v>14572</v>
          </cell>
          <cell r="B1624">
            <v>193554768</v>
          </cell>
          <cell r="C1624">
            <v>47829.318720479998</v>
          </cell>
          <cell r="D1624">
            <v>830473</v>
          </cell>
          <cell r="E1624">
            <v>205.21818302999998</v>
          </cell>
          <cell r="F1624">
            <v>5081</v>
          </cell>
          <cell r="G1624">
            <v>2463</v>
          </cell>
          <cell r="H1624">
            <v>0.10623191247389377</v>
          </cell>
          <cell r="I1624">
            <v>5.149561118346789E-2</v>
          </cell>
        </row>
        <row r="1625">
          <cell r="A1625">
            <v>14580</v>
          </cell>
          <cell r="B1625">
            <v>110323109</v>
          </cell>
          <cell r="C1625">
            <v>27261.943464989999</v>
          </cell>
          <cell r="D1625">
            <v>5389645</v>
          </cell>
          <cell r="E1625">
            <v>1331.8351759499999</v>
          </cell>
          <cell r="F1625">
            <v>50587</v>
          </cell>
          <cell r="G1625">
            <v>21001</v>
          </cell>
          <cell r="H1625">
            <v>1.8555903787624026</v>
          </cell>
          <cell r="I1625">
            <v>0.77034126444322093</v>
          </cell>
        </row>
        <row r="1626">
          <cell r="A1626">
            <v>14585</v>
          </cell>
          <cell r="B1626">
            <v>128258</v>
          </cell>
          <cell r="C1626">
            <v>31.693834379999998</v>
          </cell>
          <cell r="D1626">
            <v>0</v>
          </cell>
          <cell r="E1626">
            <v>0</v>
          </cell>
          <cell r="F1626">
            <v>120</v>
          </cell>
          <cell r="G1626">
            <v>74</v>
          </cell>
          <cell r="H1626">
            <v>3.7862253762430371</v>
          </cell>
          <cell r="I1626">
            <v>2.3348389820165396</v>
          </cell>
        </row>
        <row r="1627">
          <cell r="A1627">
            <v>14586</v>
          </cell>
          <cell r="B1627">
            <v>28867688</v>
          </cell>
          <cell r="C1627">
            <v>7133.4943816799996</v>
          </cell>
          <cell r="D1627">
            <v>500369</v>
          </cell>
          <cell r="E1627">
            <v>123.64618358999999</v>
          </cell>
          <cell r="F1627">
            <v>10256</v>
          </cell>
          <cell r="G1627">
            <v>3900</v>
          </cell>
          <cell r="H1627">
            <v>1.4377245500240547</v>
          </cell>
          <cell r="I1627">
            <v>0.54671662881179928</v>
          </cell>
        </row>
        <row r="1628">
          <cell r="A1628">
            <v>14588</v>
          </cell>
          <cell r="B1628">
            <v>623657</v>
          </cell>
          <cell r="C1628">
            <v>154.11188127</v>
          </cell>
          <cell r="D1628">
            <v>0</v>
          </cell>
          <cell r="E1628">
            <v>0</v>
          </cell>
          <cell r="F1628">
            <v>749</v>
          </cell>
          <cell r="G1628">
            <v>38</v>
          </cell>
          <cell r="H1628">
            <v>4.8601054884780206</v>
          </cell>
          <cell r="I1628">
            <v>0.24657411022985951</v>
          </cell>
        </row>
        <row r="1629">
          <cell r="A1629">
            <v>14589</v>
          </cell>
          <cell r="B1629">
            <v>113469822</v>
          </cell>
          <cell r="C1629">
            <v>28039.527714419997</v>
          </cell>
          <cell r="D1629">
            <v>77394</v>
          </cell>
          <cell r="E1629">
            <v>19.12483134</v>
          </cell>
          <cell r="F1629">
            <v>7854</v>
          </cell>
          <cell r="G1629">
            <v>3561</v>
          </cell>
          <cell r="H1629">
            <v>0.28010457522652538</v>
          </cell>
          <cell r="I1629">
            <v>0.126999286017527</v>
          </cell>
        </row>
        <row r="1630">
          <cell r="A1630">
            <v>14590</v>
          </cell>
          <cell r="B1630">
            <v>174903100</v>
          </cell>
          <cell r="C1630">
            <v>43220.305041</v>
          </cell>
          <cell r="D1630">
            <v>2981404</v>
          </cell>
          <cell r="E1630">
            <v>736.73474243999999</v>
          </cell>
          <cell r="F1630">
            <v>5446</v>
          </cell>
          <cell r="G1630">
            <v>3140</v>
          </cell>
          <cell r="H1630">
            <v>0.1260055891515289</v>
          </cell>
          <cell r="I1630">
            <v>7.2651037446896952E-2</v>
          </cell>
        </row>
        <row r="1631">
          <cell r="A1631">
            <v>14591</v>
          </cell>
          <cell r="B1631">
            <v>104664852</v>
          </cell>
          <cell r="C1631">
            <v>25863.731577719998</v>
          </cell>
          <cell r="D1631">
            <v>64307</v>
          </cell>
          <cell r="E1631">
            <v>15.890902769999999</v>
          </cell>
          <cell r="F1631">
            <v>1748</v>
          </cell>
          <cell r="G1631">
            <v>710</v>
          </cell>
          <cell r="H1631">
            <v>6.7584988451774436E-2</v>
          </cell>
          <cell r="I1631">
            <v>2.7451568535903807E-2</v>
          </cell>
        </row>
        <row r="1632">
          <cell r="A1632">
            <v>14592</v>
          </cell>
          <cell r="B1632">
            <v>431978</v>
          </cell>
          <cell r="C1632">
            <v>106.74608357999999</v>
          </cell>
          <cell r="D1632">
            <v>0</v>
          </cell>
          <cell r="E1632">
            <v>0</v>
          </cell>
          <cell r="F1632">
            <v>110</v>
          </cell>
          <cell r="G1632">
            <v>43</v>
          </cell>
          <cell r="H1632">
            <v>1.0304827709914191</v>
          </cell>
          <cell r="I1632">
            <v>0.40282508320573651</v>
          </cell>
        </row>
        <row r="1633">
          <cell r="A1633">
            <v>14604</v>
          </cell>
          <cell r="B1633">
            <v>946704</v>
          </cell>
          <cell r="C1633">
            <v>233.94002543999997</v>
          </cell>
          <cell r="D1633">
            <v>45904</v>
          </cell>
          <cell r="E1633">
            <v>11.343337439999999</v>
          </cell>
          <cell r="F1633">
            <v>1743</v>
          </cell>
          <cell r="G1633">
            <v>1482</v>
          </cell>
          <cell r="H1633">
            <v>7.4506275560230621</v>
          </cell>
          <cell r="I1633">
            <v>6.3349569925566138</v>
          </cell>
        </row>
        <row r="1634">
          <cell r="A1634">
            <v>14605</v>
          </cell>
          <cell r="B1634">
            <v>4683397</v>
          </cell>
          <cell r="C1634">
            <v>1157.3142326699999</v>
          </cell>
          <cell r="D1634">
            <v>57629</v>
          </cell>
          <cell r="E1634">
            <v>14.240702189999999</v>
          </cell>
          <cell r="F1634">
            <v>12610</v>
          </cell>
          <cell r="G1634">
            <v>5304</v>
          </cell>
          <cell r="H1634">
            <v>10.895917153725746</v>
          </cell>
          <cell r="I1634">
            <v>4.5830249471341276</v>
          </cell>
        </row>
        <row r="1635">
          <cell r="A1635">
            <v>14606</v>
          </cell>
          <cell r="B1635">
            <v>25174139</v>
          </cell>
          <cell r="C1635">
            <v>6220.7814882899993</v>
          </cell>
          <cell r="D1635">
            <v>177325</v>
          </cell>
          <cell r="E1635">
            <v>43.818780749999995</v>
          </cell>
          <cell r="F1635">
            <v>28255</v>
          </cell>
          <cell r="G1635">
            <v>12090</v>
          </cell>
          <cell r="H1635">
            <v>4.5420338350072607</v>
          </cell>
          <cell r="I1635">
            <v>1.9434857216506027</v>
          </cell>
        </row>
        <row r="1636">
          <cell r="A1636">
            <v>14607</v>
          </cell>
          <cell r="B1636">
            <v>4360329</v>
          </cell>
          <cell r="C1636">
            <v>1077.4808991899999</v>
          </cell>
          <cell r="D1636">
            <v>0</v>
          </cell>
          <cell r="E1636">
            <v>0</v>
          </cell>
          <cell r="F1636">
            <v>16223</v>
          </cell>
          <cell r="G1636">
            <v>10568</v>
          </cell>
          <cell r="H1636">
            <v>15.056415396500947</v>
          </cell>
          <cell r="I1636">
            <v>9.8080624983185611</v>
          </cell>
        </row>
        <row r="1637">
          <cell r="A1637">
            <v>14608</v>
          </cell>
          <cell r="B1637">
            <v>4518243</v>
          </cell>
          <cell r="C1637">
            <v>1116.50302773</v>
          </cell>
          <cell r="D1637">
            <v>226730</v>
          </cell>
          <cell r="E1637">
            <v>56.027250299999999</v>
          </cell>
          <cell r="F1637">
            <v>12268</v>
          </cell>
          <cell r="G1637">
            <v>6108</v>
          </cell>
          <cell r="H1637">
            <v>10.987878846099044</v>
          </cell>
          <cell r="I1637">
            <v>5.4706524284294877</v>
          </cell>
        </row>
        <row r="1638">
          <cell r="A1638">
            <v>14609</v>
          </cell>
          <cell r="B1638">
            <v>18781935</v>
          </cell>
          <cell r="C1638">
            <v>4641.2039578499998</v>
          </cell>
          <cell r="D1638">
            <v>2117163</v>
          </cell>
          <cell r="E1638">
            <v>523.17214892999993</v>
          </cell>
          <cell r="F1638">
            <v>42571</v>
          </cell>
          <cell r="G1638">
            <v>19295</v>
          </cell>
          <cell r="H1638">
            <v>9.1724044852621969</v>
          </cell>
          <cell r="I1638">
            <v>4.1573264556419653</v>
          </cell>
        </row>
        <row r="1639">
          <cell r="A1639">
            <v>14610</v>
          </cell>
          <cell r="B1639">
            <v>11259788</v>
          </cell>
          <cell r="C1639">
            <v>2782.40621268</v>
          </cell>
          <cell r="D1639">
            <v>108865</v>
          </cell>
          <cell r="E1639">
            <v>26.901630149999999</v>
          </cell>
          <cell r="F1639">
            <v>14233</v>
          </cell>
          <cell r="G1639">
            <v>7618</v>
          </cell>
          <cell r="H1639">
            <v>5.1153566057814555</v>
          </cell>
          <cell r="I1639">
            <v>2.73791798094872</v>
          </cell>
        </row>
        <row r="1640">
          <cell r="A1640">
            <v>14611</v>
          </cell>
          <cell r="B1640">
            <v>7496798</v>
          </cell>
          <cell r="C1640">
            <v>1852.5337537799999</v>
          </cell>
          <cell r="D1640">
            <v>57021</v>
          </cell>
          <cell r="E1640">
            <v>14.09045931</v>
          </cell>
          <cell r="F1640">
            <v>17396</v>
          </cell>
          <cell r="G1640">
            <v>7849</v>
          </cell>
          <cell r="H1640">
            <v>9.3903822073440537</v>
          </cell>
          <cell r="I1640">
            <v>4.2368998589010962</v>
          </cell>
        </row>
        <row r="1641">
          <cell r="A1641">
            <v>14612</v>
          </cell>
          <cell r="B1641">
            <v>44225456</v>
          </cell>
          <cell r="C1641">
            <v>10928.552432159999</v>
          </cell>
          <cell r="D1641">
            <v>7105942</v>
          </cell>
          <cell r="E1641">
            <v>1755.9493276199998</v>
          </cell>
          <cell r="F1641">
            <v>34515</v>
          </cell>
          <cell r="G1641">
            <v>15020</v>
          </cell>
          <cell r="H1641">
            <v>3.1582407838782913</v>
          </cell>
          <cell r="I1641">
            <v>1.3743814739635503</v>
          </cell>
        </row>
        <row r="1642">
          <cell r="A1642">
            <v>14613</v>
          </cell>
          <cell r="B1642">
            <v>4731258</v>
          </cell>
          <cell r="C1642">
            <v>1169.14116438</v>
          </cell>
          <cell r="D1642">
            <v>92831</v>
          </cell>
          <cell r="E1642">
            <v>22.93946841</v>
          </cell>
          <cell r="F1642">
            <v>14730</v>
          </cell>
          <cell r="G1642">
            <v>6146</v>
          </cell>
          <cell r="H1642">
            <v>12.598991848697223</v>
          </cell>
          <cell r="I1642">
            <v>5.2568502309635532</v>
          </cell>
        </row>
        <row r="1643">
          <cell r="A1643">
            <v>14614</v>
          </cell>
          <cell r="B1643">
            <v>628921</v>
          </cell>
          <cell r="C1643">
            <v>155.41266830999999</v>
          </cell>
          <cell r="D1643">
            <v>94229</v>
          </cell>
          <cell r="E1643">
            <v>23.284928189999999</v>
          </cell>
          <cell r="F1643">
            <v>1224</v>
          </cell>
          <cell r="G1643">
            <v>76</v>
          </cell>
          <cell r="H1643">
            <v>7.8758058355867124</v>
          </cell>
          <cell r="I1643">
            <v>0.48902062377825989</v>
          </cell>
        </row>
        <row r="1644">
          <cell r="A1644">
            <v>14615</v>
          </cell>
          <cell r="B1644">
            <v>14999091</v>
          </cell>
          <cell r="C1644">
            <v>3706.4253770099999</v>
          </cell>
          <cell r="D1644">
            <v>109711</v>
          </cell>
          <cell r="E1644">
            <v>27.11068521</v>
          </cell>
          <cell r="F1644">
            <v>16099</v>
          </cell>
          <cell r="G1644">
            <v>7489</v>
          </cell>
          <cell r="H1644">
            <v>4.3435381432088027</v>
          </cell>
          <cell r="I1644">
            <v>2.0205451987384757</v>
          </cell>
        </row>
        <row r="1645">
          <cell r="A1645">
            <v>14616</v>
          </cell>
          <cell r="B1645">
            <v>15391113</v>
          </cell>
          <cell r="C1645">
            <v>3803.2979334299998</v>
          </cell>
          <cell r="D1645">
            <v>0</v>
          </cell>
          <cell r="E1645">
            <v>0</v>
          </cell>
          <cell r="F1645">
            <v>28534</v>
          </cell>
          <cell r="G1645">
            <v>12582</v>
          </cell>
          <cell r="H1645">
            <v>7.5024361749821278</v>
          </cell>
          <cell r="I1645">
            <v>3.3081815361892875</v>
          </cell>
        </row>
        <row r="1646">
          <cell r="A1646">
            <v>14617</v>
          </cell>
          <cell r="B1646">
            <v>19890573</v>
          </cell>
          <cell r="C1646">
            <v>4915.1594940299992</v>
          </cell>
          <cell r="D1646">
            <v>1084897</v>
          </cell>
          <cell r="E1646">
            <v>268.08889766999999</v>
          </cell>
          <cell r="F1646">
            <v>22789</v>
          </cell>
          <cell r="G1646">
            <v>9897</v>
          </cell>
          <cell r="H1646">
            <v>4.6364721282553987</v>
          </cell>
          <cell r="I1646">
            <v>2.0135663984090431</v>
          </cell>
        </row>
        <row r="1647">
          <cell r="A1647">
            <v>14618</v>
          </cell>
          <cell r="B1647">
            <v>25012241</v>
          </cell>
          <cell r="C1647">
            <v>6180.7748735099995</v>
          </cell>
          <cell r="D1647">
            <v>167696</v>
          </cell>
          <cell r="E1647">
            <v>41.439358559999995</v>
          </cell>
          <cell r="F1647">
            <v>22920</v>
          </cell>
          <cell r="G1647">
            <v>8809</v>
          </cell>
          <cell r="H1647">
            <v>3.7082729057536379</v>
          </cell>
          <cell r="I1647">
            <v>1.4252258301389091</v>
          </cell>
        </row>
        <row r="1648">
          <cell r="A1648">
            <v>14619</v>
          </cell>
          <cell r="B1648">
            <v>3771166</v>
          </cell>
          <cell r="C1648">
            <v>931.89283025999998</v>
          </cell>
          <cell r="D1648">
            <v>13673</v>
          </cell>
          <cell r="E1648">
            <v>3.3787350299999996</v>
          </cell>
          <cell r="F1648">
            <v>14749</v>
          </cell>
          <cell r="G1648">
            <v>6179</v>
          </cell>
          <cell r="H1648">
            <v>15.826927218535419</v>
          </cell>
          <cell r="I1648">
            <v>6.6305907711255241</v>
          </cell>
        </row>
        <row r="1649">
          <cell r="A1649">
            <v>14620</v>
          </cell>
          <cell r="B1649">
            <v>11613712</v>
          </cell>
          <cell r="C1649">
            <v>2869.8643723199998</v>
          </cell>
          <cell r="D1649">
            <v>232116</v>
          </cell>
          <cell r="E1649">
            <v>57.358184759999993</v>
          </cell>
          <cell r="F1649">
            <v>25141</v>
          </cell>
          <cell r="G1649">
            <v>12234</v>
          </cell>
          <cell r="H1649">
            <v>8.7603443014542197</v>
          </cell>
          <cell r="I1649">
            <v>4.2629192229422426</v>
          </cell>
        </row>
        <row r="1650">
          <cell r="A1650">
            <v>14621</v>
          </cell>
          <cell r="B1650">
            <v>10678978</v>
          </cell>
          <cell r="C1650">
            <v>2638.88225358</v>
          </cell>
          <cell r="D1650">
            <v>283075</v>
          </cell>
          <cell r="E1650">
            <v>69.950663249999991</v>
          </cell>
          <cell r="F1650">
            <v>33802</v>
          </cell>
          <cell r="G1650">
            <v>14768</v>
          </cell>
          <cell r="H1650">
            <v>12.809211155269631</v>
          </cell>
          <cell r="I1650">
            <v>5.5963088083847676</v>
          </cell>
        </row>
        <row r="1651">
          <cell r="A1651">
            <v>14622</v>
          </cell>
          <cell r="B1651">
            <v>11934896</v>
          </cell>
          <cell r="C1651">
            <v>2949.2321505599998</v>
          </cell>
          <cell r="D1651">
            <v>2489892</v>
          </cell>
          <cell r="E1651">
            <v>615.27721211999994</v>
          </cell>
          <cell r="F1651">
            <v>12108</v>
          </cell>
          <cell r="G1651">
            <v>5750</v>
          </cell>
          <cell r="H1651">
            <v>4.105475385415466</v>
          </cell>
          <cell r="I1651">
            <v>1.9496600153732186</v>
          </cell>
        </row>
        <row r="1652">
          <cell r="A1652">
            <v>14623</v>
          </cell>
          <cell r="B1652">
            <v>49424146</v>
          </cell>
          <cell r="C1652">
            <v>12213.200718059999</v>
          </cell>
          <cell r="D1652">
            <v>971501</v>
          </cell>
          <cell r="E1652">
            <v>240.06761210999997</v>
          </cell>
          <cell r="F1652">
            <v>27173</v>
          </cell>
          <cell r="G1652">
            <v>10169</v>
          </cell>
          <cell r="H1652">
            <v>2.2248876954767911</v>
          </cell>
          <cell r="I1652">
            <v>0.83262366964646839</v>
          </cell>
        </row>
        <row r="1653">
          <cell r="A1653">
            <v>14624</v>
          </cell>
          <cell r="B1653">
            <v>72337716</v>
          </cell>
          <cell r="C1653">
            <v>17875.373000759999</v>
          </cell>
          <cell r="D1653">
            <v>440357</v>
          </cell>
          <cell r="E1653">
            <v>108.81661826999999</v>
          </cell>
          <cell r="F1653">
            <v>36296</v>
          </cell>
          <cell r="G1653">
            <v>14868</v>
          </cell>
          <cell r="H1653">
            <v>2.0305030836814884</v>
          </cell>
          <cell r="I1653">
            <v>0.83175886731806181</v>
          </cell>
        </row>
        <row r="1654">
          <cell r="A1654">
            <v>14625</v>
          </cell>
          <cell r="B1654">
            <v>19789324</v>
          </cell>
          <cell r="C1654">
            <v>4890.1398536399993</v>
          </cell>
          <cell r="D1654">
            <v>485284</v>
          </cell>
          <cell r="E1654">
            <v>119.91852924</v>
          </cell>
          <cell r="F1654">
            <v>10387</v>
          </cell>
          <cell r="G1654">
            <v>4801</v>
          </cell>
          <cell r="H1654">
            <v>2.1240701310962273</v>
          </cell>
          <cell r="I1654">
            <v>0.9817715124090679</v>
          </cell>
        </row>
        <row r="1655">
          <cell r="A1655">
            <v>14626</v>
          </cell>
          <cell r="B1655">
            <v>35287528</v>
          </cell>
          <cell r="C1655">
            <v>8719.9010440799993</v>
          </cell>
          <cell r="D1655">
            <v>116976</v>
          </cell>
          <cell r="E1655">
            <v>28.905939359999998</v>
          </cell>
          <cell r="F1655">
            <v>30041</v>
          </cell>
          <cell r="G1655">
            <v>12885</v>
          </cell>
          <cell r="H1655">
            <v>3.4451079029612428</v>
          </cell>
          <cell r="I1655">
            <v>1.4776543833313012</v>
          </cell>
        </row>
        <row r="1656">
          <cell r="A1656">
            <v>14627</v>
          </cell>
          <cell r="B1656">
            <v>398890</v>
          </cell>
          <cell r="C1656">
            <v>98.569707899999997</v>
          </cell>
          <cell r="D1656">
            <v>0</v>
          </cell>
          <cell r="E1656">
            <v>0</v>
          </cell>
          <cell r="F1656">
            <v>2320</v>
          </cell>
          <cell r="G1656">
            <v>0</v>
          </cell>
          <cell r="H1656">
            <v>23.536642741740337</v>
          </cell>
          <cell r="I1656">
            <v>0</v>
          </cell>
        </row>
        <row r="1657">
          <cell r="A1657">
            <v>14701</v>
          </cell>
          <cell r="B1657">
            <v>239271752</v>
          </cell>
          <cell r="C1657">
            <v>59126.442636719999</v>
          </cell>
          <cell r="D1657">
            <v>788493</v>
          </cell>
          <cell r="E1657">
            <v>194.84450522999998</v>
          </cell>
          <cell r="F1657">
            <v>40730</v>
          </cell>
          <cell r="G1657">
            <v>19132</v>
          </cell>
          <cell r="H1657">
            <v>0.68886268450564558</v>
          </cell>
          <cell r="I1657">
            <v>0.32357772845475108</v>
          </cell>
        </row>
        <row r="1658">
          <cell r="A1658">
            <v>14706</v>
          </cell>
          <cell r="B1658">
            <v>204048907</v>
          </cell>
          <cell r="C1658">
            <v>50422.525408769994</v>
          </cell>
          <cell r="D1658">
            <v>1666387</v>
          </cell>
          <cell r="E1658">
            <v>411.78089156999999</v>
          </cell>
          <cell r="F1658">
            <v>6356</v>
          </cell>
          <cell r="G1658">
            <v>2807</v>
          </cell>
          <cell r="H1658">
            <v>0.12605477310929175</v>
          </cell>
          <cell r="I1658">
            <v>5.5669563895182808E-2</v>
          </cell>
        </row>
        <row r="1659">
          <cell r="A1659">
            <v>14707</v>
          </cell>
          <cell r="B1659">
            <v>5147207</v>
          </cell>
          <cell r="C1659">
            <v>1271.92632177</v>
          </cell>
          <cell r="D1659">
            <v>0</v>
          </cell>
          <cell r="E1659">
            <v>0</v>
          </cell>
          <cell r="F1659">
            <v>239</v>
          </cell>
          <cell r="G1659">
            <v>114</v>
          </cell>
          <cell r="H1659">
            <v>0.18790396574811816</v>
          </cell>
          <cell r="I1659">
            <v>8.9627833034667245E-2</v>
          </cell>
        </row>
        <row r="1660">
          <cell r="A1660">
            <v>14708</v>
          </cell>
          <cell r="B1660">
            <v>27189587</v>
          </cell>
          <cell r="C1660">
            <v>6718.8188435699994</v>
          </cell>
          <cell r="D1660">
            <v>177993</v>
          </cell>
          <cell r="E1660">
            <v>43.983850229999994</v>
          </cell>
          <cell r="F1660">
            <v>183</v>
          </cell>
          <cell r="G1660">
            <v>143</v>
          </cell>
          <cell r="H1660">
            <v>2.7236930219533079E-2</v>
          </cell>
          <cell r="I1660">
            <v>2.1283502849143335E-2</v>
          </cell>
        </row>
        <row r="1661">
          <cell r="A1661">
            <v>14709</v>
          </cell>
          <cell r="B1661">
            <v>130971886</v>
          </cell>
          <cell r="C1661">
            <v>32364.462749459999</v>
          </cell>
          <cell r="D1661">
            <v>78052</v>
          </cell>
          <cell r="E1661">
            <v>19.287429719999999</v>
          </cell>
          <cell r="F1661">
            <v>1535</v>
          </cell>
          <cell r="G1661">
            <v>992</v>
          </cell>
          <cell r="H1661">
            <v>4.7428564221280375E-2</v>
          </cell>
          <cell r="I1661">
            <v>3.0650902741048945E-2</v>
          </cell>
        </row>
        <row r="1662">
          <cell r="A1662">
            <v>14710</v>
          </cell>
          <cell r="B1662">
            <v>125264642</v>
          </cell>
          <cell r="C1662">
            <v>30954.145684619998</v>
          </cell>
          <cell r="D1662">
            <v>147055</v>
          </cell>
          <cell r="E1662">
            <v>36.338761049999995</v>
          </cell>
          <cell r="F1662">
            <v>3540</v>
          </cell>
          <cell r="G1662">
            <v>2297</v>
          </cell>
          <cell r="H1662">
            <v>0.11436271044491784</v>
          </cell>
          <cell r="I1662">
            <v>7.4206538387563928E-2</v>
          </cell>
        </row>
        <row r="1663">
          <cell r="A1663">
            <v>14711</v>
          </cell>
          <cell r="B1663">
            <v>103554871</v>
          </cell>
          <cell r="C1663">
            <v>25589.444172809999</v>
          </cell>
          <cell r="D1663">
            <v>852868</v>
          </cell>
          <cell r="E1663">
            <v>210.75221148</v>
          </cell>
          <cell r="F1663">
            <v>1766</v>
          </cell>
          <cell r="G1663">
            <v>1031</v>
          </cell>
          <cell r="H1663">
            <v>6.9012831543893358E-2</v>
          </cell>
          <cell r="I1663">
            <v>4.0290050578569679E-2</v>
          </cell>
        </row>
        <row r="1664">
          <cell r="A1664">
            <v>14712</v>
          </cell>
          <cell r="B1664">
            <v>67409466</v>
          </cell>
          <cell r="C1664">
            <v>16657.55314326</v>
          </cell>
          <cell r="D1664">
            <v>192079</v>
          </cell>
          <cell r="E1664">
            <v>47.464641689999993</v>
          </cell>
          <cell r="F1664">
            <v>3342</v>
          </cell>
          <cell r="G1664">
            <v>2237</v>
          </cell>
          <cell r="H1664">
            <v>0.20062970661163668</v>
          </cell>
          <cell r="I1664">
            <v>0.13429343318079928</v>
          </cell>
        </row>
        <row r="1665">
          <cell r="A1665">
            <v>14714</v>
          </cell>
          <cell r="B1665">
            <v>47071994</v>
          </cell>
          <cell r="C1665">
            <v>11631.96043734</v>
          </cell>
          <cell r="D1665">
            <v>209735</v>
          </cell>
          <cell r="E1665">
            <v>51.827615849999994</v>
          </cell>
          <cell r="F1665">
            <v>487</v>
          </cell>
          <cell r="G1665">
            <v>300</v>
          </cell>
          <cell r="H1665">
            <v>4.1867405122585452E-2</v>
          </cell>
          <cell r="I1665">
            <v>2.5791009315761056E-2</v>
          </cell>
        </row>
        <row r="1666">
          <cell r="A1666">
            <v>14715</v>
          </cell>
          <cell r="B1666">
            <v>112494206</v>
          </cell>
          <cell r="C1666">
            <v>27798.443244659997</v>
          </cell>
          <cell r="D1666">
            <v>73994</v>
          </cell>
          <cell r="E1666">
            <v>18.284657339999999</v>
          </cell>
          <cell r="F1666">
            <v>2747</v>
          </cell>
          <cell r="G1666">
            <v>1439</v>
          </cell>
          <cell r="H1666">
            <v>9.8818483316604103E-2</v>
          </cell>
          <cell r="I1666">
            <v>5.1765488712265495E-2</v>
          </cell>
        </row>
        <row r="1667">
          <cell r="A1667">
            <v>14716</v>
          </cell>
          <cell r="B1667">
            <v>32107143</v>
          </cell>
          <cell r="C1667">
            <v>7933.9961067299992</v>
          </cell>
          <cell r="D1667">
            <v>15526446</v>
          </cell>
          <cell r="E1667">
            <v>3836.7400710599995</v>
          </cell>
          <cell r="F1667">
            <v>3104</v>
          </cell>
          <cell r="G1667">
            <v>1029</v>
          </cell>
          <cell r="H1667">
            <v>0.39122781990868855</v>
          </cell>
          <cell r="I1667">
            <v>0.12969504725710068</v>
          </cell>
        </row>
        <row r="1668">
          <cell r="A1668">
            <v>14717</v>
          </cell>
          <cell r="B1668">
            <v>70616866</v>
          </cell>
          <cell r="C1668">
            <v>17450.133757259999</v>
          </cell>
          <cell r="D1668">
            <v>785844</v>
          </cell>
          <cell r="E1668">
            <v>194.18991083999998</v>
          </cell>
          <cell r="F1668">
            <v>636</v>
          </cell>
          <cell r="G1668">
            <v>1062</v>
          </cell>
          <cell r="H1668">
            <v>3.6446712033676928E-2</v>
          </cell>
          <cell r="I1668">
            <v>6.0859132358120911E-2</v>
          </cell>
        </row>
        <row r="1669">
          <cell r="A1669">
            <v>14718</v>
          </cell>
          <cell r="B1669">
            <v>85416294</v>
          </cell>
          <cell r="C1669">
            <v>21107.22041034</v>
          </cell>
          <cell r="D1669">
            <v>1080421</v>
          </cell>
          <cell r="E1669">
            <v>266.98283330999999</v>
          </cell>
          <cell r="F1669">
            <v>2163</v>
          </cell>
          <cell r="G1669">
            <v>1022</v>
          </cell>
          <cell r="H1669">
            <v>0.10247678083374683</v>
          </cell>
          <cell r="I1669">
            <v>4.8419449843776823E-2</v>
          </cell>
        </row>
        <row r="1670">
          <cell r="A1670">
            <v>14719</v>
          </cell>
          <cell r="B1670">
            <v>244316773</v>
          </cell>
          <cell r="C1670">
            <v>60373.117776029998</v>
          </cell>
          <cell r="D1670">
            <v>1516486</v>
          </cell>
          <cell r="E1670">
            <v>374.73885545999997</v>
          </cell>
          <cell r="F1670">
            <v>3497</v>
          </cell>
          <cell r="G1670">
            <v>1767</v>
          </cell>
          <cell r="H1670">
            <v>5.7923130837354529E-2</v>
          </cell>
          <cell r="I1670">
            <v>2.9267993191194011E-2</v>
          </cell>
        </row>
        <row r="1671">
          <cell r="A1671">
            <v>14720</v>
          </cell>
          <cell r="B1671">
            <v>634847</v>
          </cell>
          <cell r="C1671">
            <v>156.87704216999998</v>
          </cell>
          <cell r="D1671">
            <v>0</v>
          </cell>
          <cell r="E1671">
            <v>0</v>
          </cell>
          <cell r="F1671">
            <v>675</v>
          </cell>
          <cell r="G1671">
            <v>338</v>
          </cell>
          <cell r="H1671">
            <v>4.3027328324340504</v>
          </cell>
          <cell r="I1671">
            <v>2.154553625722532</v>
          </cell>
        </row>
        <row r="1672">
          <cell r="A1672">
            <v>14721</v>
          </cell>
          <cell r="B1672">
            <v>9666433</v>
          </cell>
          <cell r="C1672">
            <v>2388.6722586299998</v>
          </cell>
          <cell r="D1672">
            <v>0</v>
          </cell>
          <cell r="E1672">
            <v>0</v>
          </cell>
          <cell r="F1672">
            <v>230</v>
          </cell>
          <cell r="G1672">
            <v>145</v>
          </cell>
          <cell r="H1672">
            <v>9.6287801379630999E-2</v>
          </cell>
          <cell r="I1672">
            <v>6.0703179130636935E-2</v>
          </cell>
        </row>
        <row r="1673">
          <cell r="A1673">
            <v>14722</v>
          </cell>
          <cell r="B1673">
            <v>858249</v>
          </cell>
          <cell r="C1673">
            <v>212.08191038999999</v>
          </cell>
          <cell r="D1673">
            <v>0</v>
          </cell>
          <cell r="E1673">
            <v>0</v>
          </cell>
          <cell r="F1673">
            <v>153</v>
          </cell>
          <cell r="G1673">
            <v>1224</v>
          </cell>
          <cell r="H1673">
            <v>0.72141937857239424</v>
          </cell>
          <cell r="I1673">
            <v>5.7713550285791539</v>
          </cell>
        </row>
        <row r="1674">
          <cell r="A1674">
            <v>14723</v>
          </cell>
          <cell r="B1674">
            <v>112001292</v>
          </cell>
          <cell r="C1674">
            <v>27676.639266119997</v>
          </cell>
          <cell r="D1674">
            <v>33957</v>
          </cell>
          <cell r="E1674">
            <v>8.3911142699999992</v>
          </cell>
          <cell r="F1674">
            <v>1295</v>
          </cell>
          <cell r="G1674">
            <v>674</v>
          </cell>
          <cell r="H1674">
            <v>4.6790363076533559E-2</v>
          </cell>
          <cell r="I1674">
            <v>2.4352667732497002E-2</v>
          </cell>
        </row>
        <row r="1675">
          <cell r="A1675">
            <v>14724</v>
          </cell>
          <cell r="B1675">
            <v>192441477</v>
          </cell>
          <cell r="C1675">
            <v>47554.213381469999</v>
          </cell>
          <cell r="D1675">
            <v>1523361</v>
          </cell>
          <cell r="E1675">
            <v>376.43773670999997</v>
          </cell>
          <cell r="F1675">
            <v>2540</v>
          </cell>
          <cell r="G1675">
            <v>1508</v>
          </cell>
          <cell r="H1675">
            <v>5.3412722435857554E-2</v>
          </cell>
          <cell r="I1675">
            <v>3.1711175367430386E-2</v>
          </cell>
        </row>
        <row r="1676">
          <cell r="A1676">
            <v>14726</v>
          </cell>
          <cell r="B1676">
            <v>105329713</v>
          </cell>
          <cell r="C1676">
            <v>26028.025379429997</v>
          </cell>
          <cell r="D1676">
            <v>1080</v>
          </cell>
          <cell r="E1676">
            <v>0.26687879999999997</v>
          </cell>
          <cell r="F1676">
            <v>2156</v>
          </cell>
          <cell r="G1676">
            <v>685</v>
          </cell>
          <cell r="H1676">
            <v>8.283379044588958E-2</v>
          </cell>
          <cell r="I1676">
            <v>2.6317785925526142E-2</v>
          </cell>
        </row>
        <row r="1677">
          <cell r="A1677">
            <v>14727</v>
          </cell>
          <cell r="B1677">
            <v>281532567</v>
          </cell>
          <cell r="C1677">
            <v>69569.512631370002</v>
          </cell>
          <cell r="D1677">
            <v>2133791</v>
          </cell>
          <cell r="E1677">
            <v>527.28109400999995</v>
          </cell>
          <cell r="F1677">
            <v>5450</v>
          </cell>
          <cell r="G1677">
            <v>3382</v>
          </cell>
          <cell r="H1677">
            <v>7.8338913036204133E-2</v>
          </cell>
          <cell r="I1677">
            <v>4.8613248419897691E-2</v>
          </cell>
        </row>
        <row r="1678">
          <cell r="A1678">
            <v>14728</v>
          </cell>
          <cell r="B1678">
            <v>69400021</v>
          </cell>
          <cell r="C1678">
            <v>17149.43918931</v>
          </cell>
          <cell r="D1678">
            <v>121437</v>
          </cell>
          <cell r="E1678">
            <v>30.008297069999998</v>
          </cell>
          <cell r="F1678">
            <v>1031</v>
          </cell>
          <cell r="G1678">
            <v>962</v>
          </cell>
          <cell r="H1678">
            <v>6.0118583973443732E-2</v>
          </cell>
          <cell r="I1678">
            <v>5.6095128789963984E-2</v>
          </cell>
        </row>
        <row r="1679">
          <cell r="A1679">
            <v>14729</v>
          </cell>
          <cell r="B1679">
            <v>91341026</v>
          </cell>
          <cell r="C1679">
            <v>22571.280934859999</v>
          </cell>
          <cell r="D1679">
            <v>626628</v>
          </cell>
          <cell r="E1679">
            <v>154.84604507999998</v>
          </cell>
          <cell r="F1679">
            <v>948</v>
          </cell>
          <cell r="G1679">
            <v>552</v>
          </cell>
          <cell r="H1679">
            <v>4.200027471794348E-2</v>
          </cell>
          <cell r="I1679">
            <v>2.445585616487848E-2</v>
          </cell>
        </row>
        <row r="1680">
          <cell r="A1680">
            <v>14731</v>
          </cell>
          <cell r="B1680">
            <v>118642487</v>
          </cell>
          <cell r="C1680">
            <v>29317.744962569999</v>
          </cell>
          <cell r="D1680">
            <v>122229</v>
          </cell>
          <cell r="E1680">
            <v>30.20400819</v>
          </cell>
          <cell r="F1680">
            <v>1576</v>
          </cell>
          <cell r="G1680">
            <v>2568</v>
          </cell>
          <cell r="H1680">
            <v>5.3755839748660106E-2</v>
          </cell>
          <cell r="I1680">
            <v>8.7592002839187277E-2</v>
          </cell>
        </row>
        <row r="1681">
          <cell r="A1681">
            <v>14732</v>
          </cell>
          <cell r="B1681">
            <v>5794277</v>
          </cell>
          <cell r="C1681">
            <v>1431.8237894699998</v>
          </cell>
          <cell r="D1681">
            <v>0</v>
          </cell>
          <cell r="E1681">
            <v>0</v>
          </cell>
          <cell r="F1681">
            <v>211</v>
          </cell>
          <cell r="G1681">
            <v>85</v>
          </cell>
          <cell r="H1681">
            <v>0.14736450221860276</v>
          </cell>
          <cell r="I1681">
            <v>5.936484686531391E-2</v>
          </cell>
        </row>
        <row r="1682">
          <cell r="A1682">
            <v>14733</v>
          </cell>
          <cell r="B1682">
            <v>71799900</v>
          </cell>
          <cell r="C1682">
            <v>17742.473288999998</v>
          </cell>
          <cell r="D1682">
            <v>482917</v>
          </cell>
          <cell r="E1682">
            <v>119.33361986999999</v>
          </cell>
          <cell r="F1682">
            <v>3833</v>
          </cell>
          <cell r="G1682">
            <v>1804</v>
          </cell>
          <cell r="H1682">
            <v>0.21603526957971458</v>
          </cell>
          <cell r="I1682">
            <v>0.10167691790289725</v>
          </cell>
        </row>
        <row r="1683">
          <cell r="A1683">
            <v>14735</v>
          </cell>
          <cell r="B1683">
            <v>214620527</v>
          </cell>
          <cell r="C1683">
            <v>53034.878426969997</v>
          </cell>
          <cell r="D1683">
            <v>1711660</v>
          </cell>
          <cell r="E1683">
            <v>422.96830259999996</v>
          </cell>
          <cell r="F1683">
            <v>2751</v>
          </cell>
          <cell r="G1683">
            <v>1555</v>
          </cell>
          <cell r="H1683">
            <v>5.1871524581472879E-2</v>
          </cell>
          <cell r="I1683">
            <v>2.932032741700848E-2</v>
          </cell>
        </row>
        <row r="1684">
          <cell r="A1684">
            <v>14736</v>
          </cell>
          <cell r="B1684">
            <v>13535416</v>
          </cell>
          <cell r="C1684">
            <v>3344.7366477599999</v>
          </cell>
          <cell r="D1684">
            <v>0</v>
          </cell>
          <cell r="E1684">
            <v>0</v>
          </cell>
          <cell r="F1684">
            <v>282</v>
          </cell>
          <cell r="G1684">
            <v>195</v>
          </cell>
          <cell r="H1684">
            <v>8.4311570595209023E-2</v>
          </cell>
          <cell r="I1684">
            <v>5.8300554134984965E-2</v>
          </cell>
        </row>
        <row r="1685">
          <cell r="A1685">
            <v>14737</v>
          </cell>
          <cell r="B1685">
            <v>285523891</v>
          </cell>
          <cell r="C1685">
            <v>70555.80870501</v>
          </cell>
          <cell r="D1685">
            <v>930916</v>
          </cell>
          <cell r="E1685">
            <v>230.03865275999999</v>
          </cell>
          <cell r="F1685">
            <v>4252</v>
          </cell>
          <cell r="G1685">
            <v>2653</v>
          </cell>
          <cell r="H1685">
            <v>6.0264350703956651E-2</v>
          </cell>
          <cell r="I1685">
            <v>3.760143989125047E-2</v>
          </cell>
        </row>
        <row r="1686">
          <cell r="A1686">
            <v>14738</v>
          </cell>
          <cell r="B1686">
            <v>170434243</v>
          </cell>
          <cell r="C1686">
            <v>42116.005787729999</v>
          </cell>
          <cell r="D1686">
            <v>583040</v>
          </cell>
          <cell r="E1686">
            <v>144.07501439999999</v>
          </cell>
          <cell r="F1686">
            <v>3651</v>
          </cell>
          <cell r="G1686">
            <v>1809</v>
          </cell>
          <cell r="H1686">
            <v>8.668913235508377E-2</v>
          </cell>
          <cell r="I1686">
            <v>4.2952791134030825E-2</v>
          </cell>
        </row>
        <row r="1687">
          <cell r="A1687">
            <v>14739</v>
          </cell>
          <cell r="B1687">
            <v>204985815</v>
          </cell>
          <cell r="C1687">
            <v>50654.044744649997</v>
          </cell>
          <cell r="D1687">
            <v>169576</v>
          </cell>
          <cell r="E1687">
            <v>41.903925359999995</v>
          </cell>
          <cell r="F1687">
            <v>2903</v>
          </cell>
          <cell r="G1687">
            <v>1809</v>
          </cell>
          <cell r="H1687">
            <v>5.7310329602190561E-2</v>
          </cell>
          <cell r="I1687">
            <v>3.5712844040772553E-2</v>
          </cell>
        </row>
        <row r="1688">
          <cell r="A1688">
            <v>14740</v>
          </cell>
          <cell r="B1688">
            <v>67466588</v>
          </cell>
          <cell r="C1688">
            <v>16671.668560679998</v>
          </cell>
          <cell r="D1688">
            <v>12952</v>
          </cell>
          <cell r="E1688">
            <v>3.2005687199999997</v>
          </cell>
          <cell r="F1688">
            <v>1431</v>
          </cell>
          <cell r="G1688">
            <v>642</v>
          </cell>
          <cell r="H1688">
            <v>8.5834239973736196E-2</v>
          </cell>
          <cell r="I1688">
            <v>3.8508443090942444E-2</v>
          </cell>
        </row>
        <row r="1689">
          <cell r="A1689">
            <v>14741</v>
          </cell>
          <cell r="B1689">
            <v>159498082</v>
          </cell>
          <cell r="C1689">
            <v>39413.571043019998</v>
          </cell>
          <cell r="D1689">
            <v>137638</v>
          </cell>
          <cell r="E1689">
            <v>34.011726179999997</v>
          </cell>
          <cell r="F1689">
            <v>1873</v>
          </cell>
          <cell r="G1689">
            <v>1270</v>
          </cell>
          <cell r="H1689">
            <v>4.752170256167898E-2</v>
          </cell>
          <cell r="I1689">
            <v>3.2222403765794078E-2</v>
          </cell>
        </row>
        <row r="1690">
          <cell r="A1690">
            <v>14742</v>
          </cell>
          <cell r="B1690">
            <v>581623</v>
          </cell>
          <cell r="C1690">
            <v>143.72485953</v>
          </cell>
          <cell r="D1690">
            <v>0</v>
          </cell>
          <cell r="E1690">
            <v>0</v>
          </cell>
          <cell r="F1690">
            <v>314</v>
          </cell>
          <cell r="G1690">
            <v>128</v>
          </cell>
          <cell r="H1690">
            <v>2.1847299139955543</v>
          </cell>
          <cell r="I1690">
            <v>0.89059053818927048</v>
          </cell>
        </row>
        <row r="1691">
          <cell r="A1691">
            <v>14743</v>
          </cell>
          <cell r="B1691">
            <v>112522248</v>
          </cell>
          <cell r="C1691">
            <v>27805.372703279998</v>
          </cell>
          <cell r="D1691">
            <v>78914</v>
          </cell>
          <cell r="E1691">
            <v>19.500438539999998</v>
          </cell>
          <cell r="F1691">
            <v>1783</v>
          </cell>
          <cell r="G1691">
            <v>953</v>
          </cell>
          <cell r="H1691">
            <v>6.4124297812043804E-2</v>
          </cell>
          <cell r="I1691">
            <v>3.4273951662859084E-2</v>
          </cell>
        </row>
        <row r="1692">
          <cell r="A1692">
            <v>14744</v>
          </cell>
          <cell r="B1692">
            <v>45143834</v>
          </cell>
          <cell r="C1692">
            <v>11155.492819739999</v>
          </cell>
          <cell r="D1692">
            <v>411100</v>
          </cell>
          <cell r="E1692">
            <v>101.58692099999999</v>
          </cell>
          <cell r="F1692">
            <v>2094</v>
          </cell>
          <cell r="G1692">
            <v>512</v>
          </cell>
          <cell r="H1692">
            <v>0.18771021897791915</v>
          </cell>
          <cell r="I1692">
            <v>4.5896672453053775E-2</v>
          </cell>
        </row>
        <row r="1693">
          <cell r="A1693">
            <v>14747</v>
          </cell>
          <cell r="B1693">
            <v>112740880</v>
          </cell>
          <cell r="C1693">
            <v>27859.398856799999</v>
          </cell>
          <cell r="D1693">
            <v>341951</v>
          </cell>
          <cell r="E1693">
            <v>84.499511609999999</v>
          </cell>
          <cell r="F1693">
            <v>2289</v>
          </cell>
          <cell r="G1693">
            <v>1066</v>
          </cell>
          <cell r="H1693">
            <v>8.2162576865555545E-2</v>
          </cell>
          <cell r="I1693">
            <v>3.8263567906807426E-2</v>
          </cell>
        </row>
        <row r="1694">
          <cell r="A1694">
            <v>14748</v>
          </cell>
          <cell r="B1694">
            <v>46367231</v>
          </cell>
          <cell r="C1694">
            <v>11457.806452409999</v>
          </cell>
          <cell r="D1694">
            <v>974765</v>
          </cell>
          <cell r="E1694">
            <v>240.87417914999997</v>
          </cell>
          <cell r="F1694">
            <v>746</v>
          </cell>
          <cell r="G1694">
            <v>368</v>
          </cell>
          <cell r="H1694">
            <v>6.5108448383947762E-2</v>
          </cell>
          <cell r="I1694">
            <v>3.2117840489668599E-2</v>
          </cell>
        </row>
        <row r="1695">
          <cell r="A1695">
            <v>14750</v>
          </cell>
          <cell r="B1695">
            <v>28745085</v>
          </cell>
          <cell r="C1695">
            <v>7103.1979543499992</v>
          </cell>
          <cell r="D1695">
            <v>0</v>
          </cell>
          <cell r="E1695">
            <v>0</v>
          </cell>
          <cell r="F1695">
            <v>4426</v>
          </cell>
          <cell r="G1695">
            <v>2384</v>
          </cell>
          <cell r="H1695">
            <v>0.6230996275824634</v>
          </cell>
          <cell r="I1695">
            <v>0.33562347766755368</v>
          </cell>
        </row>
        <row r="1696">
          <cell r="A1696">
            <v>14752</v>
          </cell>
          <cell r="B1696">
            <v>649516</v>
          </cell>
          <cell r="C1696">
            <v>160.50189875999999</v>
          </cell>
          <cell r="D1696">
            <v>0</v>
          </cell>
          <cell r="E1696">
            <v>0</v>
          </cell>
          <cell r="F1696">
            <v>169</v>
          </cell>
          <cell r="G1696">
            <v>173</v>
          </cell>
          <cell r="H1696">
            <v>1.0529470448988725</v>
          </cell>
          <cell r="I1696">
            <v>1.0778688684467748</v>
          </cell>
        </row>
        <row r="1697">
          <cell r="A1697">
            <v>14753</v>
          </cell>
          <cell r="B1697">
            <v>142509330</v>
          </cell>
          <cell r="C1697">
            <v>35215.480536299998</v>
          </cell>
          <cell r="D1697">
            <v>542390</v>
          </cell>
          <cell r="E1697">
            <v>134.0299929</v>
          </cell>
          <cell r="F1697">
            <v>1166</v>
          </cell>
          <cell r="G1697">
            <v>573</v>
          </cell>
          <cell r="H1697">
            <v>3.3110438427727575E-2</v>
          </cell>
          <cell r="I1697">
            <v>1.6271253189612266E-2</v>
          </cell>
        </row>
        <row r="1698">
          <cell r="A1698">
            <v>14754</v>
          </cell>
          <cell r="B1698">
            <v>43028236</v>
          </cell>
          <cell r="C1698">
            <v>10632.707397959999</v>
          </cell>
          <cell r="D1698">
            <v>36063</v>
          </cell>
          <cell r="E1698">
            <v>8.9115279300000001</v>
          </cell>
          <cell r="F1698">
            <v>667</v>
          </cell>
          <cell r="G1698">
            <v>366</v>
          </cell>
          <cell r="H1698">
            <v>6.2730965410368697E-2</v>
          </cell>
          <cell r="I1698">
            <v>3.4422088965809505E-2</v>
          </cell>
        </row>
        <row r="1699">
          <cell r="A1699">
            <v>14755</v>
          </cell>
          <cell r="B1699">
            <v>195274750</v>
          </cell>
          <cell r="C1699">
            <v>48254.343472499997</v>
          </cell>
          <cell r="D1699">
            <v>394967</v>
          </cell>
          <cell r="E1699">
            <v>97.600295369999998</v>
          </cell>
          <cell r="F1699">
            <v>2916</v>
          </cell>
          <cell r="G1699">
            <v>1567</v>
          </cell>
          <cell r="H1699">
            <v>6.0429793261239158E-2</v>
          </cell>
          <cell r="I1699">
            <v>3.247376064484285E-2</v>
          </cell>
        </row>
        <row r="1700">
          <cell r="A1700">
            <v>14756</v>
          </cell>
          <cell r="B1700">
            <v>355130</v>
          </cell>
          <cell r="C1700">
            <v>87.756174299999998</v>
          </cell>
          <cell r="D1700">
            <v>0</v>
          </cell>
          <cell r="E1700">
            <v>0</v>
          </cell>
          <cell r="F1700">
            <v>110</v>
          </cell>
          <cell r="G1700">
            <v>136</v>
          </cell>
          <cell r="H1700">
            <v>1.2534730561972549</v>
          </cell>
          <cell r="I1700">
            <v>1.5497485058438789</v>
          </cell>
        </row>
        <row r="1701">
          <cell r="A1701">
            <v>14757</v>
          </cell>
          <cell r="B1701">
            <v>119619162</v>
          </cell>
          <cell r="C1701">
            <v>29559.091121819998</v>
          </cell>
          <cell r="D1701">
            <v>244818</v>
          </cell>
          <cell r="E1701">
            <v>60.496975979999995</v>
          </cell>
          <cell r="F1701">
            <v>3487</v>
          </cell>
          <cell r="G1701">
            <v>2530</v>
          </cell>
          <cell r="H1701">
            <v>0.11796709126235476</v>
          </cell>
          <cell r="I1701">
            <v>8.5591264953758975E-2</v>
          </cell>
        </row>
        <row r="1702">
          <cell r="A1702">
            <v>14760</v>
          </cell>
          <cell r="B1702">
            <v>164347071</v>
          </cell>
          <cell r="C1702">
            <v>40611.804714809994</v>
          </cell>
          <cell r="D1702">
            <v>2114463</v>
          </cell>
          <cell r="E1702">
            <v>522.50495192999995</v>
          </cell>
          <cell r="F1702">
            <v>18775</v>
          </cell>
          <cell r="G1702">
            <v>9266</v>
          </cell>
          <cell r="H1702">
            <v>0.46230400574031322</v>
          </cell>
          <cell r="I1702">
            <v>0.22816026190091837</v>
          </cell>
        </row>
        <row r="1703">
          <cell r="A1703">
            <v>14767</v>
          </cell>
          <cell r="B1703">
            <v>138165475</v>
          </cell>
          <cell r="C1703">
            <v>34142.070527249998</v>
          </cell>
          <cell r="D1703">
            <v>609875</v>
          </cell>
          <cell r="E1703">
            <v>150.70621125</v>
          </cell>
          <cell r="F1703">
            <v>2088</v>
          </cell>
          <cell r="G1703">
            <v>804</v>
          </cell>
          <cell r="H1703">
            <v>6.1156220690643033E-2</v>
          </cell>
          <cell r="I1703">
            <v>2.3548659691224615E-2</v>
          </cell>
        </row>
        <row r="1704">
          <cell r="A1704">
            <v>14769</v>
          </cell>
          <cell r="B1704">
            <v>23612130</v>
          </cell>
          <cell r="C1704">
            <v>5834.7934442999995</v>
          </cell>
          <cell r="D1704">
            <v>5153</v>
          </cell>
          <cell r="E1704">
            <v>1.2733578299999999</v>
          </cell>
          <cell r="F1704">
            <v>919</v>
          </cell>
          <cell r="G1704">
            <v>492</v>
          </cell>
          <cell r="H1704">
            <v>0.15750343328738906</v>
          </cell>
          <cell r="I1704">
            <v>8.4321751009135387E-2</v>
          </cell>
        </row>
        <row r="1705">
          <cell r="A1705">
            <v>14770</v>
          </cell>
          <cell r="B1705">
            <v>76684751</v>
          </cell>
          <cell r="C1705">
            <v>18949.568819609998</v>
          </cell>
          <cell r="D1705">
            <v>783022</v>
          </cell>
          <cell r="E1705">
            <v>193.49256641999997</v>
          </cell>
          <cell r="F1705">
            <v>2963</v>
          </cell>
          <cell r="G1705">
            <v>1342</v>
          </cell>
          <cell r="H1705">
            <v>0.15636239685484207</v>
          </cell>
          <cell r="I1705">
            <v>7.0819553351062464E-2</v>
          </cell>
        </row>
        <row r="1706">
          <cell r="A1706">
            <v>14772</v>
          </cell>
          <cell r="B1706">
            <v>191303981</v>
          </cell>
          <cell r="C1706">
            <v>47273.126744909998</v>
          </cell>
          <cell r="D1706">
            <v>774427</v>
          </cell>
          <cell r="E1706">
            <v>191.36865596999999</v>
          </cell>
          <cell r="F1706">
            <v>4255</v>
          </cell>
          <cell r="G1706">
            <v>1795</v>
          </cell>
          <cell r="H1706">
            <v>9.0008854776210567E-2</v>
          </cell>
          <cell r="I1706">
            <v>3.7970832978448409E-2</v>
          </cell>
        </row>
        <row r="1707">
          <cell r="A1707">
            <v>14774</v>
          </cell>
          <cell r="B1707">
            <v>461338</v>
          </cell>
          <cell r="C1707">
            <v>114.00123317999999</v>
          </cell>
          <cell r="D1707">
            <v>0</v>
          </cell>
          <cell r="E1707">
            <v>0</v>
          </cell>
          <cell r="F1707">
            <v>151</v>
          </cell>
          <cell r="G1707">
            <v>52</v>
          </cell>
          <cell r="H1707">
            <v>1.3245470753950666</v>
          </cell>
          <cell r="I1707">
            <v>0.45613541669234081</v>
          </cell>
        </row>
        <row r="1708">
          <cell r="A1708">
            <v>14775</v>
          </cell>
          <cell r="B1708">
            <v>139959428</v>
          </cell>
          <cell r="C1708">
            <v>34585.374253080001</v>
          </cell>
          <cell r="D1708">
            <v>5652519</v>
          </cell>
          <cell r="E1708">
            <v>1396.7939700899999</v>
          </cell>
          <cell r="F1708">
            <v>2537</v>
          </cell>
          <cell r="G1708">
            <v>1306</v>
          </cell>
          <cell r="H1708">
            <v>7.3354707149773504E-2</v>
          </cell>
          <cell r="I1708">
            <v>3.7761626936383207E-2</v>
          </cell>
        </row>
        <row r="1709">
          <cell r="A1709">
            <v>14777</v>
          </cell>
          <cell r="B1709">
            <v>37177259</v>
          </cell>
          <cell r="C1709">
            <v>9186.87247149</v>
          </cell>
          <cell r="D1709">
            <v>2423457</v>
          </cell>
          <cell r="E1709">
            <v>598.86045926999998</v>
          </cell>
          <cell r="F1709">
            <v>667</v>
          </cell>
          <cell r="G1709">
            <v>706</v>
          </cell>
          <cell r="H1709">
            <v>7.2603598457465099E-2</v>
          </cell>
          <cell r="I1709">
            <v>7.6848786373268918E-2</v>
          </cell>
        </row>
        <row r="1710">
          <cell r="A1710">
            <v>14778</v>
          </cell>
          <cell r="B1710">
            <v>1076111</v>
          </cell>
          <cell r="C1710">
            <v>265.91778920999997</v>
          </cell>
          <cell r="D1710">
            <v>0</v>
          </cell>
          <cell r="E1710">
            <v>0</v>
          </cell>
          <cell r="F1710">
            <v>1453</v>
          </cell>
          <cell r="G1710">
            <v>2</v>
          </cell>
          <cell r="H1710">
            <v>5.4640947652153509</v>
          </cell>
          <cell r="I1710">
            <v>7.5211214937582257E-3</v>
          </cell>
        </row>
        <row r="1711">
          <cell r="A1711">
            <v>14779</v>
          </cell>
          <cell r="B1711">
            <v>291889040</v>
          </cell>
          <cell r="C1711">
            <v>72128.700674399995</v>
          </cell>
          <cell r="D1711">
            <v>3003534</v>
          </cell>
          <cell r="E1711">
            <v>742.20328673999995</v>
          </cell>
          <cell r="F1711">
            <v>6932</v>
          </cell>
          <cell r="G1711">
            <v>3503</v>
          </cell>
          <cell r="H1711">
            <v>9.6105987425062739E-2</v>
          </cell>
          <cell r="I1711">
            <v>4.8565965659260642E-2</v>
          </cell>
        </row>
        <row r="1712">
          <cell r="A1712">
            <v>14781</v>
          </cell>
          <cell r="B1712">
            <v>188068289</v>
          </cell>
          <cell r="C1712">
            <v>46473.554894789995</v>
          </cell>
          <cell r="D1712">
            <v>223972</v>
          </cell>
          <cell r="E1712">
            <v>55.345720919999998</v>
          </cell>
          <cell r="F1712">
            <v>2225</v>
          </cell>
          <cell r="G1712">
            <v>989</v>
          </cell>
          <cell r="H1712">
            <v>4.7876690411075867E-2</v>
          </cell>
          <cell r="I1712">
            <v>2.1280919917552373E-2</v>
          </cell>
        </row>
        <row r="1713">
          <cell r="A1713">
            <v>14782</v>
          </cell>
          <cell r="B1713">
            <v>142328450</v>
          </cell>
          <cell r="C1713">
            <v>35170.783279499999</v>
          </cell>
          <cell r="D1713">
            <v>60703</v>
          </cell>
          <cell r="E1713">
            <v>15.000318329999999</v>
          </cell>
          <cell r="F1713">
            <v>2401</v>
          </cell>
          <cell r="G1713">
            <v>1101</v>
          </cell>
          <cell r="H1713">
            <v>6.8266890188921986E-2</v>
          </cell>
          <cell r="I1713">
            <v>3.1304392377344066E-2</v>
          </cell>
        </row>
        <row r="1714">
          <cell r="A1714">
            <v>14783</v>
          </cell>
          <cell r="B1714">
            <v>64535004</v>
          </cell>
          <cell r="C1714">
            <v>15947.24483844</v>
          </cell>
          <cell r="D1714">
            <v>16640745</v>
          </cell>
          <cell r="E1714">
            <v>4112.0944969499997</v>
          </cell>
          <cell r="F1714">
            <v>320</v>
          </cell>
          <cell r="G1714">
            <v>197</v>
          </cell>
          <cell r="H1714">
            <v>2.006616210147202E-2</v>
          </cell>
          <cell r="I1714">
            <v>1.2353231043718712E-2</v>
          </cell>
        </row>
        <row r="1715">
          <cell r="A1715">
            <v>14784</v>
          </cell>
          <cell r="B1715">
            <v>74978433</v>
          </cell>
          <cell r="C1715">
            <v>18527.920578629997</v>
          </cell>
          <cell r="D1715">
            <v>839750</v>
          </cell>
          <cell r="E1715">
            <v>207.51062249999998</v>
          </cell>
          <cell r="F1715">
            <v>1033</v>
          </cell>
          <cell r="G1715">
            <v>546</v>
          </cell>
          <cell r="H1715">
            <v>5.5753693222943573E-2</v>
          </cell>
          <cell r="I1715">
            <v>2.9469038237877242E-2</v>
          </cell>
        </row>
        <row r="1716">
          <cell r="A1716">
            <v>14787</v>
          </cell>
          <cell r="B1716">
            <v>108797822</v>
          </cell>
          <cell r="C1716">
            <v>26885.029794419999</v>
          </cell>
          <cell r="D1716">
            <v>10348448</v>
          </cell>
          <cell r="E1716">
            <v>2557.2049852799996</v>
          </cell>
          <cell r="F1716">
            <v>5121</v>
          </cell>
          <cell r="G1716">
            <v>2675</v>
          </cell>
          <cell r="H1716">
            <v>0.19047775059795047</v>
          </cell>
          <cell r="I1716">
            <v>9.9497750995805018E-2</v>
          </cell>
        </row>
        <row r="1717">
          <cell r="A1717">
            <v>14788</v>
          </cell>
          <cell r="B1717">
            <v>545003</v>
          </cell>
          <cell r="C1717">
            <v>134.67569132999998</v>
          </cell>
          <cell r="D1717">
            <v>0</v>
          </cell>
          <cell r="E1717">
            <v>0</v>
          </cell>
          <cell r="F1717">
            <v>163</v>
          </cell>
          <cell r="G1717">
            <v>67</v>
          </cell>
          <cell r="H1717">
            <v>1.2103149305585972</v>
          </cell>
          <cell r="I1717">
            <v>0.49749141317439272</v>
          </cell>
        </row>
        <row r="1718">
          <cell r="A1718">
            <v>14801</v>
          </cell>
          <cell r="B1718">
            <v>281410630</v>
          </cell>
          <cell r="C1718">
            <v>69539.380779300001</v>
          </cell>
          <cell r="D1718">
            <v>1049217</v>
          </cell>
          <cell r="E1718">
            <v>259.27201286999997</v>
          </cell>
          <cell r="F1718">
            <v>5475</v>
          </cell>
          <cell r="G1718">
            <v>2522</v>
          </cell>
          <cell r="H1718">
            <v>7.8732366303005105E-2</v>
          </cell>
          <cell r="I1718">
            <v>3.6267219692452758E-2</v>
          </cell>
        </row>
        <row r="1719">
          <cell r="A1719">
            <v>14802</v>
          </cell>
          <cell r="B1719">
            <v>2694190</v>
          </cell>
          <cell r="C1719">
            <v>665.76129089999995</v>
          </cell>
          <cell r="D1719">
            <v>0</v>
          </cell>
          <cell r="E1719">
            <v>0</v>
          </cell>
          <cell r="F1719">
            <v>4135</v>
          </cell>
          <cell r="G1719">
            <v>560</v>
          </cell>
          <cell r="H1719">
            <v>6.210934844845303</v>
          </cell>
          <cell r="I1719">
            <v>0.84114232481580886</v>
          </cell>
        </row>
        <row r="1720">
          <cell r="A1720">
            <v>14803</v>
          </cell>
          <cell r="B1720">
            <v>64552064</v>
          </cell>
          <cell r="C1720">
            <v>15951.46053504</v>
          </cell>
          <cell r="D1720">
            <v>250965</v>
          </cell>
          <cell r="E1720">
            <v>62.015961149999995</v>
          </cell>
          <cell r="F1720">
            <v>1174</v>
          </cell>
          <cell r="G1720">
            <v>609</v>
          </cell>
          <cell r="H1720">
            <v>7.359827630962798E-2</v>
          </cell>
          <cell r="I1720">
            <v>3.8178322208316386E-2</v>
          </cell>
        </row>
        <row r="1721">
          <cell r="A1721">
            <v>14804</v>
          </cell>
          <cell r="B1721">
            <v>144718714</v>
          </cell>
          <cell r="C1721">
            <v>35761.441416540001</v>
          </cell>
          <cell r="D1721">
            <v>232123</v>
          </cell>
          <cell r="E1721">
            <v>57.359914529999998</v>
          </cell>
          <cell r="F1721">
            <v>1479</v>
          </cell>
          <cell r="G1721">
            <v>880</v>
          </cell>
          <cell r="H1721">
            <v>4.1357393366027707E-2</v>
          </cell>
          <cell r="I1721">
            <v>2.4607509237393091E-2</v>
          </cell>
        </row>
        <row r="1722">
          <cell r="A1722">
            <v>14805</v>
          </cell>
          <cell r="B1722">
            <v>71626806</v>
          </cell>
          <cell r="C1722">
            <v>17699.700030659998</v>
          </cell>
          <cell r="D1722">
            <v>1550160</v>
          </cell>
          <cell r="E1722">
            <v>383.06003759999999</v>
          </cell>
          <cell r="F1722">
            <v>1100</v>
          </cell>
          <cell r="G1722">
            <v>527</v>
          </cell>
          <cell r="H1722">
            <v>6.2147945902729658E-2</v>
          </cell>
          <cell r="I1722">
            <v>2.977451590067139E-2</v>
          </cell>
        </row>
        <row r="1723">
          <cell r="A1723">
            <v>14806</v>
          </cell>
          <cell r="B1723">
            <v>178016450</v>
          </cell>
          <cell r="C1723">
            <v>43989.644959499994</v>
          </cell>
          <cell r="D1723">
            <v>459603</v>
          </cell>
          <cell r="E1723">
            <v>113.57249732999999</v>
          </cell>
          <cell r="F1723">
            <v>2269</v>
          </cell>
          <cell r="G1723">
            <v>1172</v>
          </cell>
          <cell r="H1723">
            <v>5.1580320825253378E-2</v>
          </cell>
          <cell r="I1723">
            <v>2.6642633762537227E-2</v>
          </cell>
        </row>
        <row r="1724">
          <cell r="A1724">
            <v>14807</v>
          </cell>
          <cell r="B1724">
            <v>175202573</v>
          </cell>
          <cell r="C1724">
            <v>43294.307814029999</v>
          </cell>
          <cell r="D1724">
            <v>577235</v>
          </cell>
          <cell r="E1724">
            <v>142.64054084999998</v>
          </cell>
          <cell r="F1724">
            <v>3076</v>
          </cell>
          <cell r="G1724">
            <v>1477</v>
          </cell>
          <cell r="H1724">
            <v>7.1048600966503686E-2</v>
          </cell>
          <cell r="I1724">
            <v>3.4115339280730156E-2</v>
          </cell>
        </row>
        <row r="1725">
          <cell r="A1725">
            <v>14808</v>
          </cell>
          <cell r="B1725">
            <v>8726700</v>
          </cell>
          <cell r="C1725">
            <v>2156.4548369999998</v>
          </cell>
          <cell r="D1725">
            <v>0</v>
          </cell>
          <cell r="E1725">
            <v>0</v>
          </cell>
          <cell r="F1725">
            <v>591</v>
          </cell>
          <cell r="G1725">
            <v>267</v>
          </cell>
          <cell r="H1725">
            <v>0.27406092159211776</v>
          </cell>
          <cell r="I1725">
            <v>0.12381432498324102</v>
          </cell>
        </row>
        <row r="1726">
          <cell r="A1726">
            <v>14809</v>
          </cell>
          <cell r="B1726">
            <v>144350779</v>
          </cell>
          <cell r="C1726">
            <v>35670.520998690001</v>
          </cell>
          <cell r="D1726">
            <v>331399</v>
          </cell>
          <cell r="E1726">
            <v>81.89200688999999</v>
          </cell>
          <cell r="F1726">
            <v>2552</v>
          </cell>
          <cell r="G1726">
            <v>1249</v>
          </cell>
          <cell r="H1726">
            <v>7.1543670474948265E-2</v>
          </cell>
          <cell r="I1726">
            <v>3.5014907689345766E-2</v>
          </cell>
        </row>
        <row r="1727">
          <cell r="A1727">
            <v>14810</v>
          </cell>
          <cell r="B1727">
            <v>312850512</v>
          </cell>
          <cell r="C1727">
            <v>77308.490020319994</v>
          </cell>
          <cell r="D1727">
            <v>1065607</v>
          </cell>
          <cell r="E1727">
            <v>263.32214576999996</v>
          </cell>
          <cell r="F1727">
            <v>12356</v>
          </cell>
          <cell r="G1727">
            <v>5955</v>
          </cell>
          <cell r="H1727">
            <v>0.15982720651706317</v>
          </cell>
          <cell r="I1727">
            <v>7.7029055908798244E-2</v>
          </cell>
        </row>
        <row r="1728">
          <cell r="A1728">
            <v>14812</v>
          </cell>
          <cell r="B1728">
            <v>200834973</v>
          </cell>
          <cell r="C1728">
            <v>49628.330178029995</v>
          </cell>
          <cell r="D1728">
            <v>220128</v>
          </cell>
          <cell r="E1728">
            <v>54.395830079999996</v>
          </cell>
          <cell r="F1728">
            <v>3478</v>
          </cell>
          <cell r="G1728">
            <v>1460</v>
          </cell>
          <cell r="H1728">
            <v>7.0080939405446255E-2</v>
          </cell>
          <cell r="I1728">
            <v>2.9418680716489804E-2</v>
          </cell>
        </row>
        <row r="1729">
          <cell r="A1729">
            <v>14813</v>
          </cell>
          <cell r="B1729">
            <v>157509358</v>
          </cell>
          <cell r="C1729">
            <v>38922.137455379998</v>
          </cell>
          <cell r="D1729">
            <v>420848</v>
          </cell>
          <cell r="E1729">
            <v>103.99574928</v>
          </cell>
          <cell r="F1729">
            <v>2520</v>
          </cell>
          <cell r="G1729">
            <v>1396</v>
          </cell>
          <cell r="H1729">
            <v>6.4744645714509025E-2</v>
          </cell>
          <cell r="I1729">
            <v>3.5866478340259765E-2</v>
          </cell>
        </row>
        <row r="1730">
          <cell r="A1730">
            <v>14814</v>
          </cell>
          <cell r="B1730">
            <v>22291331</v>
          </cell>
          <cell r="C1730">
            <v>5508.41080341</v>
          </cell>
          <cell r="D1730">
            <v>761146</v>
          </cell>
          <cell r="E1730">
            <v>188.08678805999998</v>
          </cell>
          <cell r="F1730">
            <v>1931</v>
          </cell>
          <cell r="G1730">
            <v>825</v>
          </cell>
          <cell r="H1730">
            <v>0.350554827683623</v>
          </cell>
          <cell r="I1730">
            <v>0.14977096470170326</v>
          </cell>
        </row>
        <row r="1731">
          <cell r="A1731">
            <v>14815</v>
          </cell>
          <cell r="B1731">
            <v>44842487</v>
          </cell>
          <cell r="C1731">
            <v>11081.026962569998</v>
          </cell>
          <cell r="D1731">
            <v>3471673</v>
          </cell>
          <cell r="E1731">
            <v>857.88511502999995</v>
          </cell>
          <cell r="F1731">
            <v>946</v>
          </cell>
          <cell r="G1731">
            <v>776</v>
          </cell>
          <cell r="H1731">
            <v>8.5371148648536122E-2</v>
          </cell>
          <cell r="I1731">
            <v>7.0029610307890094E-2</v>
          </cell>
        </row>
        <row r="1732">
          <cell r="A1732">
            <v>14816</v>
          </cell>
          <cell r="B1732">
            <v>9975059</v>
          </cell>
          <cell r="C1732">
            <v>2464.93682949</v>
          </cell>
          <cell r="D1732">
            <v>56624</v>
          </cell>
          <cell r="E1732">
            <v>13.992356639999999</v>
          </cell>
          <cell r="F1732">
            <v>520</v>
          </cell>
          <cell r="G1732">
            <v>207</v>
          </cell>
          <cell r="H1732">
            <v>0.21095875309209808</v>
          </cell>
          <cell r="I1732">
            <v>8.3977811327046736E-2</v>
          </cell>
        </row>
        <row r="1733">
          <cell r="A1733">
            <v>14817</v>
          </cell>
          <cell r="B1733">
            <v>104360284</v>
          </cell>
          <cell r="C1733">
            <v>25788.469779239997</v>
          </cell>
          <cell r="D1733">
            <v>252245</v>
          </cell>
          <cell r="E1733">
            <v>62.332261949999996</v>
          </cell>
          <cell r="F1733">
            <v>2380</v>
          </cell>
          <cell r="G1733">
            <v>1080</v>
          </cell>
          <cell r="H1733">
            <v>9.2289306824863498E-2</v>
          </cell>
          <cell r="I1733">
            <v>4.1879181248257388E-2</v>
          </cell>
        </row>
        <row r="1734">
          <cell r="A1734">
            <v>14818</v>
          </cell>
          <cell r="B1734">
            <v>96595946</v>
          </cell>
          <cell r="C1734">
            <v>23869.824216059998</v>
          </cell>
          <cell r="D1734">
            <v>14142</v>
          </cell>
          <cell r="E1734">
            <v>3.49462962</v>
          </cell>
          <cell r="F1734">
            <v>1745</v>
          </cell>
          <cell r="G1734">
            <v>983</v>
          </cell>
          <cell r="H1734">
            <v>7.3104853400048755E-2</v>
          </cell>
          <cell r="I1734">
            <v>4.1181702517047523E-2</v>
          </cell>
        </row>
        <row r="1735">
          <cell r="A1735">
            <v>14819</v>
          </cell>
          <cell r="B1735">
            <v>106875746</v>
          </cell>
          <cell r="C1735">
            <v>26410.065594059997</v>
          </cell>
          <cell r="D1735">
            <v>147322</v>
          </cell>
          <cell r="E1735">
            <v>36.404739419999999</v>
          </cell>
          <cell r="F1735">
            <v>733</v>
          </cell>
          <cell r="G1735">
            <v>401</v>
          </cell>
          <cell r="H1735">
            <v>2.775456946100362E-2</v>
          </cell>
          <cell r="I1735">
            <v>1.5183604848379878E-2</v>
          </cell>
        </row>
        <row r="1736">
          <cell r="A1736">
            <v>14820</v>
          </cell>
          <cell r="B1736">
            <v>79614973</v>
          </cell>
          <cell r="C1736">
            <v>19673.655978029998</v>
          </cell>
          <cell r="D1736">
            <v>66440</v>
          </cell>
          <cell r="E1736">
            <v>16.417988399999999</v>
          </cell>
          <cell r="F1736">
            <v>784</v>
          </cell>
          <cell r="G1736">
            <v>358</v>
          </cell>
          <cell r="H1736">
            <v>3.9850244452556756E-2</v>
          </cell>
          <cell r="I1736">
            <v>1.8196922849509335E-2</v>
          </cell>
        </row>
        <row r="1737">
          <cell r="A1737">
            <v>14821</v>
          </cell>
          <cell r="B1737">
            <v>140524424</v>
          </cell>
          <cell r="C1737">
            <v>34724.99041464</v>
          </cell>
          <cell r="D1737">
            <v>319963</v>
          </cell>
          <cell r="E1737">
            <v>79.066056929999988</v>
          </cell>
          <cell r="F1737">
            <v>3314</v>
          </cell>
          <cell r="G1737">
            <v>1394</v>
          </cell>
          <cell r="H1737">
            <v>9.5435591498473762E-2</v>
          </cell>
          <cell r="I1737">
            <v>4.0143999562122036E-2</v>
          </cell>
        </row>
        <row r="1738">
          <cell r="A1738">
            <v>14822</v>
          </cell>
          <cell r="B1738">
            <v>128106755</v>
          </cell>
          <cell r="C1738">
            <v>31656.460228049997</v>
          </cell>
          <cell r="D1738">
            <v>474368</v>
          </cell>
          <cell r="E1738">
            <v>117.22107647999999</v>
          </cell>
          <cell r="F1738">
            <v>1169</v>
          </cell>
          <cell r="G1738">
            <v>722</v>
          </cell>
          <cell r="H1738">
            <v>3.6927691585813452E-2</v>
          </cell>
          <cell r="I1738">
            <v>2.2807351005096073E-2</v>
          </cell>
        </row>
        <row r="1739">
          <cell r="A1739">
            <v>14823</v>
          </cell>
          <cell r="B1739">
            <v>200848764</v>
          </cell>
          <cell r="C1739">
            <v>49631.738072039996</v>
          </cell>
          <cell r="D1739">
            <v>44261</v>
          </cell>
          <cell r="E1739">
            <v>10.937335709999999</v>
          </cell>
          <cell r="F1739">
            <v>3754</v>
          </cell>
          <cell r="G1739">
            <v>1915</v>
          </cell>
          <cell r="H1739">
            <v>7.563708517624558E-2</v>
          </cell>
          <cell r="I1739">
            <v>3.8584181702853035E-2</v>
          </cell>
        </row>
        <row r="1740">
          <cell r="A1740">
            <v>14824</v>
          </cell>
          <cell r="B1740">
            <v>58725429</v>
          </cell>
          <cell r="C1740">
            <v>14511.640760189999</v>
          </cell>
          <cell r="D1740">
            <v>8629</v>
          </cell>
          <cell r="E1740">
            <v>2.1323121899999999</v>
          </cell>
          <cell r="F1740">
            <v>678</v>
          </cell>
          <cell r="G1740">
            <v>301</v>
          </cell>
          <cell r="H1740">
            <v>4.6721112464413225E-2</v>
          </cell>
          <cell r="I1740">
            <v>2.0741968807947465E-2</v>
          </cell>
        </row>
        <row r="1741">
          <cell r="A1741">
            <v>14825</v>
          </cell>
          <cell r="B1741">
            <v>43694812</v>
          </cell>
          <cell r="C1741">
            <v>10797.424993319999</v>
          </cell>
          <cell r="D1741">
            <v>10603</v>
          </cell>
          <cell r="E1741">
            <v>2.6201073299999997</v>
          </cell>
          <cell r="F1741">
            <v>919</v>
          </cell>
          <cell r="G1741">
            <v>373</v>
          </cell>
          <cell r="H1741">
            <v>8.5112885763832968E-2</v>
          </cell>
          <cell r="I1741">
            <v>3.4545273547235793E-2</v>
          </cell>
        </row>
        <row r="1742">
          <cell r="A1742">
            <v>14826</v>
          </cell>
          <cell r="B1742">
            <v>157542122</v>
          </cell>
          <cell r="C1742">
            <v>38930.233767419995</v>
          </cell>
          <cell r="D1742">
            <v>714354</v>
          </cell>
          <cell r="E1742">
            <v>176.52401694</v>
          </cell>
          <cell r="F1742">
            <v>2216</v>
          </cell>
          <cell r="G1742">
            <v>1163</v>
          </cell>
          <cell r="H1742">
            <v>5.6922339928370279E-2</v>
          </cell>
          <cell r="I1742">
            <v>2.9873953671793605E-2</v>
          </cell>
        </row>
        <row r="1743">
          <cell r="A1743">
            <v>14827</v>
          </cell>
          <cell r="B1743">
            <v>233078</v>
          </cell>
          <cell r="C1743">
            <v>57.595904579999996</v>
          </cell>
          <cell r="D1743">
            <v>0</v>
          </cell>
          <cell r="E1743">
            <v>0</v>
          </cell>
          <cell r="F1743">
            <v>191</v>
          </cell>
          <cell r="G1743">
            <v>82</v>
          </cell>
          <cell r="H1743">
            <v>3.3162080080659795</v>
          </cell>
          <cell r="I1743">
            <v>1.4237123385414152</v>
          </cell>
        </row>
        <row r="1744">
          <cell r="A1744">
            <v>14830</v>
          </cell>
          <cell r="B1744">
            <v>232758429</v>
          </cell>
          <cell r="C1744">
            <v>57516.935390189996</v>
          </cell>
          <cell r="D1744">
            <v>2074917</v>
          </cell>
          <cell r="E1744">
            <v>512.73273986999993</v>
          </cell>
          <cell r="F1744">
            <v>19850</v>
          </cell>
          <cell r="G1744">
            <v>9160</v>
          </cell>
          <cell r="H1744">
            <v>0.34511574487304109</v>
          </cell>
          <cell r="I1744">
            <v>0.15925744196660235</v>
          </cell>
        </row>
        <row r="1745">
          <cell r="A1745">
            <v>14836</v>
          </cell>
          <cell r="B1745">
            <v>77612958</v>
          </cell>
          <cell r="C1745">
            <v>19178.938051379999</v>
          </cell>
          <cell r="D1745">
            <v>131305</v>
          </cell>
          <cell r="E1745">
            <v>32.446778549999998</v>
          </cell>
          <cell r="F1745">
            <v>1009</v>
          </cell>
          <cell r="G1745">
            <v>558</v>
          </cell>
          <cell r="H1745">
            <v>5.2609795041670647E-2</v>
          </cell>
          <cell r="I1745">
            <v>2.9094415890240061E-2</v>
          </cell>
        </row>
        <row r="1746">
          <cell r="A1746">
            <v>14837</v>
          </cell>
          <cell r="B1746">
            <v>206377382</v>
          </cell>
          <cell r="C1746">
            <v>50997.914866019993</v>
          </cell>
          <cell r="D1746">
            <v>3554920</v>
          </cell>
          <cell r="E1746">
            <v>878.45628119999992</v>
          </cell>
          <cell r="F1746">
            <v>5648</v>
          </cell>
          <cell r="G1746">
            <v>3084</v>
          </cell>
          <cell r="H1746">
            <v>0.11074962603546117</v>
          </cell>
          <cell r="I1746">
            <v>6.0473060675170366E-2</v>
          </cell>
        </row>
        <row r="1747">
          <cell r="A1747">
            <v>14838</v>
          </cell>
          <cell r="B1747">
            <v>93327018</v>
          </cell>
          <cell r="C1747">
            <v>23062.039417979999</v>
          </cell>
          <cell r="D1747">
            <v>527204</v>
          </cell>
          <cell r="E1747">
            <v>130.27738044</v>
          </cell>
          <cell r="F1747">
            <v>1956</v>
          </cell>
          <cell r="G1747">
            <v>832</v>
          </cell>
          <cell r="H1747">
            <v>8.4814701967555903E-2</v>
          </cell>
          <cell r="I1747">
            <v>3.6076601245913352E-2</v>
          </cell>
        </row>
        <row r="1748">
          <cell r="A1748">
            <v>14839</v>
          </cell>
          <cell r="B1748">
            <v>114089906</v>
          </cell>
          <cell r="C1748">
            <v>28192.756671659998</v>
          </cell>
          <cell r="D1748">
            <v>10792</v>
          </cell>
          <cell r="E1748">
            <v>2.6668111199999998</v>
          </cell>
          <cell r="F1748">
            <v>793</v>
          </cell>
          <cell r="G1748">
            <v>491</v>
          </cell>
          <cell r="H1748">
            <v>2.8127792157236674E-2</v>
          </cell>
          <cell r="I1748">
            <v>1.7415820869108711E-2</v>
          </cell>
        </row>
        <row r="1749">
          <cell r="A1749">
            <v>14840</v>
          </cell>
          <cell r="B1749">
            <v>152429898</v>
          </cell>
          <cell r="C1749">
            <v>37666.952094779997</v>
          </cell>
          <cell r="D1749">
            <v>419118</v>
          </cell>
          <cell r="E1749">
            <v>103.56824897999999</v>
          </cell>
          <cell r="F1749">
            <v>3061</v>
          </cell>
          <cell r="G1749">
            <v>2944</v>
          </cell>
          <cell r="H1749">
            <v>8.126487092180211E-2</v>
          </cell>
          <cell r="I1749">
            <v>7.8158699769286313E-2</v>
          </cell>
        </row>
        <row r="1750">
          <cell r="A1750">
            <v>14841</v>
          </cell>
          <cell r="B1750">
            <v>50774709</v>
          </cell>
          <cell r="C1750">
            <v>12546.938340989998</v>
          </cell>
          <cell r="D1750">
            <v>0</v>
          </cell>
          <cell r="E1750">
            <v>0</v>
          </cell>
          <cell r="F1750">
            <v>915</v>
          </cell>
          <cell r="G1750">
            <v>655</v>
          </cell>
          <cell r="H1750">
            <v>7.2926157372652178E-2</v>
          </cell>
          <cell r="I1750">
            <v>5.2203970578237349E-2</v>
          </cell>
        </row>
        <row r="1751">
          <cell r="A1751">
            <v>14842</v>
          </cell>
          <cell r="B1751">
            <v>43333204</v>
          </cell>
          <cell r="C1751">
            <v>10708.068040439999</v>
          </cell>
          <cell r="D1751">
            <v>17366</v>
          </cell>
          <cell r="E1751">
            <v>4.2913122599999998</v>
          </cell>
          <cell r="F1751">
            <v>938</v>
          </cell>
          <cell r="G1751">
            <v>594</v>
          </cell>
          <cell r="H1751">
            <v>8.759750091777127E-2</v>
          </cell>
          <cell r="I1751">
            <v>5.5472191412746411E-2</v>
          </cell>
        </row>
        <row r="1752">
          <cell r="A1752">
            <v>14843</v>
          </cell>
          <cell r="B1752">
            <v>260485531</v>
          </cell>
          <cell r="C1752">
            <v>64368.579565409993</v>
          </cell>
          <cell r="D1752">
            <v>902828</v>
          </cell>
          <cell r="E1752">
            <v>223.09782707999997</v>
          </cell>
          <cell r="F1752">
            <v>13043</v>
          </cell>
          <cell r="G1752">
            <v>6231</v>
          </cell>
          <cell r="H1752">
            <v>0.20262991801374114</v>
          </cell>
          <cell r="I1752">
            <v>9.6801887536887302E-2</v>
          </cell>
        </row>
        <row r="1753">
          <cell r="A1753">
            <v>14845</v>
          </cell>
          <cell r="B1753">
            <v>206759519</v>
          </cell>
          <cell r="C1753">
            <v>51092.344740089997</v>
          </cell>
          <cell r="D1753">
            <v>1021186</v>
          </cell>
          <cell r="E1753">
            <v>252.34527245999999</v>
          </cell>
          <cell r="F1753">
            <v>20453</v>
          </cell>
          <cell r="G1753">
            <v>8939</v>
          </cell>
          <cell r="H1753">
            <v>0.40031437398392478</v>
          </cell>
          <cell r="I1753">
            <v>0.17495771715847572</v>
          </cell>
        </row>
        <row r="1754">
          <cell r="A1754">
            <v>14846</v>
          </cell>
          <cell r="B1754">
            <v>88472732</v>
          </cell>
          <cell r="C1754">
            <v>21862.49680452</v>
          </cell>
          <cell r="D1754">
            <v>626065</v>
          </cell>
          <cell r="E1754">
            <v>154.70692215</v>
          </cell>
          <cell r="F1754">
            <v>792</v>
          </cell>
          <cell r="G1754">
            <v>418</v>
          </cell>
          <cell r="H1754">
            <v>3.6226420389287674E-2</v>
          </cell>
          <cell r="I1754">
            <v>1.9119499649901828E-2</v>
          </cell>
        </row>
        <row r="1755">
          <cell r="A1755">
            <v>14847</v>
          </cell>
          <cell r="B1755">
            <v>100938474</v>
          </cell>
          <cell r="C1755">
            <v>24942.906310139999</v>
          </cell>
          <cell r="D1755">
            <v>90954</v>
          </cell>
          <cell r="E1755">
            <v>22.47564294</v>
          </cell>
          <cell r="F1755">
            <v>2398</v>
          </cell>
          <cell r="G1755">
            <v>1278</v>
          </cell>
          <cell r="H1755">
            <v>9.6139558485417762E-2</v>
          </cell>
          <cell r="I1755">
            <v>5.1237012403821475E-2</v>
          </cell>
        </row>
        <row r="1756">
          <cell r="A1756">
            <v>14850</v>
          </cell>
          <cell r="B1756">
            <v>326231605</v>
          </cell>
          <cell r="C1756">
            <v>80615.09191155</v>
          </cell>
          <cell r="D1756">
            <v>2259973</v>
          </cell>
          <cell r="E1756">
            <v>558.46192802999997</v>
          </cell>
          <cell r="F1756">
            <v>63886</v>
          </cell>
          <cell r="G1756">
            <v>26467</v>
          </cell>
          <cell r="H1756">
            <v>0.79248188503084538</v>
          </cell>
          <cell r="I1756">
            <v>0.32831321496276783</v>
          </cell>
        </row>
        <row r="1757">
          <cell r="A1757">
            <v>14853</v>
          </cell>
          <cell r="B1757">
            <v>611084</v>
          </cell>
          <cell r="C1757">
            <v>151.00496723999998</v>
          </cell>
          <cell r="D1757">
            <v>37581</v>
          </cell>
          <cell r="E1757">
            <v>9.2866409099999991</v>
          </cell>
          <cell r="F1757">
            <v>2755</v>
          </cell>
          <cell r="G1757">
            <v>0</v>
          </cell>
          <cell r="H1757">
            <v>18.24443295048259</v>
          </cell>
          <cell r="I1757">
            <v>0</v>
          </cell>
        </row>
        <row r="1758">
          <cell r="A1758">
            <v>14854</v>
          </cell>
          <cell r="B1758">
            <v>58950</v>
          </cell>
          <cell r="C1758">
            <v>14.5671345</v>
          </cell>
          <cell r="D1758">
            <v>0</v>
          </cell>
          <cell r="E1758">
            <v>0</v>
          </cell>
          <cell r="F1758">
            <v>37</v>
          </cell>
          <cell r="G1758">
            <v>15</v>
          </cell>
          <cell r="H1758">
            <v>2.5399641913102404</v>
          </cell>
          <cell r="I1758">
            <v>1.0297152126933407</v>
          </cell>
        </row>
        <row r="1759">
          <cell r="A1759">
            <v>14855</v>
          </cell>
          <cell r="B1759">
            <v>72538765</v>
          </cell>
          <cell r="C1759">
            <v>17925.054219149999</v>
          </cell>
          <cell r="D1759">
            <v>84933</v>
          </cell>
          <cell r="E1759">
            <v>20.987793629999999</v>
          </cell>
          <cell r="F1759">
            <v>956</v>
          </cell>
          <cell r="G1759">
            <v>362</v>
          </cell>
          <cell r="H1759">
            <v>5.3333172012315022E-2</v>
          </cell>
          <cell r="I1759">
            <v>2.0195196933533513E-2</v>
          </cell>
        </row>
        <row r="1760">
          <cell r="A1760">
            <v>14856</v>
          </cell>
          <cell r="B1760">
            <v>976583</v>
          </cell>
          <cell r="C1760">
            <v>241.32342512999998</v>
          </cell>
          <cell r="D1760">
            <v>0</v>
          </cell>
          <cell r="E1760">
            <v>0</v>
          </cell>
          <cell r="F1760">
            <v>215</v>
          </cell>
          <cell r="G1760">
            <v>92</v>
          </cell>
          <cell r="H1760">
            <v>0.89092055561610051</v>
          </cell>
          <cell r="I1760">
            <v>0.38123112147293603</v>
          </cell>
        </row>
        <row r="1761">
          <cell r="A1761">
            <v>14858</v>
          </cell>
          <cell r="B1761">
            <v>93550806</v>
          </cell>
          <cell r="C1761">
            <v>23117.33967066</v>
          </cell>
          <cell r="D1761">
            <v>816438</v>
          </cell>
          <cell r="E1761">
            <v>201.74999417999999</v>
          </cell>
          <cell r="F1761">
            <v>1598</v>
          </cell>
          <cell r="G1761">
            <v>670</v>
          </cell>
          <cell r="H1761">
            <v>6.9125601075462201E-2</v>
          </cell>
          <cell r="I1761">
            <v>2.8982573667434092E-2</v>
          </cell>
        </row>
        <row r="1762">
          <cell r="A1762">
            <v>14859</v>
          </cell>
          <cell r="B1762">
            <v>80707317</v>
          </cell>
          <cell r="C1762">
            <v>19943.585103869998</v>
          </cell>
          <cell r="D1762">
            <v>156987</v>
          </cell>
          <cell r="E1762">
            <v>38.793057569999995</v>
          </cell>
          <cell r="F1762">
            <v>1029</v>
          </cell>
          <cell r="G1762">
            <v>485</v>
          </cell>
          <cell r="H1762">
            <v>5.1595537845416033E-2</v>
          </cell>
          <cell r="I1762">
            <v>2.4318596554933701E-2</v>
          </cell>
        </row>
        <row r="1763">
          <cell r="A1763">
            <v>14860</v>
          </cell>
          <cell r="B1763">
            <v>54357512</v>
          </cell>
          <cell r="C1763">
            <v>13432.28479032</v>
          </cell>
          <cell r="D1763">
            <v>10449</v>
          </cell>
          <cell r="E1763">
            <v>2.5820523899999999</v>
          </cell>
          <cell r="F1763">
            <v>1039</v>
          </cell>
          <cell r="G1763">
            <v>779</v>
          </cell>
          <cell r="H1763">
            <v>7.7350950803898769E-2</v>
          </cell>
          <cell r="I1763">
            <v>5.7994601228332186E-2</v>
          </cell>
        </row>
        <row r="1764">
          <cell r="A1764">
            <v>14861</v>
          </cell>
          <cell r="B1764">
            <v>88636457</v>
          </cell>
          <cell r="C1764">
            <v>21902.954889269997</v>
          </cell>
          <cell r="D1764">
            <v>675470</v>
          </cell>
          <cell r="E1764">
            <v>166.91539169999999</v>
          </cell>
          <cell r="F1764">
            <v>1404</v>
          </cell>
          <cell r="G1764">
            <v>641</v>
          </cell>
          <cell r="H1764">
            <v>6.4100940128758763E-2</v>
          </cell>
          <cell r="I1764">
            <v>2.9265457708357808E-2</v>
          </cell>
        </row>
        <row r="1765">
          <cell r="A1765">
            <v>14864</v>
          </cell>
          <cell r="B1765">
            <v>32250895</v>
          </cell>
          <cell r="C1765">
            <v>7969.5186634499996</v>
          </cell>
          <cell r="D1765">
            <v>116718</v>
          </cell>
          <cell r="E1765">
            <v>28.842184979999999</v>
          </cell>
          <cell r="F1765">
            <v>1307</v>
          </cell>
          <cell r="G1765">
            <v>595</v>
          </cell>
          <cell r="H1765">
            <v>0.16399986689211171</v>
          </cell>
          <cell r="I1765">
            <v>7.4659465035047029E-2</v>
          </cell>
        </row>
        <row r="1766">
          <cell r="A1766">
            <v>14865</v>
          </cell>
          <cell r="B1766">
            <v>51653512</v>
          </cell>
          <cell r="C1766">
            <v>12764.099350319999</v>
          </cell>
          <cell r="D1766">
            <v>16170</v>
          </cell>
          <cell r="E1766">
            <v>3.9957686999999997</v>
          </cell>
          <cell r="F1766">
            <v>2607</v>
          </cell>
          <cell r="G1766">
            <v>1232</v>
          </cell>
          <cell r="H1766">
            <v>0.20424472800226534</v>
          </cell>
          <cell r="I1766">
            <v>9.6520715342842692E-2</v>
          </cell>
        </row>
        <row r="1767">
          <cell r="A1767">
            <v>14867</v>
          </cell>
          <cell r="B1767">
            <v>173709162</v>
          </cell>
          <cell r="C1767">
            <v>42925.271021819994</v>
          </cell>
          <cell r="D1767">
            <v>368029</v>
          </cell>
          <cell r="E1767">
            <v>90.943646189999995</v>
          </cell>
          <cell r="F1767">
            <v>5569</v>
          </cell>
          <cell r="G1767">
            <v>2458</v>
          </cell>
          <cell r="H1767">
            <v>0.12973709582798296</v>
          </cell>
          <cell r="I1767">
            <v>5.7262305897859953E-2</v>
          </cell>
        </row>
        <row r="1768">
          <cell r="A1768">
            <v>14869</v>
          </cell>
          <cell r="B1768">
            <v>52205360</v>
          </cell>
          <cell r="C1768">
            <v>12900.466509599999</v>
          </cell>
          <cell r="D1768">
            <v>16711</v>
          </cell>
          <cell r="E1768">
            <v>4.1294552099999997</v>
          </cell>
          <cell r="F1768">
            <v>1378</v>
          </cell>
          <cell r="G1768">
            <v>604</v>
          </cell>
          <cell r="H1768">
            <v>0.10681784251558259</v>
          </cell>
          <cell r="I1768">
            <v>4.6820012249210362E-2</v>
          </cell>
        </row>
        <row r="1769">
          <cell r="A1769">
            <v>14870</v>
          </cell>
          <cell r="B1769">
            <v>158767759</v>
          </cell>
          <cell r="C1769">
            <v>39233.100926489999</v>
          </cell>
          <cell r="D1769">
            <v>1425906</v>
          </cell>
          <cell r="E1769">
            <v>352.35563165999997</v>
          </cell>
          <cell r="F1769">
            <v>9821</v>
          </cell>
          <cell r="G1769">
            <v>4374</v>
          </cell>
          <cell r="H1769">
            <v>0.2503243375638684</v>
          </cell>
          <cell r="I1769">
            <v>0.11148749134552086</v>
          </cell>
        </row>
        <row r="1770">
          <cell r="A1770">
            <v>14871</v>
          </cell>
          <cell r="B1770">
            <v>148082519</v>
          </cell>
          <cell r="C1770">
            <v>36592.671270089995</v>
          </cell>
          <cell r="D1770">
            <v>1293312</v>
          </cell>
          <cell r="E1770">
            <v>319.59032831999997</v>
          </cell>
          <cell r="F1770">
            <v>5456</v>
          </cell>
          <cell r="G1770">
            <v>1938</v>
          </cell>
          <cell r="H1770">
            <v>0.14910089399402793</v>
          </cell>
          <cell r="I1770">
            <v>5.2961424589520918E-2</v>
          </cell>
        </row>
        <row r="1771">
          <cell r="A1771">
            <v>14872</v>
          </cell>
          <cell r="B1771">
            <v>16652444</v>
          </cell>
          <cell r="C1771">
            <v>4114.9854368400001</v>
          </cell>
          <cell r="D1771">
            <v>19076</v>
          </cell>
          <cell r="E1771">
            <v>4.7138703599999996</v>
          </cell>
          <cell r="F1771">
            <v>605</v>
          </cell>
          <cell r="G1771">
            <v>283</v>
          </cell>
          <cell r="H1771">
            <v>0.14702360659254107</v>
          </cell>
          <cell r="I1771">
            <v>6.8773025893701031E-2</v>
          </cell>
        </row>
        <row r="1772">
          <cell r="A1772">
            <v>14873</v>
          </cell>
          <cell r="B1772">
            <v>191366308</v>
          </cell>
          <cell r="C1772">
            <v>47288.528369879998</v>
          </cell>
          <cell r="D1772">
            <v>363843</v>
          </cell>
          <cell r="E1772">
            <v>89.90924373</v>
          </cell>
          <cell r="F1772">
            <v>2448</v>
          </cell>
          <cell r="G1772">
            <v>1770</v>
          </cell>
          <cell r="H1772">
            <v>5.1767311954652229E-2</v>
          </cell>
          <cell r="I1772">
            <v>3.7429796633878451E-2</v>
          </cell>
        </row>
        <row r="1773">
          <cell r="A1773">
            <v>14874</v>
          </cell>
          <cell r="B1773">
            <v>5998235</v>
          </cell>
          <cell r="C1773">
            <v>1482.22385085</v>
          </cell>
          <cell r="D1773">
            <v>0</v>
          </cell>
          <cell r="E1773">
            <v>0</v>
          </cell>
          <cell r="F1773">
            <v>250</v>
          </cell>
          <cell r="G1773">
            <v>245</v>
          </cell>
          <cell r="H1773">
            <v>0.16866548184110947</v>
          </cell>
          <cell r="I1773">
            <v>0.16529217220428727</v>
          </cell>
        </row>
        <row r="1774">
          <cell r="A1774">
            <v>14877</v>
          </cell>
          <cell r="B1774">
            <v>109526203</v>
          </cell>
          <cell r="C1774">
            <v>27065.020023329998</v>
          </cell>
          <cell r="D1774">
            <v>377875</v>
          </cell>
          <cell r="E1774">
            <v>93.376691249999993</v>
          </cell>
          <cell r="F1774">
            <v>401</v>
          </cell>
          <cell r="G1774">
            <v>341</v>
          </cell>
          <cell r="H1774">
            <v>1.48161723011599E-2</v>
          </cell>
          <cell r="I1774">
            <v>1.2599288665076125E-2</v>
          </cell>
        </row>
        <row r="1775">
          <cell r="A1775">
            <v>14878</v>
          </cell>
          <cell r="B1775">
            <v>41541282</v>
          </cell>
          <cell r="C1775">
            <v>10265.26619502</v>
          </cell>
          <cell r="D1775">
            <v>0</v>
          </cell>
          <cell r="E1775">
            <v>0</v>
          </cell>
          <cell r="F1775">
            <v>781</v>
          </cell>
          <cell r="G1775">
            <v>430</v>
          </cell>
          <cell r="H1775">
            <v>7.6081806858441473E-2</v>
          </cell>
          <cell r="I1775">
            <v>4.1888830920780835E-2</v>
          </cell>
        </row>
        <row r="1776">
          <cell r="A1776">
            <v>14879</v>
          </cell>
          <cell r="B1776">
            <v>111681435</v>
          </cell>
          <cell r="C1776">
            <v>27597.599402849999</v>
          </cell>
          <cell r="D1776">
            <v>933212</v>
          </cell>
          <cell r="E1776">
            <v>230.60601731999998</v>
          </cell>
          <cell r="F1776">
            <v>2398</v>
          </cell>
          <cell r="G1776">
            <v>1041</v>
          </cell>
          <cell r="H1776">
            <v>8.6891615643654829E-2</v>
          </cell>
          <cell r="I1776">
            <v>3.7720672178917711E-2</v>
          </cell>
        </row>
        <row r="1777">
          <cell r="A1777">
            <v>14880</v>
          </cell>
          <cell r="B1777">
            <v>142629247</v>
          </cell>
          <cell r="C1777">
            <v>35245.113226169997</v>
          </cell>
          <cell r="D1777">
            <v>161288</v>
          </cell>
          <cell r="E1777">
            <v>39.855877679999999</v>
          </cell>
          <cell r="F1777">
            <v>1668</v>
          </cell>
          <cell r="G1777">
            <v>1028</v>
          </cell>
          <cell r="H1777">
            <v>4.732570978837107E-2</v>
          </cell>
          <cell r="I1777">
            <v>2.9167164066214304E-2</v>
          </cell>
        </row>
        <row r="1778">
          <cell r="A1778">
            <v>14881</v>
          </cell>
          <cell r="B1778">
            <v>3182031</v>
          </cell>
          <cell r="C1778">
            <v>786.31168040999989</v>
          </cell>
          <cell r="D1778">
            <v>3378</v>
          </cell>
          <cell r="E1778">
            <v>0.83473757999999998</v>
          </cell>
          <cell r="F1778">
            <v>192</v>
          </cell>
          <cell r="G1778">
            <v>111</v>
          </cell>
          <cell r="H1778">
            <v>0.24417798283231282</v>
          </cell>
          <cell r="I1778">
            <v>0.14116539632493086</v>
          </cell>
        </row>
        <row r="1779">
          <cell r="A1779">
            <v>14882</v>
          </cell>
          <cell r="B1779">
            <v>86054843</v>
          </cell>
          <cell r="C1779">
            <v>21265.012253729998</v>
          </cell>
          <cell r="D1779">
            <v>256414</v>
          </cell>
          <cell r="E1779">
            <v>63.362463539999993</v>
          </cell>
          <cell r="F1779">
            <v>3826</v>
          </cell>
          <cell r="G1779">
            <v>1747</v>
          </cell>
          <cell r="H1779">
            <v>0.17991995275379627</v>
          </cell>
          <cell r="I1779">
            <v>8.2153726466513879E-2</v>
          </cell>
        </row>
        <row r="1780">
          <cell r="A1780">
            <v>14883</v>
          </cell>
          <cell r="B1780">
            <v>186971270</v>
          </cell>
          <cell r="C1780">
            <v>46202.470529699996</v>
          </cell>
          <cell r="D1780">
            <v>1300173</v>
          </cell>
          <cell r="E1780">
            <v>321.28575002999997</v>
          </cell>
          <cell r="F1780">
            <v>4136</v>
          </cell>
          <cell r="G1780">
            <v>1850</v>
          </cell>
          <cell r="H1780">
            <v>8.9519022523725983E-2</v>
          </cell>
          <cell r="I1780">
            <v>4.0041148856115344E-2</v>
          </cell>
        </row>
        <row r="1781">
          <cell r="A1781">
            <v>14884</v>
          </cell>
          <cell r="B1781">
            <v>49628133</v>
          </cell>
          <cell r="C1781">
            <v>12263.607945629999</v>
          </cell>
          <cell r="D1781">
            <v>840161</v>
          </cell>
          <cell r="E1781">
            <v>207.61218470999998</v>
          </cell>
          <cell r="F1781">
            <v>273</v>
          </cell>
          <cell r="G1781">
            <v>320</v>
          </cell>
          <cell r="H1781">
            <v>2.2260985609645203E-2</v>
          </cell>
          <cell r="I1781">
            <v>2.6093462985664707E-2</v>
          </cell>
        </row>
        <row r="1782">
          <cell r="A1782">
            <v>14885</v>
          </cell>
          <cell r="B1782">
            <v>108874075</v>
          </cell>
          <cell r="C1782">
            <v>26903.87267325</v>
          </cell>
          <cell r="D1782">
            <v>0</v>
          </cell>
          <cell r="E1782">
            <v>0</v>
          </cell>
          <cell r="F1782">
            <v>873</v>
          </cell>
          <cell r="G1782">
            <v>419</v>
          </cell>
          <cell r="H1782">
            <v>3.2448860080578922E-2</v>
          </cell>
          <cell r="I1782">
            <v>1.5573966063874648E-2</v>
          </cell>
        </row>
        <row r="1783">
          <cell r="A1783">
            <v>14886</v>
          </cell>
          <cell r="B1783">
            <v>201011933</v>
          </cell>
          <cell r="C1783">
            <v>49672.058763629997</v>
          </cell>
          <cell r="D1783">
            <v>582649</v>
          </cell>
          <cell r="E1783">
            <v>143.97839438999998</v>
          </cell>
          <cell r="F1783">
            <v>6753</v>
          </cell>
          <cell r="G1783">
            <v>3181</v>
          </cell>
          <cell r="H1783">
            <v>0.13595168326190987</v>
          </cell>
          <cell r="I1783">
            <v>6.4040027314694992E-2</v>
          </cell>
        </row>
        <row r="1784">
          <cell r="A1784">
            <v>14889</v>
          </cell>
          <cell r="B1784">
            <v>116419386</v>
          </cell>
          <cell r="C1784">
            <v>28768.394474459998</v>
          </cell>
          <cell r="D1784">
            <v>331489</v>
          </cell>
          <cell r="E1784">
            <v>81.914246789999993</v>
          </cell>
          <cell r="F1784">
            <v>1590</v>
          </cell>
          <cell r="G1784">
            <v>744</v>
          </cell>
          <cell r="H1784">
            <v>5.5268986297152246E-2</v>
          </cell>
          <cell r="I1784">
            <v>2.586171434281841E-2</v>
          </cell>
        </row>
        <row r="1785">
          <cell r="A1785">
            <v>14891</v>
          </cell>
          <cell r="B1785">
            <v>135111962</v>
          </cell>
          <cell r="C1785">
            <v>33387.516929819998</v>
          </cell>
          <cell r="D1785">
            <v>279469</v>
          </cell>
          <cell r="E1785">
            <v>69.05958459</v>
          </cell>
          <cell r="F1785">
            <v>4149</v>
          </cell>
          <cell r="G1785">
            <v>2070</v>
          </cell>
          <cell r="H1785">
            <v>0.12426800138270626</v>
          </cell>
          <cell r="I1785">
            <v>6.199921977879054E-2</v>
          </cell>
        </row>
        <row r="1786">
          <cell r="A1786">
            <v>14892</v>
          </cell>
          <cell r="B1786">
            <v>111048077</v>
          </cell>
          <cell r="C1786">
            <v>27441.09030747</v>
          </cell>
          <cell r="D1786">
            <v>1388972</v>
          </cell>
          <cell r="E1786">
            <v>343.22887091999996</v>
          </cell>
          <cell r="F1786">
            <v>8189</v>
          </cell>
          <cell r="G1786">
            <v>3609</v>
          </cell>
          <cell r="H1786">
            <v>0.29842108707214138</v>
          </cell>
          <cell r="I1786">
            <v>0.13151809784385862</v>
          </cell>
        </row>
        <row r="1787">
          <cell r="A1787">
            <v>14893</v>
          </cell>
          <cell r="B1787">
            <v>58702</v>
          </cell>
          <cell r="C1787">
            <v>14.505851219999998</v>
          </cell>
          <cell r="D1787">
            <v>0</v>
          </cell>
          <cell r="E1787">
            <v>0</v>
          </cell>
          <cell r="F1787">
            <v>6</v>
          </cell>
          <cell r="G1787">
            <v>27</v>
          </cell>
          <cell r="H1787">
            <v>0.41362619187266148</v>
          </cell>
          <cell r="I1787">
            <v>1.8613178634269767</v>
          </cell>
        </row>
        <row r="1788">
          <cell r="A1788">
            <v>14894</v>
          </cell>
          <cell r="B1788">
            <v>29204670</v>
          </cell>
          <cell r="C1788">
            <v>7216.7660036999996</v>
          </cell>
          <cell r="D1788">
            <v>71939</v>
          </cell>
          <cell r="E1788">
            <v>17.776846289999998</v>
          </cell>
          <cell r="F1788">
            <v>1454</v>
          </cell>
          <cell r="G1788">
            <v>612</v>
          </cell>
          <cell r="H1788">
            <v>0.20147528674956919</v>
          </cell>
          <cell r="I1788">
            <v>8.4802527847824175E-2</v>
          </cell>
        </row>
        <row r="1789">
          <cell r="A1789">
            <v>14895</v>
          </cell>
          <cell r="B1789">
            <v>294154285</v>
          </cell>
          <cell r="C1789">
            <v>72688.465366349992</v>
          </cell>
          <cell r="D1789">
            <v>777271</v>
          </cell>
          <cell r="E1789">
            <v>192.07143680999999</v>
          </cell>
          <cell r="F1789">
            <v>9616</v>
          </cell>
          <cell r="G1789">
            <v>4943</v>
          </cell>
          <cell r="H1789">
            <v>0.132290590419475</v>
          </cell>
          <cell r="I1789">
            <v>6.8002536235801256E-2</v>
          </cell>
        </row>
        <row r="1790">
          <cell r="A1790">
            <v>14897</v>
          </cell>
          <cell r="B1790">
            <v>66126387</v>
          </cell>
          <cell r="C1790">
            <v>16340.491491569999</v>
          </cell>
          <cell r="D1790">
            <v>5524</v>
          </cell>
          <cell r="E1790">
            <v>1.3650356399999999</v>
          </cell>
          <cell r="F1790">
            <v>980</v>
          </cell>
          <cell r="G1790">
            <v>439</v>
          </cell>
          <cell r="H1790">
            <v>5.9973716243821584E-2</v>
          </cell>
          <cell r="I1790">
            <v>2.6865776970446606E-2</v>
          </cell>
        </row>
        <row r="1791">
          <cell r="A1791">
            <v>14898</v>
          </cell>
          <cell r="B1791">
            <v>151206957</v>
          </cell>
          <cell r="C1791">
            <v>37364.751144269998</v>
          </cell>
          <cell r="D1791">
            <v>73453</v>
          </cell>
          <cell r="E1791">
            <v>18.150970829999999</v>
          </cell>
          <cell r="F1791">
            <v>1734</v>
          </cell>
          <cell r="G1791">
            <v>747</v>
          </cell>
          <cell r="H1791">
            <v>4.6407374514681181E-2</v>
          </cell>
          <cell r="I1791">
            <v>1.999210424594397E-2</v>
          </cell>
        </row>
        <row r="1792">
          <cell r="A1792">
            <v>14901</v>
          </cell>
          <cell r="B1792">
            <v>96791377</v>
          </cell>
          <cell r="C1792">
            <v>23918.117170469999</v>
          </cell>
          <cell r="D1792">
            <v>2009354</v>
          </cell>
          <cell r="E1792">
            <v>496.53146693999997</v>
          </cell>
          <cell r="F1792">
            <v>16736</v>
          </cell>
          <cell r="G1792">
            <v>6617</v>
          </cell>
          <cell r="H1792">
            <v>0.69972062937557433</v>
          </cell>
          <cell r="I1792">
            <v>0.27665221107661181</v>
          </cell>
        </row>
        <row r="1793">
          <cell r="A1793">
            <v>14903</v>
          </cell>
          <cell r="B1793">
            <v>54026660</v>
          </cell>
          <cell r="C1793">
            <v>13350.527952599999</v>
          </cell>
          <cell r="D1793">
            <v>862295</v>
          </cell>
          <cell r="E1793">
            <v>213.08171744999999</v>
          </cell>
          <cell r="F1793">
            <v>7567</v>
          </cell>
          <cell r="G1793">
            <v>3440</v>
          </cell>
          <cell r="H1793">
            <v>0.56679406438951618</v>
          </cell>
          <cell r="I1793">
            <v>0.25766771263379618</v>
          </cell>
        </row>
        <row r="1794">
          <cell r="A1794">
            <v>14904</v>
          </cell>
          <cell r="B1794">
            <v>14548782</v>
          </cell>
          <cell r="C1794">
            <v>3595.1495200199997</v>
          </cell>
          <cell r="D1794">
            <v>874836</v>
          </cell>
          <cell r="E1794">
            <v>216.18072395999999</v>
          </cell>
          <cell r="F1794">
            <v>16269</v>
          </cell>
          <cell r="G1794">
            <v>7324</v>
          </cell>
          <cell r="H1794">
            <v>4.5252638059708561</v>
          </cell>
          <cell r="I1794">
            <v>2.037189262703949</v>
          </cell>
        </row>
        <row r="1795">
          <cell r="A1795">
            <v>14905</v>
          </cell>
          <cell r="B1795">
            <v>10790257</v>
          </cell>
          <cell r="C1795">
            <v>2666.38040727</v>
          </cell>
          <cell r="D1795">
            <v>470938</v>
          </cell>
          <cell r="E1795">
            <v>116.37348917999999</v>
          </cell>
          <cell r="F1795">
            <v>9070</v>
          </cell>
          <cell r="G1795">
            <v>4326</v>
          </cell>
          <cell r="H1795">
            <v>3.401615154113141</v>
          </cell>
          <cell r="I1795">
            <v>1.6224241628107439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S_12_5YR_median_income_ny.csv"/>
    </sheetNames>
    <sheetDataSet>
      <sheetData sheetId="0">
        <row r="1">
          <cell r="A1" t="str">
            <v>ZCTA</v>
          </cell>
          <cell r="B1" t="str">
            <v>median_income</v>
          </cell>
          <cell r="C1" t="str">
            <v>margin_of_error</v>
          </cell>
        </row>
        <row r="2">
          <cell r="A2">
            <v>6390</v>
          </cell>
          <cell r="B2">
            <v>146917</v>
          </cell>
          <cell r="C2">
            <v>27693</v>
          </cell>
        </row>
        <row r="3">
          <cell r="A3">
            <v>10001</v>
          </cell>
          <cell r="B3">
            <v>76138</v>
          </cell>
          <cell r="C3">
            <v>8189</v>
          </cell>
        </row>
        <row r="4">
          <cell r="A4">
            <v>10002</v>
          </cell>
          <cell r="B4">
            <v>32265</v>
          </cell>
          <cell r="C4">
            <v>2395</v>
          </cell>
        </row>
        <row r="5">
          <cell r="A5">
            <v>10003</v>
          </cell>
          <cell r="B5">
            <v>91767</v>
          </cell>
          <cell r="C5">
            <v>5086</v>
          </cell>
        </row>
        <row r="6">
          <cell r="A6">
            <v>10004</v>
          </cell>
          <cell r="B6">
            <v>127281</v>
          </cell>
          <cell r="C6">
            <v>22042</v>
          </cell>
        </row>
        <row r="7">
          <cell r="A7">
            <v>10005</v>
          </cell>
          <cell r="B7">
            <v>120729</v>
          </cell>
          <cell r="C7">
            <v>11887</v>
          </cell>
        </row>
        <row r="8">
          <cell r="A8">
            <v>10006</v>
          </cell>
          <cell r="B8">
            <v>115787</v>
          </cell>
          <cell r="C8">
            <v>24791</v>
          </cell>
        </row>
        <row r="9">
          <cell r="A9">
            <v>10007</v>
          </cell>
          <cell r="B9">
            <v>210125</v>
          </cell>
          <cell r="C9">
            <v>38367</v>
          </cell>
        </row>
        <row r="10">
          <cell r="A10">
            <v>10009</v>
          </cell>
          <cell r="B10">
            <v>59034</v>
          </cell>
          <cell r="C10">
            <v>4175</v>
          </cell>
        </row>
        <row r="11">
          <cell r="A11">
            <v>10010</v>
          </cell>
          <cell r="B11">
            <v>95556</v>
          </cell>
          <cell r="C11">
            <v>9188</v>
          </cell>
        </row>
        <row r="12">
          <cell r="A12">
            <v>10011</v>
          </cell>
          <cell r="B12">
            <v>101515</v>
          </cell>
          <cell r="C12">
            <v>2204</v>
          </cell>
        </row>
        <row r="13">
          <cell r="A13">
            <v>10012</v>
          </cell>
          <cell r="B13">
            <v>77853</v>
          </cell>
          <cell r="C13">
            <v>7036</v>
          </cell>
        </row>
        <row r="14">
          <cell r="A14">
            <v>10013</v>
          </cell>
          <cell r="B14">
            <v>68790</v>
          </cell>
          <cell r="C14">
            <v>8565</v>
          </cell>
        </row>
        <row r="15">
          <cell r="A15">
            <v>10014</v>
          </cell>
          <cell r="B15">
            <v>105144</v>
          </cell>
          <cell r="C15">
            <v>7145</v>
          </cell>
        </row>
        <row r="16">
          <cell r="A16">
            <v>10016</v>
          </cell>
          <cell r="B16">
            <v>101979</v>
          </cell>
          <cell r="C16">
            <v>4073</v>
          </cell>
        </row>
        <row r="17">
          <cell r="A17">
            <v>10017</v>
          </cell>
          <cell r="B17">
            <v>108250</v>
          </cell>
          <cell r="C17">
            <v>6747</v>
          </cell>
        </row>
        <row r="18">
          <cell r="A18">
            <v>10018</v>
          </cell>
          <cell r="B18">
            <v>87813</v>
          </cell>
          <cell r="C18">
            <v>13610</v>
          </cell>
        </row>
        <row r="19">
          <cell r="A19">
            <v>10019</v>
          </cell>
          <cell r="B19">
            <v>80519</v>
          </cell>
          <cell r="C19">
            <v>6561</v>
          </cell>
        </row>
        <row r="20">
          <cell r="A20">
            <v>10020</v>
          </cell>
        </row>
        <row r="21">
          <cell r="A21">
            <v>10021</v>
          </cell>
          <cell r="B21">
            <v>106236</v>
          </cell>
          <cell r="C21">
            <v>7929</v>
          </cell>
        </row>
        <row r="22">
          <cell r="A22">
            <v>10022</v>
          </cell>
          <cell r="B22">
            <v>106888</v>
          </cell>
          <cell r="C22">
            <v>7306</v>
          </cell>
        </row>
        <row r="23">
          <cell r="A23">
            <v>10023</v>
          </cell>
          <cell r="B23">
            <v>105311</v>
          </cell>
          <cell r="C23">
            <v>5150</v>
          </cell>
        </row>
        <row r="24">
          <cell r="A24">
            <v>10024</v>
          </cell>
          <cell r="B24">
            <v>110091</v>
          </cell>
          <cell r="C24">
            <v>5604</v>
          </cell>
        </row>
        <row r="25">
          <cell r="A25">
            <v>10025</v>
          </cell>
          <cell r="B25">
            <v>68463</v>
          </cell>
          <cell r="C25">
            <v>4161</v>
          </cell>
        </row>
        <row r="26">
          <cell r="A26">
            <v>10026</v>
          </cell>
          <cell r="B26">
            <v>42058</v>
          </cell>
          <cell r="C26">
            <v>3040</v>
          </cell>
        </row>
        <row r="27">
          <cell r="A27">
            <v>10027</v>
          </cell>
          <cell r="B27">
            <v>35694</v>
          </cell>
          <cell r="C27">
            <v>2558</v>
          </cell>
        </row>
        <row r="28">
          <cell r="A28">
            <v>10028</v>
          </cell>
          <cell r="B28">
            <v>107976</v>
          </cell>
          <cell r="C28">
            <v>6678</v>
          </cell>
        </row>
        <row r="29">
          <cell r="A29">
            <v>10029</v>
          </cell>
          <cell r="B29">
            <v>31254</v>
          </cell>
          <cell r="C29">
            <v>1526</v>
          </cell>
        </row>
        <row r="30">
          <cell r="A30">
            <v>10030</v>
          </cell>
          <cell r="B30">
            <v>30674</v>
          </cell>
          <cell r="C30">
            <v>2530</v>
          </cell>
        </row>
        <row r="31">
          <cell r="A31">
            <v>10031</v>
          </cell>
          <cell r="B31">
            <v>36495</v>
          </cell>
          <cell r="C31">
            <v>2470</v>
          </cell>
        </row>
        <row r="32">
          <cell r="A32">
            <v>10032</v>
          </cell>
          <cell r="B32">
            <v>36095</v>
          </cell>
          <cell r="C32">
            <v>2424</v>
          </cell>
        </row>
        <row r="33">
          <cell r="A33">
            <v>10033</v>
          </cell>
          <cell r="B33">
            <v>41352</v>
          </cell>
          <cell r="C33">
            <v>3264</v>
          </cell>
        </row>
        <row r="34">
          <cell r="A34">
            <v>10034</v>
          </cell>
          <cell r="B34">
            <v>43049</v>
          </cell>
          <cell r="C34">
            <v>2640</v>
          </cell>
        </row>
        <row r="35">
          <cell r="A35">
            <v>10035</v>
          </cell>
          <cell r="B35">
            <v>26214</v>
          </cell>
          <cell r="C35">
            <v>2351</v>
          </cell>
        </row>
        <row r="36">
          <cell r="A36">
            <v>10036</v>
          </cell>
          <cell r="B36">
            <v>64013</v>
          </cell>
          <cell r="C36">
            <v>5276</v>
          </cell>
        </row>
        <row r="37">
          <cell r="A37">
            <v>10037</v>
          </cell>
          <cell r="B37">
            <v>39897</v>
          </cell>
          <cell r="C37">
            <v>5621</v>
          </cell>
        </row>
        <row r="38">
          <cell r="A38">
            <v>10038</v>
          </cell>
          <cell r="B38">
            <v>65934</v>
          </cell>
          <cell r="C38">
            <v>5696</v>
          </cell>
        </row>
        <row r="39">
          <cell r="A39">
            <v>10039</v>
          </cell>
          <cell r="B39">
            <v>35710</v>
          </cell>
          <cell r="C39">
            <v>2948</v>
          </cell>
        </row>
        <row r="40">
          <cell r="A40">
            <v>10040</v>
          </cell>
          <cell r="B40">
            <v>40385</v>
          </cell>
          <cell r="C40">
            <v>3023</v>
          </cell>
        </row>
        <row r="41">
          <cell r="A41">
            <v>10044</v>
          </cell>
          <cell r="B41">
            <v>75325</v>
          </cell>
          <cell r="C41">
            <v>11779</v>
          </cell>
        </row>
        <row r="42">
          <cell r="A42">
            <v>10065</v>
          </cell>
          <cell r="B42">
            <v>109960</v>
          </cell>
          <cell r="C42">
            <v>11982</v>
          </cell>
        </row>
        <row r="43">
          <cell r="A43">
            <v>10069</v>
          </cell>
          <cell r="B43">
            <v>186569</v>
          </cell>
          <cell r="C43">
            <v>36953</v>
          </cell>
        </row>
        <row r="44">
          <cell r="A44">
            <v>10075</v>
          </cell>
          <cell r="B44">
            <v>100206</v>
          </cell>
          <cell r="C44">
            <v>7508</v>
          </cell>
        </row>
        <row r="45">
          <cell r="A45">
            <v>10103</v>
          </cell>
        </row>
        <row r="46">
          <cell r="A46">
            <v>10110</v>
          </cell>
        </row>
        <row r="47">
          <cell r="A47">
            <v>10111</v>
          </cell>
        </row>
        <row r="48">
          <cell r="A48">
            <v>10112</v>
          </cell>
        </row>
        <row r="49">
          <cell r="A49">
            <v>10115</v>
          </cell>
        </row>
        <row r="50">
          <cell r="A50">
            <v>10119</v>
          </cell>
        </row>
        <row r="51">
          <cell r="A51">
            <v>10128</v>
          </cell>
          <cell r="B51">
            <v>96974</v>
          </cell>
          <cell r="C51">
            <v>5207</v>
          </cell>
        </row>
        <row r="52">
          <cell r="A52">
            <v>10152</v>
          </cell>
        </row>
        <row r="53">
          <cell r="A53">
            <v>10153</v>
          </cell>
        </row>
        <row r="54">
          <cell r="A54">
            <v>10154</v>
          </cell>
        </row>
        <row r="55">
          <cell r="A55">
            <v>10162</v>
          </cell>
          <cell r="B55">
            <v>165917</v>
          </cell>
          <cell r="C55">
            <v>81898</v>
          </cell>
        </row>
        <row r="56">
          <cell r="A56">
            <v>10165</v>
          </cell>
        </row>
        <row r="57">
          <cell r="A57">
            <v>10167</v>
          </cell>
        </row>
        <row r="58">
          <cell r="A58">
            <v>10168</v>
          </cell>
        </row>
        <row r="59">
          <cell r="A59">
            <v>10169</v>
          </cell>
        </row>
        <row r="60">
          <cell r="A60">
            <v>10170</v>
          </cell>
        </row>
        <row r="61">
          <cell r="A61">
            <v>10171</v>
          </cell>
        </row>
        <row r="62">
          <cell r="A62">
            <v>10172</v>
          </cell>
        </row>
        <row r="63">
          <cell r="A63">
            <v>10173</v>
          </cell>
        </row>
        <row r="64">
          <cell r="A64">
            <v>10174</v>
          </cell>
        </row>
        <row r="65">
          <cell r="A65">
            <v>10177</v>
          </cell>
        </row>
        <row r="66">
          <cell r="A66">
            <v>10199</v>
          </cell>
        </row>
        <row r="67">
          <cell r="A67">
            <v>10271</v>
          </cell>
        </row>
        <row r="68">
          <cell r="A68">
            <v>10278</v>
          </cell>
        </row>
        <row r="69">
          <cell r="A69">
            <v>10279</v>
          </cell>
        </row>
        <row r="70">
          <cell r="A70">
            <v>10280</v>
          </cell>
          <cell r="B70">
            <v>125830</v>
          </cell>
          <cell r="C70">
            <v>11961</v>
          </cell>
        </row>
        <row r="71">
          <cell r="A71">
            <v>10282</v>
          </cell>
          <cell r="B71">
            <v>233409</v>
          </cell>
          <cell r="C71">
            <v>31582</v>
          </cell>
        </row>
        <row r="72">
          <cell r="A72">
            <v>10301</v>
          </cell>
          <cell r="B72">
            <v>54792</v>
          </cell>
          <cell r="C72">
            <v>3354</v>
          </cell>
        </row>
        <row r="73">
          <cell r="A73">
            <v>10302</v>
          </cell>
          <cell r="B73">
            <v>56883</v>
          </cell>
          <cell r="C73">
            <v>7509</v>
          </cell>
        </row>
        <row r="74">
          <cell r="A74">
            <v>10303</v>
          </cell>
          <cell r="B74">
            <v>50137</v>
          </cell>
          <cell r="C74">
            <v>4945</v>
          </cell>
        </row>
        <row r="75">
          <cell r="A75">
            <v>10304</v>
          </cell>
          <cell r="B75">
            <v>51852</v>
          </cell>
          <cell r="C75">
            <v>5183</v>
          </cell>
        </row>
        <row r="76">
          <cell r="A76">
            <v>10305</v>
          </cell>
          <cell r="B76">
            <v>66478</v>
          </cell>
          <cell r="C76">
            <v>3878</v>
          </cell>
        </row>
        <row r="77">
          <cell r="A77">
            <v>10306</v>
          </cell>
          <cell r="B77">
            <v>77720</v>
          </cell>
          <cell r="C77">
            <v>3902</v>
          </cell>
        </row>
        <row r="78">
          <cell r="A78">
            <v>10307</v>
          </cell>
          <cell r="B78">
            <v>86011</v>
          </cell>
          <cell r="C78">
            <v>5922</v>
          </cell>
        </row>
        <row r="79">
          <cell r="A79">
            <v>10308</v>
          </cell>
          <cell r="B79">
            <v>90196</v>
          </cell>
          <cell r="C79">
            <v>4912</v>
          </cell>
        </row>
        <row r="80">
          <cell r="A80">
            <v>10309</v>
          </cell>
          <cell r="B80">
            <v>86759</v>
          </cell>
          <cell r="C80">
            <v>3623</v>
          </cell>
        </row>
        <row r="81">
          <cell r="A81">
            <v>10310</v>
          </cell>
          <cell r="B81">
            <v>62457</v>
          </cell>
          <cell r="C81">
            <v>6662</v>
          </cell>
        </row>
        <row r="82">
          <cell r="A82">
            <v>10311</v>
          </cell>
        </row>
        <row r="83">
          <cell r="A83">
            <v>10312</v>
          </cell>
          <cell r="B83">
            <v>87426</v>
          </cell>
          <cell r="C83">
            <v>3800</v>
          </cell>
        </row>
        <row r="84">
          <cell r="A84">
            <v>10314</v>
          </cell>
          <cell r="B84">
            <v>79820</v>
          </cell>
          <cell r="C84">
            <v>3180</v>
          </cell>
        </row>
        <row r="85">
          <cell r="A85">
            <v>10451</v>
          </cell>
          <cell r="B85">
            <v>26541</v>
          </cell>
          <cell r="C85">
            <v>2460</v>
          </cell>
        </row>
        <row r="86">
          <cell r="A86">
            <v>10452</v>
          </cell>
          <cell r="B86">
            <v>26636</v>
          </cell>
          <cell r="C86">
            <v>1497</v>
          </cell>
        </row>
        <row r="87">
          <cell r="A87">
            <v>10453</v>
          </cell>
          <cell r="B87">
            <v>26120</v>
          </cell>
          <cell r="C87">
            <v>1471</v>
          </cell>
        </row>
        <row r="88">
          <cell r="A88">
            <v>10454</v>
          </cell>
          <cell r="B88">
            <v>19271</v>
          </cell>
          <cell r="C88">
            <v>1505</v>
          </cell>
        </row>
        <row r="89">
          <cell r="A89">
            <v>10455</v>
          </cell>
          <cell r="B89">
            <v>21379</v>
          </cell>
          <cell r="C89">
            <v>2395</v>
          </cell>
        </row>
        <row r="90">
          <cell r="A90">
            <v>10456</v>
          </cell>
          <cell r="B90">
            <v>22604</v>
          </cell>
          <cell r="C90">
            <v>1693</v>
          </cell>
        </row>
        <row r="91">
          <cell r="A91">
            <v>10457</v>
          </cell>
          <cell r="B91">
            <v>24445</v>
          </cell>
          <cell r="C91">
            <v>1639</v>
          </cell>
        </row>
        <row r="92">
          <cell r="A92">
            <v>10458</v>
          </cell>
          <cell r="B92">
            <v>24478</v>
          </cell>
          <cell r="C92">
            <v>1516</v>
          </cell>
        </row>
        <row r="93">
          <cell r="A93">
            <v>10459</v>
          </cell>
          <cell r="B93">
            <v>21913</v>
          </cell>
          <cell r="C93">
            <v>1225</v>
          </cell>
        </row>
        <row r="94">
          <cell r="A94">
            <v>10460</v>
          </cell>
          <cell r="B94">
            <v>22625</v>
          </cell>
          <cell r="C94">
            <v>1866</v>
          </cell>
        </row>
        <row r="95">
          <cell r="A95">
            <v>10461</v>
          </cell>
          <cell r="B95">
            <v>50329</v>
          </cell>
          <cell r="C95">
            <v>2492</v>
          </cell>
        </row>
        <row r="96">
          <cell r="A96">
            <v>10462</v>
          </cell>
          <cell r="B96">
            <v>46001</v>
          </cell>
          <cell r="C96">
            <v>2243</v>
          </cell>
        </row>
        <row r="97">
          <cell r="A97">
            <v>10463</v>
          </cell>
          <cell r="B97">
            <v>53282</v>
          </cell>
          <cell r="C97">
            <v>2599</v>
          </cell>
        </row>
        <row r="98">
          <cell r="A98">
            <v>10464</v>
          </cell>
          <cell r="B98">
            <v>61063</v>
          </cell>
          <cell r="C98">
            <v>8479</v>
          </cell>
        </row>
        <row r="99">
          <cell r="A99">
            <v>10465</v>
          </cell>
          <cell r="B99">
            <v>63352</v>
          </cell>
          <cell r="C99">
            <v>5888</v>
          </cell>
        </row>
        <row r="100">
          <cell r="A100">
            <v>10466</v>
          </cell>
          <cell r="B100">
            <v>44038</v>
          </cell>
          <cell r="C100">
            <v>3517</v>
          </cell>
        </row>
        <row r="101">
          <cell r="A101">
            <v>10467</v>
          </cell>
          <cell r="B101">
            <v>35358</v>
          </cell>
          <cell r="C101">
            <v>1412</v>
          </cell>
        </row>
        <row r="102">
          <cell r="A102">
            <v>10468</v>
          </cell>
          <cell r="B102">
            <v>32985</v>
          </cell>
          <cell r="C102">
            <v>2215</v>
          </cell>
        </row>
        <row r="103">
          <cell r="A103">
            <v>10469</v>
          </cell>
          <cell r="B103">
            <v>55724</v>
          </cell>
          <cell r="C103">
            <v>2995</v>
          </cell>
        </row>
        <row r="104">
          <cell r="A104">
            <v>10470</v>
          </cell>
          <cell r="B104">
            <v>56058</v>
          </cell>
          <cell r="C104">
            <v>6656</v>
          </cell>
        </row>
        <row r="105">
          <cell r="A105">
            <v>10471</v>
          </cell>
          <cell r="B105">
            <v>71286</v>
          </cell>
          <cell r="C105">
            <v>6023</v>
          </cell>
        </row>
        <row r="106">
          <cell r="A106">
            <v>10472</v>
          </cell>
          <cell r="B106">
            <v>31594</v>
          </cell>
          <cell r="C106">
            <v>1826</v>
          </cell>
        </row>
        <row r="107">
          <cell r="A107">
            <v>10473</v>
          </cell>
          <cell r="B107">
            <v>37616</v>
          </cell>
          <cell r="C107">
            <v>2741</v>
          </cell>
        </row>
        <row r="108">
          <cell r="A108">
            <v>10474</v>
          </cell>
          <cell r="B108">
            <v>23297</v>
          </cell>
          <cell r="C108">
            <v>3445</v>
          </cell>
        </row>
        <row r="109">
          <cell r="A109">
            <v>10475</v>
          </cell>
          <cell r="B109">
            <v>45460</v>
          </cell>
          <cell r="C109">
            <v>3635</v>
          </cell>
        </row>
        <row r="110">
          <cell r="A110">
            <v>10501</v>
          </cell>
          <cell r="B110">
            <v>137188</v>
          </cell>
          <cell r="C110">
            <v>55047</v>
          </cell>
        </row>
        <row r="111">
          <cell r="A111">
            <v>10502</v>
          </cell>
          <cell r="B111">
            <v>155365</v>
          </cell>
          <cell r="C111">
            <v>17504</v>
          </cell>
        </row>
        <row r="112">
          <cell r="A112">
            <v>10503</v>
          </cell>
          <cell r="B112">
            <v>214327</v>
          </cell>
          <cell r="C112">
            <v>95935</v>
          </cell>
        </row>
        <row r="113">
          <cell r="A113">
            <v>10504</v>
          </cell>
          <cell r="B113">
            <v>178409</v>
          </cell>
          <cell r="C113">
            <v>25048</v>
          </cell>
        </row>
        <row r="114">
          <cell r="A114">
            <v>10505</v>
          </cell>
          <cell r="B114">
            <v>152500</v>
          </cell>
          <cell r="C114">
            <v>53908</v>
          </cell>
        </row>
        <row r="115">
          <cell r="A115">
            <v>10506</v>
          </cell>
          <cell r="B115">
            <v>173625</v>
          </cell>
          <cell r="C115">
            <v>20643</v>
          </cell>
        </row>
        <row r="116">
          <cell r="A116">
            <v>10507</v>
          </cell>
          <cell r="B116">
            <v>69238</v>
          </cell>
          <cell r="C116">
            <v>12232</v>
          </cell>
        </row>
        <row r="117">
          <cell r="A117">
            <v>10509</v>
          </cell>
          <cell r="B117">
            <v>94885</v>
          </cell>
          <cell r="C117">
            <v>7921</v>
          </cell>
        </row>
        <row r="118">
          <cell r="A118">
            <v>10510</v>
          </cell>
          <cell r="B118">
            <v>165469</v>
          </cell>
          <cell r="C118">
            <v>21313</v>
          </cell>
        </row>
        <row r="119">
          <cell r="A119">
            <v>10511</v>
          </cell>
          <cell r="B119">
            <v>85368</v>
          </cell>
          <cell r="C119">
            <v>10815</v>
          </cell>
        </row>
        <row r="120">
          <cell r="A120">
            <v>10512</v>
          </cell>
          <cell r="B120">
            <v>91456</v>
          </cell>
          <cell r="C120">
            <v>4640</v>
          </cell>
        </row>
        <row r="121">
          <cell r="A121">
            <v>10514</v>
          </cell>
          <cell r="B121">
            <v>213750</v>
          </cell>
          <cell r="C121">
            <v>24274</v>
          </cell>
        </row>
        <row r="122">
          <cell r="A122">
            <v>10516</v>
          </cell>
          <cell r="B122">
            <v>76719</v>
          </cell>
          <cell r="C122">
            <v>7183</v>
          </cell>
        </row>
        <row r="123">
          <cell r="A123">
            <v>10517</v>
          </cell>
          <cell r="B123">
            <v>89028</v>
          </cell>
          <cell r="C123">
            <v>6309</v>
          </cell>
        </row>
        <row r="124">
          <cell r="A124">
            <v>10518</v>
          </cell>
          <cell r="B124">
            <v>186607</v>
          </cell>
          <cell r="C124">
            <v>60144</v>
          </cell>
        </row>
        <row r="125">
          <cell r="A125">
            <v>10519</v>
          </cell>
          <cell r="B125">
            <v>122098</v>
          </cell>
          <cell r="C125">
            <v>7116</v>
          </cell>
        </row>
        <row r="126">
          <cell r="A126">
            <v>10520</v>
          </cell>
          <cell r="B126">
            <v>102473</v>
          </cell>
          <cell r="C126">
            <v>10018</v>
          </cell>
        </row>
        <row r="127">
          <cell r="A127">
            <v>10522</v>
          </cell>
          <cell r="B127">
            <v>106989</v>
          </cell>
          <cell r="C127">
            <v>9336</v>
          </cell>
        </row>
        <row r="128">
          <cell r="A128">
            <v>10523</v>
          </cell>
          <cell r="B128">
            <v>79789</v>
          </cell>
          <cell r="C128">
            <v>7426</v>
          </cell>
        </row>
        <row r="129">
          <cell r="A129">
            <v>10524</v>
          </cell>
          <cell r="B129">
            <v>110820</v>
          </cell>
          <cell r="C129">
            <v>6472</v>
          </cell>
        </row>
        <row r="130">
          <cell r="A130">
            <v>10526</v>
          </cell>
          <cell r="B130">
            <v>130192</v>
          </cell>
          <cell r="C130">
            <v>59010</v>
          </cell>
        </row>
        <row r="131">
          <cell r="A131">
            <v>10527</v>
          </cell>
          <cell r="B131">
            <v>194773</v>
          </cell>
          <cell r="C131">
            <v>28576</v>
          </cell>
        </row>
        <row r="132">
          <cell r="A132">
            <v>10528</v>
          </cell>
          <cell r="B132">
            <v>97500</v>
          </cell>
          <cell r="C132">
            <v>16735</v>
          </cell>
        </row>
        <row r="133">
          <cell r="A133">
            <v>10530</v>
          </cell>
          <cell r="B133">
            <v>93320</v>
          </cell>
          <cell r="C133">
            <v>7605</v>
          </cell>
        </row>
        <row r="134">
          <cell r="A134">
            <v>10532</v>
          </cell>
          <cell r="B134">
            <v>109891</v>
          </cell>
          <cell r="C134">
            <v>13115</v>
          </cell>
        </row>
        <row r="135">
          <cell r="A135">
            <v>10533</v>
          </cell>
          <cell r="B135">
            <v>123790</v>
          </cell>
          <cell r="C135">
            <v>20910</v>
          </cell>
        </row>
        <row r="136">
          <cell r="A136">
            <v>10535</v>
          </cell>
          <cell r="B136">
            <v>88259</v>
          </cell>
          <cell r="C136">
            <v>16012</v>
          </cell>
        </row>
        <row r="137">
          <cell r="A137">
            <v>10536</v>
          </cell>
          <cell r="B137">
            <v>155802</v>
          </cell>
          <cell r="C137">
            <v>13714</v>
          </cell>
        </row>
        <row r="138">
          <cell r="A138">
            <v>10537</v>
          </cell>
          <cell r="B138">
            <v>80432</v>
          </cell>
          <cell r="C138">
            <v>11575</v>
          </cell>
        </row>
        <row r="139">
          <cell r="A139">
            <v>10538</v>
          </cell>
          <cell r="B139">
            <v>155000</v>
          </cell>
          <cell r="C139">
            <v>12171</v>
          </cell>
        </row>
        <row r="140">
          <cell r="A140">
            <v>10541</v>
          </cell>
          <cell r="B140">
            <v>105798</v>
          </cell>
          <cell r="C140">
            <v>4571</v>
          </cell>
        </row>
        <row r="141">
          <cell r="A141">
            <v>10543</v>
          </cell>
          <cell r="B141">
            <v>88136</v>
          </cell>
          <cell r="C141">
            <v>5907</v>
          </cell>
        </row>
        <row r="142">
          <cell r="A142">
            <v>10545</v>
          </cell>
        </row>
        <row r="143">
          <cell r="A143">
            <v>10546</v>
          </cell>
          <cell r="B143">
            <v>114063</v>
          </cell>
          <cell r="C143">
            <v>53335</v>
          </cell>
        </row>
        <row r="144">
          <cell r="A144">
            <v>10547</v>
          </cell>
          <cell r="B144">
            <v>82132</v>
          </cell>
          <cell r="C144">
            <v>24786</v>
          </cell>
        </row>
        <row r="145">
          <cell r="A145">
            <v>10548</v>
          </cell>
          <cell r="B145">
            <v>96023</v>
          </cell>
          <cell r="C145">
            <v>15708</v>
          </cell>
        </row>
        <row r="146">
          <cell r="A146">
            <v>10549</v>
          </cell>
          <cell r="B146">
            <v>80460</v>
          </cell>
          <cell r="C146">
            <v>6823</v>
          </cell>
        </row>
        <row r="147">
          <cell r="A147">
            <v>10550</v>
          </cell>
          <cell r="B147">
            <v>40833</v>
          </cell>
          <cell r="C147">
            <v>3006</v>
          </cell>
        </row>
        <row r="148">
          <cell r="A148">
            <v>10552</v>
          </cell>
          <cell r="B148">
            <v>64494</v>
          </cell>
          <cell r="C148">
            <v>4444</v>
          </cell>
        </row>
        <row r="149">
          <cell r="A149">
            <v>10553</v>
          </cell>
          <cell r="B149">
            <v>59946</v>
          </cell>
          <cell r="C149">
            <v>9818</v>
          </cell>
        </row>
        <row r="150">
          <cell r="A150">
            <v>10560</v>
          </cell>
          <cell r="B150">
            <v>145131</v>
          </cell>
          <cell r="C150">
            <v>24028</v>
          </cell>
        </row>
        <row r="151">
          <cell r="A151">
            <v>10562</v>
          </cell>
          <cell r="B151">
            <v>76446</v>
          </cell>
          <cell r="C151">
            <v>4236</v>
          </cell>
        </row>
        <row r="152">
          <cell r="A152">
            <v>10566</v>
          </cell>
          <cell r="B152">
            <v>60833</v>
          </cell>
          <cell r="C152">
            <v>4054</v>
          </cell>
        </row>
        <row r="153">
          <cell r="A153">
            <v>10567</v>
          </cell>
          <cell r="B153">
            <v>108618</v>
          </cell>
          <cell r="C153">
            <v>7180</v>
          </cell>
        </row>
        <row r="154">
          <cell r="A154">
            <v>10570</v>
          </cell>
          <cell r="B154">
            <v>128646</v>
          </cell>
          <cell r="C154">
            <v>11442</v>
          </cell>
        </row>
        <row r="155">
          <cell r="A155">
            <v>10573</v>
          </cell>
          <cell r="B155">
            <v>63931</v>
          </cell>
          <cell r="C155">
            <v>5794</v>
          </cell>
        </row>
        <row r="156">
          <cell r="A156">
            <v>10576</v>
          </cell>
          <cell r="B156">
            <v>180417</v>
          </cell>
          <cell r="C156">
            <v>22273</v>
          </cell>
        </row>
        <row r="157">
          <cell r="A157">
            <v>10577</v>
          </cell>
          <cell r="B157">
            <v>203750</v>
          </cell>
          <cell r="C157">
            <v>39206</v>
          </cell>
        </row>
        <row r="158">
          <cell r="A158">
            <v>10578</v>
          </cell>
          <cell r="B158">
            <v>122188</v>
          </cell>
          <cell r="C158">
            <v>34108</v>
          </cell>
        </row>
        <row r="159">
          <cell r="A159">
            <v>10579</v>
          </cell>
          <cell r="B159">
            <v>102589</v>
          </cell>
          <cell r="C159">
            <v>9051</v>
          </cell>
        </row>
        <row r="160">
          <cell r="A160">
            <v>10580</v>
          </cell>
          <cell r="B160">
            <v>150486</v>
          </cell>
          <cell r="C160">
            <v>11632</v>
          </cell>
        </row>
        <row r="161">
          <cell r="A161">
            <v>10583</v>
          </cell>
          <cell r="B161">
            <v>165792</v>
          </cell>
          <cell r="C161">
            <v>10030</v>
          </cell>
        </row>
        <row r="162">
          <cell r="A162">
            <v>10588</v>
          </cell>
          <cell r="B162">
            <v>77528</v>
          </cell>
          <cell r="C162">
            <v>29110</v>
          </cell>
        </row>
        <row r="163">
          <cell r="A163">
            <v>10589</v>
          </cell>
          <cell r="B163">
            <v>91554</v>
          </cell>
          <cell r="C163">
            <v>9419</v>
          </cell>
        </row>
        <row r="164">
          <cell r="A164">
            <v>10590</v>
          </cell>
          <cell r="B164">
            <v>132037</v>
          </cell>
          <cell r="C164">
            <v>16609</v>
          </cell>
        </row>
        <row r="165">
          <cell r="A165">
            <v>10591</v>
          </cell>
          <cell r="B165">
            <v>75091</v>
          </cell>
          <cell r="C165">
            <v>7479</v>
          </cell>
        </row>
        <row r="166">
          <cell r="A166">
            <v>10594</v>
          </cell>
          <cell r="B166">
            <v>110000</v>
          </cell>
          <cell r="C166">
            <v>21892</v>
          </cell>
        </row>
        <row r="167">
          <cell r="A167">
            <v>10595</v>
          </cell>
          <cell r="B167">
            <v>103922</v>
          </cell>
          <cell r="C167">
            <v>7825</v>
          </cell>
        </row>
        <row r="168">
          <cell r="A168">
            <v>10596</v>
          </cell>
          <cell r="B168">
            <v>54318</v>
          </cell>
          <cell r="C168">
            <v>9239</v>
          </cell>
        </row>
        <row r="169">
          <cell r="A169">
            <v>10597</v>
          </cell>
          <cell r="B169">
            <v>186554</v>
          </cell>
          <cell r="C169">
            <v>81781</v>
          </cell>
        </row>
        <row r="170">
          <cell r="A170">
            <v>10598</v>
          </cell>
          <cell r="B170">
            <v>103815</v>
          </cell>
          <cell r="C170">
            <v>5504</v>
          </cell>
        </row>
        <row r="171">
          <cell r="A171">
            <v>10601</v>
          </cell>
          <cell r="B171">
            <v>64106</v>
          </cell>
          <cell r="C171">
            <v>6488</v>
          </cell>
        </row>
        <row r="172">
          <cell r="A172">
            <v>10603</v>
          </cell>
          <cell r="B172">
            <v>87572</v>
          </cell>
          <cell r="C172">
            <v>12059</v>
          </cell>
        </row>
        <row r="173">
          <cell r="A173">
            <v>10604</v>
          </cell>
          <cell r="B173">
            <v>76480</v>
          </cell>
          <cell r="C173">
            <v>18824</v>
          </cell>
        </row>
        <row r="174">
          <cell r="A174">
            <v>10605</v>
          </cell>
          <cell r="B174">
            <v>105801</v>
          </cell>
          <cell r="C174">
            <v>9365</v>
          </cell>
        </row>
        <row r="175">
          <cell r="A175">
            <v>10606</v>
          </cell>
          <cell r="B175">
            <v>59440</v>
          </cell>
          <cell r="C175">
            <v>11702</v>
          </cell>
        </row>
        <row r="176">
          <cell r="A176">
            <v>10607</v>
          </cell>
          <cell r="B176">
            <v>131536</v>
          </cell>
          <cell r="C176">
            <v>20535</v>
          </cell>
        </row>
        <row r="177">
          <cell r="A177">
            <v>10701</v>
          </cell>
          <cell r="B177">
            <v>42827</v>
          </cell>
          <cell r="C177">
            <v>2627</v>
          </cell>
        </row>
        <row r="178">
          <cell r="A178">
            <v>10703</v>
          </cell>
          <cell r="B178">
            <v>57466</v>
          </cell>
          <cell r="C178">
            <v>11854</v>
          </cell>
        </row>
        <row r="179">
          <cell r="A179">
            <v>10704</v>
          </cell>
          <cell r="B179">
            <v>63477</v>
          </cell>
          <cell r="C179">
            <v>4391</v>
          </cell>
        </row>
        <row r="180">
          <cell r="A180">
            <v>10705</v>
          </cell>
          <cell r="B180">
            <v>45352</v>
          </cell>
          <cell r="C180">
            <v>3471</v>
          </cell>
        </row>
        <row r="181">
          <cell r="A181">
            <v>10706</v>
          </cell>
          <cell r="B181">
            <v>121932</v>
          </cell>
          <cell r="C181">
            <v>18107</v>
          </cell>
        </row>
        <row r="182">
          <cell r="A182">
            <v>10707</v>
          </cell>
          <cell r="B182">
            <v>96691</v>
          </cell>
          <cell r="C182">
            <v>9570</v>
          </cell>
        </row>
        <row r="183">
          <cell r="A183">
            <v>10708</v>
          </cell>
          <cell r="B183">
            <v>95891</v>
          </cell>
          <cell r="C183">
            <v>4077</v>
          </cell>
        </row>
        <row r="184">
          <cell r="A184">
            <v>10709</v>
          </cell>
          <cell r="B184">
            <v>94844</v>
          </cell>
          <cell r="C184">
            <v>10029</v>
          </cell>
        </row>
        <row r="185">
          <cell r="A185">
            <v>10710</v>
          </cell>
          <cell r="B185">
            <v>72410</v>
          </cell>
          <cell r="C185">
            <v>3591</v>
          </cell>
        </row>
        <row r="186">
          <cell r="A186">
            <v>10801</v>
          </cell>
          <cell r="B186">
            <v>55844</v>
          </cell>
          <cell r="C186">
            <v>5398</v>
          </cell>
        </row>
        <row r="187">
          <cell r="A187">
            <v>10803</v>
          </cell>
          <cell r="B187">
            <v>145000</v>
          </cell>
          <cell r="C187">
            <v>17105</v>
          </cell>
        </row>
        <row r="188">
          <cell r="A188">
            <v>10804</v>
          </cell>
          <cell r="B188">
            <v>155489</v>
          </cell>
          <cell r="C188">
            <v>15343</v>
          </cell>
        </row>
        <row r="189">
          <cell r="A189">
            <v>10805</v>
          </cell>
          <cell r="B189">
            <v>54323</v>
          </cell>
          <cell r="C189">
            <v>3354</v>
          </cell>
        </row>
        <row r="190">
          <cell r="A190">
            <v>10901</v>
          </cell>
          <cell r="B190">
            <v>87665</v>
          </cell>
          <cell r="C190">
            <v>4814</v>
          </cell>
        </row>
        <row r="191">
          <cell r="A191">
            <v>10910</v>
          </cell>
        </row>
        <row r="192">
          <cell r="A192">
            <v>10911</v>
          </cell>
        </row>
        <row r="193">
          <cell r="A193">
            <v>10913</v>
          </cell>
          <cell r="B193">
            <v>121833</v>
          </cell>
          <cell r="C193">
            <v>11189</v>
          </cell>
        </row>
        <row r="194">
          <cell r="A194">
            <v>10914</v>
          </cell>
          <cell r="B194">
            <v>173024</v>
          </cell>
          <cell r="C194">
            <v>90609</v>
          </cell>
        </row>
        <row r="195">
          <cell r="A195">
            <v>10915</v>
          </cell>
          <cell r="B195">
            <v>19836</v>
          </cell>
          <cell r="C195">
            <v>45642</v>
          </cell>
        </row>
        <row r="196">
          <cell r="A196">
            <v>10916</v>
          </cell>
          <cell r="B196">
            <v>92194</v>
          </cell>
          <cell r="C196">
            <v>8455</v>
          </cell>
        </row>
        <row r="197">
          <cell r="A197">
            <v>10917</v>
          </cell>
          <cell r="B197">
            <v>91186</v>
          </cell>
          <cell r="C197">
            <v>25711</v>
          </cell>
        </row>
        <row r="198">
          <cell r="A198">
            <v>10918</v>
          </cell>
          <cell r="B198">
            <v>79899</v>
          </cell>
          <cell r="C198">
            <v>11531</v>
          </cell>
        </row>
        <row r="199">
          <cell r="A199">
            <v>10919</v>
          </cell>
          <cell r="B199">
            <v>90368</v>
          </cell>
          <cell r="C199">
            <v>23975</v>
          </cell>
        </row>
        <row r="200">
          <cell r="A200">
            <v>10920</v>
          </cell>
          <cell r="B200">
            <v>93839</v>
          </cell>
          <cell r="C200">
            <v>12287</v>
          </cell>
        </row>
        <row r="201">
          <cell r="A201">
            <v>10921</v>
          </cell>
          <cell r="B201">
            <v>76322</v>
          </cell>
          <cell r="C201">
            <v>8505</v>
          </cell>
        </row>
        <row r="202">
          <cell r="A202">
            <v>10922</v>
          </cell>
          <cell r="B202">
            <v>85197</v>
          </cell>
          <cell r="C202">
            <v>18327</v>
          </cell>
        </row>
        <row r="203">
          <cell r="A203">
            <v>10923</v>
          </cell>
          <cell r="B203">
            <v>87761</v>
          </cell>
          <cell r="C203">
            <v>5759</v>
          </cell>
        </row>
        <row r="204">
          <cell r="A204">
            <v>10924</v>
          </cell>
          <cell r="B204">
            <v>86310</v>
          </cell>
          <cell r="C204">
            <v>6708</v>
          </cell>
        </row>
        <row r="205">
          <cell r="A205">
            <v>10925</v>
          </cell>
          <cell r="B205">
            <v>69984</v>
          </cell>
          <cell r="C205">
            <v>16424</v>
          </cell>
        </row>
        <row r="206">
          <cell r="A206">
            <v>10926</v>
          </cell>
          <cell r="B206">
            <v>72469</v>
          </cell>
          <cell r="C206">
            <v>9437</v>
          </cell>
        </row>
        <row r="207">
          <cell r="A207">
            <v>10927</v>
          </cell>
          <cell r="B207">
            <v>54926</v>
          </cell>
          <cell r="C207">
            <v>8573</v>
          </cell>
        </row>
        <row r="208">
          <cell r="A208">
            <v>10928</v>
          </cell>
          <cell r="B208">
            <v>68224</v>
          </cell>
          <cell r="C208">
            <v>13775</v>
          </cell>
        </row>
        <row r="209">
          <cell r="A209">
            <v>10930</v>
          </cell>
          <cell r="B209">
            <v>116414</v>
          </cell>
          <cell r="C209">
            <v>7482</v>
          </cell>
        </row>
        <row r="210">
          <cell r="A210">
            <v>10931</v>
          </cell>
          <cell r="B210">
            <v>77361</v>
          </cell>
          <cell r="C210">
            <v>12015</v>
          </cell>
        </row>
        <row r="211">
          <cell r="A211">
            <v>10932</v>
          </cell>
          <cell r="B211">
            <v>150776</v>
          </cell>
          <cell r="C211">
            <v>132352</v>
          </cell>
        </row>
        <row r="212">
          <cell r="A212">
            <v>10933</v>
          </cell>
          <cell r="B212">
            <v>96419</v>
          </cell>
          <cell r="C212">
            <v>86690</v>
          </cell>
        </row>
        <row r="213">
          <cell r="A213">
            <v>10940</v>
          </cell>
          <cell r="B213">
            <v>60365</v>
          </cell>
          <cell r="C213">
            <v>2846</v>
          </cell>
        </row>
        <row r="214">
          <cell r="A214">
            <v>10941</v>
          </cell>
          <cell r="B214">
            <v>72052</v>
          </cell>
          <cell r="C214">
            <v>6435</v>
          </cell>
        </row>
        <row r="215">
          <cell r="A215">
            <v>10950</v>
          </cell>
          <cell r="B215">
            <v>79009</v>
          </cell>
          <cell r="C215">
            <v>7248</v>
          </cell>
        </row>
        <row r="216">
          <cell r="A216">
            <v>10952</v>
          </cell>
          <cell r="B216">
            <v>54275</v>
          </cell>
          <cell r="C216">
            <v>6126</v>
          </cell>
        </row>
        <row r="217">
          <cell r="A217">
            <v>10953</v>
          </cell>
          <cell r="B217">
            <v>81042</v>
          </cell>
          <cell r="C217">
            <v>122333</v>
          </cell>
        </row>
        <row r="218">
          <cell r="A218">
            <v>10954</v>
          </cell>
          <cell r="B218">
            <v>93141</v>
          </cell>
          <cell r="C218">
            <v>6258</v>
          </cell>
        </row>
        <row r="219">
          <cell r="A219">
            <v>10956</v>
          </cell>
          <cell r="B219">
            <v>119022</v>
          </cell>
          <cell r="C219">
            <v>3449</v>
          </cell>
        </row>
        <row r="220">
          <cell r="A220">
            <v>10958</v>
          </cell>
          <cell r="B220">
            <v>97500</v>
          </cell>
          <cell r="C220">
            <v>25016</v>
          </cell>
        </row>
        <row r="221">
          <cell r="A221">
            <v>10960</v>
          </cell>
          <cell r="B221">
            <v>76016</v>
          </cell>
          <cell r="C221">
            <v>9173</v>
          </cell>
        </row>
        <row r="222">
          <cell r="A222">
            <v>10962</v>
          </cell>
          <cell r="B222">
            <v>101786</v>
          </cell>
          <cell r="C222">
            <v>22160</v>
          </cell>
        </row>
        <row r="223">
          <cell r="A223">
            <v>10963</v>
          </cell>
          <cell r="B223">
            <v>66250</v>
          </cell>
          <cell r="C223">
            <v>8118</v>
          </cell>
        </row>
        <row r="224">
          <cell r="A224">
            <v>10964</v>
          </cell>
          <cell r="B224">
            <v>99318</v>
          </cell>
          <cell r="C224">
            <v>43125</v>
          </cell>
        </row>
        <row r="225">
          <cell r="A225">
            <v>10965</v>
          </cell>
          <cell r="B225">
            <v>100324</v>
          </cell>
          <cell r="C225">
            <v>7353</v>
          </cell>
        </row>
        <row r="226">
          <cell r="A226">
            <v>10968</v>
          </cell>
          <cell r="B226">
            <v>87539</v>
          </cell>
          <cell r="C226">
            <v>13269</v>
          </cell>
        </row>
        <row r="227">
          <cell r="A227">
            <v>10969</v>
          </cell>
          <cell r="B227">
            <v>72768</v>
          </cell>
          <cell r="C227">
            <v>56648</v>
          </cell>
        </row>
        <row r="228">
          <cell r="A228">
            <v>10970</v>
          </cell>
          <cell r="B228">
            <v>73438</v>
          </cell>
          <cell r="C228">
            <v>16487</v>
          </cell>
        </row>
        <row r="229">
          <cell r="A229">
            <v>10973</v>
          </cell>
          <cell r="B229">
            <v>70833</v>
          </cell>
          <cell r="C229">
            <v>28238</v>
          </cell>
        </row>
        <row r="230">
          <cell r="A230">
            <v>10974</v>
          </cell>
          <cell r="B230">
            <v>91750</v>
          </cell>
          <cell r="C230">
            <v>10479</v>
          </cell>
        </row>
        <row r="231">
          <cell r="A231">
            <v>10975</v>
          </cell>
          <cell r="B231">
            <v>64243</v>
          </cell>
          <cell r="C231">
            <v>13728</v>
          </cell>
        </row>
        <row r="232">
          <cell r="A232">
            <v>10976</v>
          </cell>
          <cell r="B232">
            <v>40893</v>
          </cell>
          <cell r="C232">
            <v>24254</v>
          </cell>
        </row>
        <row r="233">
          <cell r="A233">
            <v>10977</v>
          </cell>
          <cell r="B233">
            <v>62813</v>
          </cell>
          <cell r="C233">
            <v>3372</v>
          </cell>
        </row>
        <row r="234">
          <cell r="A234">
            <v>10979</v>
          </cell>
          <cell r="B234">
            <v>63036</v>
          </cell>
          <cell r="C234">
            <v>36239</v>
          </cell>
        </row>
        <row r="235">
          <cell r="A235">
            <v>10980</v>
          </cell>
          <cell r="B235">
            <v>95648</v>
          </cell>
          <cell r="C235">
            <v>9379</v>
          </cell>
        </row>
        <row r="236">
          <cell r="A236">
            <v>10983</v>
          </cell>
          <cell r="B236">
            <v>120000</v>
          </cell>
          <cell r="C236">
            <v>19599</v>
          </cell>
        </row>
        <row r="237">
          <cell r="A237">
            <v>10984</v>
          </cell>
          <cell r="B237">
            <v>124750</v>
          </cell>
          <cell r="C237">
            <v>38300</v>
          </cell>
        </row>
        <row r="238">
          <cell r="A238">
            <v>10985</v>
          </cell>
          <cell r="B238">
            <v>220577</v>
          </cell>
          <cell r="C238">
            <v>289323</v>
          </cell>
        </row>
        <row r="239">
          <cell r="A239">
            <v>10986</v>
          </cell>
          <cell r="B239">
            <v>100551</v>
          </cell>
          <cell r="C239">
            <v>8260</v>
          </cell>
        </row>
        <row r="240">
          <cell r="A240">
            <v>10987</v>
          </cell>
          <cell r="B240">
            <v>96063</v>
          </cell>
          <cell r="C240">
            <v>16823</v>
          </cell>
        </row>
        <row r="241">
          <cell r="A241">
            <v>10988</v>
          </cell>
          <cell r="B241">
            <v>74167</v>
          </cell>
          <cell r="C241">
            <v>31979</v>
          </cell>
        </row>
        <row r="242">
          <cell r="A242">
            <v>10989</v>
          </cell>
          <cell r="B242">
            <v>98904</v>
          </cell>
          <cell r="C242">
            <v>6088</v>
          </cell>
        </row>
        <row r="243">
          <cell r="A243">
            <v>10990</v>
          </cell>
          <cell r="B243">
            <v>91011</v>
          </cell>
          <cell r="C243">
            <v>6069</v>
          </cell>
        </row>
        <row r="244">
          <cell r="A244">
            <v>10992</v>
          </cell>
          <cell r="B244">
            <v>90617</v>
          </cell>
          <cell r="C244">
            <v>5916</v>
          </cell>
        </row>
        <row r="245">
          <cell r="A245">
            <v>10993</v>
          </cell>
          <cell r="B245">
            <v>61818</v>
          </cell>
          <cell r="C245">
            <v>13473</v>
          </cell>
        </row>
        <row r="246">
          <cell r="A246">
            <v>10994</v>
          </cell>
          <cell r="B246">
            <v>126386</v>
          </cell>
          <cell r="C246">
            <v>12737</v>
          </cell>
        </row>
        <row r="247">
          <cell r="A247">
            <v>10996</v>
          </cell>
          <cell r="B247">
            <v>100000</v>
          </cell>
          <cell r="C247">
            <v>22767</v>
          </cell>
        </row>
        <row r="248">
          <cell r="A248">
            <v>10998</v>
          </cell>
          <cell r="B248">
            <v>97679</v>
          </cell>
          <cell r="C248">
            <v>13356</v>
          </cell>
        </row>
        <row r="249">
          <cell r="A249">
            <v>11001</v>
          </cell>
          <cell r="B249">
            <v>101537</v>
          </cell>
          <cell r="C249">
            <v>4428</v>
          </cell>
        </row>
        <row r="250">
          <cell r="A250">
            <v>11003</v>
          </cell>
          <cell r="B250">
            <v>83754</v>
          </cell>
          <cell r="C250">
            <v>3302</v>
          </cell>
        </row>
        <row r="251">
          <cell r="A251">
            <v>11004</v>
          </cell>
          <cell r="B251">
            <v>78766</v>
          </cell>
          <cell r="C251">
            <v>9801</v>
          </cell>
        </row>
        <row r="252">
          <cell r="A252">
            <v>11005</v>
          </cell>
          <cell r="B252">
            <v>70036</v>
          </cell>
          <cell r="C252">
            <v>12163</v>
          </cell>
        </row>
        <row r="253">
          <cell r="A253">
            <v>11010</v>
          </cell>
          <cell r="B253">
            <v>87130</v>
          </cell>
          <cell r="C253">
            <v>6259</v>
          </cell>
        </row>
        <row r="254">
          <cell r="A254">
            <v>11020</v>
          </cell>
          <cell r="B254">
            <v>126143</v>
          </cell>
          <cell r="C254">
            <v>11782</v>
          </cell>
        </row>
        <row r="255">
          <cell r="A255">
            <v>11021</v>
          </cell>
          <cell r="B255">
            <v>97757</v>
          </cell>
          <cell r="C255">
            <v>10948</v>
          </cell>
        </row>
        <row r="256">
          <cell r="A256">
            <v>11023</v>
          </cell>
          <cell r="B256">
            <v>105427</v>
          </cell>
          <cell r="C256">
            <v>12561</v>
          </cell>
        </row>
        <row r="257">
          <cell r="A257">
            <v>11024</v>
          </cell>
          <cell r="B257">
            <v>89964</v>
          </cell>
          <cell r="C257">
            <v>8504</v>
          </cell>
        </row>
        <row r="258">
          <cell r="A258">
            <v>11030</v>
          </cell>
          <cell r="B258">
            <v>174015</v>
          </cell>
          <cell r="C258">
            <v>20180</v>
          </cell>
        </row>
        <row r="259">
          <cell r="A259">
            <v>11040</v>
          </cell>
          <cell r="B259">
            <v>99793</v>
          </cell>
          <cell r="C259">
            <v>4463</v>
          </cell>
        </row>
        <row r="260">
          <cell r="A260">
            <v>11042</v>
          </cell>
        </row>
        <row r="261">
          <cell r="A261">
            <v>11050</v>
          </cell>
          <cell r="B261">
            <v>109258</v>
          </cell>
          <cell r="C261">
            <v>7553</v>
          </cell>
        </row>
        <row r="262">
          <cell r="A262">
            <v>11096</v>
          </cell>
          <cell r="B262">
            <v>54611</v>
          </cell>
          <cell r="C262">
            <v>6006</v>
          </cell>
        </row>
        <row r="263">
          <cell r="A263">
            <v>11101</v>
          </cell>
          <cell r="B263">
            <v>43909</v>
          </cell>
          <cell r="C263">
            <v>4135</v>
          </cell>
        </row>
        <row r="264">
          <cell r="A264">
            <v>11102</v>
          </cell>
          <cell r="B264">
            <v>48548</v>
          </cell>
          <cell r="C264">
            <v>2843</v>
          </cell>
        </row>
        <row r="265">
          <cell r="A265">
            <v>11103</v>
          </cell>
          <cell r="B265">
            <v>55844</v>
          </cell>
          <cell r="C265">
            <v>2517</v>
          </cell>
        </row>
        <row r="266">
          <cell r="A266">
            <v>11104</v>
          </cell>
          <cell r="B266">
            <v>54188</v>
          </cell>
          <cell r="C266">
            <v>2404</v>
          </cell>
        </row>
        <row r="267">
          <cell r="A267">
            <v>11105</v>
          </cell>
          <cell r="B267">
            <v>57576</v>
          </cell>
          <cell r="C267">
            <v>2454</v>
          </cell>
        </row>
        <row r="268">
          <cell r="A268">
            <v>11106</v>
          </cell>
          <cell r="B268">
            <v>49371</v>
          </cell>
          <cell r="C268">
            <v>3207</v>
          </cell>
        </row>
        <row r="269">
          <cell r="A269">
            <v>11109</v>
          </cell>
          <cell r="B269">
            <v>126225</v>
          </cell>
          <cell r="C269">
            <v>15755</v>
          </cell>
        </row>
        <row r="270">
          <cell r="A270">
            <v>11201</v>
          </cell>
          <cell r="B270">
            <v>93693</v>
          </cell>
          <cell r="C270">
            <v>5405</v>
          </cell>
        </row>
        <row r="271">
          <cell r="A271">
            <v>11203</v>
          </cell>
          <cell r="B271">
            <v>49002</v>
          </cell>
          <cell r="C271">
            <v>2253</v>
          </cell>
        </row>
        <row r="272">
          <cell r="A272">
            <v>11204</v>
          </cell>
          <cell r="B272">
            <v>45112</v>
          </cell>
          <cell r="C272">
            <v>2785</v>
          </cell>
        </row>
        <row r="273">
          <cell r="A273">
            <v>11205</v>
          </cell>
          <cell r="B273">
            <v>42434</v>
          </cell>
          <cell r="C273">
            <v>2849</v>
          </cell>
        </row>
        <row r="274">
          <cell r="A274">
            <v>11206</v>
          </cell>
          <cell r="B274">
            <v>28584</v>
          </cell>
          <cell r="C274">
            <v>1645</v>
          </cell>
        </row>
        <row r="275">
          <cell r="A275">
            <v>11207</v>
          </cell>
          <cell r="B275">
            <v>32642</v>
          </cell>
          <cell r="C275">
            <v>1782</v>
          </cell>
        </row>
        <row r="276">
          <cell r="A276">
            <v>11208</v>
          </cell>
          <cell r="B276">
            <v>35665</v>
          </cell>
          <cell r="C276">
            <v>1495</v>
          </cell>
        </row>
        <row r="277">
          <cell r="A277">
            <v>11209</v>
          </cell>
          <cell r="B277">
            <v>57713</v>
          </cell>
          <cell r="C277">
            <v>2422</v>
          </cell>
        </row>
        <row r="278">
          <cell r="A278">
            <v>11210</v>
          </cell>
          <cell r="B278">
            <v>54664</v>
          </cell>
          <cell r="C278">
            <v>2001</v>
          </cell>
        </row>
        <row r="279">
          <cell r="A279">
            <v>11211</v>
          </cell>
          <cell r="B279">
            <v>44173</v>
          </cell>
          <cell r="C279">
            <v>2126</v>
          </cell>
        </row>
        <row r="280">
          <cell r="A280">
            <v>11212</v>
          </cell>
          <cell r="B280">
            <v>27901</v>
          </cell>
          <cell r="C280">
            <v>1844</v>
          </cell>
        </row>
        <row r="281">
          <cell r="A281">
            <v>11213</v>
          </cell>
          <cell r="B281">
            <v>35344</v>
          </cell>
          <cell r="C281">
            <v>1629</v>
          </cell>
        </row>
        <row r="282">
          <cell r="A282">
            <v>11214</v>
          </cell>
          <cell r="B282">
            <v>41246</v>
          </cell>
          <cell r="C282">
            <v>1563</v>
          </cell>
        </row>
        <row r="283">
          <cell r="A283">
            <v>11215</v>
          </cell>
          <cell r="B283">
            <v>93184</v>
          </cell>
          <cell r="C283">
            <v>4253</v>
          </cell>
        </row>
        <row r="284">
          <cell r="A284">
            <v>11216</v>
          </cell>
          <cell r="B284">
            <v>41688</v>
          </cell>
          <cell r="C284">
            <v>1744</v>
          </cell>
        </row>
        <row r="285">
          <cell r="A285">
            <v>11217</v>
          </cell>
          <cell r="B285">
            <v>78591</v>
          </cell>
          <cell r="C285">
            <v>5094</v>
          </cell>
        </row>
        <row r="286">
          <cell r="A286">
            <v>11218</v>
          </cell>
          <cell r="B286">
            <v>53251</v>
          </cell>
          <cell r="C286">
            <v>2574</v>
          </cell>
        </row>
        <row r="287">
          <cell r="A287">
            <v>11219</v>
          </cell>
          <cell r="B287">
            <v>34590</v>
          </cell>
          <cell r="C287">
            <v>1532</v>
          </cell>
        </row>
        <row r="288">
          <cell r="A288">
            <v>11220</v>
          </cell>
          <cell r="B288">
            <v>38267</v>
          </cell>
          <cell r="C288">
            <v>2612</v>
          </cell>
        </row>
        <row r="289">
          <cell r="A289">
            <v>11221</v>
          </cell>
          <cell r="B289">
            <v>37608</v>
          </cell>
          <cell r="C289">
            <v>2457</v>
          </cell>
        </row>
        <row r="290">
          <cell r="A290">
            <v>11222</v>
          </cell>
          <cell r="B290">
            <v>62634</v>
          </cell>
          <cell r="C290">
            <v>3769</v>
          </cell>
        </row>
        <row r="291">
          <cell r="A291">
            <v>11223</v>
          </cell>
          <cell r="B291">
            <v>40960</v>
          </cell>
          <cell r="C291">
            <v>1620</v>
          </cell>
        </row>
        <row r="292">
          <cell r="A292">
            <v>11224</v>
          </cell>
          <cell r="B292">
            <v>31415</v>
          </cell>
          <cell r="C292">
            <v>2217</v>
          </cell>
        </row>
        <row r="293">
          <cell r="A293">
            <v>11225</v>
          </cell>
          <cell r="B293">
            <v>40481</v>
          </cell>
          <cell r="C293">
            <v>2101</v>
          </cell>
        </row>
        <row r="294">
          <cell r="A294">
            <v>11226</v>
          </cell>
          <cell r="B294">
            <v>40146</v>
          </cell>
          <cell r="C294">
            <v>1311</v>
          </cell>
        </row>
        <row r="295">
          <cell r="A295">
            <v>11228</v>
          </cell>
          <cell r="B295">
            <v>61213</v>
          </cell>
          <cell r="C295">
            <v>4128</v>
          </cell>
        </row>
        <row r="296">
          <cell r="A296">
            <v>11229</v>
          </cell>
          <cell r="B296">
            <v>49629</v>
          </cell>
          <cell r="C296">
            <v>2008</v>
          </cell>
        </row>
        <row r="297">
          <cell r="A297">
            <v>11230</v>
          </cell>
          <cell r="B297">
            <v>42568</v>
          </cell>
          <cell r="C297">
            <v>2528</v>
          </cell>
        </row>
        <row r="298">
          <cell r="A298">
            <v>11231</v>
          </cell>
          <cell r="B298">
            <v>71999</v>
          </cell>
          <cell r="C298">
            <v>2956</v>
          </cell>
        </row>
        <row r="299">
          <cell r="A299">
            <v>11232</v>
          </cell>
          <cell r="B299">
            <v>40565</v>
          </cell>
          <cell r="C299">
            <v>2875</v>
          </cell>
        </row>
        <row r="300">
          <cell r="A300">
            <v>11233</v>
          </cell>
          <cell r="B300">
            <v>35620</v>
          </cell>
          <cell r="C300">
            <v>2318</v>
          </cell>
        </row>
        <row r="301">
          <cell r="A301">
            <v>11234</v>
          </cell>
          <cell r="B301">
            <v>68177</v>
          </cell>
          <cell r="C301">
            <v>2289</v>
          </cell>
        </row>
        <row r="302">
          <cell r="A302">
            <v>11235</v>
          </cell>
          <cell r="B302">
            <v>42298</v>
          </cell>
          <cell r="C302">
            <v>3303</v>
          </cell>
        </row>
        <row r="303">
          <cell r="A303">
            <v>11236</v>
          </cell>
          <cell r="B303">
            <v>60758</v>
          </cell>
          <cell r="C303">
            <v>2040</v>
          </cell>
        </row>
        <row r="304">
          <cell r="A304">
            <v>11237</v>
          </cell>
          <cell r="B304">
            <v>37636</v>
          </cell>
          <cell r="C304">
            <v>2618</v>
          </cell>
        </row>
        <row r="305">
          <cell r="A305">
            <v>11238</v>
          </cell>
          <cell r="B305">
            <v>64981</v>
          </cell>
          <cell r="C305">
            <v>2361</v>
          </cell>
        </row>
        <row r="306">
          <cell r="A306">
            <v>11239</v>
          </cell>
          <cell r="B306">
            <v>24640</v>
          </cell>
          <cell r="C306">
            <v>6143</v>
          </cell>
        </row>
        <row r="307">
          <cell r="A307">
            <v>11351</v>
          </cell>
        </row>
        <row r="308">
          <cell r="A308">
            <v>11354</v>
          </cell>
          <cell r="B308">
            <v>48236</v>
          </cell>
          <cell r="C308">
            <v>2947</v>
          </cell>
        </row>
        <row r="309">
          <cell r="A309">
            <v>11355</v>
          </cell>
          <cell r="B309">
            <v>43248</v>
          </cell>
          <cell r="C309">
            <v>1885</v>
          </cell>
        </row>
        <row r="310">
          <cell r="A310">
            <v>11356</v>
          </cell>
          <cell r="B310">
            <v>59289</v>
          </cell>
          <cell r="C310">
            <v>6127</v>
          </cell>
        </row>
        <row r="311">
          <cell r="A311">
            <v>11357</v>
          </cell>
          <cell r="B311">
            <v>76014</v>
          </cell>
          <cell r="C311">
            <v>2676</v>
          </cell>
        </row>
        <row r="312">
          <cell r="A312">
            <v>11358</v>
          </cell>
          <cell r="B312">
            <v>67924</v>
          </cell>
          <cell r="C312">
            <v>3374</v>
          </cell>
        </row>
        <row r="313">
          <cell r="A313">
            <v>11359</v>
          </cell>
        </row>
        <row r="314">
          <cell r="A314">
            <v>11360</v>
          </cell>
          <cell r="B314">
            <v>76438</v>
          </cell>
          <cell r="C314">
            <v>6689</v>
          </cell>
        </row>
        <row r="315">
          <cell r="A315">
            <v>11361</v>
          </cell>
          <cell r="B315">
            <v>72837</v>
          </cell>
          <cell r="C315">
            <v>6747</v>
          </cell>
        </row>
        <row r="316">
          <cell r="A316">
            <v>11362</v>
          </cell>
          <cell r="B316">
            <v>86051</v>
          </cell>
          <cell r="C316">
            <v>5415</v>
          </cell>
        </row>
        <row r="317">
          <cell r="A317">
            <v>11363</v>
          </cell>
          <cell r="B317">
            <v>91712</v>
          </cell>
          <cell r="C317">
            <v>5069</v>
          </cell>
        </row>
        <row r="318">
          <cell r="A318">
            <v>11364</v>
          </cell>
          <cell r="B318">
            <v>73079</v>
          </cell>
          <cell r="C318">
            <v>3500</v>
          </cell>
        </row>
        <row r="319">
          <cell r="A319">
            <v>11365</v>
          </cell>
          <cell r="B319">
            <v>56131</v>
          </cell>
          <cell r="C319">
            <v>3985</v>
          </cell>
        </row>
        <row r="320">
          <cell r="A320">
            <v>11366</v>
          </cell>
          <cell r="B320">
            <v>75729</v>
          </cell>
          <cell r="C320">
            <v>6500</v>
          </cell>
        </row>
        <row r="321">
          <cell r="A321">
            <v>11367</v>
          </cell>
          <cell r="B321">
            <v>52199</v>
          </cell>
          <cell r="C321">
            <v>4086</v>
          </cell>
        </row>
        <row r="322">
          <cell r="A322">
            <v>11368</v>
          </cell>
          <cell r="B322">
            <v>46325</v>
          </cell>
          <cell r="C322">
            <v>2084</v>
          </cell>
        </row>
        <row r="323">
          <cell r="A323">
            <v>11369</v>
          </cell>
          <cell r="B323">
            <v>55553</v>
          </cell>
          <cell r="C323">
            <v>4514</v>
          </cell>
        </row>
        <row r="324">
          <cell r="A324">
            <v>11370</v>
          </cell>
          <cell r="B324">
            <v>52489</v>
          </cell>
          <cell r="C324">
            <v>4598</v>
          </cell>
        </row>
        <row r="325">
          <cell r="A325">
            <v>11371</v>
          </cell>
        </row>
        <row r="326">
          <cell r="A326">
            <v>11372</v>
          </cell>
          <cell r="B326">
            <v>47750</v>
          </cell>
          <cell r="C326">
            <v>3242</v>
          </cell>
        </row>
        <row r="327">
          <cell r="A327">
            <v>11373</v>
          </cell>
          <cell r="B327">
            <v>44964</v>
          </cell>
          <cell r="C327">
            <v>2132</v>
          </cell>
        </row>
        <row r="328">
          <cell r="A328">
            <v>11374</v>
          </cell>
          <cell r="B328">
            <v>54868</v>
          </cell>
          <cell r="C328">
            <v>2628</v>
          </cell>
        </row>
        <row r="329">
          <cell r="A329">
            <v>11375</v>
          </cell>
          <cell r="B329">
            <v>72538</v>
          </cell>
          <cell r="C329">
            <v>2823</v>
          </cell>
        </row>
        <row r="330">
          <cell r="A330">
            <v>11377</v>
          </cell>
          <cell r="B330">
            <v>49528</v>
          </cell>
          <cell r="C330">
            <v>1757</v>
          </cell>
        </row>
        <row r="331">
          <cell r="A331">
            <v>11378</v>
          </cell>
          <cell r="B331">
            <v>58317</v>
          </cell>
          <cell r="C331">
            <v>3082</v>
          </cell>
        </row>
        <row r="332">
          <cell r="A332">
            <v>11379</v>
          </cell>
          <cell r="B332">
            <v>67516</v>
          </cell>
          <cell r="C332">
            <v>3896</v>
          </cell>
        </row>
        <row r="333">
          <cell r="A333">
            <v>11385</v>
          </cell>
          <cell r="B333">
            <v>51258</v>
          </cell>
          <cell r="C333">
            <v>1618</v>
          </cell>
        </row>
        <row r="334">
          <cell r="A334">
            <v>11411</v>
          </cell>
          <cell r="B334">
            <v>81390</v>
          </cell>
          <cell r="C334">
            <v>7265</v>
          </cell>
        </row>
        <row r="335">
          <cell r="A335">
            <v>11412</v>
          </cell>
          <cell r="B335">
            <v>71292</v>
          </cell>
          <cell r="C335">
            <v>2852</v>
          </cell>
        </row>
        <row r="336">
          <cell r="A336">
            <v>11413</v>
          </cell>
          <cell r="B336">
            <v>77739</v>
          </cell>
          <cell r="C336">
            <v>4068</v>
          </cell>
        </row>
        <row r="337">
          <cell r="A337">
            <v>11414</v>
          </cell>
          <cell r="B337">
            <v>65295</v>
          </cell>
          <cell r="C337">
            <v>5665</v>
          </cell>
        </row>
        <row r="338">
          <cell r="A338">
            <v>11415</v>
          </cell>
          <cell r="B338">
            <v>60287</v>
          </cell>
          <cell r="C338">
            <v>7474</v>
          </cell>
        </row>
        <row r="339">
          <cell r="A339">
            <v>11416</v>
          </cell>
          <cell r="B339">
            <v>55225</v>
          </cell>
          <cell r="C339">
            <v>3702</v>
          </cell>
        </row>
        <row r="340">
          <cell r="A340">
            <v>11417</v>
          </cell>
          <cell r="B340">
            <v>61284</v>
          </cell>
          <cell r="C340">
            <v>4647</v>
          </cell>
        </row>
        <row r="341">
          <cell r="A341">
            <v>11418</v>
          </cell>
          <cell r="B341">
            <v>58965</v>
          </cell>
          <cell r="C341">
            <v>2017</v>
          </cell>
        </row>
        <row r="342">
          <cell r="A342">
            <v>11419</v>
          </cell>
          <cell r="B342">
            <v>53815</v>
          </cell>
          <cell r="C342">
            <v>5148</v>
          </cell>
        </row>
        <row r="343">
          <cell r="A343">
            <v>11420</v>
          </cell>
          <cell r="B343">
            <v>60603</v>
          </cell>
          <cell r="C343">
            <v>3310</v>
          </cell>
        </row>
        <row r="344">
          <cell r="A344">
            <v>11421</v>
          </cell>
          <cell r="B344">
            <v>57091</v>
          </cell>
          <cell r="C344">
            <v>4169</v>
          </cell>
        </row>
        <row r="345">
          <cell r="A345">
            <v>11422</v>
          </cell>
          <cell r="B345">
            <v>85151</v>
          </cell>
          <cell r="C345">
            <v>3553</v>
          </cell>
        </row>
        <row r="346">
          <cell r="A346">
            <v>11423</v>
          </cell>
          <cell r="B346">
            <v>61948</v>
          </cell>
          <cell r="C346">
            <v>5241</v>
          </cell>
        </row>
        <row r="347">
          <cell r="A347">
            <v>11424</v>
          </cell>
        </row>
        <row r="348">
          <cell r="A348">
            <v>11425</v>
          </cell>
        </row>
        <row r="349">
          <cell r="A349">
            <v>11426</v>
          </cell>
          <cell r="B349">
            <v>78415</v>
          </cell>
          <cell r="C349">
            <v>5921</v>
          </cell>
        </row>
        <row r="350">
          <cell r="A350">
            <v>11427</v>
          </cell>
          <cell r="B350">
            <v>70438</v>
          </cell>
          <cell r="C350">
            <v>4860</v>
          </cell>
        </row>
        <row r="351">
          <cell r="A351">
            <v>11428</v>
          </cell>
          <cell r="B351">
            <v>69758</v>
          </cell>
          <cell r="C351">
            <v>6775</v>
          </cell>
        </row>
        <row r="352">
          <cell r="A352">
            <v>11429</v>
          </cell>
          <cell r="B352">
            <v>70478</v>
          </cell>
          <cell r="C352">
            <v>6962</v>
          </cell>
        </row>
        <row r="353">
          <cell r="A353">
            <v>11430</v>
          </cell>
        </row>
        <row r="354">
          <cell r="A354">
            <v>11432</v>
          </cell>
          <cell r="B354">
            <v>50130</v>
          </cell>
          <cell r="C354">
            <v>3364</v>
          </cell>
        </row>
        <row r="355">
          <cell r="A355">
            <v>11433</v>
          </cell>
          <cell r="B355">
            <v>43419</v>
          </cell>
          <cell r="C355">
            <v>2601</v>
          </cell>
        </row>
        <row r="356">
          <cell r="A356">
            <v>11434</v>
          </cell>
          <cell r="B356">
            <v>57393</v>
          </cell>
          <cell r="C356">
            <v>2976</v>
          </cell>
        </row>
        <row r="357">
          <cell r="A357">
            <v>11435</v>
          </cell>
          <cell r="B357">
            <v>53914</v>
          </cell>
          <cell r="C357">
            <v>1912</v>
          </cell>
        </row>
        <row r="358">
          <cell r="A358">
            <v>11436</v>
          </cell>
          <cell r="B358">
            <v>60820</v>
          </cell>
          <cell r="C358">
            <v>4683</v>
          </cell>
        </row>
        <row r="359">
          <cell r="A359">
            <v>11451</v>
          </cell>
        </row>
        <row r="360">
          <cell r="A360">
            <v>11501</v>
          </cell>
          <cell r="B360">
            <v>84864</v>
          </cell>
          <cell r="C360">
            <v>11587</v>
          </cell>
        </row>
        <row r="361">
          <cell r="A361">
            <v>11507</v>
          </cell>
          <cell r="B361">
            <v>93681</v>
          </cell>
          <cell r="C361">
            <v>13930</v>
          </cell>
        </row>
        <row r="362">
          <cell r="A362">
            <v>11509</v>
          </cell>
          <cell r="B362">
            <v>106250</v>
          </cell>
          <cell r="C362">
            <v>20146</v>
          </cell>
        </row>
        <row r="363">
          <cell r="A363">
            <v>11510</v>
          </cell>
          <cell r="B363">
            <v>99755</v>
          </cell>
          <cell r="C363">
            <v>5966</v>
          </cell>
        </row>
        <row r="364">
          <cell r="A364">
            <v>11514</v>
          </cell>
          <cell r="B364">
            <v>84970</v>
          </cell>
          <cell r="C364">
            <v>8026</v>
          </cell>
        </row>
        <row r="365">
          <cell r="A365">
            <v>11516</v>
          </cell>
          <cell r="B365">
            <v>79800</v>
          </cell>
          <cell r="C365">
            <v>14666</v>
          </cell>
        </row>
        <row r="366">
          <cell r="A366">
            <v>11518</v>
          </cell>
          <cell r="B366">
            <v>95991</v>
          </cell>
          <cell r="C366">
            <v>5152</v>
          </cell>
        </row>
        <row r="367">
          <cell r="A367">
            <v>11520</v>
          </cell>
          <cell r="B367">
            <v>70516</v>
          </cell>
          <cell r="C367">
            <v>4346</v>
          </cell>
        </row>
        <row r="368">
          <cell r="A368">
            <v>11530</v>
          </cell>
          <cell r="B368">
            <v>126354</v>
          </cell>
          <cell r="C368">
            <v>7048</v>
          </cell>
        </row>
        <row r="369">
          <cell r="A369">
            <v>11542</v>
          </cell>
          <cell r="B369">
            <v>67548</v>
          </cell>
          <cell r="C369">
            <v>6957</v>
          </cell>
        </row>
        <row r="370">
          <cell r="A370">
            <v>11545</v>
          </cell>
          <cell r="B370">
            <v>137302</v>
          </cell>
          <cell r="C370">
            <v>13553</v>
          </cell>
        </row>
        <row r="371">
          <cell r="A371">
            <v>11547</v>
          </cell>
          <cell r="B371">
            <v>110667</v>
          </cell>
          <cell r="C371">
            <v>32899</v>
          </cell>
        </row>
        <row r="372">
          <cell r="A372">
            <v>11548</v>
          </cell>
          <cell r="B372">
            <v>101250</v>
          </cell>
          <cell r="C372">
            <v>53656</v>
          </cell>
        </row>
        <row r="373">
          <cell r="A373">
            <v>11549</v>
          </cell>
        </row>
        <row r="374">
          <cell r="A374">
            <v>11550</v>
          </cell>
          <cell r="B374">
            <v>54776</v>
          </cell>
          <cell r="C374">
            <v>4051</v>
          </cell>
        </row>
        <row r="375">
          <cell r="A375">
            <v>11552</v>
          </cell>
          <cell r="B375">
            <v>96323</v>
          </cell>
          <cell r="C375">
            <v>6798</v>
          </cell>
        </row>
        <row r="376">
          <cell r="A376">
            <v>11553</v>
          </cell>
          <cell r="B376">
            <v>72431</v>
          </cell>
          <cell r="C376">
            <v>6136</v>
          </cell>
        </row>
        <row r="377">
          <cell r="A377">
            <v>11554</v>
          </cell>
          <cell r="B377">
            <v>93607</v>
          </cell>
          <cell r="C377">
            <v>3354</v>
          </cell>
        </row>
        <row r="378">
          <cell r="A378">
            <v>11556</v>
          </cell>
        </row>
        <row r="379">
          <cell r="A379">
            <v>11557</v>
          </cell>
          <cell r="B379">
            <v>114591</v>
          </cell>
          <cell r="C379">
            <v>19415</v>
          </cell>
        </row>
        <row r="380">
          <cell r="A380">
            <v>11558</v>
          </cell>
          <cell r="B380">
            <v>79722</v>
          </cell>
          <cell r="C380">
            <v>13600</v>
          </cell>
        </row>
        <row r="381">
          <cell r="A381">
            <v>11559</v>
          </cell>
          <cell r="B381">
            <v>114850</v>
          </cell>
          <cell r="C381">
            <v>12049</v>
          </cell>
        </row>
        <row r="382">
          <cell r="A382">
            <v>11560</v>
          </cell>
          <cell r="B382">
            <v>99125</v>
          </cell>
          <cell r="C382">
            <v>10461</v>
          </cell>
        </row>
        <row r="383">
          <cell r="A383">
            <v>11561</v>
          </cell>
          <cell r="B383">
            <v>86842</v>
          </cell>
          <cell r="C383">
            <v>6192</v>
          </cell>
        </row>
        <row r="384">
          <cell r="A384">
            <v>11563</v>
          </cell>
          <cell r="B384">
            <v>86804</v>
          </cell>
          <cell r="C384">
            <v>8685</v>
          </cell>
        </row>
        <row r="385">
          <cell r="A385">
            <v>11565</v>
          </cell>
          <cell r="B385">
            <v>115843</v>
          </cell>
          <cell r="C385">
            <v>8590</v>
          </cell>
        </row>
        <row r="386">
          <cell r="A386">
            <v>11566</v>
          </cell>
          <cell r="B386">
            <v>126889</v>
          </cell>
          <cell r="C386">
            <v>9300</v>
          </cell>
        </row>
        <row r="387">
          <cell r="A387">
            <v>11568</v>
          </cell>
          <cell r="B387">
            <v>212935</v>
          </cell>
          <cell r="C387">
            <v>29733</v>
          </cell>
        </row>
        <row r="388">
          <cell r="A388">
            <v>11569</v>
          </cell>
          <cell r="B388">
            <v>107049</v>
          </cell>
          <cell r="C388">
            <v>20563</v>
          </cell>
        </row>
        <row r="389">
          <cell r="A389">
            <v>11570</v>
          </cell>
          <cell r="B389">
            <v>111546</v>
          </cell>
          <cell r="C389">
            <v>6784</v>
          </cell>
        </row>
        <row r="390">
          <cell r="A390">
            <v>11572</v>
          </cell>
          <cell r="B390">
            <v>96756</v>
          </cell>
          <cell r="C390">
            <v>5472</v>
          </cell>
        </row>
        <row r="391">
          <cell r="A391">
            <v>11575</v>
          </cell>
          <cell r="B391">
            <v>68524</v>
          </cell>
          <cell r="C391">
            <v>6595</v>
          </cell>
        </row>
        <row r="392">
          <cell r="A392">
            <v>11576</v>
          </cell>
          <cell r="B392">
            <v>156068</v>
          </cell>
          <cell r="C392">
            <v>13244</v>
          </cell>
        </row>
        <row r="393">
          <cell r="A393">
            <v>11577</v>
          </cell>
          <cell r="B393">
            <v>115656</v>
          </cell>
          <cell r="C393">
            <v>15671</v>
          </cell>
        </row>
        <row r="394">
          <cell r="A394">
            <v>11579</v>
          </cell>
          <cell r="B394">
            <v>100078</v>
          </cell>
          <cell r="C394">
            <v>13044</v>
          </cell>
        </row>
        <row r="395">
          <cell r="A395">
            <v>11580</v>
          </cell>
          <cell r="B395">
            <v>87482</v>
          </cell>
          <cell r="C395">
            <v>6585</v>
          </cell>
        </row>
        <row r="396">
          <cell r="A396">
            <v>11581</v>
          </cell>
          <cell r="B396">
            <v>102135</v>
          </cell>
          <cell r="C396">
            <v>7865</v>
          </cell>
        </row>
        <row r="397">
          <cell r="A397">
            <v>11590</v>
          </cell>
          <cell r="B397">
            <v>86540</v>
          </cell>
          <cell r="C397">
            <v>3854</v>
          </cell>
        </row>
        <row r="398">
          <cell r="A398">
            <v>11596</v>
          </cell>
          <cell r="B398">
            <v>111867</v>
          </cell>
          <cell r="C398">
            <v>7159</v>
          </cell>
        </row>
        <row r="399">
          <cell r="A399">
            <v>11598</v>
          </cell>
          <cell r="B399">
            <v>124671</v>
          </cell>
          <cell r="C399">
            <v>17881</v>
          </cell>
        </row>
        <row r="400">
          <cell r="A400">
            <v>11691</v>
          </cell>
          <cell r="B400">
            <v>38631</v>
          </cell>
          <cell r="C400">
            <v>3481</v>
          </cell>
        </row>
        <row r="401">
          <cell r="A401">
            <v>11692</v>
          </cell>
          <cell r="B401">
            <v>39817</v>
          </cell>
          <cell r="C401">
            <v>4062</v>
          </cell>
        </row>
        <row r="402">
          <cell r="A402">
            <v>11693</v>
          </cell>
          <cell r="B402">
            <v>50006</v>
          </cell>
          <cell r="C402">
            <v>5548</v>
          </cell>
        </row>
        <row r="403">
          <cell r="A403">
            <v>11694</v>
          </cell>
          <cell r="B403">
            <v>73893</v>
          </cell>
          <cell r="C403">
            <v>5009</v>
          </cell>
        </row>
        <row r="404">
          <cell r="A404">
            <v>11697</v>
          </cell>
          <cell r="B404">
            <v>86731</v>
          </cell>
          <cell r="C404">
            <v>4456</v>
          </cell>
        </row>
        <row r="405">
          <cell r="A405">
            <v>11701</v>
          </cell>
          <cell r="B405">
            <v>68538</v>
          </cell>
          <cell r="C405">
            <v>7076</v>
          </cell>
        </row>
        <row r="406">
          <cell r="A406">
            <v>11702</v>
          </cell>
          <cell r="B406">
            <v>101000</v>
          </cell>
          <cell r="C406">
            <v>7615</v>
          </cell>
        </row>
        <row r="407">
          <cell r="A407">
            <v>11703</v>
          </cell>
          <cell r="B407">
            <v>89500</v>
          </cell>
          <cell r="C407">
            <v>4773</v>
          </cell>
        </row>
        <row r="408">
          <cell r="A408">
            <v>11704</v>
          </cell>
          <cell r="B408">
            <v>83161</v>
          </cell>
          <cell r="C408">
            <v>2793</v>
          </cell>
        </row>
        <row r="409">
          <cell r="A409">
            <v>11705</v>
          </cell>
          <cell r="B409">
            <v>88523</v>
          </cell>
          <cell r="C409">
            <v>14058</v>
          </cell>
        </row>
        <row r="410">
          <cell r="A410">
            <v>11706</v>
          </cell>
          <cell r="B410">
            <v>76052</v>
          </cell>
          <cell r="C410">
            <v>2938</v>
          </cell>
        </row>
        <row r="411">
          <cell r="A411">
            <v>11709</v>
          </cell>
          <cell r="B411">
            <v>90096</v>
          </cell>
          <cell r="C411">
            <v>14106</v>
          </cell>
        </row>
        <row r="412">
          <cell r="A412">
            <v>11710</v>
          </cell>
          <cell r="B412">
            <v>104146</v>
          </cell>
          <cell r="C412">
            <v>5169</v>
          </cell>
        </row>
        <row r="413">
          <cell r="A413">
            <v>11713</v>
          </cell>
          <cell r="B413">
            <v>76875</v>
          </cell>
          <cell r="C413">
            <v>5932</v>
          </cell>
        </row>
        <row r="414">
          <cell r="A414">
            <v>11714</v>
          </cell>
          <cell r="B414">
            <v>86701</v>
          </cell>
          <cell r="C414">
            <v>6660</v>
          </cell>
        </row>
        <row r="415">
          <cell r="A415">
            <v>11715</v>
          </cell>
          <cell r="B415">
            <v>103438</v>
          </cell>
          <cell r="C415">
            <v>12455</v>
          </cell>
        </row>
        <row r="416">
          <cell r="A416">
            <v>11716</v>
          </cell>
          <cell r="B416">
            <v>99742</v>
          </cell>
          <cell r="C416">
            <v>13679</v>
          </cell>
        </row>
        <row r="417">
          <cell r="A417">
            <v>11717</v>
          </cell>
          <cell r="B417">
            <v>68937</v>
          </cell>
          <cell r="C417">
            <v>3165</v>
          </cell>
        </row>
        <row r="418">
          <cell r="A418">
            <v>11718</v>
          </cell>
          <cell r="B418">
            <v>118393</v>
          </cell>
          <cell r="C418">
            <v>24046</v>
          </cell>
        </row>
        <row r="419">
          <cell r="A419">
            <v>11719</v>
          </cell>
          <cell r="B419">
            <v>83285</v>
          </cell>
          <cell r="C419">
            <v>14090</v>
          </cell>
        </row>
        <row r="420">
          <cell r="A420">
            <v>11720</v>
          </cell>
          <cell r="B420">
            <v>94307</v>
          </cell>
          <cell r="C420">
            <v>6612</v>
          </cell>
        </row>
        <row r="421">
          <cell r="A421">
            <v>11721</v>
          </cell>
          <cell r="B421">
            <v>102520</v>
          </cell>
          <cell r="C421">
            <v>9880</v>
          </cell>
        </row>
        <row r="422">
          <cell r="A422">
            <v>11722</v>
          </cell>
          <cell r="B422">
            <v>67041</v>
          </cell>
          <cell r="C422">
            <v>4196</v>
          </cell>
        </row>
        <row r="423">
          <cell r="A423">
            <v>11724</v>
          </cell>
          <cell r="B423">
            <v>136936</v>
          </cell>
          <cell r="C423">
            <v>41883</v>
          </cell>
        </row>
        <row r="424">
          <cell r="A424">
            <v>11725</v>
          </cell>
          <cell r="B424">
            <v>108906</v>
          </cell>
          <cell r="C424">
            <v>8967</v>
          </cell>
        </row>
        <row r="425">
          <cell r="A425">
            <v>11726</v>
          </cell>
          <cell r="B425">
            <v>70443</v>
          </cell>
          <cell r="C425">
            <v>6813</v>
          </cell>
        </row>
        <row r="426">
          <cell r="A426">
            <v>11727</v>
          </cell>
          <cell r="B426">
            <v>81174</v>
          </cell>
          <cell r="C426">
            <v>6364</v>
          </cell>
        </row>
        <row r="427">
          <cell r="A427">
            <v>11729</v>
          </cell>
          <cell r="B427">
            <v>85118</v>
          </cell>
          <cell r="C427">
            <v>7199</v>
          </cell>
        </row>
        <row r="428">
          <cell r="A428">
            <v>11730</v>
          </cell>
          <cell r="B428">
            <v>103036</v>
          </cell>
          <cell r="C428">
            <v>6520</v>
          </cell>
        </row>
        <row r="429">
          <cell r="A429">
            <v>11731</v>
          </cell>
          <cell r="B429">
            <v>104881</v>
          </cell>
          <cell r="C429">
            <v>4092</v>
          </cell>
        </row>
        <row r="430">
          <cell r="A430">
            <v>11732</v>
          </cell>
          <cell r="B430">
            <v>99236</v>
          </cell>
          <cell r="C430">
            <v>13820</v>
          </cell>
        </row>
        <row r="431">
          <cell r="A431">
            <v>11733</v>
          </cell>
          <cell r="B431">
            <v>115965</v>
          </cell>
          <cell r="C431">
            <v>7874</v>
          </cell>
        </row>
        <row r="432">
          <cell r="A432">
            <v>11735</v>
          </cell>
          <cell r="B432">
            <v>88462</v>
          </cell>
          <cell r="C432">
            <v>6016</v>
          </cell>
        </row>
        <row r="433">
          <cell r="A433">
            <v>11738</v>
          </cell>
          <cell r="B433">
            <v>90313</v>
          </cell>
          <cell r="C433">
            <v>6803</v>
          </cell>
        </row>
        <row r="434">
          <cell r="A434">
            <v>11739</v>
          </cell>
          <cell r="B434">
            <v>222321</v>
          </cell>
          <cell r="C434">
            <v>143978</v>
          </cell>
        </row>
        <row r="435">
          <cell r="A435">
            <v>11740</v>
          </cell>
          <cell r="B435">
            <v>106250</v>
          </cell>
          <cell r="C435">
            <v>12049</v>
          </cell>
        </row>
        <row r="436">
          <cell r="A436">
            <v>11741</v>
          </cell>
          <cell r="B436">
            <v>95665</v>
          </cell>
          <cell r="C436">
            <v>6768</v>
          </cell>
        </row>
        <row r="437">
          <cell r="A437">
            <v>11742</v>
          </cell>
          <cell r="B437">
            <v>86197</v>
          </cell>
          <cell r="C437">
            <v>7739</v>
          </cell>
        </row>
        <row r="438">
          <cell r="A438">
            <v>11743</v>
          </cell>
          <cell r="B438">
            <v>113535</v>
          </cell>
          <cell r="C438">
            <v>5959</v>
          </cell>
        </row>
        <row r="439">
          <cell r="A439">
            <v>11746</v>
          </cell>
          <cell r="B439">
            <v>96499</v>
          </cell>
          <cell r="C439">
            <v>4779</v>
          </cell>
        </row>
        <row r="440">
          <cell r="A440">
            <v>11747</v>
          </cell>
          <cell r="B440">
            <v>107887</v>
          </cell>
          <cell r="C440">
            <v>5938</v>
          </cell>
        </row>
        <row r="441">
          <cell r="A441">
            <v>11749</v>
          </cell>
          <cell r="B441">
            <v>95625</v>
          </cell>
          <cell r="C441">
            <v>7795</v>
          </cell>
        </row>
        <row r="442">
          <cell r="A442">
            <v>11751</v>
          </cell>
          <cell r="B442">
            <v>90986</v>
          </cell>
          <cell r="C442">
            <v>4436</v>
          </cell>
        </row>
        <row r="443">
          <cell r="A443">
            <v>11752</v>
          </cell>
          <cell r="B443">
            <v>94392</v>
          </cell>
          <cell r="C443">
            <v>6852</v>
          </cell>
        </row>
        <row r="444">
          <cell r="A444">
            <v>11753</v>
          </cell>
          <cell r="B444">
            <v>152862</v>
          </cell>
          <cell r="C444">
            <v>13907</v>
          </cell>
        </row>
        <row r="445">
          <cell r="A445">
            <v>11754</v>
          </cell>
          <cell r="B445">
            <v>98589</v>
          </cell>
          <cell r="C445">
            <v>6749</v>
          </cell>
        </row>
        <row r="446">
          <cell r="A446">
            <v>11755</v>
          </cell>
          <cell r="B446">
            <v>97401</v>
          </cell>
          <cell r="C446">
            <v>7393</v>
          </cell>
        </row>
        <row r="447">
          <cell r="A447">
            <v>11756</v>
          </cell>
          <cell r="B447">
            <v>97675</v>
          </cell>
          <cell r="C447">
            <v>4327</v>
          </cell>
        </row>
        <row r="448">
          <cell r="A448">
            <v>11757</v>
          </cell>
          <cell r="B448">
            <v>83713</v>
          </cell>
          <cell r="C448">
            <v>4254</v>
          </cell>
        </row>
        <row r="449">
          <cell r="A449">
            <v>11758</v>
          </cell>
          <cell r="B449">
            <v>105349</v>
          </cell>
          <cell r="C449">
            <v>5601</v>
          </cell>
        </row>
        <row r="450">
          <cell r="A450">
            <v>11762</v>
          </cell>
          <cell r="B450">
            <v>109453</v>
          </cell>
          <cell r="C450">
            <v>7753</v>
          </cell>
        </row>
        <row r="451">
          <cell r="A451">
            <v>11763</v>
          </cell>
          <cell r="B451">
            <v>88125</v>
          </cell>
          <cell r="C451">
            <v>7290</v>
          </cell>
        </row>
        <row r="452">
          <cell r="A452">
            <v>11764</v>
          </cell>
          <cell r="B452">
            <v>118066</v>
          </cell>
          <cell r="C452">
            <v>10473</v>
          </cell>
        </row>
        <row r="453">
          <cell r="A453">
            <v>11765</v>
          </cell>
          <cell r="B453">
            <v>161786</v>
          </cell>
          <cell r="C453">
            <v>29205</v>
          </cell>
        </row>
        <row r="454">
          <cell r="A454">
            <v>11766</v>
          </cell>
          <cell r="B454">
            <v>106983</v>
          </cell>
          <cell r="C454">
            <v>8836</v>
          </cell>
        </row>
        <row r="455">
          <cell r="A455">
            <v>11767</v>
          </cell>
          <cell r="B455">
            <v>107266</v>
          </cell>
          <cell r="C455">
            <v>9250</v>
          </cell>
        </row>
        <row r="456">
          <cell r="A456">
            <v>11768</v>
          </cell>
          <cell r="B456">
            <v>117005</v>
          </cell>
          <cell r="C456">
            <v>6329</v>
          </cell>
        </row>
        <row r="457">
          <cell r="A457">
            <v>11769</v>
          </cell>
          <cell r="B457">
            <v>96844</v>
          </cell>
          <cell r="C457">
            <v>15529</v>
          </cell>
        </row>
        <row r="458">
          <cell r="A458">
            <v>11770</v>
          </cell>
          <cell r="B458">
            <v>67969</v>
          </cell>
          <cell r="C458">
            <v>58683</v>
          </cell>
        </row>
        <row r="459">
          <cell r="A459">
            <v>11771</v>
          </cell>
          <cell r="B459">
            <v>100769</v>
          </cell>
          <cell r="C459">
            <v>16544</v>
          </cell>
        </row>
        <row r="460">
          <cell r="A460">
            <v>11772</v>
          </cell>
          <cell r="B460">
            <v>69473</v>
          </cell>
          <cell r="C460">
            <v>3021</v>
          </cell>
        </row>
        <row r="461">
          <cell r="A461">
            <v>11776</v>
          </cell>
          <cell r="B461">
            <v>81156</v>
          </cell>
          <cell r="C461">
            <v>5791</v>
          </cell>
        </row>
        <row r="462">
          <cell r="A462">
            <v>11777</v>
          </cell>
          <cell r="B462">
            <v>109128</v>
          </cell>
          <cell r="C462">
            <v>6521</v>
          </cell>
        </row>
        <row r="463">
          <cell r="A463">
            <v>11778</v>
          </cell>
          <cell r="B463">
            <v>89460</v>
          </cell>
          <cell r="C463">
            <v>10232</v>
          </cell>
        </row>
        <row r="464">
          <cell r="A464">
            <v>11779</v>
          </cell>
          <cell r="B464">
            <v>84257</v>
          </cell>
          <cell r="C464">
            <v>4098</v>
          </cell>
        </row>
        <row r="465">
          <cell r="A465">
            <v>11780</v>
          </cell>
          <cell r="B465">
            <v>108073</v>
          </cell>
          <cell r="C465">
            <v>5166</v>
          </cell>
        </row>
        <row r="466">
          <cell r="A466">
            <v>11782</v>
          </cell>
          <cell r="B466">
            <v>103306</v>
          </cell>
          <cell r="C466">
            <v>7372</v>
          </cell>
        </row>
        <row r="467">
          <cell r="A467">
            <v>11783</v>
          </cell>
          <cell r="B467">
            <v>100722</v>
          </cell>
          <cell r="C467">
            <v>7529</v>
          </cell>
        </row>
        <row r="468">
          <cell r="A468">
            <v>11784</v>
          </cell>
          <cell r="B468">
            <v>86277</v>
          </cell>
          <cell r="C468">
            <v>4269</v>
          </cell>
        </row>
        <row r="469">
          <cell r="A469">
            <v>11786</v>
          </cell>
          <cell r="B469">
            <v>136150</v>
          </cell>
          <cell r="C469">
            <v>9745</v>
          </cell>
        </row>
        <row r="470">
          <cell r="A470">
            <v>11787</v>
          </cell>
          <cell r="B470">
            <v>106995</v>
          </cell>
          <cell r="C470">
            <v>3963</v>
          </cell>
        </row>
        <row r="471">
          <cell r="A471">
            <v>11788</v>
          </cell>
          <cell r="B471">
            <v>101034</v>
          </cell>
          <cell r="C471">
            <v>7274</v>
          </cell>
        </row>
        <row r="472">
          <cell r="A472">
            <v>11789</v>
          </cell>
          <cell r="B472">
            <v>85870</v>
          </cell>
          <cell r="C472">
            <v>13223</v>
          </cell>
        </row>
        <row r="473">
          <cell r="A473">
            <v>11790</v>
          </cell>
          <cell r="B473">
            <v>134142</v>
          </cell>
          <cell r="C473">
            <v>14477</v>
          </cell>
        </row>
        <row r="474">
          <cell r="A474">
            <v>11791</v>
          </cell>
          <cell r="B474">
            <v>137796</v>
          </cell>
          <cell r="C474">
            <v>6897</v>
          </cell>
        </row>
        <row r="475">
          <cell r="A475">
            <v>11792</v>
          </cell>
          <cell r="B475">
            <v>120804</v>
          </cell>
          <cell r="C475">
            <v>11917</v>
          </cell>
        </row>
        <row r="476">
          <cell r="A476">
            <v>11793</v>
          </cell>
          <cell r="B476">
            <v>108274</v>
          </cell>
          <cell r="C476">
            <v>4916</v>
          </cell>
        </row>
        <row r="477">
          <cell r="A477">
            <v>11794</v>
          </cell>
        </row>
        <row r="478">
          <cell r="A478">
            <v>11795</v>
          </cell>
          <cell r="B478">
            <v>108963</v>
          </cell>
          <cell r="C478">
            <v>5125</v>
          </cell>
        </row>
        <row r="479">
          <cell r="A479">
            <v>11796</v>
          </cell>
          <cell r="B479">
            <v>102500</v>
          </cell>
          <cell r="C479">
            <v>9854</v>
          </cell>
        </row>
        <row r="480">
          <cell r="A480">
            <v>11797</v>
          </cell>
          <cell r="B480">
            <v>149149</v>
          </cell>
          <cell r="C480">
            <v>17490</v>
          </cell>
        </row>
        <row r="481">
          <cell r="A481">
            <v>11798</v>
          </cell>
          <cell r="B481">
            <v>60341</v>
          </cell>
          <cell r="C481">
            <v>7372</v>
          </cell>
        </row>
        <row r="482">
          <cell r="A482">
            <v>11801</v>
          </cell>
          <cell r="B482">
            <v>90604</v>
          </cell>
          <cell r="C482">
            <v>5050</v>
          </cell>
        </row>
        <row r="483">
          <cell r="A483">
            <v>11803</v>
          </cell>
          <cell r="B483">
            <v>123759</v>
          </cell>
          <cell r="C483">
            <v>5790</v>
          </cell>
        </row>
        <row r="484">
          <cell r="A484">
            <v>11804</v>
          </cell>
          <cell r="B484">
            <v>118000</v>
          </cell>
          <cell r="C484">
            <v>16155</v>
          </cell>
        </row>
        <row r="485">
          <cell r="A485">
            <v>11901</v>
          </cell>
          <cell r="B485">
            <v>52455</v>
          </cell>
          <cell r="C485">
            <v>5968</v>
          </cell>
        </row>
        <row r="486">
          <cell r="A486">
            <v>11930</v>
          </cell>
          <cell r="B486">
            <v>78542</v>
          </cell>
          <cell r="C486">
            <v>16300</v>
          </cell>
        </row>
        <row r="487">
          <cell r="A487">
            <v>11931</v>
          </cell>
        </row>
        <row r="488">
          <cell r="A488">
            <v>11932</v>
          </cell>
          <cell r="B488">
            <v>67961</v>
          </cell>
          <cell r="C488">
            <v>16912</v>
          </cell>
        </row>
        <row r="489">
          <cell r="A489">
            <v>11933</v>
          </cell>
          <cell r="B489">
            <v>65714</v>
          </cell>
          <cell r="C489">
            <v>12083</v>
          </cell>
        </row>
        <row r="490">
          <cell r="A490">
            <v>11934</v>
          </cell>
          <cell r="B490">
            <v>86714</v>
          </cell>
          <cell r="C490">
            <v>19483</v>
          </cell>
        </row>
        <row r="491">
          <cell r="A491">
            <v>11935</v>
          </cell>
          <cell r="B491">
            <v>88036</v>
          </cell>
          <cell r="C491">
            <v>23745</v>
          </cell>
        </row>
        <row r="492">
          <cell r="A492">
            <v>11937</v>
          </cell>
          <cell r="B492">
            <v>74758</v>
          </cell>
          <cell r="C492">
            <v>9964</v>
          </cell>
        </row>
        <row r="493">
          <cell r="A493">
            <v>11939</v>
          </cell>
          <cell r="B493">
            <v>76250</v>
          </cell>
          <cell r="C493">
            <v>39528</v>
          </cell>
        </row>
        <row r="494">
          <cell r="A494">
            <v>11940</v>
          </cell>
          <cell r="B494">
            <v>86360</v>
          </cell>
          <cell r="C494">
            <v>8217</v>
          </cell>
        </row>
        <row r="495">
          <cell r="A495">
            <v>11941</v>
          </cell>
          <cell r="B495">
            <v>78545</v>
          </cell>
          <cell r="C495">
            <v>29495</v>
          </cell>
        </row>
        <row r="496">
          <cell r="A496">
            <v>11942</v>
          </cell>
          <cell r="B496">
            <v>87333</v>
          </cell>
          <cell r="C496">
            <v>9213</v>
          </cell>
        </row>
        <row r="497">
          <cell r="A497">
            <v>11944</v>
          </cell>
          <cell r="B497">
            <v>51000</v>
          </cell>
          <cell r="C497">
            <v>10075</v>
          </cell>
        </row>
        <row r="498">
          <cell r="A498">
            <v>11946</v>
          </cell>
          <cell r="B498">
            <v>72049</v>
          </cell>
          <cell r="C498">
            <v>4726</v>
          </cell>
        </row>
        <row r="499">
          <cell r="A499">
            <v>11947</v>
          </cell>
          <cell r="B499">
            <v>29458</v>
          </cell>
          <cell r="C499">
            <v>181174</v>
          </cell>
        </row>
        <row r="500">
          <cell r="A500">
            <v>11948</v>
          </cell>
          <cell r="B500">
            <v>111213</v>
          </cell>
          <cell r="C500">
            <v>16520</v>
          </cell>
        </row>
        <row r="501">
          <cell r="A501">
            <v>11949</v>
          </cell>
          <cell r="B501">
            <v>99800</v>
          </cell>
          <cell r="C501">
            <v>10759</v>
          </cell>
        </row>
        <row r="502">
          <cell r="A502">
            <v>11950</v>
          </cell>
          <cell r="B502">
            <v>66107</v>
          </cell>
          <cell r="C502">
            <v>8961</v>
          </cell>
        </row>
        <row r="503">
          <cell r="A503">
            <v>11951</v>
          </cell>
          <cell r="B503">
            <v>68243</v>
          </cell>
          <cell r="C503">
            <v>8497</v>
          </cell>
        </row>
        <row r="504">
          <cell r="A504">
            <v>11952</v>
          </cell>
          <cell r="B504">
            <v>95099</v>
          </cell>
          <cell r="C504">
            <v>9749</v>
          </cell>
        </row>
        <row r="505">
          <cell r="A505">
            <v>11953</v>
          </cell>
          <cell r="B505">
            <v>67712</v>
          </cell>
          <cell r="C505">
            <v>4894</v>
          </cell>
        </row>
        <row r="506">
          <cell r="A506">
            <v>11954</v>
          </cell>
          <cell r="B506">
            <v>71312</v>
          </cell>
          <cell r="C506">
            <v>6450</v>
          </cell>
        </row>
        <row r="507">
          <cell r="A507">
            <v>11955</v>
          </cell>
          <cell r="B507">
            <v>67256</v>
          </cell>
          <cell r="C507">
            <v>12021</v>
          </cell>
        </row>
        <row r="508">
          <cell r="A508">
            <v>11956</v>
          </cell>
          <cell r="B508">
            <v>45000</v>
          </cell>
          <cell r="C508">
            <v>40041</v>
          </cell>
        </row>
        <row r="509">
          <cell r="A509">
            <v>11957</v>
          </cell>
          <cell r="B509">
            <v>81875</v>
          </cell>
          <cell r="C509">
            <v>15237</v>
          </cell>
        </row>
        <row r="510">
          <cell r="A510">
            <v>11958</v>
          </cell>
          <cell r="B510">
            <v>94423</v>
          </cell>
          <cell r="C510">
            <v>52146</v>
          </cell>
        </row>
        <row r="511">
          <cell r="A511">
            <v>11959</v>
          </cell>
          <cell r="B511">
            <v>74205</v>
          </cell>
          <cell r="C511">
            <v>21651</v>
          </cell>
        </row>
        <row r="512">
          <cell r="A512">
            <v>11960</v>
          </cell>
          <cell r="B512">
            <v>101711</v>
          </cell>
          <cell r="C512">
            <v>32948</v>
          </cell>
        </row>
        <row r="513">
          <cell r="A513">
            <v>11961</v>
          </cell>
          <cell r="B513">
            <v>50431</v>
          </cell>
          <cell r="C513">
            <v>6050</v>
          </cell>
        </row>
        <row r="514">
          <cell r="A514">
            <v>11962</v>
          </cell>
          <cell r="B514">
            <v>106250</v>
          </cell>
          <cell r="C514">
            <v>101248</v>
          </cell>
        </row>
        <row r="515">
          <cell r="A515">
            <v>11963</v>
          </cell>
          <cell r="B515">
            <v>81875</v>
          </cell>
          <cell r="C515">
            <v>15611</v>
          </cell>
        </row>
        <row r="516">
          <cell r="A516">
            <v>11964</v>
          </cell>
          <cell r="B516">
            <v>79007</v>
          </cell>
          <cell r="C516">
            <v>20410</v>
          </cell>
        </row>
        <row r="517">
          <cell r="A517">
            <v>11965</v>
          </cell>
          <cell r="B517">
            <v>87614</v>
          </cell>
          <cell r="C517">
            <v>24202</v>
          </cell>
        </row>
        <row r="518">
          <cell r="A518">
            <v>11967</v>
          </cell>
          <cell r="B518">
            <v>84859</v>
          </cell>
          <cell r="C518">
            <v>6012</v>
          </cell>
        </row>
        <row r="519">
          <cell r="A519">
            <v>11968</v>
          </cell>
          <cell r="B519">
            <v>85040</v>
          </cell>
          <cell r="C519">
            <v>6452</v>
          </cell>
        </row>
        <row r="520">
          <cell r="A520">
            <v>11970</v>
          </cell>
          <cell r="B520">
            <v>121350</v>
          </cell>
          <cell r="C520">
            <v>34807</v>
          </cell>
        </row>
        <row r="521">
          <cell r="A521">
            <v>11971</v>
          </cell>
          <cell r="B521">
            <v>87297</v>
          </cell>
          <cell r="C521">
            <v>8291</v>
          </cell>
        </row>
        <row r="522">
          <cell r="A522">
            <v>11972</v>
          </cell>
          <cell r="B522">
            <v>68750</v>
          </cell>
          <cell r="C522">
            <v>31822</v>
          </cell>
        </row>
        <row r="523">
          <cell r="A523">
            <v>11973</v>
          </cell>
        </row>
        <row r="524">
          <cell r="A524">
            <v>11975</v>
          </cell>
          <cell r="B524">
            <v>82292</v>
          </cell>
          <cell r="C524">
            <v>43730</v>
          </cell>
        </row>
        <row r="525">
          <cell r="A525">
            <v>11976</v>
          </cell>
          <cell r="B525">
            <v>165298</v>
          </cell>
          <cell r="C525">
            <v>43093</v>
          </cell>
        </row>
        <row r="526">
          <cell r="A526">
            <v>11977</v>
          </cell>
          <cell r="B526">
            <v>90347</v>
          </cell>
          <cell r="C526">
            <v>15155</v>
          </cell>
        </row>
        <row r="527">
          <cell r="A527">
            <v>11978</v>
          </cell>
          <cell r="B527">
            <v>85221</v>
          </cell>
          <cell r="C527">
            <v>16318</v>
          </cell>
        </row>
        <row r="528">
          <cell r="A528">
            <v>11980</v>
          </cell>
          <cell r="B528">
            <v>85250</v>
          </cell>
          <cell r="C528">
            <v>13744</v>
          </cell>
        </row>
        <row r="529">
          <cell r="A529">
            <v>12007</v>
          </cell>
          <cell r="B529">
            <v>59821</v>
          </cell>
          <cell r="C529">
            <v>101057</v>
          </cell>
        </row>
        <row r="530">
          <cell r="A530">
            <v>12008</v>
          </cell>
          <cell r="B530">
            <v>46971</v>
          </cell>
          <cell r="C530">
            <v>44962</v>
          </cell>
        </row>
        <row r="531">
          <cell r="A531">
            <v>12009</v>
          </cell>
          <cell r="B531">
            <v>77417</v>
          </cell>
          <cell r="C531">
            <v>8584</v>
          </cell>
        </row>
        <row r="532">
          <cell r="A532">
            <v>12010</v>
          </cell>
          <cell r="B532">
            <v>43065</v>
          </cell>
          <cell r="C532">
            <v>2006</v>
          </cell>
        </row>
        <row r="533">
          <cell r="A533">
            <v>12015</v>
          </cell>
          <cell r="B533">
            <v>62770</v>
          </cell>
          <cell r="C533">
            <v>6425</v>
          </cell>
        </row>
        <row r="534">
          <cell r="A534">
            <v>12017</v>
          </cell>
          <cell r="B534">
            <v>68125</v>
          </cell>
          <cell r="C534">
            <v>31489</v>
          </cell>
        </row>
        <row r="535">
          <cell r="A535">
            <v>12018</v>
          </cell>
          <cell r="B535">
            <v>74722</v>
          </cell>
          <cell r="C535">
            <v>9770</v>
          </cell>
        </row>
        <row r="536">
          <cell r="A536">
            <v>12019</v>
          </cell>
          <cell r="B536">
            <v>88047</v>
          </cell>
          <cell r="C536">
            <v>6808</v>
          </cell>
        </row>
        <row r="537">
          <cell r="A537">
            <v>12020</v>
          </cell>
          <cell r="B537">
            <v>66770</v>
          </cell>
          <cell r="C537">
            <v>3937</v>
          </cell>
        </row>
        <row r="538">
          <cell r="A538">
            <v>12022</v>
          </cell>
          <cell r="B538">
            <v>57868</v>
          </cell>
          <cell r="C538">
            <v>14049</v>
          </cell>
        </row>
        <row r="539">
          <cell r="A539">
            <v>12023</v>
          </cell>
          <cell r="B539">
            <v>61750</v>
          </cell>
          <cell r="C539">
            <v>9372</v>
          </cell>
        </row>
        <row r="540">
          <cell r="A540">
            <v>12024</v>
          </cell>
          <cell r="B540">
            <v>75078</v>
          </cell>
          <cell r="C540">
            <v>112328</v>
          </cell>
        </row>
        <row r="541">
          <cell r="A541">
            <v>12025</v>
          </cell>
          <cell r="B541">
            <v>56674</v>
          </cell>
          <cell r="C541">
            <v>7239</v>
          </cell>
        </row>
        <row r="542">
          <cell r="A542">
            <v>12027</v>
          </cell>
          <cell r="B542">
            <v>89145</v>
          </cell>
          <cell r="C542">
            <v>15348</v>
          </cell>
        </row>
        <row r="543">
          <cell r="A543">
            <v>12028</v>
          </cell>
          <cell r="B543">
            <v>64135</v>
          </cell>
          <cell r="C543">
            <v>16925</v>
          </cell>
        </row>
        <row r="544">
          <cell r="A544">
            <v>12029</v>
          </cell>
          <cell r="B544">
            <v>75238</v>
          </cell>
          <cell r="C544">
            <v>5204</v>
          </cell>
        </row>
        <row r="545">
          <cell r="A545">
            <v>12031</v>
          </cell>
          <cell r="B545">
            <v>52321</v>
          </cell>
          <cell r="C545">
            <v>16425</v>
          </cell>
        </row>
        <row r="546">
          <cell r="A546">
            <v>12032</v>
          </cell>
          <cell r="B546">
            <v>47917</v>
          </cell>
          <cell r="C546">
            <v>13725</v>
          </cell>
        </row>
        <row r="547">
          <cell r="A547">
            <v>12033</v>
          </cell>
          <cell r="B547">
            <v>71518</v>
          </cell>
          <cell r="C547">
            <v>13151</v>
          </cell>
        </row>
        <row r="548">
          <cell r="A548">
            <v>12035</v>
          </cell>
          <cell r="B548">
            <v>57039</v>
          </cell>
          <cell r="C548">
            <v>12411</v>
          </cell>
        </row>
        <row r="549">
          <cell r="A549">
            <v>12036</v>
          </cell>
          <cell r="B549">
            <v>41667</v>
          </cell>
          <cell r="C549">
            <v>6876</v>
          </cell>
        </row>
        <row r="550">
          <cell r="A550">
            <v>12037</v>
          </cell>
          <cell r="B550">
            <v>50848</v>
          </cell>
          <cell r="C550">
            <v>8591</v>
          </cell>
        </row>
        <row r="551">
          <cell r="A551">
            <v>12040</v>
          </cell>
          <cell r="B551">
            <v>65625</v>
          </cell>
          <cell r="C551">
            <v>21607</v>
          </cell>
        </row>
        <row r="552">
          <cell r="A552">
            <v>12041</v>
          </cell>
          <cell r="B552">
            <v>40179</v>
          </cell>
          <cell r="C552">
            <v>38972</v>
          </cell>
        </row>
        <row r="553">
          <cell r="A553">
            <v>12042</v>
          </cell>
          <cell r="B553">
            <v>54792</v>
          </cell>
          <cell r="C553">
            <v>34172</v>
          </cell>
        </row>
        <row r="554">
          <cell r="A554">
            <v>12043</v>
          </cell>
          <cell r="B554">
            <v>46693</v>
          </cell>
          <cell r="C554">
            <v>5365</v>
          </cell>
        </row>
        <row r="555">
          <cell r="A555">
            <v>12045</v>
          </cell>
          <cell r="B555">
            <v>37148</v>
          </cell>
          <cell r="C555">
            <v>24390</v>
          </cell>
        </row>
        <row r="556">
          <cell r="A556">
            <v>12046</v>
          </cell>
          <cell r="B556">
            <v>74087</v>
          </cell>
          <cell r="C556">
            <v>13615</v>
          </cell>
        </row>
        <row r="557">
          <cell r="A557">
            <v>12047</v>
          </cell>
          <cell r="B557">
            <v>47516</v>
          </cell>
          <cell r="C557">
            <v>4509</v>
          </cell>
        </row>
        <row r="558">
          <cell r="A558">
            <v>12051</v>
          </cell>
          <cell r="B558">
            <v>43611</v>
          </cell>
          <cell r="C558">
            <v>6450</v>
          </cell>
        </row>
        <row r="559">
          <cell r="A559">
            <v>12052</v>
          </cell>
          <cell r="B559">
            <v>59032</v>
          </cell>
          <cell r="C559">
            <v>11766</v>
          </cell>
        </row>
        <row r="560">
          <cell r="A560">
            <v>12053</v>
          </cell>
          <cell r="B560">
            <v>76994</v>
          </cell>
          <cell r="C560">
            <v>13827</v>
          </cell>
        </row>
        <row r="561">
          <cell r="A561">
            <v>12054</v>
          </cell>
          <cell r="B561">
            <v>91476</v>
          </cell>
          <cell r="C561">
            <v>6573</v>
          </cell>
        </row>
        <row r="562">
          <cell r="A562">
            <v>12056</v>
          </cell>
          <cell r="B562">
            <v>89844</v>
          </cell>
          <cell r="C562">
            <v>17092</v>
          </cell>
        </row>
        <row r="563">
          <cell r="A563">
            <v>12057</v>
          </cell>
          <cell r="B563">
            <v>50202</v>
          </cell>
          <cell r="C563">
            <v>11538</v>
          </cell>
        </row>
        <row r="564">
          <cell r="A564">
            <v>12058</v>
          </cell>
          <cell r="B564">
            <v>41413</v>
          </cell>
          <cell r="C564">
            <v>25972</v>
          </cell>
        </row>
        <row r="565">
          <cell r="A565">
            <v>12059</v>
          </cell>
          <cell r="B565">
            <v>67301</v>
          </cell>
          <cell r="C565">
            <v>25185</v>
          </cell>
        </row>
        <row r="566">
          <cell r="A566">
            <v>12060</v>
          </cell>
          <cell r="B566">
            <v>74479</v>
          </cell>
          <cell r="C566">
            <v>7244</v>
          </cell>
        </row>
        <row r="567">
          <cell r="A567">
            <v>12061</v>
          </cell>
          <cell r="B567">
            <v>87308</v>
          </cell>
          <cell r="C567">
            <v>9519</v>
          </cell>
        </row>
        <row r="568">
          <cell r="A568">
            <v>12062</v>
          </cell>
          <cell r="B568">
            <v>60720</v>
          </cell>
          <cell r="C568">
            <v>10908</v>
          </cell>
        </row>
        <row r="569">
          <cell r="A569">
            <v>12063</v>
          </cell>
          <cell r="B569">
            <v>123359</v>
          </cell>
          <cell r="C569">
            <v>75244</v>
          </cell>
        </row>
        <row r="570">
          <cell r="A570">
            <v>12064</v>
          </cell>
          <cell r="B570">
            <v>51583</v>
          </cell>
          <cell r="C570">
            <v>17607</v>
          </cell>
        </row>
        <row r="571">
          <cell r="A571">
            <v>12065</v>
          </cell>
          <cell r="B571">
            <v>77931</v>
          </cell>
          <cell r="C571">
            <v>3417</v>
          </cell>
        </row>
        <row r="572">
          <cell r="A572">
            <v>12066</v>
          </cell>
          <cell r="B572">
            <v>63477</v>
          </cell>
          <cell r="C572">
            <v>2968</v>
          </cell>
        </row>
        <row r="573">
          <cell r="A573">
            <v>12067</v>
          </cell>
          <cell r="B573">
            <v>58750</v>
          </cell>
          <cell r="C573">
            <v>27029</v>
          </cell>
        </row>
        <row r="574">
          <cell r="A574">
            <v>12068</v>
          </cell>
          <cell r="B574">
            <v>49592</v>
          </cell>
          <cell r="C574">
            <v>5785</v>
          </cell>
        </row>
        <row r="575">
          <cell r="A575">
            <v>12069</v>
          </cell>
          <cell r="B575">
            <v>55066</v>
          </cell>
          <cell r="C575">
            <v>2802</v>
          </cell>
        </row>
        <row r="576">
          <cell r="A576">
            <v>12070</v>
          </cell>
          <cell r="B576">
            <v>69243</v>
          </cell>
          <cell r="C576">
            <v>6689</v>
          </cell>
        </row>
        <row r="577">
          <cell r="A577">
            <v>12071</v>
          </cell>
          <cell r="B577">
            <v>58750</v>
          </cell>
          <cell r="C577">
            <v>16026</v>
          </cell>
        </row>
        <row r="578">
          <cell r="A578">
            <v>12072</v>
          </cell>
          <cell r="B578">
            <v>54609</v>
          </cell>
          <cell r="C578">
            <v>4930</v>
          </cell>
        </row>
        <row r="579">
          <cell r="A579">
            <v>12074</v>
          </cell>
          <cell r="B579">
            <v>72298</v>
          </cell>
          <cell r="C579">
            <v>7308</v>
          </cell>
        </row>
        <row r="580">
          <cell r="A580">
            <v>12075</v>
          </cell>
          <cell r="B580">
            <v>66000</v>
          </cell>
          <cell r="C580">
            <v>26543</v>
          </cell>
        </row>
        <row r="581">
          <cell r="A581">
            <v>12076</v>
          </cell>
          <cell r="B581">
            <v>56422</v>
          </cell>
          <cell r="C581">
            <v>4103</v>
          </cell>
        </row>
        <row r="582">
          <cell r="A582">
            <v>12077</v>
          </cell>
          <cell r="B582">
            <v>80781</v>
          </cell>
          <cell r="C582">
            <v>12509</v>
          </cell>
        </row>
        <row r="583">
          <cell r="A583">
            <v>12078</v>
          </cell>
          <cell r="B583">
            <v>41455</v>
          </cell>
          <cell r="C583">
            <v>4144</v>
          </cell>
        </row>
        <row r="584">
          <cell r="A584">
            <v>12083</v>
          </cell>
          <cell r="B584">
            <v>52446</v>
          </cell>
          <cell r="C584">
            <v>10202</v>
          </cell>
        </row>
        <row r="585">
          <cell r="A585">
            <v>12084</v>
          </cell>
          <cell r="B585">
            <v>77958</v>
          </cell>
          <cell r="C585">
            <v>12122</v>
          </cell>
        </row>
        <row r="586">
          <cell r="A586">
            <v>12085</v>
          </cell>
          <cell r="B586">
            <v>60313</v>
          </cell>
          <cell r="C586">
            <v>25094</v>
          </cell>
        </row>
        <row r="587">
          <cell r="A587">
            <v>12086</v>
          </cell>
          <cell r="B587">
            <v>58491</v>
          </cell>
          <cell r="C587">
            <v>10145</v>
          </cell>
        </row>
        <row r="588">
          <cell r="A588">
            <v>12087</v>
          </cell>
          <cell r="B588">
            <v>51111</v>
          </cell>
          <cell r="C588">
            <v>12786</v>
          </cell>
        </row>
        <row r="589">
          <cell r="A589">
            <v>12089</v>
          </cell>
          <cell r="B589">
            <v>60491</v>
          </cell>
          <cell r="C589">
            <v>24735</v>
          </cell>
        </row>
        <row r="590">
          <cell r="A590">
            <v>12090</v>
          </cell>
          <cell r="B590">
            <v>54526</v>
          </cell>
          <cell r="C590">
            <v>7525</v>
          </cell>
        </row>
        <row r="591">
          <cell r="A591">
            <v>12092</v>
          </cell>
          <cell r="B591">
            <v>54750</v>
          </cell>
          <cell r="C591">
            <v>30093</v>
          </cell>
        </row>
        <row r="592">
          <cell r="A592">
            <v>12093</v>
          </cell>
          <cell r="B592">
            <v>55104</v>
          </cell>
          <cell r="C592">
            <v>4154</v>
          </cell>
        </row>
        <row r="593">
          <cell r="A593">
            <v>12094</v>
          </cell>
          <cell r="B593">
            <v>53889</v>
          </cell>
          <cell r="C593">
            <v>11803</v>
          </cell>
        </row>
        <row r="594">
          <cell r="A594">
            <v>12095</v>
          </cell>
          <cell r="B594">
            <v>41236</v>
          </cell>
          <cell r="C594">
            <v>2148</v>
          </cell>
        </row>
        <row r="595">
          <cell r="A595">
            <v>12106</v>
          </cell>
          <cell r="B595">
            <v>70043</v>
          </cell>
          <cell r="C595">
            <v>6962</v>
          </cell>
        </row>
        <row r="596">
          <cell r="A596">
            <v>12108</v>
          </cell>
          <cell r="B596">
            <v>46875</v>
          </cell>
          <cell r="C596">
            <v>8454</v>
          </cell>
        </row>
        <row r="597">
          <cell r="A597">
            <v>12110</v>
          </cell>
          <cell r="B597">
            <v>76524</v>
          </cell>
          <cell r="C597">
            <v>8945</v>
          </cell>
        </row>
        <row r="598">
          <cell r="A598">
            <v>12115</v>
          </cell>
          <cell r="B598">
            <v>81167</v>
          </cell>
          <cell r="C598">
            <v>57958</v>
          </cell>
        </row>
        <row r="599">
          <cell r="A599">
            <v>12116</v>
          </cell>
          <cell r="B599">
            <v>45677</v>
          </cell>
          <cell r="C599">
            <v>7938</v>
          </cell>
        </row>
        <row r="600">
          <cell r="A600">
            <v>12117</v>
          </cell>
          <cell r="B600">
            <v>49125</v>
          </cell>
          <cell r="C600">
            <v>7265</v>
          </cell>
        </row>
        <row r="601">
          <cell r="A601">
            <v>12118</v>
          </cell>
          <cell r="B601">
            <v>62979</v>
          </cell>
          <cell r="C601">
            <v>5036</v>
          </cell>
        </row>
        <row r="602">
          <cell r="A602">
            <v>12120</v>
          </cell>
          <cell r="B602">
            <v>62813</v>
          </cell>
          <cell r="C602">
            <v>15166</v>
          </cell>
        </row>
        <row r="603">
          <cell r="A603">
            <v>12121</v>
          </cell>
          <cell r="B603">
            <v>76167</v>
          </cell>
          <cell r="C603">
            <v>15539</v>
          </cell>
        </row>
        <row r="604">
          <cell r="A604">
            <v>12122</v>
          </cell>
          <cell r="B604">
            <v>49783</v>
          </cell>
          <cell r="C604">
            <v>3670</v>
          </cell>
        </row>
        <row r="605">
          <cell r="A605">
            <v>12123</v>
          </cell>
          <cell r="B605">
            <v>63393</v>
          </cell>
          <cell r="C605">
            <v>11182</v>
          </cell>
        </row>
        <row r="606">
          <cell r="A606">
            <v>12124</v>
          </cell>
          <cell r="B606">
            <v>74625</v>
          </cell>
          <cell r="C606">
            <v>31162</v>
          </cell>
        </row>
        <row r="607">
          <cell r="A607">
            <v>12125</v>
          </cell>
          <cell r="B607">
            <v>45625</v>
          </cell>
          <cell r="C607">
            <v>12630</v>
          </cell>
        </row>
        <row r="608">
          <cell r="A608">
            <v>12130</v>
          </cell>
          <cell r="B608">
            <v>56389</v>
          </cell>
          <cell r="C608">
            <v>26759</v>
          </cell>
        </row>
        <row r="609">
          <cell r="A609">
            <v>12131</v>
          </cell>
          <cell r="B609">
            <v>34750</v>
          </cell>
          <cell r="C609">
            <v>10701</v>
          </cell>
        </row>
        <row r="610">
          <cell r="A610">
            <v>12132</v>
          </cell>
          <cell r="B610">
            <v>79808</v>
          </cell>
          <cell r="C610">
            <v>122598</v>
          </cell>
        </row>
        <row r="611">
          <cell r="A611">
            <v>12134</v>
          </cell>
          <cell r="B611">
            <v>50159</v>
          </cell>
          <cell r="C611">
            <v>7349</v>
          </cell>
        </row>
        <row r="612">
          <cell r="A612">
            <v>12136</v>
          </cell>
          <cell r="B612">
            <v>86776</v>
          </cell>
          <cell r="C612">
            <v>22508</v>
          </cell>
        </row>
        <row r="613">
          <cell r="A613">
            <v>12137</v>
          </cell>
          <cell r="B613">
            <v>56833</v>
          </cell>
          <cell r="C613">
            <v>22437</v>
          </cell>
        </row>
        <row r="614">
          <cell r="A614">
            <v>12138</v>
          </cell>
          <cell r="B614">
            <v>63750</v>
          </cell>
          <cell r="C614">
            <v>6421</v>
          </cell>
        </row>
        <row r="615">
          <cell r="A615">
            <v>12139</v>
          </cell>
          <cell r="B615">
            <v>43250</v>
          </cell>
          <cell r="C615">
            <v>19826</v>
          </cell>
        </row>
        <row r="616">
          <cell r="A616">
            <v>12140</v>
          </cell>
          <cell r="B616">
            <v>72679</v>
          </cell>
          <cell r="C616">
            <v>17651</v>
          </cell>
        </row>
        <row r="617">
          <cell r="A617">
            <v>12143</v>
          </cell>
          <cell r="B617">
            <v>57353</v>
          </cell>
          <cell r="C617">
            <v>12048</v>
          </cell>
        </row>
        <row r="618">
          <cell r="A618">
            <v>12144</v>
          </cell>
          <cell r="B618">
            <v>61479</v>
          </cell>
          <cell r="C618">
            <v>2060</v>
          </cell>
        </row>
        <row r="619">
          <cell r="A619">
            <v>12147</v>
          </cell>
          <cell r="B619">
            <v>73409</v>
          </cell>
          <cell r="C619">
            <v>19941</v>
          </cell>
        </row>
        <row r="620">
          <cell r="A620">
            <v>12148</v>
          </cell>
          <cell r="B620">
            <v>105583</v>
          </cell>
          <cell r="C620">
            <v>12118</v>
          </cell>
        </row>
        <row r="621">
          <cell r="A621">
            <v>12149</v>
          </cell>
          <cell r="B621">
            <v>47417</v>
          </cell>
          <cell r="C621">
            <v>8580</v>
          </cell>
        </row>
        <row r="622">
          <cell r="A622">
            <v>12150</v>
          </cell>
          <cell r="B622">
            <v>52321</v>
          </cell>
          <cell r="C622">
            <v>34195</v>
          </cell>
        </row>
        <row r="623">
          <cell r="A623">
            <v>12151</v>
          </cell>
          <cell r="B623">
            <v>83750</v>
          </cell>
          <cell r="C623">
            <v>23589</v>
          </cell>
        </row>
        <row r="624">
          <cell r="A624">
            <v>12153</v>
          </cell>
          <cell r="B624">
            <v>84890</v>
          </cell>
          <cell r="C624">
            <v>7089</v>
          </cell>
        </row>
        <row r="625">
          <cell r="A625">
            <v>12154</v>
          </cell>
          <cell r="B625">
            <v>78646</v>
          </cell>
          <cell r="C625">
            <v>16960</v>
          </cell>
        </row>
        <row r="626">
          <cell r="A626">
            <v>12155</v>
          </cell>
          <cell r="B626">
            <v>50000</v>
          </cell>
          <cell r="C626">
            <v>7542</v>
          </cell>
        </row>
        <row r="627">
          <cell r="A627">
            <v>12156</v>
          </cell>
          <cell r="B627">
            <v>62115</v>
          </cell>
          <cell r="C627">
            <v>16908</v>
          </cell>
        </row>
        <row r="628">
          <cell r="A628">
            <v>12157</v>
          </cell>
          <cell r="B628">
            <v>54743</v>
          </cell>
          <cell r="C628">
            <v>12747</v>
          </cell>
        </row>
        <row r="629">
          <cell r="A629">
            <v>12158</v>
          </cell>
          <cell r="B629">
            <v>75181</v>
          </cell>
          <cell r="C629">
            <v>8885</v>
          </cell>
        </row>
        <row r="630">
          <cell r="A630">
            <v>12159</v>
          </cell>
          <cell r="B630">
            <v>92938</v>
          </cell>
          <cell r="C630">
            <v>14810</v>
          </cell>
        </row>
        <row r="631">
          <cell r="A631">
            <v>12160</v>
          </cell>
          <cell r="B631">
            <v>57120</v>
          </cell>
          <cell r="C631">
            <v>15032</v>
          </cell>
        </row>
        <row r="632">
          <cell r="A632">
            <v>12161</v>
          </cell>
          <cell r="B632">
            <v>118039</v>
          </cell>
          <cell r="C632">
            <v>40462</v>
          </cell>
        </row>
        <row r="633">
          <cell r="A633">
            <v>12164</v>
          </cell>
          <cell r="B633">
            <v>53750</v>
          </cell>
          <cell r="C633">
            <v>8698</v>
          </cell>
        </row>
        <row r="634">
          <cell r="A634">
            <v>12165</v>
          </cell>
          <cell r="B634">
            <v>93333</v>
          </cell>
          <cell r="C634">
            <v>65875</v>
          </cell>
        </row>
        <row r="635">
          <cell r="A635">
            <v>12166</v>
          </cell>
          <cell r="B635">
            <v>51953</v>
          </cell>
          <cell r="C635">
            <v>4283</v>
          </cell>
        </row>
        <row r="636">
          <cell r="A636">
            <v>12167</v>
          </cell>
          <cell r="B636">
            <v>47679</v>
          </cell>
          <cell r="C636">
            <v>7356</v>
          </cell>
        </row>
        <row r="637">
          <cell r="A637">
            <v>12168</v>
          </cell>
          <cell r="B637">
            <v>72500</v>
          </cell>
          <cell r="C637">
            <v>20039</v>
          </cell>
        </row>
        <row r="638">
          <cell r="A638">
            <v>12169</v>
          </cell>
          <cell r="B638">
            <v>23836</v>
          </cell>
          <cell r="C638">
            <v>49559</v>
          </cell>
        </row>
        <row r="639">
          <cell r="A639">
            <v>12170</v>
          </cell>
          <cell r="B639">
            <v>68846</v>
          </cell>
          <cell r="C639">
            <v>7380</v>
          </cell>
        </row>
        <row r="640">
          <cell r="A640">
            <v>12172</v>
          </cell>
          <cell r="B640">
            <v>43214</v>
          </cell>
          <cell r="C640">
            <v>26036</v>
          </cell>
        </row>
        <row r="641">
          <cell r="A641">
            <v>12173</v>
          </cell>
          <cell r="B641">
            <v>57829</v>
          </cell>
          <cell r="C641">
            <v>16227</v>
          </cell>
        </row>
        <row r="642">
          <cell r="A642">
            <v>12174</v>
          </cell>
          <cell r="B642">
            <v>64531</v>
          </cell>
          <cell r="C642">
            <v>49099</v>
          </cell>
        </row>
        <row r="643">
          <cell r="A643">
            <v>12175</v>
          </cell>
          <cell r="B643">
            <v>52361</v>
          </cell>
          <cell r="C643">
            <v>13504</v>
          </cell>
        </row>
        <row r="644">
          <cell r="A644">
            <v>12176</v>
          </cell>
          <cell r="B644">
            <v>73274</v>
          </cell>
          <cell r="C644">
            <v>36776</v>
          </cell>
        </row>
        <row r="645">
          <cell r="A645">
            <v>12177</v>
          </cell>
          <cell r="B645">
            <v>60833</v>
          </cell>
          <cell r="C645">
            <v>84974</v>
          </cell>
        </row>
        <row r="646">
          <cell r="A646">
            <v>12180</v>
          </cell>
          <cell r="B646">
            <v>47418</v>
          </cell>
          <cell r="C646">
            <v>2248</v>
          </cell>
        </row>
        <row r="647">
          <cell r="A647">
            <v>12182</v>
          </cell>
          <cell r="B647">
            <v>47775</v>
          </cell>
          <cell r="C647">
            <v>3533</v>
          </cell>
        </row>
        <row r="648">
          <cell r="A648">
            <v>12183</v>
          </cell>
          <cell r="B648">
            <v>58750</v>
          </cell>
          <cell r="C648">
            <v>11297</v>
          </cell>
        </row>
        <row r="649">
          <cell r="A649">
            <v>12184</v>
          </cell>
          <cell r="B649">
            <v>65691</v>
          </cell>
          <cell r="C649">
            <v>10385</v>
          </cell>
        </row>
        <row r="650">
          <cell r="A650">
            <v>12185</v>
          </cell>
          <cell r="B650">
            <v>72608</v>
          </cell>
          <cell r="C650">
            <v>22103</v>
          </cell>
        </row>
        <row r="651">
          <cell r="A651">
            <v>12186</v>
          </cell>
          <cell r="B651">
            <v>85562</v>
          </cell>
          <cell r="C651">
            <v>5271</v>
          </cell>
        </row>
        <row r="652">
          <cell r="A652">
            <v>12187</v>
          </cell>
          <cell r="B652">
            <v>47188</v>
          </cell>
          <cell r="C652">
            <v>18868</v>
          </cell>
        </row>
        <row r="653">
          <cell r="A653">
            <v>12188</v>
          </cell>
          <cell r="B653">
            <v>65385</v>
          </cell>
          <cell r="C653">
            <v>3722</v>
          </cell>
        </row>
        <row r="654">
          <cell r="A654">
            <v>12189</v>
          </cell>
          <cell r="B654">
            <v>45328</v>
          </cell>
          <cell r="C654">
            <v>4076</v>
          </cell>
        </row>
        <row r="655">
          <cell r="A655">
            <v>12190</v>
          </cell>
          <cell r="B655">
            <v>47375</v>
          </cell>
          <cell r="C655">
            <v>15820</v>
          </cell>
        </row>
        <row r="656">
          <cell r="A656">
            <v>12192</v>
          </cell>
          <cell r="B656">
            <v>54942</v>
          </cell>
          <cell r="C656">
            <v>4665</v>
          </cell>
        </row>
        <row r="657">
          <cell r="A657">
            <v>12193</v>
          </cell>
          <cell r="B657">
            <v>66484</v>
          </cell>
          <cell r="C657">
            <v>10380</v>
          </cell>
        </row>
        <row r="658">
          <cell r="A658">
            <v>12194</v>
          </cell>
          <cell r="B658">
            <v>17000</v>
          </cell>
          <cell r="C658">
            <v>48573</v>
          </cell>
        </row>
        <row r="659">
          <cell r="A659">
            <v>12195</v>
          </cell>
          <cell r="B659">
            <v>44722</v>
          </cell>
          <cell r="C659">
            <v>40939</v>
          </cell>
        </row>
        <row r="660">
          <cell r="A660">
            <v>12196</v>
          </cell>
          <cell r="B660">
            <v>100417</v>
          </cell>
          <cell r="C660">
            <v>28822</v>
          </cell>
        </row>
        <row r="661">
          <cell r="A661">
            <v>12197</v>
          </cell>
          <cell r="B661">
            <v>49167</v>
          </cell>
          <cell r="C661">
            <v>10063</v>
          </cell>
        </row>
        <row r="662">
          <cell r="A662">
            <v>12198</v>
          </cell>
          <cell r="B662">
            <v>75726</v>
          </cell>
          <cell r="C662">
            <v>9195</v>
          </cell>
        </row>
        <row r="663">
          <cell r="A663">
            <v>12202</v>
          </cell>
          <cell r="B663">
            <v>31117</v>
          </cell>
          <cell r="C663">
            <v>3893</v>
          </cell>
        </row>
        <row r="664">
          <cell r="A664">
            <v>12203</v>
          </cell>
          <cell r="B664">
            <v>54035</v>
          </cell>
          <cell r="C664">
            <v>3651</v>
          </cell>
        </row>
        <row r="665">
          <cell r="A665">
            <v>12204</v>
          </cell>
          <cell r="B665">
            <v>50810</v>
          </cell>
          <cell r="C665">
            <v>9079</v>
          </cell>
        </row>
        <row r="666">
          <cell r="A666">
            <v>12205</v>
          </cell>
          <cell r="B666">
            <v>64953</v>
          </cell>
          <cell r="C666">
            <v>5165</v>
          </cell>
        </row>
        <row r="667">
          <cell r="A667">
            <v>12206</v>
          </cell>
          <cell r="B667">
            <v>25379</v>
          </cell>
          <cell r="C667">
            <v>2265</v>
          </cell>
        </row>
        <row r="668">
          <cell r="A668">
            <v>12207</v>
          </cell>
          <cell r="B668">
            <v>12303</v>
          </cell>
          <cell r="C668">
            <v>2593</v>
          </cell>
        </row>
        <row r="669">
          <cell r="A669">
            <v>12208</v>
          </cell>
          <cell r="B669">
            <v>56223</v>
          </cell>
          <cell r="C669">
            <v>5429</v>
          </cell>
        </row>
        <row r="670">
          <cell r="A670">
            <v>12209</v>
          </cell>
          <cell r="B670">
            <v>58045</v>
          </cell>
          <cell r="C670">
            <v>4547</v>
          </cell>
        </row>
        <row r="671">
          <cell r="A671">
            <v>12210</v>
          </cell>
          <cell r="B671">
            <v>35502</v>
          </cell>
          <cell r="C671">
            <v>4684</v>
          </cell>
        </row>
        <row r="672">
          <cell r="A672">
            <v>12211</v>
          </cell>
          <cell r="B672">
            <v>89874</v>
          </cell>
          <cell r="C672">
            <v>10516</v>
          </cell>
        </row>
        <row r="673">
          <cell r="A673">
            <v>12222</v>
          </cell>
        </row>
        <row r="674">
          <cell r="A674">
            <v>12302</v>
          </cell>
          <cell r="B674">
            <v>63781</v>
          </cell>
          <cell r="C674">
            <v>2125</v>
          </cell>
        </row>
        <row r="675">
          <cell r="A675">
            <v>12303</v>
          </cell>
          <cell r="B675">
            <v>61223</v>
          </cell>
          <cell r="C675">
            <v>3218</v>
          </cell>
        </row>
        <row r="676">
          <cell r="A676">
            <v>12304</v>
          </cell>
          <cell r="B676">
            <v>42604</v>
          </cell>
          <cell r="C676">
            <v>2890</v>
          </cell>
        </row>
        <row r="677">
          <cell r="A677">
            <v>12305</v>
          </cell>
          <cell r="B677">
            <v>28180</v>
          </cell>
          <cell r="C677">
            <v>4128</v>
          </cell>
        </row>
        <row r="678">
          <cell r="A678">
            <v>12306</v>
          </cell>
          <cell r="B678">
            <v>57987</v>
          </cell>
          <cell r="C678">
            <v>3023</v>
          </cell>
        </row>
        <row r="679">
          <cell r="A679">
            <v>12307</v>
          </cell>
          <cell r="B679">
            <v>23771</v>
          </cell>
          <cell r="C679">
            <v>5281</v>
          </cell>
        </row>
        <row r="680">
          <cell r="A680">
            <v>12308</v>
          </cell>
          <cell r="B680">
            <v>39512</v>
          </cell>
          <cell r="C680">
            <v>3765</v>
          </cell>
        </row>
        <row r="681">
          <cell r="A681">
            <v>12309</v>
          </cell>
          <cell r="B681">
            <v>88982</v>
          </cell>
          <cell r="C681">
            <v>4571</v>
          </cell>
        </row>
        <row r="682">
          <cell r="A682">
            <v>12401</v>
          </cell>
          <cell r="B682">
            <v>48650</v>
          </cell>
          <cell r="C682">
            <v>2439</v>
          </cell>
        </row>
        <row r="683">
          <cell r="A683">
            <v>12404</v>
          </cell>
          <cell r="B683">
            <v>52028</v>
          </cell>
          <cell r="C683">
            <v>16789</v>
          </cell>
        </row>
        <row r="684">
          <cell r="A684">
            <v>12405</v>
          </cell>
          <cell r="B684">
            <v>42941</v>
          </cell>
          <cell r="C684">
            <v>16813</v>
          </cell>
        </row>
        <row r="685">
          <cell r="A685">
            <v>12406</v>
          </cell>
          <cell r="B685">
            <v>32536</v>
          </cell>
          <cell r="C685">
            <v>14513</v>
          </cell>
        </row>
        <row r="686">
          <cell r="A686">
            <v>12407</v>
          </cell>
          <cell r="B686">
            <v>13594</v>
          </cell>
          <cell r="C686">
            <v>30498</v>
          </cell>
        </row>
        <row r="687">
          <cell r="A687">
            <v>12409</v>
          </cell>
          <cell r="B687">
            <v>54091</v>
          </cell>
          <cell r="C687">
            <v>26668</v>
          </cell>
        </row>
        <row r="688">
          <cell r="A688">
            <v>12410</v>
          </cell>
          <cell r="B688">
            <v>54267</v>
          </cell>
          <cell r="C688">
            <v>22276</v>
          </cell>
        </row>
        <row r="689">
          <cell r="A689">
            <v>12411</v>
          </cell>
          <cell r="B689">
            <v>59306</v>
          </cell>
          <cell r="C689">
            <v>6546</v>
          </cell>
        </row>
        <row r="690">
          <cell r="A690">
            <v>12412</v>
          </cell>
          <cell r="B690">
            <v>55601</v>
          </cell>
          <cell r="C690">
            <v>16840</v>
          </cell>
        </row>
        <row r="691">
          <cell r="A691">
            <v>12413</v>
          </cell>
          <cell r="B691">
            <v>37188</v>
          </cell>
          <cell r="C691">
            <v>10563</v>
          </cell>
        </row>
        <row r="692">
          <cell r="A692">
            <v>12414</v>
          </cell>
          <cell r="B692">
            <v>48521</v>
          </cell>
          <cell r="C692">
            <v>5538</v>
          </cell>
        </row>
        <row r="693">
          <cell r="A693">
            <v>12416</v>
          </cell>
          <cell r="B693">
            <v>21071</v>
          </cell>
          <cell r="C693">
            <v>15769</v>
          </cell>
        </row>
        <row r="694">
          <cell r="A694">
            <v>12417</v>
          </cell>
          <cell r="B694">
            <v>48125</v>
          </cell>
          <cell r="C694">
            <v>43546</v>
          </cell>
        </row>
        <row r="695">
          <cell r="A695">
            <v>12418</v>
          </cell>
          <cell r="B695">
            <v>41818</v>
          </cell>
          <cell r="C695">
            <v>31823</v>
          </cell>
        </row>
        <row r="696">
          <cell r="A696">
            <v>12419</v>
          </cell>
          <cell r="B696">
            <v>70114</v>
          </cell>
          <cell r="C696">
            <v>36481</v>
          </cell>
        </row>
        <row r="697">
          <cell r="A697">
            <v>12420</v>
          </cell>
          <cell r="B697">
            <v>109850</v>
          </cell>
          <cell r="C697">
            <v>30085</v>
          </cell>
        </row>
        <row r="698">
          <cell r="A698">
            <v>12421</v>
          </cell>
          <cell r="B698">
            <v>57434</v>
          </cell>
          <cell r="C698">
            <v>39617</v>
          </cell>
        </row>
        <row r="699">
          <cell r="A699">
            <v>12422</v>
          </cell>
          <cell r="B699">
            <v>47750</v>
          </cell>
          <cell r="C699">
            <v>74653</v>
          </cell>
        </row>
        <row r="700">
          <cell r="A700">
            <v>12423</v>
          </cell>
          <cell r="B700">
            <v>48375</v>
          </cell>
          <cell r="C700">
            <v>17606</v>
          </cell>
        </row>
        <row r="701">
          <cell r="A701">
            <v>12424</v>
          </cell>
          <cell r="B701">
            <v>36563</v>
          </cell>
          <cell r="C701">
            <v>6939</v>
          </cell>
        </row>
        <row r="702">
          <cell r="A702">
            <v>12427</v>
          </cell>
          <cell r="B702">
            <v>98646</v>
          </cell>
          <cell r="C702">
            <v>96888</v>
          </cell>
        </row>
        <row r="703">
          <cell r="A703">
            <v>12428</v>
          </cell>
          <cell r="B703">
            <v>43051</v>
          </cell>
          <cell r="C703">
            <v>2405</v>
          </cell>
        </row>
        <row r="704">
          <cell r="A704">
            <v>12429</v>
          </cell>
          <cell r="B704">
            <v>113143</v>
          </cell>
          <cell r="C704">
            <v>51009</v>
          </cell>
        </row>
        <row r="705">
          <cell r="A705">
            <v>12430</v>
          </cell>
          <cell r="B705">
            <v>42321</v>
          </cell>
          <cell r="C705">
            <v>12945</v>
          </cell>
        </row>
        <row r="706">
          <cell r="A706">
            <v>12431</v>
          </cell>
          <cell r="B706">
            <v>48450</v>
          </cell>
          <cell r="C706">
            <v>19335</v>
          </cell>
        </row>
        <row r="707">
          <cell r="A707">
            <v>12432</v>
          </cell>
          <cell r="B707">
            <v>56210</v>
          </cell>
          <cell r="C707">
            <v>16292</v>
          </cell>
        </row>
        <row r="708">
          <cell r="A708">
            <v>12433</v>
          </cell>
          <cell r="B708">
            <v>64655</v>
          </cell>
          <cell r="C708">
            <v>32532</v>
          </cell>
        </row>
        <row r="709">
          <cell r="A709">
            <v>12434</v>
          </cell>
          <cell r="B709">
            <v>37500</v>
          </cell>
          <cell r="C709">
            <v>10316</v>
          </cell>
        </row>
        <row r="710">
          <cell r="A710">
            <v>12435</v>
          </cell>
          <cell r="B710">
            <v>51806</v>
          </cell>
          <cell r="C710">
            <v>16900</v>
          </cell>
        </row>
        <row r="711">
          <cell r="A711">
            <v>12436</v>
          </cell>
          <cell r="B711">
            <v>84333</v>
          </cell>
          <cell r="C711">
            <v>52741</v>
          </cell>
        </row>
        <row r="712">
          <cell r="A712">
            <v>12438</v>
          </cell>
          <cell r="B712">
            <v>77019</v>
          </cell>
          <cell r="C712">
            <v>62774</v>
          </cell>
        </row>
        <row r="713">
          <cell r="A713">
            <v>12439</v>
          </cell>
          <cell r="B713">
            <v>33500</v>
          </cell>
          <cell r="C713">
            <v>31437</v>
          </cell>
        </row>
        <row r="714">
          <cell r="A714">
            <v>12440</v>
          </cell>
          <cell r="B714">
            <v>72619</v>
          </cell>
          <cell r="C714">
            <v>24283</v>
          </cell>
        </row>
        <row r="715">
          <cell r="A715">
            <v>12441</v>
          </cell>
          <cell r="B715">
            <v>31683</v>
          </cell>
          <cell r="C715">
            <v>27853</v>
          </cell>
        </row>
        <row r="716">
          <cell r="A716">
            <v>12442</v>
          </cell>
          <cell r="B716">
            <v>25385</v>
          </cell>
          <cell r="C716">
            <v>15330</v>
          </cell>
        </row>
        <row r="717">
          <cell r="A717">
            <v>12443</v>
          </cell>
          <cell r="B717">
            <v>80900</v>
          </cell>
          <cell r="C717">
            <v>14849</v>
          </cell>
        </row>
        <row r="718">
          <cell r="A718">
            <v>12444</v>
          </cell>
          <cell r="B718">
            <v>37841</v>
          </cell>
          <cell r="C718">
            <v>14943</v>
          </cell>
        </row>
        <row r="719">
          <cell r="A719">
            <v>12446</v>
          </cell>
          <cell r="B719">
            <v>51712</v>
          </cell>
          <cell r="C719">
            <v>11644</v>
          </cell>
        </row>
        <row r="720">
          <cell r="A720">
            <v>12448</v>
          </cell>
          <cell r="B720">
            <v>72581</v>
          </cell>
          <cell r="C720">
            <v>26237</v>
          </cell>
        </row>
        <row r="721">
          <cell r="A721">
            <v>12449</v>
          </cell>
          <cell r="B721">
            <v>52957</v>
          </cell>
          <cell r="C721">
            <v>6609</v>
          </cell>
        </row>
        <row r="722">
          <cell r="A722">
            <v>12450</v>
          </cell>
          <cell r="B722">
            <v>39205</v>
          </cell>
          <cell r="C722">
            <v>18202</v>
          </cell>
        </row>
        <row r="723">
          <cell r="A723">
            <v>12451</v>
          </cell>
          <cell r="B723">
            <v>49013</v>
          </cell>
          <cell r="C723">
            <v>24894</v>
          </cell>
        </row>
        <row r="724">
          <cell r="A724">
            <v>12452</v>
          </cell>
          <cell r="B724">
            <v>67500</v>
          </cell>
          <cell r="C724">
            <v>13509</v>
          </cell>
        </row>
        <row r="725">
          <cell r="A725">
            <v>12453</v>
          </cell>
          <cell r="B725">
            <v>77115</v>
          </cell>
          <cell r="C725">
            <v>159789</v>
          </cell>
        </row>
        <row r="726">
          <cell r="A726">
            <v>12454</v>
          </cell>
          <cell r="B726">
            <v>77708</v>
          </cell>
          <cell r="C726">
            <v>30252</v>
          </cell>
        </row>
        <row r="727">
          <cell r="A727">
            <v>12455</v>
          </cell>
          <cell r="B727">
            <v>45000</v>
          </cell>
          <cell r="C727">
            <v>10724</v>
          </cell>
        </row>
        <row r="728">
          <cell r="A728">
            <v>12456</v>
          </cell>
          <cell r="B728">
            <v>58988</v>
          </cell>
          <cell r="C728">
            <v>1489</v>
          </cell>
        </row>
        <row r="729">
          <cell r="A729">
            <v>12457</v>
          </cell>
          <cell r="B729">
            <v>39583</v>
          </cell>
          <cell r="C729">
            <v>43814</v>
          </cell>
        </row>
        <row r="730">
          <cell r="A730">
            <v>12458</v>
          </cell>
          <cell r="B730">
            <v>41908</v>
          </cell>
          <cell r="C730">
            <v>14384</v>
          </cell>
        </row>
        <row r="731">
          <cell r="A731">
            <v>12459</v>
          </cell>
          <cell r="B731">
            <v>73672</v>
          </cell>
          <cell r="C731">
            <v>62028</v>
          </cell>
        </row>
        <row r="732">
          <cell r="A732">
            <v>12460</v>
          </cell>
          <cell r="B732">
            <v>56765</v>
          </cell>
          <cell r="C732">
            <v>24266</v>
          </cell>
        </row>
        <row r="733">
          <cell r="A733">
            <v>12461</v>
          </cell>
          <cell r="B733">
            <v>71375</v>
          </cell>
          <cell r="C733">
            <v>17974</v>
          </cell>
        </row>
        <row r="734">
          <cell r="A734">
            <v>12463</v>
          </cell>
          <cell r="B734">
            <v>43047</v>
          </cell>
          <cell r="C734">
            <v>13554</v>
          </cell>
        </row>
        <row r="735">
          <cell r="A735">
            <v>12464</v>
          </cell>
          <cell r="B735">
            <v>35238</v>
          </cell>
          <cell r="C735">
            <v>14894</v>
          </cell>
        </row>
        <row r="736">
          <cell r="A736">
            <v>12465</v>
          </cell>
          <cell r="B736">
            <v>14500</v>
          </cell>
          <cell r="C736">
            <v>54584</v>
          </cell>
        </row>
        <row r="737">
          <cell r="A737">
            <v>12466</v>
          </cell>
          <cell r="B737">
            <v>63173</v>
          </cell>
          <cell r="C737">
            <v>6729</v>
          </cell>
        </row>
        <row r="738">
          <cell r="A738">
            <v>12468</v>
          </cell>
          <cell r="B738">
            <v>43576</v>
          </cell>
          <cell r="C738">
            <v>2612</v>
          </cell>
        </row>
        <row r="739">
          <cell r="A739">
            <v>12469</v>
          </cell>
          <cell r="B739">
            <v>55357</v>
          </cell>
          <cell r="C739">
            <v>13614</v>
          </cell>
        </row>
        <row r="740">
          <cell r="A740">
            <v>12470</v>
          </cell>
          <cell r="B740">
            <v>39659</v>
          </cell>
          <cell r="C740">
            <v>29461</v>
          </cell>
        </row>
        <row r="741">
          <cell r="A741">
            <v>12471</v>
          </cell>
          <cell r="B741">
            <v>51691</v>
          </cell>
          <cell r="C741">
            <v>29289</v>
          </cell>
        </row>
        <row r="742">
          <cell r="A742">
            <v>12472</v>
          </cell>
          <cell r="B742">
            <v>41799</v>
          </cell>
          <cell r="C742">
            <v>10216</v>
          </cell>
        </row>
        <row r="743">
          <cell r="A743">
            <v>12473</v>
          </cell>
          <cell r="B743">
            <v>78500</v>
          </cell>
          <cell r="C743">
            <v>33848</v>
          </cell>
        </row>
        <row r="744">
          <cell r="A744">
            <v>12474</v>
          </cell>
          <cell r="B744">
            <v>55607</v>
          </cell>
          <cell r="C744">
            <v>5936</v>
          </cell>
        </row>
        <row r="745">
          <cell r="A745">
            <v>12475</v>
          </cell>
          <cell r="B745">
            <v>41667</v>
          </cell>
          <cell r="C745">
            <v>12929</v>
          </cell>
        </row>
        <row r="746">
          <cell r="A746">
            <v>12477</v>
          </cell>
          <cell r="B746">
            <v>59170</v>
          </cell>
          <cell r="C746">
            <v>4317</v>
          </cell>
        </row>
        <row r="747">
          <cell r="A747">
            <v>12480</v>
          </cell>
          <cell r="B747">
            <v>45156</v>
          </cell>
          <cell r="C747">
            <v>28532</v>
          </cell>
        </row>
        <row r="748">
          <cell r="A748">
            <v>12481</v>
          </cell>
          <cell r="B748">
            <v>53042</v>
          </cell>
          <cell r="C748">
            <v>4210</v>
          </cell>
        </row>
        <row r="749">
          <cell r="A749">
            <v>12482</v>
          </cell>
          <cell r="B749">
            <v>27138</v>
          </cell>
          <cell r="C749">
            <v>13614</v>
          </cell>
        </row>
        <row r="750">
          <cell r="A750">
            <v>12483</v>
          </cell>
          <cell r="B750">
            <v>35724</v>
          </cell>
          <cell r="C750">
            <v>30400</v>
          </cell>
        </row>
        <row r="751">
          <cell r="A751">
            <v>12484</v>
          </cell>
          <cell r="B751">
            <v>89607</v>
          </cell>
          <cell r="C751">
            <v>27225</v>
          </cell>
        </row>
        <row r="752">
          <cell r="A752">
            <v>12485</v>
          </cell>
          <cell r="B752">
            <v>40069</v>
          </cell>
          <cell r="C752">
            <v>11074</v>
          </cell>
        </row>
        <row r="753">
          <cell r="A753">
            <v>12486</v>
          </cell>
          <cell r="B753">
            <v>68071</v>
          </cell>
          <cell r="C753">
            <v>5100</v>
          </cell>
        </row>
        <row r="754">
          <cell r="A754">
            <v>12487</v>
          </cell>
          <cell r="B754">
            <v>70156</v>
          </cell>
          <cell r="C754">
            <v>17507</v>
          </cell>
        </row>
        <row r="755">
          <cell r="A755">
            <v>12489</v>
          </cell>
          <cell r="B755">
            <v>40893</v>
          </cell>
          <cell r="C755">
            <v>20915</v>
          </cell>
        </row>
        <row r="756">
          <cell r="A756">
            <v>12490</v>
          </cell>
        </row>
        <row r="757">
          <cell r="A757">
            <v>12491</v>
          </cell>
          <cell r="B757">
            <v>70795</v>
          </cell>
          <cell r="C757">
            <v>12186</v>
          </cell>
        </row>
        <row r="758">
          <cell r="A758">
            <v>12492</v>
          </cell>
          <cell r="B758">
            <v>48036</v>
          </cell>
          <cell r="C758">
            <v>13641</v>
          </cell>
        </row>
        <row r="759">
          <cell r="A759">
            <v>12493</v>
          </cell>
          <cell r="B759">
            <v>83869</v>
          </cell>
          <cell r="C759">
            <v>55747</v>
          </cell>
        </row>
        <row r="760">
          <cell r="A760">
            <v>12494</v>
          </cell>
          <cell r="B760">
            <v>70450</v>
          </cell>
          <cell r="C760">
            <v>36320</v>
          </cell>
        </row>
        <row r="761">
          <cell r="A761">
            <v>12495</v>
          </cell>
          <cell r="B761">
            <v>13370</v>
          </cell>
          <cell r="C761">
            <v>17300</v>
          </cell>
        </row>
        <row r="762">
          <cell r="A762">
            <v>12496</v>
          </cell>
          <cell r="B762">
            <v>49744</v>
          </cell>
          <cell r="C762">
            <v>11382</v>
          </cell>
        </row>
        <row r="763">
          <cell r="A763">
            <v>12498</v>
          </cell>
          <cell r="B763">
            <v>67988</v>
          </cell>
          <cell r="C763">
            <v>6495</v>
          </cell>
        </row>
        <row r="764">
          <cell r="A764">
            <v>12501</v>
          </cell>
          <cell r="B764">
            <v>61875</v>
          </cell>
          <cell r="C764">
            <v>9119</v>
          </cell>
        </row>
        <row r="765">
          <cell r="A765">
            <v>12502</v>
          </cell>
          <cell r="B765">
            <v>61667</v>
          </cell>
          <cell r="C765">
            <v>3818</v>
          </cell>
        </row>
        <row r="766">
          <cell r="A766">
            <v>12503</v>
          </cell>
          <cell r="B766">
            <v>70438</v>
          </cell>
          <cell r="C766">
            <v>4077</v>
          </cell>
        </row>
        <row r="767">
          <cell r="A767">
            <v>12504</v>
          </cell>
        </row>
        <row r="768">
          <cell r="A768">
            <v>12507</v>
          </cell>
          <cell r="B768">
            <v>65795</v>
          </cell>
          <cell r="C768">
            <v>4037</v>
          </cell>
        </row>
        <row r="769">
          <cell r="A769">
            <v>12508</v>
          </cell>
          <cell r="B769">
            <v>63796</v>
          </cell>
          <cell r="C769">
            <v>4800</v>
          </cell>
        </row>
        <row r="770">
          <cell r="A770">
            <v>12512</v>
          </cell>
          <cell r="B770">
            <v>98421</v>
          </cell>
          <cell r="C770">
            <v>48421</v>
          </cell>
        </row>
        <row r="771">
          <cell r="A771">
            <v>12513</v>
          </cell>
          <cell r="B771">
            <v>67333</v>
          </cell>
          <cell r="C771">
            <v>47305</v>
          </cell>
        </row>
        <row r="772">
          <cell r="A772">
            <v>12514</v>
          </cell>
          <cell r="B772">
            <v>91010</v>
          </cell>
          <cell r="C772">
            <v>8991</v>
          </cell>
        </row>
        <row r="773">
          <cell r="A773">
            <v>12515</v>
          </cell>
          <cell r="B773">
            <v>59392</v>
          </cell>
          <cell r="C773">
            <v>24416</v>
          </cell>
        </row>
        <row r="774">
          <cell r="A774">
            <v>12516</v>
          </cell>
          <cell r="B774">
            <v>74750</v>
          </cell>
          <cell r="C774">
            <v>37137</v>
          </cell>
        </row>
        <row r="775">
          <cell r="A775">
            <v>12517</v>
          </cell>
          <cell r="B775">
            <v>48208</v>
          </cell>
          <cell r="C775">
            <v>17267</v>
          </cell>
        </row>
        <row r="776">
          <cell r="A776">
            <v>12518</v>
          </cell>
          <cell r="B776">
            <v>80397</v>
          </cell>
          <cell r="C776">
            <v>6441</v>
          </cell>
        </row>
        <row r="777">
          <cell r="A777">
            <v>12520</v>
          </cell>
          <cell r="B777">
            <v>84583</v>
          </cell>
          <cell r="C777">
            <v>11449</v>
          </cell>
        </row>
        <row r="778">
          <cell r="A778">
            <v>12521</v>
          </cell>
          <cell r="B778">
            <v>53450</v>
          </cell>
          <cell r="C778">
            <v>19115</v>
          </cell>
        </row>
        <row r="779">
          <cell r="A779">
            <v>12522</v>
          </cell>
          <cell r="B779">
            <v>64243</v>
          </cell>
          <cell r="C779">
            <v>4551</v>
          </cell>
        </row>
        <row r="780">
          <cell r="A780">
            <v>12523</v>
          </cell>
          <cell r="B780">
            <v>48977</v>
          </cell>
          <cell r="C780">
            <v>11172</v>
          </cell>
        </row>
        <row r="781">
          <cell r="A781">
            <v>12524</v>
          </cell>
          <cell r="B781">
            <v>81281</v>
          </cell>
          <cell r="C781">
            <v>4514</v>
          </cell>
        </row>
        <row r="782">
          <cell r="A782">
            <v>12525</v>
          </cell>
          <cell r="B782">
            <v>77438</v>
          </cell>
          <cell r="C782">
            <v>12048</v>
          </cell>
        </row>
        <row r="783">
          <cell r="A783">
            <v>12526</v>
          </cell>
          <cell r="B783">
            <v>58920</v>
          </cell>
          <cell r="C783">
            <v>6949</v>
          </cell>
        </row>
        <row r="784">
          <cell r="A784">
            <v>12527</v>
          </cell>
          <cell r="B784">
            <v>38750</v>
          </cell>
          <cell r="C784">
            <v>150318</v>
          </cell>
        </row>
        <row r="785">
          <cell r="A785">
            <v>12528</v>
          </cell>
          <cell r="B785">
            <v>63873</v>
          </cell>
          <cell r="C785">
            <v>9098</v>
          </cell>
        </row>
        <row r="786">
          <cell r="A786">
            <v>12529</v>
          </cell>
          <cell r="B786">
            <v>65294</v>
          </cell>
          <cell r="C786">
            <v>16267</v>
          </cell>
        </row>
        <row r="787">
          <cell r="A787">
            <v>12530</v>
          </cell>
        </row>
        <row r="788">
          <cell r="A788">
            <v>12531</v>
          </cell>
          <cell r="B788">
            <v>95200</v>
          </cell>
          <cell r="C788">
            <v>25722</v>
          </cell>
        </row>
        <row r="789">
          <cell r="A789">
            <v>12533</v>
          </cell>
          <cell r="B789">
            <v>100288</v>
          </cell>
          <cell r="C789">
            <v>9129</v>
          </cell>
        </row>
        <row r="790">
          <cell r="A790">
            <v>12534</v>
          </cell>
          <cell r="B790">
            <v>47286</v>
          </cell>
          <cell r="C790">
            <v>3516</v>
          </cell>
        </row>
        <row r="791">
          <cell r="A791">
            <v>12538</v>
          </cell>
          <cell r="B791">
            <v>62487</v>
          </cell>
          <cell r="C791">
            <v>8848</v>
          </cell>
        </row>
        <row r="792">
          <cell r="A792">
            <v>12540</v>
          </cell>
          <cell r="B792">
            <v>98311</v>
          </cell>
          <cell r="C792">
            <v>11469</v>
          </cell>
        </row>
        <row r="793">
          <cell r="A793">
            <v>12542</v>
          </cell>
          <cell r="B793">
            <v>61943</v>
          </cell>
          <cell r="C793">
            <v>5626</v>
          </cell>
        </row>
        <row r="794">
          <cell r="A794">
            <v>12543</v>
          </cell>
          <cell r="B794">
            <v>58750</v>
          </cell>
          <cell r="C794">
            <v>6686</v>
          </cell>
        </row>
        <row r="795">
          <cell r="A795">
            <v>12545</v>
          </cell>
          <cell r="B795">
            <v>61216</v>
          </cell>
          <cell r="C795">
            <v>5852</v>
          </cell>
        </row>
        <row r="796">
          <cell r="A796">
            <v>12546</v>
          </cell>
          <cell r="B796">
            <v>62092</v>
          </cell>
          <cell r="C796">
            <v>9543</v>
          </cell>
        </row>
        <row r="797">
          <cell r="A797">
            <v>12547</v>
          </cell>
          <cell r="B797">
            <v>66413</v>
          </cell>
          <cell r="C797">
            <v>15594</v>
          </cell>
        </row>
        <row r="798">
          <cell r="A798">
            <v>12548</v>
          </cell>
          <cell r="B798">
            <v>48099</v>
          </cell>
          <cell r="C798">
            <v>5739</v>
          </cell>
        </row>
        <row r="799">
          <cell r="A799">
            <v>12549</v>
          </cell>
          <cell r="B799">
            <v>75826</v>
          </cell>
          <cell r="C799">
            <v>7017</v>
          </cell>
        </row>
        <row r="800">
          <cell r="A800">
            <v>12550</v>
          </cell>
          <cell r="B800">
            <v>55036</v>
          </cell>
          <cell r="C800">
            <v>2801</v>
          </cell>
        </row>
        <row r="801">
          <cell r="A801">
            <v>12553</v>
          </cell>
          <cell r="B801">
            <v>73898</v>
          </cell>
          <cell r="C801">
            <v>3737</v>
          </cell>
        </row>
        <row r="802">
          <cell r="A802">
            <v>12561</v>
          </cell>
          <cell r="B802">
            <v>64592</v>
          </cell>
          <cell r="C802">
            <v>6181</v>
          </cell>
        </row>
        <row r="803">
          <cell r="A803">
            <v>12563</v>
          </cell>
          <cell r="B803">
            <v>94291</v>
          </cell>
          <cell r="C803">
            <v>16308</v>
          </cell>
        </row>
        <row r="804">
          <cell r="A804">
            <v>12564</v>
          </cell>
          <cell r="B804">
            <v>79036</v>
          </cell>
          <cell r="C804">
            <v>8053</v>
          </cell>
        </row>
        <row r="805">
          <cell r="A805">
            <v>12565</v>
          </cell>
          <cell r="B805">
            <v>39554</v>
          </cell>
          <cell r="C805">
            <v>4578</v>
          </cell>
        </row>
        <row r="806">
          <cell r="A806">
            <v>12566</v>
          </cell>
          <cell r="B806">
            <v>85534</v>
          </cell>
          <cell r="C806">
            <v>5350</v>
          </cell>
        </row>
        <row r="807">
          <cell r="A807">
            <v>12567</v>
          </cell>
          <cell r="B807">
            <v>63052</v>
          </cell>
          <cell r="C807">
            <v>5070</v>
          </cell>
        </row>
        <row r="808">
          <cell r="A808">
            <v>12569</v>
          </cell>
          <cell r="B808">
            <v>73481</v>
          </cell>
          <cell r="C808">
            <v>8739</v>
          </cell>
        </row>
        <row r="809">
          <cell r="A809">
            <v>12570</v>
          </cell>
          <cell r="B809">
            <v>89954</v>
          </cell>
          <cell r="C809">
            <v>12311</v>
          </cell>
        </row>
        <row r="810">
          <cell r="A810">
            <v>12571</v>
          </cell>
          <cell r="B810">
            <v>67266</v>
          </cell>
          <cell r="C810">
            <v>4714</v>
          </cell>
        </row>
        <row r="811">
          <cell r="A811">
            <v>12572</v>
          </cell>
          <cell r="B811">
            <v>72331</v>
          </cell>
          <cell r="C811">
            <v>6184</v>
          </cell>
        </row>
        <row r="812">
          <cell r="A812">
            <v>12574</v>
          </cell>
          <cell r="B812">
            <v>61750</v>
          </cell>
          <cell r="C812">
            <v>14112</v>
          </cell>
        </row>
        <row r="813">
          <cell r="A813">
            <v>12575</v>
          </cell>
          <cell r="B813">
            <v>103672</v>
          </cell>
          <cell r="C813">
            <v>18871</v>
          </cell>
        </row>
        <row r="814">
          <cell r="A814">
            <v>12577</v>
          </cell>
          <cell r="B814">
            <v>108000</v>
          </cell>
          <cell r="C814">
            <v>64269</v>
          </cell>
        </row>
        <row r="815">
          <cell r="A815">
            <v>12578</v>
          </cell>
          <cell r="B815">
            <v>89167</v>
          </cell>
          <cell r="C815">
            <v>18092</v>
          </cell>
        </row>
        <row r="816">
          <cell r="A816">
            <v>12580</v>
          </cell>
          <cell r="B816">
            <v>77938</v>
          </cell>
          <cell r="C816">
            <v>11368</v>
          </cell>
        </row>
        <row r="817">
          <cell r="A817">
            <v>12581</v>
          </cell>
          <cell r="B817">
            <v>67500</v>
          </cell>
          <cell r="C817">
            <v>8609</v>
          </cell>
        </row>
        <row r="818">
          <cell r="A818">
            <v>12582</v>
          </cell>
          <cell r="B818">
            <v>92604</v>
          </cell>
          <cell r="C818">
            <v>21076</v>
          </cell>
        </row>
        <row r="819">
          <cell r="A819">
            <v>12583</v>
          </cell>
          <cell r="B819">
            <v>54271</v>
          </cell>
          <cell r="C819">
            <v>11552</v>
          </cell>
        </row>
        <row r="820">
          <cell r="A820">
            <v>12585</v>
          </cell>
          <cell r="B820">
            <v>92135</v>
          </cell>
          <cell r="C820">
            <v>12777</v>
          </cell>
        </row>
        <row r="821">
          <cell r="A821">
            <v>12586</v>
          </cell>
          <cell r="B821">
            <v>68989</v>
          </cell>
          <cell r="C821">
            <v>9096</v>
          </cell>
        </row>
        <row r="822">
          <cell r="A822">
            <v>12589</v>
          </cell>
          <cell r="B822">
            <v>72648</v>
          </cell>
          <cell r="C822">
            <v>5546</v>
          </cell>
        </row>
        <row r="823">
          <cell r="A823">
            <v>12590</v>
          </cell>
          <cell r="B823">
            <v>77020</v>
          </cell>
          <cell r="C823">
            <v>5464</v>
          </cell>
        </row>
        <row r="824">
          <cell r="A824">
            <v>12592</v>
          </cell>
          <cell r="B824">
            <v>57561</v>
          </cell>
          <cell r="C824">
            <v>6887</v>
          </cell>
        </row>
        <row r="825">
          <cell r="A825">
            <v>12594</v>
          </cell>
          <cell r="B825">
            <v>74852</v>
          </cell>
          <cell r="C825">
            <v>7656</v>
          </cell>
        </row>
        <row r="826">
          <cell r="A826">
            <v>12601</v>
          </cell>
          <cell r="B826">
            <v>41881</v>
          </cell>
          <cell r="C826">
            <v>2564</v>
          </cell>
        </row>
        <row r="827">
          <cell r="A827">
            <v>12603</v>
          </cell>
          <cell r="B827">
            <v>79371</v>
          </cell>
          <cell r="C827">
            <v>4941</v>
          </cell>
        </row>
        <row r="828">
          <cell r="A828">
            <v>12604</v>
          </cell>
        </row>
        <row r="829">
          <cell r="A829">
            <v>12701</v>
          </cell>
          <cell r="B829">
            <v>31058</v>
          </cell>
          <cell r="C829">
            <v>5805</v>
          </cell>
        </row>
        <row r="830">
          <cell r="A830">
            <v>12719</v>
          </cell>
          <cell r="B830">
            <v>61174</v>
          </cell>
          <cell r="C830">
            <v>12891</v>
          </cell>
        </row>
        <row r="831">
          <cell r="A831">
            <v>12720</v>
          </cell>
          <cell r="B831">
            <v>113438</v>
          </cell>
          <cell r="C831">
            <v>90167</v>
          </cell>
        </row>
        <row r="832">
          <cell r="A832">
            <v>12721</v>
          </cell>
          <cell r="B832">
            <v>58448</v>
          </cell>
          <cell r="C832">
            <v>7454</v>
          </cell>
        </row>
        <row r="833">
          <cell r="A833">
            <v>12722</v>
          </cell>
        </row>
        <row r="834">
          <cell r="A834">
            <v>12723</v>
          </cell>
          <cell r="B834">
            <v>56829</v>
          </cell>
          <cell r="C834">
            <v>3604</v>
          </cell>
        </row>
        <row r="835">
          <cell r="A835">
            <v>12724</v>
          </cell>
          <cell r="B835">
            <v>85417</v>
          </cell>
          <cell r="C835">
            <v>18552</v>
          </cell>
        </row>
        <row r="836">
          <cell r="A836">
            <v>12725</v>
          </cell>
          <cell r="B836">
            <v>71250</v>
          </cell>
          <cell r="C836">
            <v>33095</v>
          </cell>
        </row>
        <row r="837">
          <cell r="A837">
            <v>12726</v>
          </cell>
          <cell r="B837">
            <v>55500</v>
          </cell>
          <cell r="C837">
            <v>11195</v>
          </cell>
        </row>
        <row r="838">
          <cell r="A838">
            <v>12729</v>
          </cell>
          <cell r="B838">
            <v>49290</v>
          </cell>
          <cell r="C838">
            <v>10294</v>
          </cell>
        </row>
        <row r="839">
          <cell r="A839">
            <v>12732</v>
          </cell>
          <cell r="B839">
            <v>40500</v>
          </cell>
          <cell r="C839">
            <v>15017</v>
          </cell>
        </row>
        <row r="840">
          <cell r="A840">
            <v>12733</v>
          </cell>
          <cell r="B840">
            <v>48173</v>
          </cell>
          <cell r="C840">
            <v>32794</v>
          </cell>
        </row>
        <row r="841">
          <cell r="A841">
            <v>12734</v>
          </cell>
          <cell r="B841">
            <v>22792</v>
          </cell>
          <cell r="C841">
            <v>9701</v>
          </cell>
        </row>
        <row r="842">
          <cell r="A842">
            <v>12736</v>
          </cell>
          <cell r="B842">
            <v>43021</v>
          </cell>
          <cell r="C842">
            <v>13036</v>
          </cell>
        </row>
        <row r="843">
          <cell r="A843">
            <v>12737</v>
          </cell>
          <cell r="B843">
            <v>50256</v>
          </cell>
          <cell r="C843">
            <v>10919</v>
          </cell>
        </row>
        <row r="844">
          <cell r="A844">
            <v>12738</v>
          </cell>
          <cell r="B844">
            <v>79783</v>
          </cell>
          <cell r="C844">
            <v>56637</v>
          </cell>
        </row>
        <row r="845">
          <cell r="A845">
            <v>12740</v>
          </cell>
          <cell r="B845">
            <v>52083</v>
          </cell>
          <cell r="C845">
            <v>9262</v>
          </cell>
        </row>
        <row r="846">
          <cell r="A846">
            <v>12741</v>
          </cell>
          <cell r="B846">
            <v>62188</v>
          </cell>
          <cell r="C846">
            <v>15167</v>
          </cell>
        </row>
        <row r="847">
          <cell r="A847">
            <v>12742</v>
          </cell>
          <cell r="B847">
            <v>57625</v>
          </cell>
          <cell r="C847">
            <v>44993</v>
          </cell>
        </row>
        <row r="848">
          <cell r="A848">
            <v>12743</v>
          </cell>
          <cell r="B848">
            <v>46818</v>
          </cell>
          <cell r="C848">
            <v>36367</v>
          </cell>
        </row>
        <row r="849">
          <cell r="A849">
            <v>12745</v>
          </cell>
          <cell r="B849">
            <v>50870</v>
          </cell>
          <cell r="C849">
            <v>12937</v>
          </cell>
        </row>
        <row r="850">
          <cell r="A850">
            <v>12746</v>
          </cell>
          <cell r="B850">
            <v>56000</v>
          </cell>
          <cell r="C850">
            <v>12820</v>
          </cell>
        </row>
        <row r="851">
          <cell r="A851">
            <v>12747</v>
          </cell>
          <cell r="B851">
            <v>46940</v>
          </cell>
          <cell r="C851">
            <v>26673</v>
          </cell>
        </row>
        <row r="852">
          <cell r="A852">
            <v>12748</v>
          </cell>
          <cell r="B852">
            <v>57790</v>
          </cell>
          <cell r="C852">
            <v>11938</v>
          </cell>
        </row>
        <row r="853">
          <cell r="A853">
            <v>12749</v>
          </cell>
          <cell r="B853">
            <v>65488</v>
          </cell>
          <cell r="C853">
            <v>62542</v>
          </cell>
        </row>
        <row r="854">
          <cell r="A854">
            <v>12750</v>
          </cell>
          <cell r="B854">
            <v>144063</v>
          </cell>
          <cell r="C854">
            <v>182562</v>
          </cell>
        </row>
        <row r="855">
          <cell r="A855">
            <v>12751</v>
          </cell>
          <cell r="B855">
            <v>31518</v>
          </cell>
          <cell r="C855">
            <v>15495</v>
          </cell>
        </row>
        <row r="856">
          <cell r="A856">
            <v>12752</v>
          </cell>
          <cell r="B856">
            <v>63571</v>
          </cell>
          <cell r="C856">
            <v>37926</v>
          </cell>
        </row>
        <row r="857">
          <cell r="A857">
            <v>12754</v>
          </cell>
          <cell r="B857">
            <v>41861</v>
          </cell>
          <cell r="C857">
            <v>8903</v>
          </cell>
        </row>
        <row r="858">
          <cell r="A858">
            <v>12758</v>
          </cell>
          <cell r="B858">
            <v>55098</v>
          </cell>
          <cell r="C858">
            <v>5708</v>
          </cell>
        </row>
        <row r="859">
          <cell r="A859">
            <v>12759</v>
          </cell>
          <cell r="B859">
            <v>37659</v>
          </cell>
          <cell r="C859">
            <v>6215</v>
          </cell>
        </row>
        <row r="860">
          <cell r="A860">
            <v>12760</v>
          </cell>
          <cell r="B860">
            <v>37500</v>
          </cell>
          <cell r="C860">
            <v>24279</v>
          </cell>
        </row>
        <row r="861">
          <cell r="A861">
            <v>12762</v>
          </cell>
          <cell r="B861">
            <v>43618</v>
          </cell>
          <cell r="C861">
            <v>14378</v>
          </cell>
        </row>
        <row r="862">
          <cell r="A862">
            <v>12763</v>
          </cell>
          <cell r="B862">
            <v>59074</v>
          </cell>
          <cell r="C862">
            <v>13717</v>
          </cell>
        </row>
        <row r="863">
          <cell r="A863">
            <v>12764</v>
          </cell>
          <cell r="B863">
            <v>53828</v>
          </cell>
          <cell r="C863">
            <v>9407</v>
          </cell>
        </row>
        <row r="864">
          <cell r="A864">
            <v>12765</v>
          </cell>
          <cell r="B864">
            <v>55650</v>
          </cell>
          <cell r="C864">
            <v>13348</v>
          </cell>
        </row>
        <row r="865">
          <cell r="A865">
            <v>12766</v>
          </cell>
          <cell r="B865">
            <v>54018</v>
          </cell>
          <cell r="C865">
            <v>8753</v>
          </cell>
        </row>
        <row r="866">
          <cell r="A866">
            <v>12767</v>
          </cell>
          <cell r="B866">
            <v>91125</v>
          </cell>
          <cell r="C866">
            <v>62539</v>
          </cell>
        </row>
        <row r="867">
          <cell r="A867">
            <v>12768</v>
          </cell>
          <cell r="B867">
            <v>36635</v>
          </cell>
          <cell r="C867">
            <v>3953</v>
          </cell>
        </row>
        <row r="868">
          <cell r="A868">
            <v>12769</v>
          </cell>
          <cell r="B868">
            <v>48750</v>
          </cell>
          <cell r="C868">
            <v>16947</v>
          </cell>
        </row>
        <row r="869">
          <cell r="A869">
            <v>12770</v>
          </cell>
          <cell r="B869">
            <v>45694</v>
          </cell>
          <cell r="C869">
            <v>35628</v>
          </cell>
        </row>
        <row r="870">
          <cell r="A870">
            <v>12771</v>
          </cell>
          <cell r="B870">
            <v>44921</v>
          </cell>
          <cell r="C870">
            <v>5432</v>
          </cell>
        </row>
        <row r="871">
          <cell r="A871">
            <v>12775</v>
          </cell>
          <cell r="B871">
            <v>79602</v>
          </cell>
          <cell r="C871">
            <v>13684</v>
          </cell>
        </row>
        <row r="872">
          <cell r="A872">
            <v>12776</v>
          </cell>
          <cell r="B872">
            <v>48750</v>
          </cell>
          <cell r="C872">
            <v>8398</v>
          </cell>
        </row>
        <row r="873">
          <cell r="A873">
            <v>12777</v>
          </cell>
          <cell r="B873">
            <v>65147</v>
          </cell>
          <cell r="C873">
            <v>10725</v>
          </cell>
        </row>
        <row r="874">
          <cell r="A874">
            <v>12778</v>
          </cell>
          <cell r="B874">
            <v>54800</v>
          </cell>
          <cell r="C874">
            <v>117600</v>
          </cell>
        </row>
        <row r="875">
          <cell r="A875">
            <v>12779</v>
          </cell>
          <cell r="B875">
            <v>40288</v>
          </cell>
          <cell r="C875">
            <v>8518</v>
          </cell>
        </row>
        <row r="876">
          <cell r="A876">
            <v>12780</v>
          </cell>
          <cell r="B876">
            <v>41098</v>
          </cell>
          <cell r="C876">
            <v>11155</v>
          </cell>
        </row>
        <row r="877">
          <cell r="A877">
            <v>12781</v>
          </cell>
          <cell r="B877">
            <v>63214</v>
          </cell>
          <cell r="C877">
            <v>39330</v>
          </cell>
        </row>
        <row r="878">
          <cell r="A878">
            <v>12783</v>
          </cell>
          <cell r="B878">
            <v>49114</v>
          </cell>
          <cell r="C878">
            <v>4626</v>
          </cell>
        </row>
        <row r="879">
          <cell r="A879">
            <v>12784</v>
          </cell>
          <cell r="B879">
            <v>45313</v>
          </cell>
          <cell r="C879">
            <v>110132</v>
          </cell>
        </row>
        <row r="880">
          <cell r="A880">
            <v>12785</v>
          </cell>
          <cell r="B880">
            <v>47880</v>
          </cell>
          <cell r="C880">
            <v>12386</v>
          </cell>
        </row>
        <row r="881">
          <cell r="A881">
            <v>12786</v>
          </cell>
          <cell r="B881">
            <v>47417</v>
          </cell>
          <cell r="C881">
            <v>27313</v>
          </cell>
        </row>
        <row r="882">
          <cell r="A882">
            <v>12787</v>
          </cell>
          <cell r="B882">
            <v>76250</v>
          </cell>
          <cell r="C882">
            <v>76155</v>
          </cell>
        </row>
        <row r="883">
          <cell r="A883">
            <v>12788</v>
          </cell>
          <cell r="B883">
            <v>44467</v>
          </cell>
          <cell r="C883">
            <v>12205</v>
          </cell>
        </row>
        <row r="884">
          <cell r="A884">
            <v>12789</v>
          </cell>
          <cell r="B884">
            <v>45179</v>
          </cell>
          <cell r="C884">
            <v>13650</v>
          </cell>
        </row>
        <row r="885">
          <cell r="A885">
            <v>12790</v>
          </cell>
          <cell r="B885">
            <v>49160</v>
          </cell>
          <cell r="C885">
            <v>6872</v>
          </cell>
        </row>
        <row r="886">
          <cell r="A886">
            <v>12791</v>
          </cell>
          <cell r="B886">
            <v>45625</v>
          </cell>
          <cell r="C886">
            <v>11714</v>
          </cell>
        </row>
        <row r="887">
          <cell r="A887">
            <v>12792</v>
          </cell>
          <cell r="B887">
            <v>40481</v>
          </cell>
          <cell r="C887">
            <v>16649</v>
          </cell>
        </row>
        <row r="888">
          <cell r="A888">
            <v>12801</v>
          </cell>
          <cell r="B888">
            <v>43533</v>
          </cell>
          <cell r="C888">
            <v>3302</v>
          </cell>
        </row>
        <row r="889">
          <cell r="A889">
            <v>12803</v>
          </cell>
          <cell r="B889">
            <v>58088</v>
          </cell>
          <cell r="C889">
            <v>7507</v>
          </cell>
        </row>
        <row r="890">
          <cell r="A890">
            <v>12804</v>
          </cell>
          <cell r="B890">
            <v>60401</v>
          </cell>
          <cell r="C890">
            <v>3979</v>
          </cell>
        </row>
        <row r="891">
          <cell r="A891">
            <v>12808</v>
          </cell>
          <cell r="B891">
            <v>61406</v>
          </cell>
          <cell r="C891">
            <v>21499</v>
          </cell>
        </row>
        <row r="892">
          <cell r="A892">
            <v>12809</v>
          </cell>
          <cell r="B892">
            <v>60357</v>
          </cell>
          <cell r="C892">
            <v>7349</v>
          </cell>
        </row>
        <row r="893">
          <cell r="A893">
            <v>12810</v>
          </cell>
          <cell r="B893">
            <v>56000</v>
          </cell>
          <cell r="C893">
            <v>14636</v>
          </cell>
        </row>
        <row r="894">
          <cell r="A894">
            <v>12811</v>
          </cell>
          <cell r="B894">
            <v>41184</v>
          </cell>
          <cell r="C894">
            <v>13042</v>
          </cell>
        </row>
        <row r="895">
          <cell r="A895">
            <v>12812</v>
          </cell>
          <cell r="B895">
            <v>62083</v>
          </cell>
          <cell r="C895">
            <v>26682</v>
          </cell>
        </row>
        <row r="896">
          <cell r="A896">
            <v>12814</v>
          </cell>
          <cell r="B896">
            <v>57021</v>
          </cell>
          <cell r="C896">
            <v>5302</v>
          </cell>
        </row>
        <row r="897">
          <cell r="A897">
            <v>12815</v>
          </cell>
          <cell r="B897">
            <v>52969</v>
          </cell>
          <cell r="C897">
            <v>7083</v>
          </cell>
        </row>
        <row r="898">
          <cell r="A898">
            <v>12816</v>
          </cell>
          <cell r="B898">
            <v>50170</v>
          </cell>
          <cell r="C898">
            <v>5566</v>
          </cell>
        </row>
        <row r="899">
          <cell r="A899">
            <v>12817</v>
          </cell>
          <cell r="B899">
            <v>50764</v>
          </cell>
          <cell r="C899">
            <v>14214</v>
          </cell>
        </row>
        <row r="900">
          <cell r="A900">
            <v>12819</v>
          </cell>
          <cell r="B900">
            <v>26667</v>
          </cell>
          <cell r="C900">
            <v>26076</v>
          </cell>
        </row>
        <row r="901">
          <cell r="A901">
            <v>12821</v>
          </cell>
          <cell r="B901">
            <v>36875</v>
          </cell>
          <cell r="C901">
            <v>39754</v>
          </cell>
        </row>
        <row r="902">
          <cell r="A902">
            <v>12822</v>
          </cell>
          <cell r="B902">
            <v>51433</v>
          </cell>
          <cell r="C902">
            <v>5640</v>
          </cell>
        </row>
        <row r="903">
          <cell r="A903">
            <v>12823</v>
          </cell>
          <cell r="B903">
            <v>22039</v>
          </cell>
          <cell r="C903">
            <v>81772</v>
          </cell>
        </row>
        <row r="904">
          <cell r="A904">
            <v>12824</v>
          </cell>
          <cell r="B904">
            <v>77679</v>
          </cell>
          <cell r="C904">
            <v>31253</v>
          </cell>
        </row>
        <row r="905">
          <cell r="A905">
            <v>12827</v>
          </cell>
          <cell r="B905">
            <v>60048</v>
          </cell>
          <cell r="C905">
            <v>7806</v>
          </cell>
        </row>
        <row r="906">
          <cell r="A906">
            <v>12828</v>
          </cell>
          <cell r="B906">
            <v>49790</v>
          </cell>
          <cell r="C906">
            <v>4782</v>
          </cell>
        </row>
        <row r="907">
          <cell r="A907">
            <v>12831</v>
          </cell>
          <cell r="B907">
            <v>73728</v>
          </cell>
          <cell r="C907">
            <v>7578</v>
          </cell>
        </row>
        <row r="908">
          <cell r="A908">
            <v>12832</v>
          </cell>
          <cell r="B908">
            <v>47757</v>
          </cell>
          <cell r="C908">
            <v>6374</v>
          </cell>
        </row>
        <row r="909">
          <cell r="A909">
            <v>12833</v>
          </cell>
          <cell r="B909">
            <v>54503</v>
          </cell>
          <cell r="C909">
            <v>5541</v>
          </cell>
        </row>
        <row r="910">
          <cell r="A910">
            <v>12834</v>
          </cell>
          <cell r="B910">
            <v>58483</v>
          </cell>
          <cell r="C910">
            <v>8332</v>
          </cell>
        </row>
        <row r="911">
          <cell r="A911">
            <v>12835</v>
          </cell>
          <cell r="B911">
            <v>49421</v>
          </cell>
          <cell r="C911">
            <v>3791</v>
          </cell>
        </row>
        <row r="912">
          <cell r="A912">
            <v>12836</v>
          </cell>
          <cell r="B912">
            <v>54375</v>
          </cell>
          <cell r="C912">
            <v>8511</v>
          </cell>
        </row>
        <row r="913">
          <cell r="A913">
            <v>12837</v>
          </cell>
          <cell r="B913">
            <v>34531</v>
          </cell>
          <cell r="C913">
            <v>17049</v>
          </cell>
        </row>
        <row r="914">
          <cell r="A914">
            <v>12838</v>
          </cell>
          <cell r="B914">
            <v>67083</v>
          </cell>
          <cell r="C914">
            <v>17715</v>
          </cell>
        </row>
        <row r="915">
          <cell r="A915">
            <v>12839</v>
          </cell>
          <cell r="B915">
            <v>44869</v>
          </cell>
          <cell r="C915">
            <v>5224</v>
          </cell>
        </row>
        <row r="916">
          <cell r="A916">
            <v>12841</v>
          </cell>
          <cell r="B916">
            <v>69167</v>
          </cell>
          <cell r="C916">
            <v>29493</v>
          </cell>
        </row>
        <row r="917">
          <cell r="A917">
            <v>12842</v>
          </cell>
          <cell r="B917">
            <v>44375</v>
          </cell>
          <cell r="C917">
            <v>6913</v>
          </cell>
        </row>
        <row r="918">
          <cell r="A918">
            <v>12843</v>
          </cell>
          <cell r="B918">
            <v>51944</v>
          </cell>
          <cell r="C918">
            <v>21388</v>
          </cell>
        </row>
        <row r="919">
          <cell r="A919">
            <v>12844</v>
          </cell>
          <cell r="B919">
            <v>61071</v>
          </cell>
          <cell r="C919">
            <v>67042</v>
          </cell>
        </row>
        <row r="920">
          <cell r="A920">
            <v>12845</v>
          </cell>
          <cell r="B920">
            <v>64737</v>
          </cell>
          <cell r="C920">
            <v>8935</v>
          </cell>
        </row>
        <row r="921">
          <cell r="A921">
            <v>12846</v>
          </cell>
          <cell r="B921">
            <v>71165</v>
          </cell>
          <cell r="C921">
            <v>10107</v>
          </cell>
        </row>
        <row r="922">
          <cell r="A922">
            <v>12847</v>
          </cell>
          <cell r="B922">
            <v>57232</v>
          </cell>
          <cell r="C922">
            <v>31720</v>
          </cell>
        </row>
        <row r="923">
          <cell r="A923">
            <v>12849</v>
          </cell>
          <cell r="B923">
            <v>68031</v>
          </cell>
          <cell r="C923">
            <v>31666</v>
          </cell>
        </row>
        <row r="924">
          <cell r="A924">
            <v>12850</v>
          </cell>
          <cell r="B924">
            <v>74209</v>
          </cell>
          <cell r="C924">
            <v>12014</v>
          </cell>
        </row>
        <row r="925">
          <cell r="A925">
            <v>12851</v>
          </cell>
          <cell r="B925">
            <v>46250</v>
          </cell>
          <cell r="C925">
            <v>21440</v>
          </cell>
        </row>
        <row r="926">
          <cell r="A926">
            <v>12852</v>
          </cell>
          <cell r="B926">
            <v>48833</v>
          </cell>
          <cell r="C926">
            <v>9109</v>
          </cell>
        </row>
        <row r="927">
          <cell r="A927">
            <v>12853</v>
          </cell>
          <cell r="B927">
            <v>44879</v>
          </cell>
          <cell r="C927">
            <v>15221</v>
          </cell>
        </row>
        <row r="928">
          <cell r="A928">
            <v>12855</v>
          </cell>
          <cell r="B928">
            <v>48500</v>
          </cell>
          <cell r="C928">
            <v>15172</v>
          </cell>
        </row>
        <row r="929">
          <cell r="A929">
            <v>12856</v>
          </cell>
          <cell r="B929">
            <v>45588</v>
          </cell>
          <cell r="C929">
            <v>44652</v>
          </cell>
        </row>
        <row r="930">
          <cell r="A930">
            <v>12857</v>
          </cell>
          <cell r="B930">
            <v>54306</v>
          </cell>
          <cell r="C930">
            <v>13988</v>
          </cell>
        </row>
        <row r="931">
          <cell r="A931">
            <v>12858</v>
          </cell>
          <cell r="B931">
            <v>51667</v>
          </cell>
          <cell r="C931">
            <v>163537</v>
          </cell>
        </row>
        <row r="932">
          <cell r="A932">
            <v>12859</v>
          </cell>
          <cell r="B932">
            <v>66364</v>
          </cell>
          <cell r="C932">
            <v>18623</v>
          </cell>
        </row>
        <row r="933">
          <cell r="A933">
            <v>12860</v>
          </cell>
          <cell r="B933">
            <v>47188</v>
          </cell>
          <cell r="C933">
            <v>19453</v>
          </cell>
        </row>
        <row r="934">
          <cell r="A934">
            <v>12861</v>
          </cell>
          <cell r="B934">
            <v>49844</v>
          </cell>
          <cell r="C934">
            <v>10701</v>
          </cell>
        </row>
        <row r="935">
          <cell r="A935">
            <v>12862</v>
          </cell>
        </row>
        <row r="936">
          <cell r="A936">
            <v>12863</v>
          </cell>
          <cell r="B936">
            <v>52500</v>
          </cell>
          <cell r="C936">
            <v>29563</v>
          </cell>
        </row>
        <row r="937">
          <cell r="A937">
            <v>12864</v>
          </cell>
          <cell r="B937">
            <v>64688</v>
          </cell>
          <cell r="C937">
            <v>15337</v>
          </cell>
        </row>
        <row r="938">
          <cell r="A938">
            <v>12865</v>
          </cell>
          <cell r="B938">
            <v>51750</v>
          </cell>
          <cell r="C938">
            <v>3977</v>
          </cell>
        </row>
        <row r="939">
          <cell r="A939">
            <v>12866</v>
          </cell>
          <cell r="B939">
            <v>64696</v>
          </cell>
          <cell r="C939">
            <v>2818</v>
          </cell>
        </row>
        <row r="940">
          <cell r="A940">
            <v>12870</v>
          </cell>
          <cell r="B940">
            <v>47455</v>
          </cell>
          <cell r="C940">
            <v>11797</v>
          </cell>
        </row>
        <row r="941">
          <cell r="A941">
            <v>12871</v>
          </cell>
          <cell r="B941">
            <v>60519</v>
          </cell>
          <cell r="C941">
            <v>10251</v>
          </cell>
        </row>
        <row r="942">
          <cell r="A942">
            <v>12872</v>
          </cell>
          <cell r="B942">
            <v>16150</v>
          </cell>
          <cell r="C942">
            <v>668</v>
          </cell>
        </row>
        <row r="943">
          <cell r="A943">
            <v>12873</v>
          </cell>
          <cell r="B943">
            <v>52500</v>
          </cell>
          <cell r="C943">
            <v>9702</v>
          </cell>
        </row>
        <row r="944">
          <cell r="A944">
            <v>12874</v>
          </cell>
          <cell r="B944">
            <v>92500</v>
          </cell>
          <cell r="C944">
            <v>45819</v>
          </cell>
        </row>
        <row r="945">
          <cell r="A945">
            <v>12878</v>
          </cell>
          <cell r="B945">
            <v>44844</v>
          </cell>
          <cell r="C945">
            <v>15598</v>
          </cell>
        </row>
        <row r="946">
          <cell r="A946">
            <v>12883</v>
          </cell>
          <cell r="B946">
            <v>41189</v>
          </cell>
          <cell r="C946">
            <v>4715</v>
          </cell>
        </row>
        <row r="947">
          <cell r="A947">
            <v>12884</v>
          </cell>
          <cell r="B947">
            <v>42266</v>
          </cell>
          <cell r="C947">
            <v>13873</v>
          </cell>
        </row>
        <row r="948">
          <cell r="A948">
            <v>12885</v>
          </cell>
          <cell r="B948">
            <v>44348</v>
          </cell>
          <cell r="C948">
            <v>7359</v>
          </cell>
        </row>
        <row r="949">
          <cell r="A949">
            <v>12886</v>
          </cell>
          <cell r="B949">
            <v>63288</v>
          </cell>
          <cell r="C949">
            <v>7473</v>
          </cell>
        </row>
        <row r="950">
          <cell r="A950">
            <v>12887</v>
          </cell>
          <cell r="B950">
            <v>43150</v>
          </cell>
          <cell r="C950">
            <v>7325</v>
          </cell>
        </row>
        <row r="951">
          <cell r="A951">
            <v>12901</v>
          </cell>
          <cell r="B951">
            <v>42622</v>
          </cell>
          <cell r="C951">
            <v>2364</v>
          </cell>
        </row>
        <row r="952">
          <cell r="A952">
            <v>12903</v>
          </cell>
          <cell r="B952">
            <v>56226</v>
          </cell>
          <cell r="C952">
            <v>4485</v>
          </cell>
        </row>
        <row r="953">
          <cell r="A953">
            <v>12910</v>
          </cell>
          <cell r="B953">
            <v>55227</v>
          </cell>
          <cell r="C953">
            <v>11736</v>
          </cell>
        </row>
        <row r="954">
          <cell r="A954">
            <v>12911</v>
          </cell>
          <cell r="B954">
            <v>64659</v>
          </cell>
          <cell r="C954">
            <v>61764</v>
          </cell>
        </row>
        <row r="955">
          <cell r="A955">
            <v>12912</v>
          </cell>
          <cell r="B955">
            <v>48000</v>
          </cell>
          <cell r="C955">
            <v>10298</v>
          </cell>
        </row>
        <row r="956">
          <cell r="A956">
            <v>12913</v>
          </cell>
          <cell r="B956">
            <v>54940</v>
          </cell>
          <cell r="C956">
            <v>9604</v>
          </cell>
        </row>
        <row r="957">
          <cell r="A957">
            <v>12914</v>
          </cell>
          <cell r="B957">
            <v>41250</v>
          </cell>
          <cell r="C957">
            <v>10865</v>
          </cell>
        </row>
        <row r="958">
          <cell r="A958">
            <v>12916</v>
          </cell>
          <cell r="B958">
            <v>40875</v>
          </cell>
          <cell r="C958">
            <v>8908</v>
          </cell>
        </row>
        <row r="959">
          <cell r="A959">
            <v>12917</v>
          </cell>
          <cell r="B959">
            <v>50909</v>
          </cell>
          <cell r="C959">
            <v>10198</v>
          </cell>
        </row>
        <row r="960">
          <cell r="A960">
            <v>12918</v>
          </cell>
          <cell r="B960">
            <v>60054</v>
          </cell>
          <cell r="C960">
            <v>13601</v>
          </cell>
        </row>
        <row r="961">
          <cell r="A961">
            <v>12919</v>
          </cell>
          <cell r="B961">
            <v>50821</v>
          </cell>
          <cell r="C961">
            <v>4871</v>
          </cell>
        </row>
        <row r="962">
          <cell r="A962">
            <v>12920</v>
          </cell>
          <cell r="B962">
            <v>46625</v>
          </cell>
          <cell r="C962">
            <v>6576</v>
          </cell>
        </row>
        <row r="963">
          <cell r="A963">
            <v>12921</v>
          </cell>
          <cell r="B963">
            <v>56996</v>
          </cell>
          <cell r="C963">
            <v>10736</v>
          </cell>
        </row>
        <row r="964">
          <cell r="A964">
            <v>12922</v>
          </cell>
          <cell r="B964">
            <v>51458</v>
          </cell>
          <cell r="C964">
            <v>21409</v>
          </cell>
        </row>
        <row r="965">
          <cell r="A965">
            <v>12923</v>
          </cell>
          <cell r="B965">
            <v>49479</v>
          </cell>
          <cell r="C965">
            <v>8278</v>
          </cell>
        </row>
        <row r="966">
          <cell r="A966">
            <v>12924</v>
          </cell>
          <cell r="B966">
            <v>24375</v>
          </cell>
          <cell r="C966">
            <v>40639</v>
          </cell>
        </row>
        <row r="967">
          <cell r="A967">
            <v>12926</v>
          </cell>
          <cell r="B967">
            <v>44208</v>
          </cell>
          <cell r="C967">
            <v>3686</v>
          </cell>
        </row>
        <row r="968">
          <cell r="A968">
            <v>12927</v>
          </cell>
          <cell r="B968">
            <v>51875</v>
          </cell>
          <cell r="C968">
            <v>11402</v>
          </cell>
        </row>
        <row r="969">
          <cell r="A969">
            <v>12928</v>
          </cell>
          <cell r="B969">
            <v>55263</v>
          </cell>
          <cell r="C969">
            <v>10834</v>
          </cell>
        </row>
        <row r="970">
          <cell r="A970">
            <v>12929</v>
          </cell>
          <cell r="B970">
            <v>45188</v>
          </cell>
          <cell r="C970">
            <v>6398</v>
          </cell>
        </row>
        <row r="971">
          <cell r="A971">
            <v>12930</v>
          </cell>
          <cell r="B971">
            <v>46875</v>
          </cell>
          <cell r="C971">
            <v>11013</v>
          </cell>
        </row>
        <row r="972">
          <cell r="A972">
            <v>12932</v>
          </cell>
          <cell r="B972">
            <v>50972</v>
          </cell>
          <cell r="C972">
            <v>12098</v>
          </cell>
        </row>
        <row r="973">
          <cell r="A973">
            <v>12933</v>
          </cell>
        </row>
        <row r="974">
          <cell r="A974">
            <v>12934</v>
          </cell>
          <cell r="B974">
            <v>42375</v>
          </cell>
          <cell r="C974">
            <v>13847</v>
          </cell>
        </row>
        <row r="975">
          <cell r="A975">
            <v>12935</v>
          </cell>
          <cell r="B975">
            <v>42281</v>
          </cell>
          <cell r="C975">
            <v>5391</v>
          </cell>
        </row>
        <row r="976">
          <cell r="A976">
            <v>12936</v>
          </cell>
          <cell r="B976">
            <v>50069</v>
          </cell>
          <cell r="C976">
            <v>7236</v>
          </cell>
        </row>
        <row r="977">
          <cell r="A977">
            <v>12937</v>
          </cell>
          <cell r="B977">
            <v>48190</v>
          </cell>
          <cell r="C977">
            <v>4833</v>
          </cell>
        </row>
        <row r="978">
          <cell r="A978">
            <v>12939</v>
          </cell>
          <cell r="B978">
            <v>48750</v>
          </cell>
          <cell r="C978">
            <v>40239</v>
          </cell>
        </row>
        <row r="979">
          <cell r="A979">
            <v>12941</v>
          </cell>
          <cell r="B979">
            <v>64432</v>
          </cell>
          <cell r="C979">
            <v>14117</v>
          </cell>
        </row>
        <row r="980">
          <cell r="A980">
            <v>12942</v>
          </cell>
          <cell r="B980">
            <v>44306</v>
          </cell>
          <cell r="C980">
            <v>8185</v>
          </cell>
        </row>
        <row r="981">
          <cell r="A981">
            <v>12943</v>
          </cell>
          <cell r="B981">
            <v>51563</v>
          </cell>
          <cell r="C981">
            <v>43737</v>
          </cell>
        </row>
        <row r="982">
          <cell r="A982">
            <v>12944</v>
          </cell>
          <cell r="B982">
            <v>50327</v>
          </cell>
          <cell r="C982">
            <v>4308</v>
          </cell>
        </row>
        <row r="983">
          <cell r="A983">
            <v>12945</v>
          </cell>
          <cell r="B983">
            <v>39100</v>
          </cell>
          <cell r="C983">
            <v>30832</v>
          </cell>
        </row>
        <row r="984">
          <cell r="A984">
            <v>12946</v>
          </cell>
          <cell r="B984">
            <v>52736</v>
          </cell>
          <cell r="C984">
            <v>8967</v>
          </cell>
        </row>
        <row r="985">
          <cell r="A985">
            <v>12950</v>
          </cell>
          <cell r="B985">
            <v>35000</v>
          </cell>
          <cell r="C985">
            <v>4860</v>
          </cell>
        </row>
        <row r="986">
          <cell r="A986">
            <v>12952</v>
          </cell>
          <cell r="B986">
            <v>40066</v>
          </cell>
          <cell r="C986">
            <v>11195</v>
          </cell>
        </row>
        <row r="987">
          <cell r="A987">
            <v>12953</v>
          </cell>
          <cell r="B987">
            <v>49363</v>
          </cell>
          <cell r="C987">
            <v>3482</v>
          </cell>
        </row>
        <row r="988">
          <cell r="A988">
            <v>12955</v>
          </cell>
          <cell r="B988">
            <v>60234</v>
          </cell>
          <cell r="C988">
            <v>13555</v>
          </cell>
        </row>
        <row r="989">
          <cell r="A989">
            <v>12956</v>
          </cell>
          <cell r="B989">
            <v>56625</v>
          </cell>
          <cell r="C989">
            <v>13111</v>
          </cell>
        </row>
        <row r="990">
          <cell r="A990">
            <v>12957</v>
          </cell>
          <cell r="B990">
            <v>31570</v>
          </cell>
          <cell r="C990">
            <v>3883</v>
          </cell>
        </row>
        <row r="991">
          <cell r="A991">
            <v>12958</v>
          </cell>
          <cell r="B991">
            <v>39464</v>
          </cell>
          <cell r="C991">
            <v>10657</v>
          </cell>
        </row>
        <row r="992">
          <cell r="A992">
            <v>12959</v>
          </cell>
          <cell r="B992">
            <v>57368</v>
          </cell>
          <cell r="C992">
            <v>30438</v>
          </cell>
        </row>
        <row r="993">
          <cell r="A993">
            <v>12960</v>
          </cell>
          <cell r="B993">
            <v>47523</v>
          </cell>
          <cell r="C993">
            <v>12626</v>
          </cell>
        </row>
        <row r="994">
          <cell r="A994">
            <v>12961</v>
          </cell>
          <cell r="B994">
            <v>42122</v>
          </cell>
          <cell r="C994">
            <v>42826</v>
          </cell>
        </row>
        <row r="995">
          <cell r="A995">
            <v>12962</v>
          </cell>
          <cell r="B995">
            <v>68388</v>
          </cell>
          <cell r="C995">
            <v>11670</v>
          </cell>
        </row>
        <row r="996">
          <cell r="A996">
            <v>12964</v>
          </cell>
          <cell r="B996">
            <v>68000</v>
          </cell>
          <cell r="C996">
            <v>37813</v>
          </cell>
        </row>
        <row r="997">
          <cell r="A997">
            <v>12965</v>
          </cell>
          <cell r="B997">
            <v>31042</v>
          </cell>
          <cell r="C997">
            <v>10286</v>
          </cell>
        </row>
        <row r="998">
          <cell r="A998">
            <v>12966</v>
          </cell>
          <cell r="B998">
            <v>45959</v>
          </cell>
          <cell r="C998">
            <v>5373</v>
          </cell>
        </row>
        <row r="999">
          <cell r="A999">
            <v>12967</v>
          </cell>
          <cell r="B999">
            <v>52545</v>
          </cell>
          <cell r="C999">
            <v>10673</v>
          </cell>
        </row>
        <row r="1000">
          <cell r="A1000">
            <v>12969</v>
          </cell>
          <cell r="B1000">
            <v>33750</v>
          </cell>
          <cell r="C1000">
            <v>8425</v>
          </cell>
        </row>
        <row r="1001">
          <cell r="A1001">
            <v>12970</v>
          </cell>
          <cell r="B1001">
            <v>50250</v>
          </cell>
          <cell r="C1001">
            <v>19041</v>
          </cell>
        </row>
        <row r="1002">
          <cell r="A1002">
            <v>12972</v>
          </cell>
          <cell r="B1002">
            <v>65940</v>
          </cell>
          <cell r="C1002">
            <v>4021</v>
          </cell>
        </row>
        <row r="1003">
          <cell r="A1003">
            <v>12973</v>
          </cell>
          <cell r="B1003">
            <v>42188</v>
          </cell>
          <cell r="C1003">
            <v>11167</v>
          </cell>
        </row>
        <row r="1004">
          <cell r="A1004">
            <v>12974</v>
          </cell>
          <cell r="B1004">
            <v>35208</v>
          </cell>
          <cell r="C1004">
            <v>6086</v>
          </cell>
        </row>
        <row r="1005">
          <cell r="A1005">
            <v>12975</v>
          </cell>
          <cell r="B1005">
            <v>38958</v>
          </cell>
          <cell r="C1005">
            <v>41039</v>
          </cell>
        </row>
        <row r="1006">
          <cell r="A1006">
            <v>12976</v>
          </cell>
          <cell r="B1006">
            <v>41875</v>
          </cell>
          <cell r="C1006">
            <v>29647</v>
          </cell>
        </row>
        <row r="1007">
          <cell r="A1007">
            <v>12977</v>
          </cell>
        </row>
        <row r="1008">
          <cell r="A1008">
            <v>12978</v>
          </cell>
          <cell r="B1008">
            <v>71755</v>
          </cell>
          <cell r="C1008">
            <v>17248</v>
          </cell>
        </row>
        <row r="1009">
          <cell r="A1009">
            <v>12979</v>
          </cell>
          <cell r="B1009">
            <v>56607</v>
          </cell>
          <cell r="C1009">
            <v>6309</v>
          </cell>
        </row>
        <row r="1010">
          <cell r="A1010">
            <v>12980</v>
          </cell>
          <cell r="B1010">
            <v>37396</v>
          </cell>
          <cell r="C1010">
            <v>8901</v>
          </cell>
        </row>
        <row r="1011">
          <cell r="A1011">
            <v>12981</v>
          </cell>
          <cell r="B1011">
            <v>54583</v>
          </cell>
          <cell r="C1011">
            <v>13610</v>
          </cell>
        </row>
        <row r="1012">
          <cell r="A1012">
            <v>12983</v>
          </cell>
          <cell r="B1012">
            <v>46767</v>
          </cell>
          <cell r="C1012">
            <v>5989</v>
          </cell>
        </row>
        <row r="1013">
          <cell r="A1013">
            <v>12985</v>
          </cell>
          <cell r="B1013">
            <v>65750</v>
          </cell>
          <cell r="C1013">
            <v>23392</v>
          </cell>
        </row>
        <row r="1014">
          <cell r="A1014">
            <v>12986</v>
          </cell>
          <cell r="B1014">
            <v>49252</v>
          </cell>
          <cell r="C1014">
            <v>4415</v>
          </cell>
        </row>
        <row r="1015">
          <cell r="A1015">
            <v>12987</v>
          </cell>
          <cell r="B1015">
            <v>38233</v>
          </cell>
          <cell r="C1015">
            <v>7156</v>
          </cell>
        </row>
        <row r="1016">
          <cell r="A1016">
            <v>12989</v>
          </cell>
          <cell r="B1016">
            <v>56667</v>
          </cell>
          <cell r="C1016">
            <v>12836</v>
          </cell>
        </row>
        <row r="1017">
          <cell r="A1017">
            <v>12992</v>
          </cell>
          <cell r="B1017">
            <v>55724</v>
          </cell>
          <cell r="C1017">
            <v>6230</v>
          </cell>
        </row>
        <row r="1018">
          <cell r="A1018">
            <v>12993</v>
          </cell>
          <cell r="B1018">
            <v>41691</v>
          </cell>
          <cell r="C1018">
            <v>6205</v>
          </cell>
        </row>
        <row r="1019">
          <cell r="A1019">
            <v>12996</v>
          </cell>
          <cell r="B1019">
            <v>42887</v>
          </cell>
          <cell r="C1019">
            <v>5411</v>
          </cell>
        </row>
        <row r="1020">
          <cell r="A1020">
            <v>12997</v>
          </cell>
          <cell r="B1020">
            <v>57250</v>
          </cell>
          <cell r="C1020">
            <v>11890</v>
          </cell>
        </row>
        <row r="1021">
          <cell r="A1021">
            <v>12998</v>
          </cell>
          <cell r="B1021">
            <v>34260</v>
          </cell>
          <cell r="C1021">
            <v>11114</v>
          </cell>
        </row>
        <row r="1022">
          <cell r="A1022">
            <v>13020</v>
          </cell>
          <cell r="B1022">
            <v>36250</v>
          </cell>
          <cell r="C1022">
            <v>32588</v>
          </cell>
        </row>
        <row r="1023">
          <cell r="A1023">
            <v>13021</v>
          </cell>
          <cell r="B1023">
            <v>47070</v>
          </cell>
          <cell r="C1023">
            <v>3006</v>
          </cell>
        </row>
        <row r="1024">
          <cell r="A1024">
            <v>13024</v>
          </cell>
        </row>
        <row r="1025">
          <cell r="A1025">
            <v>13026</v>
          </cell>
          <cell r="B1025">
            <v>64286</v>
          </cell>
          <cell r="C1025">
            <v>11166</v>
          </cell>
        </row>
        <row r="1026">
          <cell r="A1026">
            <v>13027</v>
          </cell>
          <cell r="B1026">
            <v>64525</v>
          </cell>
          <cell r="C1026">
            <v>2581</v>
          </cell>
        </row>
        <row r="1027">
          <cell r="A1027">
            <v>13028</v>
          </cell>
          <cell r="B1027">
            <v>42014</v>
          </cell>
          <cell r="C1027">
            <v>12064</v>
          </cell>
        </row>
        <row r="1028">
          <cell r="A1028">
            <v>13029</v>
          </cell>
          <cell r="B1028">
            <v>67721</v>
          </cell>
          <cell r="C1028">
            <v>7190</v>
          </cell>
        </row>
        <row r="1029">
          <cell r="A1029">
            <v>13030</v>
          </cell>
          <cell r="B1029">
            <v>50968</v>
          </cell>
          <cell r="C1029">
            <v>11488</v>
          </cell>
        </row>
        <row r="1030">
          <cell r="A1030">
            <v>13031</v>
          </cell>
          <cell r="B1030">
            <v>68103</v>
          </cell>
          <cell r="C1030">
            <v>3021</v>
          </cell>
        </row>
        <row r="1031">
          <cell r="A1031">
            <v>13032</v>
          </cell>
          <cell r="B1031">
            <v>53783</v>
          </cell>
          <cell r="C1031">
            <v>6534</v>
          </cell>
        </row>
        <row r="1032">
          <cell r="A1032">
            <v>13033</v>
          </cell>
          <cell r="B1032">
            <v>56250</v>
          </cell>
          <cell r="C1032">
            <v>4592</v>
          </cell>
        </row>
        <row r="1033">
          <cell r="A1033">
            <v>13034</v>
          </cell>
          <cell r="B1033">
            <v>59022</v>
          </cell>
          <cell r="C1033">
            <v>7287</v>
          </cell>
        </row>
        <row r="1034">
          <cell r="A1034">
            <v>13035</v>
          </cell>
          <cell r="B1034">
            <v>68464</v>
          </cell>
          <cell r="C1034">
            <v>8499</v>
          </cell>
        </row>
        <row r="1035">
          <cell r="A1035">
            <v>13036</v>
          </cell>
          <cell r="B1035">
            <v>54038</v>
          </cell>
          <cell r="C1035">
            <v>6298</v>
          </cell>
        </row>
        <row r="1036">
          <cell r="A1036">
            <v>13037</v>
          </cell>
          <cell r="B1036">
            <v>61128</v>
          </cell>
          <cell r="C1036">
            <v>3309</v>
          </cell>
        </row>
        <row r="1037">
          <cell r="A1037">
            <v>13039</v>
          </cell>
          <cell r="B1037">
            <v>77207</v>
          </cell>
          <cell r="C1037">
            <v>4740</v>
          </cell>
        </row>
        <row r="1038">
          <cell r="A1038">
            <v>13040</v>
          </cell>
          <cell r="B1038">
            <v>45500</v>
          </cell>
          <cell r="C1038">
            <v>4908</v>
          </cell>
        </row>
        <row r="1039">
          <cell r="A1039">
            <v>13041</v>
          </cell>
          <cell r="B1039">
            <v>76891</v>
          </cell>
          <cell r="C1039">
            <v>8118</v>
          </cell>
        </row>
        <row r="1040">
          <cell r="A1040">
            <v>13042</v>
          </cell>
          <cell r="B1040">
            <v>55100</v>
          </cell>
          <cell r="C1040">
            <v>11722</v>
          </cell>
        </row>
        <row r="1041">
          <cell r="A1041">
            <v>13044</v>
          </cell>
          <cell r="B1041">
            <v>52188</v>
          </cell>
          <cell r="C1041">
            <v>16688</v>
          </cell>
        </row>
        <row r="1042">
          <cell r="A1042">
            <v>13045</v>
          </cell>
          <cell r="B1042">
            <v>44840</v>
          </cell>
          <cell r="C1042">
            <v>2145</v>
          </cell>
        </row>
        <row r="1043">
          <cell r="A1043">
            <v>13051</v>
          </cell>
        </row>
        <row r="1044">
          <cell r="A1044">
            <v>13052</v>
          </cell>
          <cell r="B1044">
            <v>49784</v>
          </cell>
          <cell r="C1044">
            <v>3619</v>
          </cell>
        </row>
        <row r="1045">
          <cell r="A1045">
            <v>13053</v>
          </cell>
          <cell r="B1045">
            <v>57167</v>
          </cell>
          <cell r="C1045">
            <v>9729</v>
          </cell>
        </row>
        <row r="1046">
          <cell r="A1046">
            <v>13054</v>
          </cell>
          <cell r="B1046">
            <v>41136</v>
          </cell>
          <cell r="C1046">
            <v>11458</v>
          </cell>
        </row>
        <row r="1047">
          <cell r="A1047">
            <v>13057</v>
          </cell>
          <cell r="B1047">
            <v>54819</v>
          </cell>
          <cell r="C1047">
            <v>5186</v>
          </cell>
        </row>
        <row r="1048">
          <cell r="A1048">
            <v>13060</v>
          </cell>
          <cell r="B1048">
            <v>53214</v>
          </cell>
          <cell r="C1048">
            <v>5411</v>
          </cell>
        </row>
        <row r="1049">
          <cell r="A1049">
            <v>13061</v>
          </cell>
          <cell r="B1049">
            <v>72050</v>
          </cell>
          <cell r="C1049">
            <v>9906</v>
          </cell>
        </row>
        <row r="1050">
          <cell r="A1050">
            <v>13062</v>
          </cell>
          <cell r="B1050">
            <v>45898</v>
          </cell>
          <cell r="C1050">
            <v>31539</v>
          </cell>
        </row>
        <row r="1051">
          <cell r="A1051">
            <v>13063</v>
          </cell>
          <cell r="B1051">
            <v>77054</v>
          </cell>
          <cell r="C1051">
            <v>21619</v>
          </cell>
        </row>
        <row r="1052">
          <cell r="A1052">
            <v>13064</v>
          </cell>
          <cell r="B1052">
            <v>95833</v>
          </cell>
          <cell r="C1052">
            <v>211446</v>
          </cell>
        </row>
        <row r="1053">
          <cell r="A1053">
            <v>13066</v>
          </cell>
          <cell r="B1053">
            <v>82296</v>
          </cell>
          <cell r="C1053">
            <v>9218</v>
          </cell>
        </row>
        <row r="1054">
          <cell r="A1054">
            <v>13068</v>
          </cell>
          <cell r="B1054">
            <v>64044</v>
          </cell>
          <cell r="C1054">
            <v>7045</v>
          </cell>
        </row>
        <row r="1055">
          <cell r="A1055">
            <v>13069</v>
          </cell>
          <cell r="B1055">
            <v>43493</v>
          </cell>
          <cell r="C1055">
            <v>2712</v>
          </cell>
        </row>
        <row r="1056">
          <cell r="A1056">
            <v>13071</v>
          </cell>
          <cell r="B1056">
            <v>58500</v>
          </cell>
          <cell r="C1056">
            <v>9497</v>
          </cell>
        </row>
        <row r="1057">
          <cell r="A1057">
            <v>13072</v>
          </cell>
          <cell r="B1057">
            <v>41429</v>
          </cell>
          <cell r="C1057">
            <v>9407</v>
          </cell>
        </row>
        <row r="1058">
          <cell r="A1058">
            <v>13073</v>
          </cell>
          <cell r="B1058">
            <v>51929</v>
          </cell>
          <cell r="C1058">
            <v>3564</v>
          </cell>
        </row>
        <row r="1059">
          <cell r="A1059">
            <v>13074</v>
          </cell>
          <cell r="B1059">
            <v>48338</v>
          </cell>
          <cell r="C1059">
            <v>5671</v>
          </cell>
        </row>
        <row r="1060">
          <cell r="A1060">
            <v>13076</v>
          </cell>
          <cell r="B1060">
            <v>63598</v>
          </cell>
          <cell r="C1060">
            <v>16142</v>
          </cell>
        </row>
        <row r="1061">
          <cell r="A1061">
            <v>13077</v>
          </cell>
          <cell r="B1061">
            <v>55288</v>
          </cell>
          <cell r="C1061">
            <v>6266</v>
          </cell>
        </row>
        <row r="1062">
          <cell r="A1062">
            <v>13078</v>
          </cell>
          <cell r="B1062">
            <v>82536</v>
          </cell>
          <cell r="C1062">
            <v>11393</v>
          </cell>
        </row>
        <row r="1063">
          <cell r="A1063">
            <v>13080</v>
          </cell>
          <cell r="B1063">
            <v>64955</v>
          </cell>
          <cell r="C1063">
            <v>8210</v>
          </cell>
        </row>
        <row r="1064">
          <cell r="A1064">
            <v>13081</v>
          </cell>
          <cell r="B1064">
            <v>53859</v>
          </cell>
          <cell r="C1064">
            <v>5990</v>
          </cell>
        </row>
        <row r="1065">
          <cell r="A1065">
            <v>13082</v>
          </cell>
          <cell r="B1065">
            <v>48015</v>
          </cell>
          <cell r="C1065">
            <v>8429</v>
          </cell>
        </row>
        <row r="1066">
          <cell r="A1066">
            <v>13083</v>
          </cell>
          <cell r="B1066">
            <v>40852</v>
          </cell>
          <cell r="C1066">
            <v>5633</v>
          </cell>
        </row>
        <row r="1067">
          <cell r="A1067">
            <v>13084</v>
          </cell>
          <cell r="B1067">
            <v>65300</v>
          </cell>
          <cell r="C1067">
            <v>4785</v>
          </cell>
        </row>
        <row r="1068">
          <cell r="A1068">
            <v>13087</v>
          </cell>
          <cell r="B1068">
            <v>44375</v>
          </cell>
          <cell r="C1068">
            <v>43343</v>
          </cell>
        </row>
        <row r="1069">
          <cell r="A1069">
            <v>13088</v>
          </cell>
          <cell r="B1069">
            <v>53642</v>
          </cell>
          <cell r="C1069">
            <v>2102</v>
          </cell>
        </row>
        <row r="1070">
          <cell r="A1070">
            <v>13090</v>
          </cell>
          <cell r="B1070">
            <v>70564</v>
          </cell>
          <cell r="C1070">
            <v>2564</v>
          </cell>
        </row>
        <row r="1071">
          <cell r="A1071">
            <v>13092</v>
          </cell>
          <cell r="B1071">
            <v>66220</v>
          </cell>
          <cell r="C1071">
            <v>6427</v>
          </cell>
        </row>
        <row r="1072">
          <cell r="A1072">
            <v>13101</v>
          </cell>
          <cell r="B1072">
            <v>54700</v>
          </cell>
          <cell r="C1072">
            <v>5821</v>
          </cell>
        </row>
        <row r="1073">
          <cell r="A1073">
            <v>13102</v>
          </cell>
          <cell r="B1073">
            <v>44146</v>
          </cell>
          <cell r="C1073">
            <v>19569</v>
          </cell>
        </row>
        <row r="1074">
          <cell r="A1074">
            <v>13103</v>
          </cell>
          <cell r="B1074">
            <v>14276</v>
          </cell>
          <cell r="C1074">
            <v>16225</v>
          </cell>
        </row>
        <row r="1075">
          <cell r="A1075">
            <v>13104</v>
          </cell>
          <cell r="B1075">
            <v>89906</v>
          </cell>
          <cell r="C1075">
            <v>9176</v>
          </cell>
        </row>
        <row r="1076">
          <cell r="A1076">
            <v>13108</v>
          </cell>
          <cell r="B1076">
            <v>80795</v>
          </cell>
          <cell r="C1076">
            <v>11031</v>
          </cell>
        </row>
        <row r="1077">
          <cell r="A1077">
            <v>13110</v>
          </cell>
          <cell r="B1077">
            <v>65833</v>
          </cell>
          <cell r="C1077">
            <v>7441</v>
          </cell>
        </row>
        <row r="1078">
          <cell r="A1078">
            <v>13111</v>
          </cell>
          <cell r="B1078">
            <v>44597</v>
          </cell>
          <cell r="C1078">
            <v>6658</v>
          </cell>
        </row>
        <row r="1079">
          <cell r="A1079">
            <v>13112</v>
          </cell>
          <cell r="B1079">
            <v>72202</v>
          </cell>
          <cell r="C1079">
            <v>14618</v>
          </cell>
        </row>
        <row r="1080">
          <cell r="A1080">
            <v>13113</v>
          </cell>
          <cell r="B1080">
            <v>63125</v>
          </cell>
          <cell r="C1080">
            <v>17236</v>
          </cell>
        </row>
        <row r="1081">
          <cell r="A1081">
            <v>13114</v>
          </cell>
          <cell r="B1081">
            <v>51438</v>
          </cell>
          <cell r="C1081">
            <v>5810</v>
          </cell>
        </row>
        <row r="1082">
          <cell r="A1082">
            <v>13115</v>
          </cell>
          <cell r="B1082">
            <v>38542</v>
          </cell>
          <cell r="C1082">
            <v>24205</v>
          </cell>
        </row>
        <row r="1083">
          <cell r="A1083">
            <v>13116</v>
          </cell>
          <cell r="B1083">
            <v>55685</v>
          </cell>
          <cell r="C1083">
            <v>12169</v>
          </cell>
        </row>
        <row r="1084">
          <cell r="A1084">
            <v>13117</v>
          </cell>
          <cell r="B1084">
            <v>55893</v>
          </cell>
          <cell r="C1084">
            <v>10320</v>
          </cell>
        </row>
        <row r="1085">
          <cell r="A1085">
            <v>13118</v>
          </cell>
          <cell r="B1085">
            <v>57415</v>
          </cell>
          <cell r="C1085">
            <v>4335</v>
          </cell>
        </row>
        <row r="1086">
          <cell r="A1086">
            <v>13120</v>
          </cell>
          <cell r="B1086">
            <v>51319</v>
          </cell>
          <cell r="C1086">
            <v>10285</v>
          </cell>
        </row>
        <row r="1087">
          <cell r="A1087">
            <v>13122</v>
          </cell>
          <cell r="B1087">
            <v>43636</v>
          </cell>
          <cell r="C1087">
            <v>8054</v>
          </cell>
        </row>
        <row r="1088">
          <cell r="A1088">
            <v>13123</v>
          </cell>
          <cell r="B1088">
            <v>66250</v>
          </cell>
          <cell r="C1088">
            <v>53044</v>
          </cell>
        </row>
        <row r="1089">
          <cell r="A1089">
            <v>13124</v>
          </cell>
          <cell r="B1089">
            <v>44615</v>
          </cell>
          <cell r="C1089">
            <v>42541</v>
          </cell>
        </row>
        <row r="1090">
          <cell r="A1090">
            <v>13126</v>
          </cell>
          <cell r="B1090">
            <v>47145</v>
          </cell>
          <cell r="C1090">
            <v>2342</v>
          </cell>
        </row>
        <row r="1091">
          <cell r="A1091">
            <v>13131</v>
          </cell>
          <cell r="B1091">
            <v>50455</v>
          </cell>
          <cell r="C1091">
            <v>5009</v>
          </cell>
        </row>
        <row r="1092">
          <cell r="A1092">
            <v>13132</v>
          </cell>
          <cell r="B1092">
            <v>59981</v>
          </cell>
          <cell r="C1092">
            <v>10309</v>
          </cell>
        </row>
        <row r="1093">
          <cell r="A1093">
            <v>13134</v>
          </cell>
          <cell r="B1093">
            <v>40096</v>
          </cell>
          <cell r="C1093">
            <v>17894</v>
          </cell>
        </row>
        <row r="1094">
          <cell r="A1094">
            <v>13135</v>
          </cell>
          <cell r="B1094">
            <v>53413</v>
          </cell>
          <cell r="C1094">
            <v>5952</v>
          </cell>
        </row>
        <row r="1095">
          <cell r="A1095">
            <v>13136</v>
          </cell>
          <cell r="B1095">
            <v>38611</v>
          </cell>
          <cell r="C1095">
            <v>11128</v>
          </cell>
        </row>
        <row r="1096">
          <cell r="A1096">
            <v>13138</v>
          </cell>
        </row>
        <row r="1097">
          <cell r="A1097">
            <v>13140</v>
          </cell>
          <cell r="B1097">
            <v>45472</v>
          </cell>
          <cell r="C1097">
            <v>3774</v>
          </cell>
        </row>
        <row r="1098">
          <cell r="A1098">
            <v>13141</v>
          </cell>
          <cell r="B1098">
            <v>48409</v>
          </cell>
          <cell r="C1098">
            <v>7719</v>
          </cell>
        </row>
        <row r="1099">
          <cell r="A1099">
            <v>13142</v>
          </cell>
          <cell r="B1099">
            <v>46736</v>
          </cell>
          <cell r="C1099">
            <v>4614</v>
          </cell>
        </row>
        <row r="1100">
          <cell r="A1100">
            <v>13143</v>
          </cell>
          <cell r="B1100">
            <v>46512</v>
          </cell>
          <cell r="C1100">
            <v>6833</v>
          </cell>
        </row>
        <row r="1101">
          <cell r="A1101">
            <v>13144</v>
          </cell>
          <cell r="B1101">
            <v>44386</v>
          </cell>
          <cell r="C1101">
            <v>1960</v>
          </cell>
        </row>
        <row r="1102">
          <cell r="A1102">
            <v>13145</v>
          </cell>
          <cell r="B1102">
            <v>41250</v>
          </cell>
          <cell r="C1102">
            <v>13320</v>
          </cell>
        </row>
        <row r="1103">
          <cell r="A1103">
            <v>13146</v>
          </cell>
          <cell r="B1103">
            <v>43388</v>
          </cell>
          <cell r="C1103">
            <v>4102</v>
          </cell>
        </row>
        <row r="1104">
          <cell r="A1104">
            <v>13147</v>
          </cell>
          <cell r="B1104">
            <v>79942</v>
          </cell>
          <cell r="C1104">
            <v>8671</v>
          </cell>
        </row>
        <row r="1105">
          <cell r="A1105">
            <v>13148</v>
          </cell>
          <cell r="B1105">
            <v>49497</v>
          </cell>
          <cell r="C1105">
            <v>3729</v>
          </cell>
        </row>
        <row r="1106">
          <cell r="A1106">
            <v>13152</v>
          </cell>
          <cell r="B1106">
            <v>83234</v>
          </cell>
          <cell r="C1106">
            <v>5384</v>
          </cell>
        </row>
        <row r="1107">
          <cell r="A1107">
            <v>13153</v>
          </cell>
          <cell r="B1107">
            <v>98795</v>
          </cell>
          <cell r="C1107">
            <v>10031</v>
          </cell>
        </row>
        <row r="1108">
          <cell r="A1108">
            <v>13155</v>
          </cell>
          <cell r="B1108">
            <v>33875</v>
          </cell>
          <cell r="C1108">
            <v>6069</v>
          </cell>
        </row>
        <row r="1109">
          <cell r="A1109">
            <v>13156</v>
          </cell>
          <cell r="B1109">
            <v>44271</v>
          </cell>
          <cell r="C1109">
            <v>10910</v>
          </cell>
        </row>
        <row r="1110">
          <cell r="A1110">
            <v>13157</v>
          </cell>
          <cell r="B1110">
            <v>47546</v>
          </cell>
          <cell r="C1110">
            <v>12132</v>
          </cell>
        </row>
        <row r="1111">
          <cell r="A1111">
            <v>13158</v>
          </cell>
          <cell r="B1111">
            <v>50938</v>
          </cell>
          <cell r="C1111">
            <v>8469</v>
          </cell>
        </row>
        <row r="1112">
          <cell r="A1112">
            <v>13159</v>
          </cell>
          <cell r="B1112">
            <v>70167</v>
          </cell>
          <cell r="C1112">
            <v>3770</v>
          </cell>
        </row>
        <row r="1113">
          <cell r="A1113">
            <v>13160</v>
          </cell>
          <cell r="B1113">
            <v>59485</v>
          </cell>
          <cell r="C1113">
            <v>8858</v>
          </cell>
        </row>
        <row r="1114">
          <cell r="A1114">
            <v>13162</v>
          </cell>
          <cell r="B1114">
            <v>78580</v>
          </cell>
          <cell r="C1114">
            <v>6630</v>
          </cell>
        </row>
        <row r="1115">
          <cell r="A1115">
            <v>13163</v>
          </cell>
          <cell r="B1115">
            <v>60156</v>
          </cell>
          <cell r="C1115">
            <v>13186</v>
          </cell>
        </row>
        <row r="1116">
          <cell r="A1116">
            <v>13164</v>
          </cell>
          <cell r="B1116">
            <v>82986</v>
          </cell>
          <cell r="C1116">
            <v>22612</v>
          </cell>
        </row>
        <row r="1117">
          <cell r="A1117">
            <v>13165</v>
          </cell>
          <cell r="B1117">
            <v>49513</v>
          </cell>
          <cell r="C1117">
            <v>4413</v>
          </cell>
        </row>
        <row r="1118">
          <cell r="A1118">
            <v>13166</v>
          </cell>
          <cell r="B1118">
            <v>52309</v>
          </cell>
          <cell r="C1118">
            <v>5287</v>
          </cell>
        </row>
        <row r="1119">
          <cell r="A1119">
            <v>13167</v>
          </cell>
          <cell r="B1119">
            <v>54160</v>
          </cell>
          <cell r="C1119">
            <v>8355</v>
          </cell>
        </row>
        <row r="1120">
          <cell r="A1120">
            <v>13202</v>
          </cell>
          <cell r="B1120">
            <v>14578</v>
          </cell>
          <cell r="C1120">
            <v>2447</v>
          </cell>
        </row>
        <row r="1121">
          <cell r="A1121">
            <v>13203</v>
          </cell>
          <cell r="B1121">
            <v>27604</v>
          </cell>
          <cell r="C1121">
            <v>3331</v>
          </cell>
        </row>
        <row r="1122">
          <cell r="A1122">
            <v>13204</v>
          </cell>
          <cell r="B1122">
            <v>26271</v>
          </cell>
          <cell r="C1122">
            <v>1897</v>
          </cell>
        </row>
        <row r="1123">
          <cell r="A1123">
            <v>13205</v>
          </cell>
          <cell r="B1123">
            <v>31076</v>
          </cell>
          <cell r="C1123">
            <v>1982</v>
          </cell>
        </row>
        <row r="1124">
          <cell r="A1124">
            <v>13206</v>
          </cell>
          <cell r="B1124">
            <v>40102</v>
          </cell>
          <cell r="C1124">
            <v>3990</v>
          </cell>
        </row>
        <row r="1125">
          <cell r="A1125">
            <v>13207</v>
          </cell>
          <cell r="B1125">
            <v>39853</v>
          </cell>
          <cell r="C1125">
            <v>4642</v>
          </cell>
        </row>
        <row r="1126">
          <cell r="A1126">
            <v>13208</v>
          </cell>
          <cell r="B1126">
            <v>32141</v>
          </cell>
          <cell r="C1126">
            <v>2081</v>
          </cell>
        </row>
        <row r="1127">
          <cell r="A1127">
            <v>13209</v>
          </cell>
          <cell r="B1127">
            <v>50550</v>
          </cell>
          <cell r="C1127">
            <v>4283</v>
          </cell>
        </row>
        <row r="1128">
          <cell r="A1128">
            <v>13210</v>
          </cell>
          <cell r="B1128">
            <v>25346</v>
          </cell>
          <cell r="C1128">
            <v>3360</v>
          </cell>
        </row>
        <row r="1129">
          <cell r="A1129">
            <v>13211</v>
          </cell>
          <cell r="B1129">
            <v>43880</v>
          </cell>
          <cell r="C1129">
            <v>3917</v>
          </cell>
        </row>
        <row r="1130">
          <cell r="A1130">
            <v>13212</v>
          </cell>
          <cell r="B1130">
            <v>56175</v>
          </cell>
          <cell r="C1130">
            <v>3338</v>
          </cell>
        </row>
        <row r="1131">
          <cell r="A1131">
            <v>13214</v>
          </cell>
          <cell r="B1131">
            <v>56178</v>
          </cell>
          <cell r="C1131">
            <v>5034</v>
          </cell>
        </row>
        <row r="1132">
          <cell r="A1132">
            <v>13215</v>
          </cell>
          <cell r="B1132">
            <v>78523</v>
          </cell>
          <cell r="C1132">
            <v>6725</v>
          </cell>
        </row>
        <row r="1133">
          <cell r="A1133">
            <v>13219</v>
          </cell>
          <cell r="B1133">
            <v>58407</v>
          </cell>
          <cell r="C1133">
            <v>3162</v>
          </cell>
        </row>
        <row r="1134">
          <cell r="A1134">
            <v>13224</v>
          </cell>
          <cell r="B1134">
            <v>52067</v>
          </cell>
          <cell r="C1134">
            <v>3968</v>
          </cell>
        </row>
        <row r="1135">
          <cell r="A1135">
            <v>13290</v>
          </cell>
        </row>
        <row r="1136">
          <cell r="A1136">
            <v>13301</v>
          </cell>
          <cell r="B1136">
            <v>64583</v>
          </cell>
          <cell r="C1136">
            <v>113195</v>
          </cell>
        </row>
        <row r="1137">
          <cell r="A1137">
            <v>13302</v>
          </cell>
          <cell r="B1137">
            <v>46406</v>
          </cell>
          <cell r="C1137">
            <v>10200</v>
          </cell>
        </row>
        <row r="1138">
          <cell r="A1138">
            <v>13303</v>
          </cell>
          <cell r="B1138">
            <v>53625</v>
          </cell>
          <cell r="C1138">
            <v>22119</v>
          </cell>
        </row>
        <row r="1139">
          <cell r="A1139">
            <v>13304</v>
          </cell>
          <cell r="B1139">
            <v>75368</v>
          </cell>
          <cell r="C1139">
            <v>8059</v>
          </cell>
        </row>
        <row r="1140">
          <cell r="A1140">
            <v>13305</v>
          </cell>
          <cell r="B1140">
            <v>71250</v>
          </cell>
          <cell r="C1140">
            <v>23897</v>
          </cell>
        </row>
        <row r="1141">
          <cell r="A1141">
            <v>13308</v>
          </cell>
          <cell r="B1141">
            <v>49267</v>
          </cell>
          <cell r="C1141">
            <v>13710</v>
          </cell>
        </row>
        <row r="1142">
          <cell r="A1142">
            <v>13309</v>
          </cell>
          <cell r="B1142">
            <v>49886</v>
          </cell>
          <cell r="C1142">
            <v>5890</v>
          </cell>
        </row>
        <row r="1143">
          <cell r="A1143">
            <v>13310</v>
          </cell>
          <cell r="B1143">
            <v>83500</v>
          </cell>
          <cell r="C1143">
            <v>27999</v>
          </cell>
        </row>
        <row r="1144">
          <cell r="A1144">
            <v>13312</v>
          </cell>
          <cell r="B1144">
            <v>36696</v>
          </cell>
          <cell r="C1144">
            <v>18965</v>
          </cell>
        </row>
        <row r="1145">
          <cell r="A1145">
            <v>13313</v>
          </cell>
          <cell r="B1145">
            <v>37589</v>
          </cell>
          <cell r="C1145">
            <v>3626</v>
          </cell>
        </row>
        <row r="1146">
          <cell r="A1146">
            <v>13314</v>
          </cell>
          <cell r="B1146">
            <v>41806</v>
          </cell>
          <cell r="C1146">
            <v>5344</v>
          </cell>
        </row>
        <row r="1147">
          <cell r="A1147">
            <v>13315</v>
          </cell>
          <cell r="B1147">
            <v>58750</v>
          </cell>
          <cell r="C1147">
            <v>5258</v>
          </cell>
        </row>
        <row r="1148">
          <cell r="A1148">
            <v>13316</v>
          </cell>
          <cell r="B1148">
            <v>51552</v>
          </cell>
          <cell r="C1148">
            <v>3950</v>
          </cell>
        </row>
        <row r="1149">
          <cell r="A1149">
            <v>13317</v>
          </cell>
          <cell r="B1149">
            <v>52083</v>
          </cell>
          <cell r="C1149">
            <v>9320</v>
          </cell>
        </row>
        <row r="1150">
          <cell r="A1150">
            <v>13318</v>
          </cell>
          <cell r="B1150">
            <v>45882</v>
          </cell>
          <cell r="C1150">
            <v>14584</v>
          </cell>
        </row>
        <row r="1151">
          <cell r="A1151">
            <v>13319</v>
          </cell>
          <cell r="B1151">
            <v>43594</v>
          </cell>
          <cell r="C1151">
            <v>19155</v>
          </cell>
        </row>
        <row r="1152">
          <cell r="A1152">
            <v>13320</v>
          </cell>
          <cell r="B1152">
            <v>43125</v>
          </cell>
          <cell r="C1152">
            <v>8568</v>
          </cell>
        </row>
        <row r="1153">
          <cell r="A1153">
            <v>13321</v>
          </cell>
          <cell r="B1153">
            <v>55022</v>
          </cell>
          <cell r="C1153">
            <v>8243</v>
          </cell>
        </row>
        <row r="1154">
          <cell r="A1154">
            <v>13322</v>
          </cell>
          <cell r="B1154">
            <v>51800</v>
          </cell>
          <cell r="C1154">
            <v>8982</v>
          </cell>
        </row>
        <row r="1155">
          <cell r="A1155">
            <v>13323</v>
          </cell>
          <cell r="B1155">
            <v>62341</v>
          </cell>
          <cell r="C1155">
            <v>4248</v>
          </cell>
        </row>
        <row r="1156">
          <cell r="A1156">
            <v>13324</v>
          </cell>
          <cell r="B1156">
            <v>37679</v>
          </cell>
          <cell r="C1156">
            <v>5434</v>
          </cell>
        </row>
        <row r="1157">
          <cell r="A1157">
            <v>13325</v>
          </cell>
          <cell r="B1157">
            <v>50438</v>
          </cell>
          <cell r="C1157">
            <v>4008</v>
          </cell>
        </row>
        <row r="1158">
          <cell r="A1158">
            <v>13326</v>
          </cell>
          <cell r="B1158">
            <v>55699</v>
          </cell>
          <cell r="C1158">
            <v>6010</v>
          </cell>
        </row>
        <row r="1159">
          <cell r="A1159">
            <v>13327</v>
          </cell>
          <cell r="B1159">
            <v>43368</v>
          </cell>
          <cell r="C1159">
            <v>4500</v>
          </cell>
        </row>
        <row r="1160">
          <cell r="A1160">
            <v>13328</v>
          </cell>
          <cell r="B1160">
            <v>62083</v>
          </cell>
          <cell r="C1160">
            <v>12418</v>
          </cell>
        </row>
        <row r="1161">
          <cell r="A1161">
            <v>13329</v>
          </cell>
          <cell r="B1161">
            <v>42400</v>
          </cell>
          <cell r="C1161">
            <v>7446</v>
          </cell>
        </row>
        <row r="1162">
          <cell r="A1162">
            <v>13331</v>
          </cell>
          <cell r="B1162">
            <v>71750</v>
          </cell>
          <cell r="C1162">
            <v>111681</v>
          </cell>
        </row>
        <row r="1163">
          <cell r="A1163">
            <v>13332</v>
          </cell>
          <cell r="B1163">
            <v>44152</v>
          </cell>
          <cell r="C1163">
            <v>13510</v>
          </cell>
        </row>
        <row r="1164">
          <cell r="A1164">
            <v>13333</v>
          </cell>
          <cell r="B1164">
            <v>60972</v>
          </cell>
          <cell r="C1164">
            <v>17052</v>
          </cell>
        </row>
        <row r="1165">
          <cell r="A1165">
            <v>13334</v>
          </cell>
          <cell r="B1165">
            <v>44237</v>
          </cell>
          <cell r="C1165">
            <v>7615</v>
          </cell>
        </row>
        <row r="1166">
          <cell r="A1166">
            <v>13335</v>
          </cell>
          <cell r="B1166">
            <v>48966</v>
          </cell>
          <cell r="C1166">
            <v>6570</v>
          </cell>
        </row>
        <row r="1167">
          <cell r="A1167">
            <v>13337</v>
          </cell>
          <cell r="B1167">
            <v>42917</v>
          </cell>
          <cell r="C1167">
            <v>19120</v>
          </cell>
        </row>
        <row r="1168">
          <cell r="A1168">
            <v>13338</v>
          </cell>
          <cell r="B1168">
            <v>50417</v>
          </cell>
          <cell r="C1168">
            <v>5411</v>
          </cell>
        </row>
        <row r="1169">
          <cell r="A1169">
            <v>13339</v>
          </cell>
          <cell r="B1169">
            <v>41277</v>
          </cell>
          <cell r="C1169">
            <v>2396</v>
          </cell>
        </row>
        <row r="1170">
          <cell r="A1170">
            <v>13340</v>
          </cell>
          <cell r="B1170">
            <v>49873</v>
          </cell>
          <cell r="C1170">
            <v>4410</v>
          </cell>
        </row>
        <row r="1171">
          <cell r="A1171">
            <v>13341</v>
          </cell>
          <cell r="B1171">
            <v>26591</v>
          </cell>
          <cell r="C1171">
            <v>3211</v>
          </cell>
        </row>
        <row r="1172">
          <cell r="A1172">
            <v>13342</v>
          </cell>
          <cell r="B1172">
            <v>68375</v>
          </cell>
          <cell r="C1172">
            <v>19298</v>
          </cell>
        </row>
        <row r="1173">
          <cell r="A1173">
            <v>13343</v>
          </cell>
          <cell r="B1173">
            <v>42826</v>
          </cell>
          <cell r="C1173">
            <v>4709</v>
          </cell>
        </row>
        <row r="1174">
          <cell r="A1174">
            <v>13345</v>
          </cell>
          <cell r="B1174">
            <v>30446</v>
          </cell>
          <cell r="C1174">
            <v>8912</v>
          </cell>
        </row>
        <row r="1175">
          <cell r="A1175">
            <v>13346</v>
          </cell>
          <cell r="B1175">
            <v>59235</v>
          </cell>
          <cell r="C1175">
            <v>6380</v>
          </cell>
        </row>
        <row r="1176">
          <cell r="A1176">
            <v>13348</v>
          </cell>
          <cell r="B1176">
            <v>48542</v>
          </cell>
          <cell r="C1176">
            <v>13596</v>
          </cell>
        </row>
        <row r="1177">
          <cell r="A1177">
            <v>13350</v>
          </cell>
          <cell r="B1177">
            <v>35924</v>
          </cell>
          <cell r="C1177">
            <v>8054</v>
          </cell>
        </row>
        <row r="1178">
          <cell r="A1178">
            <v>13352</v>
          </cell>
          <cell r="B1178">
            <v>47143</v>
          </cell>
          <cell r="C1178">
            <v>23843</v>
          </cell>
        </row>
        <row r="1179">
          <cell r="A1179">
            <v>13353</v>
          </cell>
          <cell r="B1179">
            <v>33750</v>
          </cell>
          <cell r="C1179">
            <v>15636</v>
          </cell>
        </row>
        <row r="1180">
          <cell r="A1180">
            <v>13354</v>
          </cell>
          <cell r="B1180">
            <v>67647</v>
          </cell>
          <cell r="C1180">
            <v>10000</v>
          </cell>
        </row>
        <row r="1181">
          <cell r="A1181">
            <v>13355</v>
          </cell>
          <cell r="B1181">
            <v>38793</v>
          </cell>
          <cell r="C1181">
            <v>7193</v>
          </cell>
        </row>
        <row r="1182">
          <cell r="A1182">
            <v>13357</v>
          </cell>
          <cell r="B1182">
            <v>42858</v>
          </cell>
          <cell r="C1182">
            <v>3079</v>
          </cell>
        </row>
        <row r="1183">
          <cell r="A1183">
            <v>13360</v>
          </cell>
          <cell r="B1183">
            <v>58274</v>
          </cell>
          <cell r="C1183">
            <v>13379</v>
          </cell>
        </row>
        <row r="1184">
          <cell r="A1184">
            <v>13361</v>
          </cell>
          <cell r="B1184">
            <v>51429</v>
          </cell>
          <cell r="C1184">
            <v>7691</v>
          </cell>
        </row>
        <row r="1185">
          <cell r="A1185">
            <v>13362</v>
          </cell>
          <cell r="B1185">
            <v>117895</v>
          </cell>
          <cell r="C1185">
            <v>40794</v>
          </cell>
        </row>
        <row r="1186">
          <cell r="A1186">
            <v>13363</v>
          </cell>
          <cell r="B1186">
            <v>57014</v>
          </cell>
          <cell r="C1186">
            <v>14232</v>
          </cell>
        </row>
        <row r="1187">
          <cell r="A1187">
            <v>13364</v>
          </cell>
          <cell r="B1187">
            <v>29063</v>
          </cell>
          <cell r="C1187">
            <v>17303</v>
          </cell>
        </row>
        <row r="1188">
          <cell r="A1188">
            <v>13365</v>
          </cell>
          <cell r="B1188">
            <v>42837</v>
          </cell>
          <cell r="C1188">
            <v>4115</v>
          </cell>
        </row>
        <row r="1189">
          <cell r="A1189">
            <v>13367</v>
          </cell>
          <cell r="B1189">
            <v>46074</v>
          </cell>
          <cell r="C1189">
            <v>5263</v>
          </cell>
        </row>
        <row r="1190">
          <cell r="A1190">
            <v>13368</v>
          </cell>
          <cell r="B1190">
            <v>54231</v>
          </cell>
          <cell r="C1190">
            <v>8934</v>
          </cell>
        </row>
        <row r="1191">
          <cell r="A1191">
            <v>13402</v>
          </cell>
          <cell r="B1191">
            <v>60078</v>
          </cell>
          <cell r="C1191">
            <v>10987</v>
          </cell>
        </row>
        <row r="1192">
          <cell r="A1192">
            <v>13403</v>
          </cell>
          <cell r="B1192">
            <v>69787</v>
          </cell>
          <cell r="C1192">
            <v>12092</v>
          </cell>
        </row>
        <row r="1193">
          <cell r="A1193">
            <v>13404</v>
          </cell>
          <cell r="B1193">
            <v>52667</v>
          </cell>
          <cell r="C1193">
            <v>37737</v>
          </cell>
        </row>
        <row r="1194">
          <cell r="A1194">
            <v>13406</v>
          </cell>
          <cell r="B1194">
            <v>53889</v>
          </cell>
          <cell r="C1194">
            <v>6133</v>
          </cell>
        </row>
        <row r="1195">
          <cell r="A1195">
            <v>13407</v>
          </cell>
          <cell r="B1195">
            <v>45246</v>
          </cell>
          <cell r="C1195">
            <v>4194</v>
          </cell>
        </row>
        <row r="1196">
          <cell r="A1196">
            <v>13408</v>
          </cell>
          <cell r="B1196">
            <v>42644</v>
          </cell>
          <cell r="C1196">
            <v>9621</v>
          </cell>
        </row>
        <row r="1197">
          <cell r="A1197">
            <v>13409</v>
          </cell>
          <cell r="B1197">
            <v>51042</v>
          </cell>
          <cell r="C1197">
            <v>3340</v>
          </cell>
        </row>
        <row r="1198">
          <cell r="A1198">
            <v>13410</v>
          </cell>
          <cell r="B1198">
            <v>31250</v>
          </cell>
          <cell r="C1198">
            <v>27380</v>
          </cell>
        </row>
        <row r="1199">
          <cell r="A1199">
            <v>13411</v>
          </cell>
          <cell r="B1199">
            <v>44250</v>
          </cell>
          <cell r="C1199">
            <v>2116</v>
          </cell>
        </row>
        <row r="1200">
          <cell r="A1200">
            <v>13413</v>
          </cell>
          <cell r="B1200">
            <v>64146</v>
          </cell>
          <cell r="C1200">
            <v>6212</v>
          </cell>
        </row>
        <row r="1201">
          <cell r="A1201">
            <v>13415</v>
          </cell>
          <cell r="B1201">
            <v>68333</v>
          </cell>
          <cell r="C1201">
            <v>30584</v>
          </cell>
        </row>
        <row r="1202">
          <cell r="A1202">
            <v>13416</v>
          </cell>
          <cell r="B1202">
            <v>51111</v>
          </cell>
          <cell r="C1202">
            <v>11936</v>
          </cell>
        </row>
        <row r="1203">
          <cell r="A1203">
            <v>13417</v>
          </cell>
          <cell r="B1203">
            <v>34367</v>
          </cell>
          <cell r="C1203">
            <v>6677</v>
          </cell>
        </row>
        <row r="1204">
          <cell r="A1204">
            <v>13418</v>
          </cell>
          <cell r="B1204">
            <v>89375</v>
          </cell>
          <cell r="C1204">
            <v>83688</v>
          </cell>
        </row>
        <row r="1205">
          <cell r="A1205">
            <v>13420</v>
          </cell>
          <cell r="B1205">
            <v>63611</v>
          </cell>
          <cell r="C1205">
            <v>34643</v>
          </cell>
        </row>
        <row r="1206">
          <cell r="A1206">
            <v>13421</v>
          </cell>
          <cell r="B1206">
            <v>45445</v>
          </cell>
          <cell r="C1206">
            <v>3093</v>
          </cell>
        </row>
        <row r="1207">
          <cell r="A1207">
            <v>13424</v>
          </cell>
          <cell r="B1207">
            <v>62188</v>
          </cell>
          <cell r="C1207">
            <v>6220</v>
          </cell>
        </row>
        <row r="1208">
          <cell r="A1208">
            <v>13425</v>
          </cell>
          <cell r="B1208">
            <v>39567</v>
          </cell>
          <cell r="C1208">
            <v>6240</v>
          </cell>
        </row>
        <row r="1209">
          <cell r="A1209">
            <v>13428</v>
          </cell>
          <cell r="B1209">
            <v>50000</v>
          </cell>
          <cell r="C1209">
            <v>10492</v>
          </cell>
        </row>
        <row r="1210">
          <cell r="A1210">
            <v>13431</v>
          </cell>
          <cell r="B1210">
            <v>56619</v>
          </cell>
          <cell r="C1210">
            <v>7240</v>
          </cell>
        </row>
        <row r="1211">
          <cell r="A1211">
            <v>13433</v>
          </cell>
          <cell r="B1211">
            <v>30929</v>
          </cell>
          <cell r="C1211">
            <v>3124</v>
          </cell>
        </row>
        <row r="1212">
          <cell r="A1212">
            <v>13435</v>
          </cell>
          <cell r="B1212">
            <v>59107</v>
          </cell>
          <cell r="C1212">
            <v>16116</v>
          </cell>
        </row>
        <row r="1213">
          <cell r="A1213">
            <v>13436</v>
          </cell>
          <cell r="B1213">
            <v>60313</v>
          </cell>
          <cell r="C1213">
            <v>17577</v>
          </cell>
        </row>
        <row r="1214">
          <cell r="A1214">
            <v>13437</v>
          </cell>
          <cell r="B1214">
            <v>35781</v>
          </cell>
          <cell r="C1214">
            <v>12435</v>
          </cell>
        </row>
        <row r="1215">
          <cell r="A1215">
            <v>13438</v>
          </cell>
          <cell r="B1215">
            <v>56481</v>
          </cell>
          <cell r="C1215">
            <v>8595</v>
          </cell>
        </row>
        <row r="1216">
          <cell r="A1216">
            <v>13439</v>
          </cell>
          <cell r="B1216">
            <v>40792</v>
          </cell>
          <cell r="C1216">
            <v>6488</v>
          </cell>
        </row>
        <row r="1217">
          <cell r="A1217">
            <v>13440</v>
          </cell>
          <cell r="B1217">
            <v>50466</v>
          </cell>
          <cell r="C1217">
            <v>1828</v>
          </cell>
        </row>
        <row r="1218">
          <cell r="A1218">
            <v>13441</v>
          </cell>
        </row>
        <row r="1219">
          <cell r="A1219">
            <v>13450</v>
          </cell>
          <cell r="B1219">
            <v>32188</v>
          </cell>
          <cell r="C1219">
            <v>34594</v>
          </cell>
        </row>
        <row r="1220">
          <cell r="A1220">
            <v>13452</v>
          </cell>
          <cell r="B1220">
            <v>40694</v>
          </cell>
          <cell r="C1220">
            <v>3867</v>
          </cell>
        </row>
        <row r="1221">
          <cell r="A1221">
            <v>13454</v>
          </cell>
          <cell r="B1221">
            <v>36181</v>
          </cell>
          <cell r="C1221">
            <v>9991</v>
          </cell>
        </row>
        <row r="1222">
          <cell r="A1222">
            <v>13456</v>
          </cell>
          <cell r="B1222">
            <v>67955</v>
          </cell>
          <cell r="C1222">
            <v>8005</v>
          </cell>
        </row>
        <row r="1223">
          <cell r="A1223">
            <v>13459</v>
          </cell>
          <cell r="B1223">
            <v>44708</v>
          </cell>
          <cell r="C1223">
            <v>6557</v>
          </cell>
        </row>
        <row r="1224">
          <cell r="A1224">
            <v>13460</v>
          </cell>
          <cell r="B1224">
            <v>47547</v>
          </cell>
          <cell r="C1224">
            <v>5992</v>
          </cell>
        </row>
        <row r="1225">
          <cell r="A1225">
            <v>13461</v>
          </cell>
          <cell r="B1225">
            <v>59537</v>
          </cell>
          <cell r="C1225">
            <v>13265</v>
          </cell>
        </row>
        <row r="1226">
          <cell r="A1226">
            <v>13464</v>
          </cell>
          <cell r="B1226">
            <v>55500</v>
          </cell>
          <cell r="C1226">
            <v>5596</v>
          </cell>
        </row>
        <row r="1227">
          <cell r="A1227">
            <v>13468</v>
          </cell>
          <cell r="B1227">
            <v>44063</v>
          </cell>
          <cell r="C1227">
            <v>15063</v>
          </cell>
        </row>
        <row r="1228">
          <cell r="A1228">
            <v>13469</v>
          </cell>
          <cell r="B1228">
            <v>58485</v>
          </cell>
          <cell r="C1228">
            <v>10865</v>
          </cell>
        </row>
        <row r="1229">
          <cell r="A1229">
            <v>13470</v>
          </cell>
          <cell r="B1229">
            <v>41176</v>
          </cell>
          <cell r="C1229">
            <v>4110</v>
          </cell>
        </row>
        <row r="1230">
          <cell r="A1230">
            <v>13471</v>
          </cell>
          <cell r="B1230">
            <v>45529</v>
          </cell>
          <cell r="C1230">
            <v>7740</v>
          </cell>
        </row>
        <row r="1231">
          <cell r="A1231">
            <v>13472</v>
          </cell>
          <cell r="B1231">
            <v>56146</v>
          </cell>
          <cell r="C1231">
            <v>56805</v>
          </cell>
        </row>
        <row r="1232">
          <cell r="A1232">
            <v>13473</v>
          </cell>
          <cell r="B1232">
            <v>41771</v>
          </cell>
          <cell r="C1232">
            <v>23487</v>
          </cell>
        </row>
        <row r="1233">
          <cell r="A1233">
            <v>13475</v>
          </cell>
          <cell r="B1233">
            <v>63750</v>
          </cell>
          <cell r="C1233">
            <v>45875</v>
          </cell>
        </row>
        <row r="1234">
          <cell r="A1234">
            <v>13476</v>
          </cell>
          <cell r="B1234">
            <v>47986</v>
          </cell>
          <cell r="C1234">
            <v>19860</v>
          </cell>
        </row>
        <row r="1235">
          <cell r="A1235">
            <v>13477</v>
          </cell>
          <cell r="B1235">
            <v>49408</v>
          </cell>
          <cell r="C1235">
            <v>20563</v>
          </cell>
        </row>
        <row r="1236">
          <cell r="A1236">
            <v>13478</v>
          </cell>
          <cell r="B1236">
            <v>78182</v>
          </cell>
          <cell r="C1236">
            <v>7363</v>
          </cell>
        </row>
        <row r="1237">
          <cell r="A1237">
            <v>13480</v>
          </cell>
          <cell r="B1237">
            <v>50223</v>
          </cell>
          <cell r="C1237">
            <v>5048</v>
          </cell>
        </row>
        <row r="1238">
          <cell r="A1238">
            <v>13483</v>
          </cell>
          <cell r="B1238">
            <v>39500</v>
          </cell>
          <cell r="C1238">
            <v>30679</v>
          </cell>
        </row>
        <row r="1239">
          <cell r="A1239">
            <v>13484</v>
          </cell>
          <cell r="B1239">
            <v>67798</v>
          </cell>
          <cell r="C1239">
            <v>26680</v>
          </cell>
        </row>
        <row r="1240">
          <cell r="A1240">
            <v>13485</v>
          </cell>
          <cell r="B1240">
            <v>41583</v>
          </cell>
          <cell r="C1240">
            <v>6929</v>
          </cell>
        </row>
        <row r="1241">
          <cell r="A1241">
            <v>13486</v>
          </cell>
          <cell r="B1241">
            <v>46125</v>
          </cell>
          <cell r="C1241">
            <v>8718</v>
          </cell>
        </row>
        <row r="1242">
          <cell r="A1242">
            <v>13488</v>
          </cell>
          <cell r="B1242">
            <v>62321</v>
          </cell>
          <cell r="C1242">
            <v>15621</v>
          </cell>
        </row>
        <row r="1243">
          <cell r="A1243">
            <v>13489</v>
          </cell>
          <cell r="B1243">
            <v>50000</v>
          </cell>
          <cell r="C1243">
            <v>23695</v>
          </cell>
        </row>
        <row r="1244">
          <cell r="A1244">
            <v>13490</v>
          </cell>
          <cell r="B1244">
            <v>79231</v>
          </cell>
          <cell r="C1244">
            <v>35662</v>
          </cell>
        </row>
        <row r="1245">
          <cell r="A1245">
            <v>13491</v>
          </cell>
          <cell r="B1245">
            <v>50670</v>
          </cell>
          <cell r="C1245">
            <v>5493</v>
          </cell>
        </row>
        <row r="1246">
          <cell r="A1246">
            <v>13492</v>
          </cell>
          <cell r="B1246">
            <v>60292</v>
          </cell>
          <cell r="C1246">
            <v>6848</v>
          </cell>
        </row>
        <row r="1247">
          <cell r="A1247">
            <v>13493</v>
          </cell>
          <cell r="B1247">
            <v>48063</v>
          </cell>
          <cell r="C1247">
            <v>9040</v>
          </cell>
        </row>
        <row r="1248">
          <cell r="A1248">
            <v>13494</v>
          </cell>
          <cell r="B1248">
            <v>41111</v>
          </cell>
          <cell r="C1248">
            <v>13670</v>
          </cell>
        </row>
        <row r="1249">
          <cell r="A1249">
            <v>13495</v>
          </cell>
          <cell r="B1249">
            <v>46552</v>
          </cell>
          <cell r="C1249">
            <v>6499</v>
          </cell>
        </row>
        <row r="1250">
          <cell r="A1250">
            <v>13501</v>
          </cell>
          <cell r="B1250">
            <v>30581</v>
          </cell>
          <cell r="C1250">
            <v>1681</v>
          </cell>
        </row>
        <row r="1251">
          <cell r="A1251">
            <v>13502</v>
          </cell>
          <cell r="B1251">
            <v>39266</v>
          </cell>
          <cell r="C1251">
            <v>2714</v>
          </cell>
        </row>
        <row r="1252">
          <cell r="A1252">
            <v>13601</v>
          </cell>
          <cell r="B1252">
            <v>43420</v>
          </cell>
          <cell r="C1252">
            <v>1586</v>
          </cell>
        </row>
        <row r="1253">
          <cell r="A1253">
            <v>13602</v>
          </cell>
          <cell r="B1253">
            <v>58462</v>
          </cell>
          <cell r="C1253">
            <v>38988</v>
          </cell>
        </row>
        <row r="1254">
          <cell r="A1254">
            <v>13603</v>
          </cell>
          <cell r="B1254">
            <v>40621</v>
          </cell>
          <cell r="C1254">
            <v>3593</v>
          </cell>
        </row>
        <row r="1255">
          <cell r="A1255">
            <v>13605</v>
          </cell>
          <cell r="B1255">
            <v>47744</v>
          </cell>
          <cell r="C1255">
            <v>5436</v>
          </cell>
        </row>
        <row r="1256">
          <cell r="A1256">
            <v>13606</v>
          </cell>
          <cell r="B1256">
            <v>60063</v>
          </cell>
          <cell r="C1256">
            <v>10633</v>
          </cell>
        </row>
        <row r="1257">
          <cell r="A1257">
            <v>13607</v>
          </cell>
          <cell r="B1257">
            <v>37303</v>
          </cell>
          <cell r="C1257">
            <v>9570</v>
          </cell>
        </row>
        <row r="1258">
          <cell r="A1258">
            <v>13608</v>
          </cell>
          <cell r="B1258">
            <v>55833</v>
          </cell>
          <cell r="C1258">
            <v>5834</v>
          </cell>
        </row>
        <row r="1259">
          <cell r="A1259">
            <v>13612</v>
          </cell>
          <cell r="B1259">
            <v>52963</v>
          </cell>
          <cell r="C1259">
            <v>7156</v>
          </cell>
        </row>
        <row r="1260">
          <cell r="A1260">
            <v>13613</v>
          </cell>
          <cell r="B1260">
            <v>41131</v>
          </cell>
          <cell r="C1260">
            <v>14566</v>
          </cell>
        </row>
        <row r="1261">
          <cell r="A1261">
            <v>13614</v>
          </cell>
          <cell r="B1261">
            <v>30179</v>
          </cell>
          <cell r="C1261">
            <v>20008</v>
          </cell>
        </row>
        <row r="1262">
          <cell r="A1262">
            <v>13615</v>
          </cell>
          <cell r="B1262">
            <v>52313</v>
          </cell>
          <cell r="C1262">
            <v>17536</v>
          </cell>
        </row>
        <row r="1263">
          <cell r="A1263">
            <v>13616</v>
          </cell>
          <cell r="B1263">
            <v>35913</v>
          </cell>
          <cell r="C1263">
            <v>9416</v>
          </cell>
        </row>
        <row r="1264">
          <cell r="A1264">
            <v>13617</v>
          </cell>
          <cell r="B1264">
            <v>51039</v>
          </cell>
          <cell r="C1264">
            <v>5686</v>
          </cell>
        </row>
        <row r="1265">
          <cell r="A1265">
            <v>13618</v>
          </cell>
          <cell r="B1265">
            <v>64609</v>
          </cell>
          <cell r="C1265">
            <v>10704</v>
          </cell>
        </row>
        <row r="1266">
          <cell r="A1266">
            <v>13619</v>
          </cell>
          <cell r="B1266">
            <v>45632</v>
          </cell>
          <cell r="C1266">
            <v>2624</v>
          </cell>
        </row>
        <row r="1267">
          <cell r="A1267">
            <v>13620</v>
          </cell>
          <cell r="B1267">
            <v>50428</v>
          </cell>
          <cell r="C1267">
            <v>6919</v>
          </cell>
        </row>
        <row r="1268">
          <cell r="A1268">
            <v>13621</v>
          </cell>
          <cell r="B1268">
            <v>45962</v>
          </cell>
          <cell r="C1268">
            <v>11092</v>
          </cell>
        </row>
        <row r="1269">
          <cell r="A1269">
            <v>13622</v>
          </cell>
          <cell r="B1269">
            <v>52686</v>
          </cell>
          <cell r="C1269">
            <v>8892</v>
          </cell>
        </row>
        <row r="1270">
          <cell r="A1270">
            <v>13623</v>
          </cell>
          <cell r="B1270">
            <v>59875</v>
          </cell>
          <cell r="C1270">
            <v>34082</v>
          </cell>
        </row>
        <row r="1271">
          <cell r="A1271">
            <v>13624</v>
          </cell>
          <cell r="B1271">
            <v>49504</v>
          </cell>
          <cell r="C1271">
            <v>6826</v>
          </cell>
        </row>
        <row r="1272">
          <cell r="A1272">
            <v>13625</v>
          </cell>
          <cell r="B1272">
            <v>44350</v>
          </cell>
          <cell r="C1272">
            <v>6485</v>
          </cell>
        </row>
        <row r="1273">
          <cell r="A1273">
            <v>13626</v>
          </cell>
          <cell r="B1273">
            <v>59063</v>
          </cell>
          <cell r="C1273">
            <v>8290</v>
          </cell>
        </row>
        <row r="1274">
          <cell r="A1274">
            <v>13628</v>
          </cell>
          <cell r="B1274">
            <v>58929</v>
          </cell>
          <cell r="C1274">
            <v>18873</v>
          </cell>
        </row>
        <row r="1275">
          <cell r="A1275">
            <v>13630</v>
          </cell>
          <cell r="B1275">
            <v>49643</v>
          </cell>
          <cell r="C1275">
            <v>4204</v>
          </cell>
        </row>
        <row r="1276">
          <cell r="A1276">
            <v>13633</v>
          </cell>
          <cell r="B1276">
            <v>57344</v>
          </cell>
          <cell r="C1276">
            <v>5778</v>
          </cell>
        </row>
        <row r="1277">
          <cell r="A1277">
            <v>13634</v>
          </cell>
          <cell r="B1277">
            <v>59726</v>
          </cell>
          <cell r="C1277">
            <v>5531</v>
          </cell>
        </row>
        <row r="1278">
          <cell r="A1278">
            <v>13635</v>
          </cell>
          <cell r="B1278">
            <v>40625</v>
          </cell>
          <cell r="C1278">
            <v>13406</v>
          </cell>
        </row>
        <row r="1279">
          <cell r="A1279">
            <v>13636</v>
          </cell>
          <cell r="B1279">
            <v>63750</v>
          </cell>
          <cell r="C1279">
            <v>29479</v>
          </cell>
        </row>
        <row r="1280">
          <cell r="A1280">
            <v>13637</v>
          </cell>
          <cell r="B1280">
            <v>43393</v>
          </cell>
          <cell r="C1280">
            <v>4198</v>
          </cell>
        </row>
        <row r="1281">
          <cell r="A1281">
            <v>13638</v>
          </cell>
          <cell r="B1281">
            <v>32422</v>
          </cell>
          <cell r="C1281">
            <v>65116</v>
          </cell>
        </row>
        <row r="1282">
          <cell r="A1282">
            <v>13639</v>
          </cell>
          <cell r="B1282">
            <v>35625</v>
          </cell>
          <cell r="C1282">
            <v>27170</v>
          </cell>
        </row>
        <row r="1283">
          <cell r="A1283">
            <v>13640</v>
          </cell>
          <cell r="B1283">
            <v>69500</v>
          </cell>
          <cell r="C1283">
            <v>71061</v>
          </cell>
        </row>
        <row r="1284">
          <cell r="A1284">
            <v>13641</v>
          </cell>
          <cell r="B1284">
            <v>51250</v>
          </cell>
          <cell r="C1284">
            <v>31679</v>
          </cell>
        </row>
        <row r="1285">
          <cell r="A1285">
            <v>13642</v>
          </cell>
          <cell r="B1285">
            <v>42702</v>
          </cell>
          <cell r="C1285">
            <v>5295</v>
          </cell>
        </row>
        <row r="1286">
          <cell r="A1286">
            <v>13643</v>
          </cell>
        </row>
        <row r="1287">
          <cell r="A1287">
            <v>13646</v>
          </cell>
          <cell r="B1287">
            <v>43884</v>
          </cell>
          <cell r="C1287">
            <v>4372</v>
          </cell>
        </row>
        <row r="1288">
          <cell r="A1288">
            <v>13647</v>
          </cell>
          <cell r="B1288">
            <v>96000</v>
          </cell>
          <cell r="C1288">
            <v>2431</v>
          </cell>
        </row>
        <row r="1289">
          <cell r="A1289">
            <v>13648</v>
          </cell>
          <cell r="B1289">
            <v>43611</v>
          </cell>
          <cell r="C1289">
            <v>4843</v>
          </cell>
        </row>
        <row r="1290">
          <cell r="A1290">
            <v>13650</v>
          </cell>
          <cell r="B1290">
            <v>38846</v>
          </cell>
          <cell r="C1290">
            <v>10971</v>
          </cell>
        </row>
        <row r="1291">
          <cell r="A1291">
            <v>13651</v>
          </cell>
          <cell r="B1291">
            <v>90833</v>
          </cell>
          <cell r="C1291">
            <v>21622</v>
          </cell>
        </row>
        <row r="1292">
          <cell r="A1292">
            <v>13652</v>
          </cell>
          <cell r="B1292">
            <v>43621</v>
          </cell>
          <cell r="C1292">
            <v>4727</v>
          </cell>
        </row>
        <row r="1293">
          <cell r="A1293">
            <v>13654</v>
          </cell>
          <cell r="B1293">
            <v>46970</v>
          </cell>
          <cell r="C1293">
            <v>5874</v>
          </cell>
        </row>
        <row r="1294">
          <cell r="A1294">
            <v>13655</v>
          </cell>
          <cell r="B1294">
            <v>31686</v>
          </cell>
          <cell r="C1294">
            <v>13547</v>
          </cell>
        </row>
        <row r="1295">
          <cell r="A1295">
            <v>13656</v>
          </cell>
          <cell r="B1295">
            <v>54779</v>
          </cell>
          <cell r="C1295">
            <v>11131</v>
          </cell>
        </row>
        <row r="1296">
          <cell r="A1296">
            <v>13658</v>
          </cell>
          <cell r="B1296">
            <v>53333</v>
          </cell>
          <cell r="C1296">
            <v>6722</v>
          </cell>
        </row>
        <row r="1297">
          <cell r="A1297">
            <v>13659</v>
          </cell>
          <cell r="B1297">
            <v>46563</v>
          </cell>
          <cell r="C1297">
            <v>9297</v>
          </cell>
        </row>
        <row r="1298">
          <cell r="A1298">
            <v>13660</v>
          </cell>
          <cell r="B1298">
            <v>45882</v>
          </cell>
          <cell r="C1298">
            <v>5288</v>
          </cell>
        </row>
        <row r="1299">
          <cell r="A1299">
            <v>13661</v>
          </cell>
          <cell r="B1299">
            <v>41797</v>
          </cell>
          <cell r="C1299">
            <v>16213</v>
          </cell>
        </row>
        <row r="1300">
          <cell r="A1300">
            <v>13662</v>
          </cell>
          <cell r="B1300">
            <v>42011</v>
          </cell>
          <cell r="C1300">
            <v>2423</v>
          </cell>
        </row>
        <row r="1301">
          <cell r="A1301">
            <v>13664</v>
          </cell>
          <cell r="B1301">
            <v>65588</v>
          </cell>
          <cell r="C1301">
            <v>9402</v>
          </cell>
        </row>
        <row r="1302">
          <cell r="A1302">
            <v>13665</v>
          </cell>
          <cell r="B1302">
            <v>31250</v>
          </cell>
          <cell r="C1302">
            <v>14791</v>
          </cell>
        </row>
        <row r="1303">
          <cell r="A1303">
            <v>13666</v>
          </cell>
          <cell r="B1303">
            <v>26750</v>
          </cell>
          <cell r="C1303">
            <v>5898</v>
          </cell>
        </row>
        <row r="1304">
          <cell r="A1304">
            <v>13667</v>
          </cell>
          <cell r="B1304">
            <v>36500</v>
          </cell>
          <cell r="C1304">
            <v>13073</v>
          </cell>
        </row>
        <row r="1305">
          <cell r="A1305">
            <v>13668</v>
          </cell>
          <cell r="B1305">
            <v>42925</v>
          </cell>
          <cell r="C1305">
            <v>6689</v>
          </cell>
        </row>
        <row r="1306">
          <cell r="A1306">
            <v>13669</v>
          </cell>
          <cell r="B1306">
            <v>40869</v>
          </cell>
          <cell r="C1306">
            <v>3714</v>
          </cell>
        </row>
        <row r="1307">
          <cell r="A1307">
            <v>13670</v>
          </cell>
          <cell r="B1307">
            <v>41528</v>
          </cell>
          <cell r="C1307">
            <v>11386</v>
          </cell>
        </row>
        <row r="1308">
          <cell r="A1308">
            <v>13672</v>
          </cell>
          <cell r="B1308">
            <v>25556</v>
          </cell>
          <cell r="C1308">
            <v>15763</v>
          </cell>
        </row>
        <row r="1309">
          <cell r="A1309">
            <v>13673</v>
          </cell>
          <cell r="B1309">
            <v>49464</v>
          </cell>
          <cell r="C1309">
            <v>7700</v>
          </cell>
        </row>
        <row r="1310">
          <cell r="A1310">
            <v>13674</v>
          </cell>
          <cell r="B1310">
            <v>43750</v>
          </cell>
          <cell r="C1310">
            <v>53544</v>
          </cell>
        </row>
        <row r="1311">
          <cell r="A1311">
            <v>13675</v>
          </cell>
        </row>
        <row r="1312">
          <cell r="A1312">
            <v>13676</v>
          </cell>
          <cell r="B1312">
            <v>42853</v>
          </cell>
          <cell r="C1312">
            <v>4052</v>
          </cell>
        </row>
        <row r="1313">
          <cell r="A1313">
            <v>13677</v>
          </cell>
          <cell r="B1313">
            <v>57566</v>
          </cell>
          <cell r="C1313">
            <v>101918</v>
          </cell>
        </row>
        <row r="1314">
          <cell r="A1314">
            <v>13678</v>
          </cell>
          <cell r="B1314">
            <v>16026</v>
          </cell>
          <cell r="C1314">
            <v>26376</v>
          </cell>
        </row>
        <row r="1315">
          <cell r="A1315">
            <v>13679</v>
          </cell>
          <cell r="B1315">
            <v>52321</v>
          </cell>
          <cell r="C1315">
            <v>8353</v>
          </cell>
        </row>
        <row r="1316">
          <cell r="A1316">
            <v>13680</v>
          </cell>
          <cell r="B1316">
            <v>51719</v>
          </cell>
          <cell r="C1316">
            <v>14377</v>
          </cell>
        </row>
        <row r="1317">
          <cell r="A1317">
            <v>13681</v>
          </cell>
          <cell r="B1317">
            <v>42292</v>
          </cell>
          <cell r="C1317">
            <v>11238</v>
          </cell>
        </row>
        <row r="1318">
          <cell r="A1318">
            <v>13682</v>
          </cell>
          <cell r="B1318">
            <v>72250</v>
          </cell>
          <cell r="C1318">
            <v>13464</v>
          </cell>
        </row>
        <row r="1319">
          <cell r="A1319">
            <v>13684</v>
          </cell>
          <cell r="B1319">
            <v>43523</v>
          </cell>
          <cell r="C1319">
            <v>7122</v>
          </cell>
        </row>
        <row r="1320">
          <cell r="A1320">
            <v>13685</v>
          </cell>
          <cell r="B1320">
            <v>59583</v>
          </cell>
          <cell r="C1320">
            <v>13346</v>
          </cell>
        </row>
        <row r="1321">
          <cell r="A1321">
            <v>13687</v>
          </cell>
          <cell r="B1321">
            <v>43587</v>
          </cell>
          <cell r="C1321">
            <v>11663</v>
          </cell>
        </row>
        <row r="1322">
          <cell r="A1322">
            <v>13690</v>
          </cell>
          <cell r="B1322">
            <v>40673</v>
          </cell>
          <cell r="C1322">
            <v>5424</v>
          </cell>
        </row>
        <row r="1323">
          <cell r="A1323">
            <v>13691</v>
          </cell>
          <cell r="B1323">
            <v>50000</v>
          </cell>
          <cell r="C1323">
            <v>4745</v>
          </cell>
        </row>
        <row r="1324">
          <cell r="A1324">
            <v>13692</v>
          </cell>
          <cell r="B1324">
            <v>74258</v>
          </cell>
          <cell r="C1324">
            <v>1194</v>
          </cell>
        </row>
        <row r="1325">
          <cell r="A1325">
            <v>13693</v>
          </cell>
          <cell r="B1325">
            <v>50417</v>
          </cell>
          <cell r="C1325">
            <v>18644</v>
          </cell>
        </row>
        <row r="1326">
          <cell r="A1326">
            <v>13694</v>
          </cell>
          <cell r="B1326">
            <v>53007</v>
          </cell>
          <cell r="C1326">
            <v>3570</v>
          </cell>
        </row>
        <row r="1327">
          <cell r="A1327">
            <v>13695</v>
          </cell>
          <cell r="B1327">
            <v>39583</v>
          </cell>
          <cell r="C1327">
            <v>58277</v>
          </cell>
        </row>
        <row r="1328">
          <cell r="A1328">
            <v>13696</v>
          </cell>
        </row>
        <row r="1329">
          <cell r="A1329">
            <v>13697</v>
          </cell>
          <cell r="B1329">
            <v>38333</v>
          </cell>
          <cell r="C1329">
            <v>17771</v>
          </cell>
        </row>
        <row r="1330">
          <cell r="A1330">
            <v>13730</v>
          </cell>
          <cell r="B1330">
            <v>40812</v>
          </cell>
          <cell r="C1330">
            <v>2788</v>
          </cell>
        </row>
        <row r="1331">
          <cell r="A1331">
            <v>13731</v>
          </cell>
          <cell r="B1331">
            <v>39761</v>
          </cell>
          <cell r="C1331">
            <v>4728</v>
          </cell>
        </row>
        <row r="1332">
          <cell r="A1332">
            <v>13732</v>
          </cell>
          <cell r="B1332">
            <v>70924</v>
          </cell>
          <cell r="C1332">
            <v>3160</v>
          </cell>
        </row>
        <row r="1333">
          <cell r="A1333">
            <v>13733</v>
          </cell>
          <cell r="B1333">
            <v>47649</v>
          </cell>
          <cell r="C1333">
            <v>6039</v>
          </cell>
        </row>
        <row r="1334">
          <cell r="A1334">
            <v>13734</v>
          </cell>
          <cell r="B1334">
            <v>64750</v>
          </cell>
          <cell r="C1334">
            <v>9469</v>
          </cell>
        </row>
        <row r="1335">
          <cell r="A1335">
            <v>13736</v>
          </cell>
          <cell r="B1335">
            <v>53616</v>
          </cell>
          <cell r="C1335">
            <v>6085</v>
          </cell>
        </row>
        <row r="1336">
          <cell r="A1336">
            <v>13739</v>
          </cell>
          <cell r="B1336">
            <v>45313</v>
          </cell>
          <cell r="C1336">
            <v>7166</v>
          </cell>
        </row>
        <row r="1337">
          <cell r="A1337">
            <v>13740</v>
          </cell>
          <cell r="B1337">
            <v>41042</v>
          </cell>
          <cell r="C1337">
            <v>8836</v>
          </cell>
        </row>
        <row r="1338">
          <cell r="A1338">
            <v>13743</v>
          </cell>
          <cell r="B1338">
            <v>54944</v>
          </cell>
          <cell r="C1338">
            <v>5415</v>
          </cell>
        </row>
        <row r="1339">
          <cell r="A1339">
            <v>13744</v>
          </cell>
          <cell r="B1339">
            <v>65946</v>
          </cell>
          <cell r="C1339">
            <v>5124</v>
          </cell>
        </row>
        <row r="1340">
          <cell r="A1340">
            <v>13746</v>
          </cell>
          <cell r="B1340">
            <v>56346</v>
          </cell>
          <cell r="C1340">
            <v>14944</v>
          </cell>
        </row>
        <row r="1341">
          <cell r="A1341">
            <v>13748</v>
          </cell>
          <cell r="B1341">
            <v>50221</v>
          </cell>
          <cell r="C1341">
            <v>12010</v>
          </cell>
        </row>
        <row r="1342">
          <cell r="A1342">
            <v>13750</v>
          </cell>
          <cell r="B1342">
            <v>50685</v>
          </cell>
          <cell r="C1342">
            <v>17529</v>
          </cell>
        </row>
        <row r="1343">
          <cell r="A1343">
            <v>13751</v>
          </cell>
          <cell r="B1343">
            <v>38594</v>
          </cell>
          <cell r="C1343">
            <v>26729</v>
          </cell>
        </row>
        <row r="1344">
          <cell r="A1344">
            <v>13752</v>
          </cell>
          <cell r="B1344">
            <v>38403</v>
          </cell>
          <cell r="C1344">
            <v>13710</v>
          </cell>
        </row>
        <row r="1345">
          <cell r="A1345">
            <v>13753</v>
          </cell>
          <cell r="B1345">
            <v>47210</v>
          </cell>
          <cell r="C1345">
            <v>7082</v>
          </cell>
        </row>
        <row r="1346">
          <cell r="A1346">
            <v>13754</v>
          </cell>
          <cell r="B1346">
            <v>40995</v>
          </cell>
          <cell r="C1346">
            <v>3983</v>
          </cell>
        </row>
        <row r="1347">
          <cell r="A1347">
            <v>13755</v>
          </cell>
          <cell r="B1347">
            <v>45344</v>
          </cell>
          <cell r="C1347">
            <v>5139</v>
          </cell>
        </row>
        <row r="1348">
          <cell r="A1348">
            <v>13756</v>
          </cell>
          <cell r="B1348">
            <v>37708</v>
          </cell>
          <cell r="C1348">
            <v>13714</v>
          </cell>
        </row>
        <row r="1349">
          <cell r="A1349">
            <v>13757</v>
          </cell>
          <cell r="B1349">
            <v>49728</v>
          </cell>
          <cell r="C1349">
            <v>9299</v>
          </cell>
        </row>
        <row r="1350">
          <cell r="A1350">
            <v>13760</v>
          </cell>
          <cell r="B1350">
            <v>51016</v>
          </cell>
          <cell r="C1350">
            <v>2245</v>
          </cell>
        </row>
        <row r="1351">
          <cell r="A1351">
            <v>13774</v>
          </cell>
          <cell r="B1351">
            <v>70368</v>
          </cell>
          <cell r="C1351">
            <v>63615</v>
          </cell>
        </row>
        <row r="1352">
          <cell r="A1352">
            <v>13775</v>
          </cell>
          <cell r="B1352">
            <v>46494</v>
          </cell>
          <cell r="C1352">
            <v>6663</v>
          </cell>
        </row>
        <row r="1353">
          <cell r="A1353">
            <v>13776</v>
          </cell>
          <cell r="B1353">
            <v>53906</v>
          </cell>
          <cell r="C1353">
            <v>27930</v>
          </cell>
        </row>
        <row r="1354">
          <cell r="A1354">
            <v>13777</v>
          </cell>
          <cell r="B1354">
            <v>43750</v>
          </cell>
          <cell r="C1354">
            <v>13012</v>
          </cell>
        </row>
        <row r="1355">
          <cell r="A1355">
            <v>13778</v>
          </cell>
          <cell r="B1355">
            <v>51282</v>
          </cell>
          <cell r="C1355">
            <v>3760</v>
          </cell>
        </row>
        <row r="1356">
          <cell r="A1356">
            <v>13780</v>
          </cell>
          <cell r="B1356">
            <v>49355</v>
          </cell>
          <cell r="C1356">
            <v>18131</v>
          </cell>
        </row>
        <row r="1357">
          <cell r="A1357">
            <v>13782</v>
          </cell>
          <cell r="B1357">
            <v>37417</v>
          </cell>
          <cell r="C1357">
            <v>8910</v>
          </cell>
        </row>
        <row r="1358">
          <cell r="A1358">
            <v>13783</v>
          </cell>
          <cell r="B1358">
            <v>37593</v>
          </cell>
          <cell r="C1358">
            <v>5165</v>
          </cell>
        </row>
        <row r="1359">
          <cell r="A1359">
            <v>13784</v>
          </cell>
          <cell r="B1359">
            <v>24609</v>
          </cell>
          <cell r="C1359">
            <v>23413</v>
          </cell>
        </row>
        <row r="1360">
          <cell r="A1360">
            <v>13786</v>
          </cell>
          <cell r="B1360">
            <v>43750</v>
          </cell>
          <cell r="C1360">
            <v>24994</v>
          </cell>
        </row>
        <row r="1361">
          <cell r="A1361">
            <v>13787</v>
          </cell>
          <cell r="B1361">
            <v>45857</v>
          </cell>
          <cell r="C1361">
            <v>8882</v>
          </cell>
        </row>
        <row r="1362">
          <cell r="A1362">
            <v>13788</v>
          </cell>
          <cell r="B1362">
            <v>55043</v>
          </cell>
          <cell r="C1362">
            <v>9747</v>
          </cell>
        </row>
        <row r="1363">
          <cell r="A1363">
            <v>13790</v>
          </cell>
          <cell r="B1363">
            <v>40703</v>
          </cell>
          <cell r="C1363">
            <v>2769</v>
          </cell>
        </row>
        <row r="1364">
          <cell r="A1364">
            <v>13794</v>
          </cell>
          <cell r="B1364">
            <v>48750</v>
          </cell>
          <cell r="C1364">
            <v>38631</v>
          </cell>
        </row>
        <row r="1365">
          <cell r="A1365">
            <v>13795</v>
          </cell>
          <cell r="B1365">
            <v>51365</v>
          </cell>
          <cell r="C1365">
            <v>5182</v>
          </cell>
        </row>
        <row r="1366">
          <cell r="A1366">
            <v>13796</v>
          </cell>
          <cell r="B1366">
            <v>50875</v>
          </cell>
          <cell r="C1366">
            <v>6797</v>
          </cell>
        </row>
        <row r="1367">
          <cell r="A1367">
            <v>13797</v>
          </cell>
          <cell r="B1367">
            <v>48778</v>
          </cell>
          <cell r="C1367">
            <v>2761</v>
          </cell>
        </row>
        <row r="1368">
          <cell r="A1368">
            <v>13801</v>
          </cell>
          <cell r="B1368">
            <v>46842</v>
          </cell>
          <cell r="C1368">
            <v>6577</v>
          </cell>
        </row>
        <row r="1369">
          <cell r="A1369">
            <v>13802</v>
          </cell>
          <cell r="B1369">
            <v>60625</v>
          </cell>
          <cell r="C1369">
            <v>5750</v>
          </cell>
        </row>
        <row r="1370">
          <cell r="A1370">
            <v>13803</v>
          </cell>
          <cell r="B1370">
            <v>51961</v>
          </cell>
          <cell r="C1370">
            <v>3764</v>
          </cell>
        </row>
        <row r="1371">
          <cell r="A1371">
            <v>13804</v>
          </cell>
          <cell r="B1371">
            <v>53500</v>
          </cell>
          <cell r="C1371">
            <v>4042</v>
          </cell>
        </row>
        <row r="1372">
          <cell r="A1372">
            <v>13806</v>
          </cell>
          <cell r="B1372">
            <v>60227</v>
          </cell>
          <cell r="C1372">
            <v>21563</v>
          </cell>
        </row>
        <row r="1373">
          <cell r="A1373">
            <v>13807</v>
          </cell>
          <cell r="B1373">
            <v>50134</v>
          </cell>
          <cell r="C1373">
            <v>7432</v>
          </cell>
        </row>
        <row r="1374">
          <cell r="A1374">
            <v>13808</v>
          </cell>
          <cell r="B1374">
            <v>47057</v>
          </cell>
          <cell r="C1374">
            <v>3643</v>
          </cell>
        </row>
        <row r="1375">
          <cell r="A1375">
            <v>13809</v>
          </cell>
          <cell r="B1375">
            <v>42207</v>
          </cell>
          <cell r="C1375">
            <v>9138</v>
          </cell>
        </row>
        <row r="1376">
          <cell r="A1376">
            <v>13810</v>
          </cell>
          <cell r="B1376">
            <v>44167</v>
          </cell>
          <cell r="C1376">
            <v>12272</v>
          </cell>
        </row>
        <row r="1377">
          <cell r="A1377">
            <v>13811</v>
          </cell>
          <cell r="B1377">
            <v>50972</v>
          </cell>
          <cell r="C1377">
            <v>7031</v>
          </cell>
        </row>
        <row r="1378">
          <cell r="A1378">
            <v>13812</v>
          </cell>
          <cell r="B1378">
            <v>50227</v>
          </cell>
          <cell r="C1378">
            <v>8637</v>
          </cell>
        </row>
        <row r="1379">
          <cell r="A1379">
            <v>13813</v>
          </cell>
          <cell r="B1379">
            <v>48958</v>
          </cell>
          <cell r="C1379">
            <v>17687</v>
          </cell>
        </row>
        <row r="1380">
          <cell r="A1380">
            <v>13815</v>
          </cell>
          <cell r="B1380">
            <v>38750</v>
          </cell>
          <cell r="C1380">
            <v>3002</v>
          </cell>
        </row>
        <row r="1381">
          <cell r="A1381">
            <v>13820</v>
          </cell>
          <cell r="B1381">
            <v>40701</v>
          </cell>
          <cell r="C1381">
            <v>3221</v>
          </cell>
        </row>
        <row r="1382">
          <cell r="A1382">
            <v>13825</v>
          </cell>
          <cell r="B1382">
            <v>50691</v>
          </cell>
          <cell r="C1382">
            <v>10354</v>
          </cell>
        </row>
        <row r="1383">
          <cell r="A1383">
            <v>13826</v>
          </cell>
        </row>
        <row r="1384">
          <cell r="A1384">
            <v>13827</v>
          </cell>
          <cell r="B1384">
            <v>58715</v>
          </cell>
          <cell r="C1384">
            <v>7542</v>
          </cell>
        </row>
        <row r="1385">
          <cell r="A1385">
            <v>13830</v>
          </cell>
          <cell r="B1385">
            <v>52386</v>
          </cell>
          <cell r="C1385">
            <v>5367</v>
          </cell>
        </row>
        <row r="1386">
          <cell r="A1386">
            <v>13832</v>
          </cell>
          <cell r="B1386">
            <v>43226</v>
          </cell>
          <cell r="C1386">
            <v>4228</v>
          </cell>
        </row>
        <row r="1387">
          <cell r="A1387">
            <v>13833</v>
          </cell>
          <cell r="B1387">
            <v>50970</v>
          </cell>
          <cell r="C1387">
            <v>8055</v>
          </cell>
        </row>
        <row r="1388">
          <cell r="A1388">
            <v>13834</v>
          </cell>
        </row>
        <row r="1389">
          <cell r="A1389">
            <v>13835</v>
          </cell>
          <cell r="B1389">
            <v>50667</v>
          </cell>
          <cell r="C1389">
            <v>13691</v>
          </cell>
        </row>
        <row r="1390">
          <cell r="A1390">
            <v>13838</v>
          </cell>
          <cell r="B1390">
            <v>38162</v>
          </cell>
          <cell r="C1390">
            <v>7251</v>
          </cell>
        </row>
        <row r="1391">
          <cell r="A1391">
            <v>13839</v>
          </cell>
          <cell r="B1391">
            <v>51349</v>
          </cell>
          <cell r="C1391">
            <v>3617</v>
          </cell>
        </row>
        <row r="1392">
          <cell r="A1392">
            <v>13841</v>
          </cell>
          <cell r="B1392">
            <v>40313</v>
          </cell>
          <cell r="C1392">
            <v>19010</v>
          </cell>
        </row>
        <row r="1393">
          <cell r="A1393">
            <v>13842</v>
          </cell>
          <cell r="B1393">
            <v>51964</v>
          </cell>
          <cell r="C1393">
            <v>56902</v>
          </cell>
        </row>
        <row r="1394">
          <cell r="A1394">
            <v>13843</v>
          </cell>
          <cell r="B1394">
            <v>48947</v>
          </cell>
          <cell r="C1394">
            <v>9444</v>
          </cell>
        </row>
        <row r="1395">
          <cell r="A1395">
            <v>13844</v>
          </cell>
          <cell r="B1395">
            <v>51161</v>
          </cell>
          <cell r="C1395">
            <v>8867</v>
          </cell>
        </row>
        <row r="1396">
          <cell r="A1396">
            <v>13845</v>
          </cell>
          <cell r="B1396">
            <v>17094</v>
          </cell>
          <cell r="C1396">
            <v>59041</v>
          </cell>
        </row>
        <row r="1397">
          <cell r="A1397">
            <v>13846</v>
          </cell>
          <cell r="B1397">
            <v>75096</v>
          </cell>
          <cell r="C1397">
            <v>22028</v>
          </cell>
        </row>
        <row r="1398">
          <cell r="A1398">
            <v>13847</v>
          </cell>
          <cell r="B1398">
            <v>26250</v>
          </cell>
          <cell r="C1398">
            <v>28144</v>
          </cell>
        </row>
        <row r="1399">
          <cell r="A1399">
            <v>13849</v>
          </cell>
          <cell r="B1399">
            <v>42056</v>
          </cell>
          <cell r="C1399">
            <v>4091</v>
          </cell>
        </row>
        <row r="1400">
          <cell r="A1400">
            <v>13850</v>
          </cell>
          <cell r="B1400">
            <v>62986</v>
          </cell>
          <cell r="C1400">
            <v>3947</v>
          </cell>
        </row>
        <row r="1401">
          <cell r="A1401">
            <v>13856</v>
          </cell>
          <cell r="B1401">
            <v>35560</v>
          </cell>
          <cell r="C1401">
            <v>6067</v>
          </cell>
        </row>
        <row r="1402">
          <cell r="A1402">
            <v>13859</v>
          </cell>
          <cell r="B1402">
            <v>36591</v>
          </cell>
          <cell r="C1402">
            <v>82633</v>
          </cell>
        </row>
        <row r="1403">
          <cell r="A1403">
            <v>13860</v>
          </cell>
          <cell r="B1403">
            <v>115125</v>
          </cell>
          <cell r="C1403">
            <v>142858</v>
          </cell>
        </row>
        <row r="1404">
          <cell r="A1404">
            <v>13861</v>
          </cell>
          <cell r="B1404">
            <v>53692</v>
          </cell>
          <cell r="C1404">
            <v>12447</v>
          </cell>
        </row>
        <row r="1405">
          <cell r="A1405">
            <v>13862</v>
          </cell>
          <cell r="B1405">
            <v>49511</v>
          </cell>
          <cell r="C1405">
            <v>9919</v>
          </cell>
        </row>
        <row r="1406">
          <cell r="A1406">
            <v>13863</v>
          </cell>
          <cell r="B1406">
            <v>40417</v>
          </cell>
          <cell r="C1406">
            <v>15264</v>
          </cell>
        </row>
        <row r="1407">
          <cell r="A1407">
            <v>13864</v>
          </cell>
          <cell r="B1407">
            <v>61211</v>
          </cell>
          <cell r="C1407">
            <v>17308</v>
          </cell>
        </row>
        <row r="1408">
          <cell r="A1408">
            <v>13865</v>
          </cell>
          <cell r="B1408">
            <v>50320</v>
          </cell>
          <cell r="C1408">
            <v>3754</v>
          </cell>
        </row>
        <row r="1409">
          <cell r="A1409">
            <v>13901</v>
          </cell>
          <cell r="B1409">
            <v>39597</v>
          </cell>
          <cell r="C1409">
            <v>2723</v>
          </cell>
        </row>
        <row r="1410">
          <cell r="A1410">
            <v>13902</v>
          </cell>
        </row>
        <row r="1411">
          <cell r="A1411">
            <v>13903</v>
          </cell>
          <cell r="B1411">
            <v>44868</v>
          </cell>
          <cell r="C1411">
            <v>3537</v>
          </cell>
        </row>
        <row r="1412">
          <cell r="A1412">
            <v>13904</v>
          </cell>
          <cell r="B1412">
            <v>41546</v>
          </cell>
          <cell r="C1412">
            <v>3487</v>
          </cell>
        </row>
        <row r="1413">
          <cell r="A1413">
            <v>13905</v>
          </cell>
          <cell r="B1413">
            <v>33735</v>
          </cell>
          <cell r="C1413">
            <v>2694</v>
          </cell>
        </row>
        <row r="1414">
          <cell r="A1414">
            <v>14001</v>
          </cell>
          <cell r="B1414">
            <v>54925</v>
          </cell>
          <cell r="C1414">
            <v>6134</v>
          </cell>
        </row>
        <row r="1415">
          <cell r="A1415">
            <v>14004</v>
          </cell>
          <cell r="B1415">
            <v>59255</v>
          </cell>
          <cell r="C1415">
            <v>6564</v>
          </cell>
        </row>
        <row r="1416">
          <cell r="A1416">
            <v>14005</v>
          </cell>
          <cell r="B1416">
            <v>58493</v>
          </cell>
          <cell r="C1416">
            <v>5592</v>
          </cell>
        </row>
        <row r="1417">
          <cell r="A1417">
            <v>14006</v>
          </cell>
          <cell r="B1417">
            <v>55305</v>
          </cell>
          <cell r="C1417">
            <v>6149</v>
          </cell>
        </row>
        <row r="1418">
          <cell r="A1418">
            <v>14008</v>
          </cell>
          <cell r="B1418">
            <v>52917</v>
          </cell>
          <cell r="C1418">
            <v>20664</v>
          </cell>
        </row>
        <row r="1419">
          <cell r="A1419">
            <v>14009</v>
          </cell>
          <cell r="B1419">
            <v>47500</v>
          </cell>
          <cell r="C1419">
            <v>5205</v>
          </cell>
        </row>
        <row r="1420">
          <cell r="A1420">
            <v>14011</v>
          </cell>
          <cell r="B1420">
            <v>60519</v>
          </cell>
          <cell r="C1420">
            <v>3800</v>
          </cell>
        </row>
        <row r="1421">
          <cell r="A1421">
            <v>14012</v>
          </cell>
          <cell r="B1421">
            <v>45185</v>
          </cell>
          <cell r="C1421">
            <v>6056</v>
          </cell>
        </row>
        <row r="1422">
          <cell r="A1422">
            <v>14013</v>
          </cell>
          <cell r="B1422">
            <v>46818</v>
          </cell>
          <cell r="C1422">
            <v>10795</v>
          </cell>
        </row>
        <row r="1423">
          <cell r="A1423">
            <v>14020</v>
          </cell>
          <cell r="B1423">
            <v>43716</v>
          </cell>
          <cell r="C1423">
            <v>2411</v>
          </cell>
        </row>
        <row r="1424">
          <cell r="A1424">
            <v>14024</v>
          </cell>
          <cell r="B1424">
            <v>45938</v>
          </cell>
          <cell r="C1424">
            <v>6803</v>
          </cell>
        </row>
        <row r="1425">
          <cell r="A1425">
            <v>14025</v>
          </cell>
          <cell r="B1425">
            <v>66763</v>
          </cell>
          <cell r="C1425">
            <v>6703</v>
          </cell>
        </row>
        <row r="1426">
          <cell r="A1426">
            <v>14026</v>
          </cell>
          <cell r="B1426">
            <v>64214</v>
          </cell>
          <cell r="C1426">
            <v>27565</v>
          </cell>
        </row>
        <row r="1427">
          <cell r="A1427">
            <v>14028</v>
          </cell>
          <cell r="B1427">
            <v>52091</v>
          </cell>
          <cell r="C1427">
            <v>9547</v>
          </cell>
        </row>
        <row r="1428">
          <cell r="A1428">
            <v>14030</v>
          </cell>
          <cell r="B1428">
            <v>56042</v>
          </cell>
          <cell r="C1428">
            <v>10076</v>
          </cell>
        </row>
        <row r="1429">
          <cell r="A1429">
            <v>14031</v>
          </cell>
          <cell r="B1429">
            <v>66887</v>
          </cell>
          <cell r="C1429">
            <v>8214</v>
          </cell>
        </row>
        <row r="1430">
          <cell r="A1430">
            <v>14032</v>
          </cell>
          <cell r="B1430">
            <v>91290</v>
          </cell>
          <cell r="C1430">
            <v>6386</v>
          </cell>
        </row>
        <row r="1431">
          <cell r="A1431">
            <v>14033</v>
          </cell>
          <cell r="B1431">
            <v>78750</v>
          </cell>
          <cell r="C1431">
            <v>12377</v>
          </cell>
        </row>
        <row r="1432">
          <cell r="A1432">
            <v>14034</v>
          </cell>
          <cell r="B1432">
            <v>59000</v>
          </cell>
          <cell r="C1432">
            <v>10058</v>
          </cell>
        </row>
        <row r="1433">
          <cell r="A1433">
            <v>14035</v>
          </cell>
          <cell r="B1433">
            <v>43684</v>
          </cell>
          <cell r="C1433">
            <v>15845</v>
          </cell>
        </row>
        <row r="1434">
          <cell r="A1434">
            <v>14036</v>
          </cell>
          <cell r="B1434">
            <v>49694</v>
          </cell>
          <cell r="C1434">
            <v>8541</v>
          </cell>
        </row>
        <row r="1435">
          <cell r="A1435">
            <v>14037</v>
          </cell>
          <cell r="B1435">
            <v>66838</v>
          </cell>
          <cell r="C1435">
            <v>19851</v>
          </cell>
        </row>
        <row r="1436">
          <cell r="A1436">
            <v>14039</v>
          </cell>
          <cell r="B1436">
            <v>44375</v>
          </cell>
          <cell r="C1436">
            <v>51949</v>
          </cell>
        </row>
        <row r="1437">
          <cell r="A1437">
            <v>14040</v>
          </cell>
          <cell r="B1437">
            <v>66708</v>
          </cell>
          <cell r="C1437">
            <v>4787</v>
          </cell>
        </row>
        <row r="1438">
          <cell r="A1438">
            <v>14041</v>
          </cell>
          <cell r="B1438">
            <v>37222</v>
          </cell>
          <cell r="C1438">
            <v>20228</v>
          </cell>
        </row>
        <row r="1439">
          <cell r="A1439">
            <v>14042</v>
          </cell>
          <cell r="B1439">
            <v>36389</v>
          </cell>
          <cell r="C1439">
            <v>4689</v>
          </cell>
        </row>
        <row r="1440">
          <cell r="A1440">
            <v>14043</v>
          </cell>
          <cell r="B1440">
            <v>49819</v>
          </cell>
          <cell r="C1440">
            <v>2499</v>
          </cell>
        </row>
        <row r="1441">
          <cell r="A1441">
            <v>14047</v>
          </cell>
          <cell r="B1441">
            <v>66563</v>
          </cell>
          <cell r="C1441">
            <v>4961</v>
          </cell>
        </row>
        <row r="1442">
          <cell r="A1442">
            <v>14048</v>
          </cell>
          <cell r="B1442">
            <v>40121</v>
          </cell>
          <cell r="C1442">
            <v>3419</v>
          </cell>
        </row>
        <row r="1443">
          <cell r="A1443">
            <v>14051</v>
          </cell>
          <cell r="B1443">
            <v>103592</v>
          </cell>
          <cell r="C1443">
            <v>3877</v>
          </cell>
        </row>
        <row r="1444">
          <cell r="A1444">
            <v>14052</v>
          </cell>
          <cell r="B1444">
            <v>71084</v>
          </cell>
          <cell r="C1444">
            <v>5725</v>
          </cell>
        </row>
        <row r="1445">
          <cell r="A1445">
            <v>14054</v>
          </cell>
          <cell r="B1445">
            <v>57500</v>
          </cell>
          <cell r="C1445">
            <v>10962</v>
          </cell>
        </row>
        <row r="1446">
          <cell r="A1446">
            <v>14055</v>
          </cell>
          <cell r="B1446">
            <v>49946</v>
          </cell>
          <cell r="C1446">
            <v>7804</v>
          </cell>
        </row>
        <row r="1447">
          <cell r="A1447">
            <v>14057</v>
          </cell>
          <cell r="B1447">
            <v>61619</v>
          </cell>
          <cell r="C1447">
            <v>3815</v>
          </cell>
        </row>
        <row r="1448">
          <cell r="A1448">
            <v>14058</v>
          </cell>
          <cell r="B1448">
            <v>67232</v>
          </cell>
          <cell r="C1448">
            <v>8877</v>
          </cell>
        </row>
        <row r="1449">
          <cell r="A1449">
            <v>14059</v>
          </cell>
          <cell r="B1449">
            <v>73596</v>
          </cell>
          <cell r="C1449">
            <v>7191</v>
          </cell>
        </row>
        <row r="1450">
          <cell r="A1450">
            <v>14060</v>
          </cell>
          <cell r="B1450">
            <v>43235</v>
          </cell>
          <cell r="C1450">
            <v>7980</v>
          </cell>
        </row>
        <row r="1451">
          <cell r="A1451">
            <v>14061</v>
          </cell>
          <cell r="B1451">
            <v>51250</v>
          </cell>
          <cell r="C1451">
            <v>21108</v>
          </cell>
        </row>
        <row r="1452">
          <cell r="A1452">
            <v>14062</v>
          </cell>
          <cell r="B1452">
            <v>46685</v>
          </cell>
          <cell r="C1452">
            <v>4004</v>
          </cell>
        </row>
        <row r="1453">
          <cell r="A1453">
            <v>14063</v>
          </cell>
          <cell r="B1453">
            <v>47514</v>
          </cell>
          <cell r="C1453">
            <v>6856</v>
          </cell>
        </row>
        <row r="1454">
          <cell r="A1454">
            <v>14065</v>
          </cell>
          <cell r="B1454">
            <v>42829</v>
          </cell>
          <cell r="C1454">
            <v>7256</v>
          </cell>
        </row>
        <row r="1455">
          <cell r="A1455">
            <v>14066</v>
          </cell>
          <cell r="B1455">
            <v>46489</v>
          </cell>
          <cell r="C1455">
            <v>1938</v>
          </cell>
        </row>
        <row r="1456">
          <cell r="A1456">
            <v>14067</v>
          </cell>
          <cell r="B1456">
            <v>52868</v>
          </cell>
          <cell r="C1456">
            <v>8649</v>
          </cell>
        </row>
        <row r="1457">
          <cell r="A1457">
            <v>14068</v>
          </cell>
          <cell r="B1457">
            <v>70451</v>
          </cell>
          <cell r="C1457">
            <v>7244</v>
          </cell>
        </row>
        <row r="1458">
          <cell r="A1458">
            <v>14069</v>
          </cell>
          <cell r="B1458">
            <v>69313</v>
          </cell>
          <cell r="C1458">
            <v>12832</v>
          </cell>
        </row>
        <row r="1459">
          <cell r="A1459">
            <v>14070</v>
          </cell>
          <cell r="B1459">
            <v>47167</v>
          </cell>
          <cell r="C1459">
            <v>4594</v>
          </cell>
        </row>
        <row r="1460">
          <cell r="A1460">
            <v>14072</v>
          </cell>
          <cell r="B1460">
            <v>80180</v>
          </cell>
          <cell r="C1460">
            <v>6199</v>
          </cell>
        </row>
        <row r="1461">
          <cell r="A1461">
            <v>14075</v>
          </cell>
          <cell r="B1461">
            <v>63478</v>
          </cell>
          <cell r="C1461">
            <v>3725</v>
          </cell>
        </row>
        <row r="1462">
          <cell r="A1462">
            <v>14080</v>
          </cell>
          <cell r="B1462">
            <v>59306</v>
          </cell>
          <cell r="C1462">
            <v>7010</v>
          </cell>
        </row>
        <row r="1463">
          <cell r="A1463">
            <v>14081</v>
          </cell>
          <cell r="B1463">
            <v>51167</v>
          </cell>
          <cell r="C1463">
            <v>4723</v>
          </cell>
        </row>
        <row r="1464">
          <cell r="A1464">
            <v>14082</v>
          </cell>
          <cell r="B1464">
            <v>50313</v>
          </cell>
          <cell r="C1464">
            <v>45417</v>
          </cell>
        </row>
        <row r="1465">
          <cell r="A1465">
            <v>14085</v>
          </cell>
          <cell r="B1465">
            <v>84712</v>
          </cell>
          <cell r="C1465">
            <v>13233</v>
          </cell>
        </row>
        <row r="1466">
          <cell r="A1466">
            <v>14086</v>
          </cell>
          <cell r="B1466">
            <v>73024</v>
          </cell>
          <cell r="C1466">
            <v>5024</v>
          </cell>
        </row>
        <row r="1467">
          <cell r="A1467">
            <v>14091</v>
          </cell>
          <cell r="B1467">
            <v>51154</v>
          </cell>
          <cell r="C1467">
            <v>13641</v>
          </cell>
        </row>
        <row r="1468">
          <cell r="A1468">
            <v>14092</v>
          </cell>
          <cell r="B1468">
            <v>59613</v>
          </cell>
          <cell r="C1468">
            <v>4217</v>
          </cell>
        </row>
        <row r="1469">
          <cell r="A1469">
            <v>14094</v>
          </cell>
          <cell r="B1469">
            <v>50257</v>
          </cell>
          <cell r="C1469">
            <v>2215</v>
          </cell>
        </row>
        <row r="1470">
          <cell r="A1470">
            <v>14098</v>
          </cell>
          <cell r="B1470">
            <v>52933</v>
          </cell>
          <cell r="C1470">
            <v>4269</v>
          </cell>
        </row>
        <row r="1471">
          <cell r="A1471">
            <v>14101</v>
          </cell>
          <cell r="B1471">
            <v>53112</v>
          </cell>
          <cell r="C1471">
            <v>5679</v>
          </cell>
        </row>
        <row r="1472">
          <cell r="A1472">
            <v>14102</v>
          </cell>
          <cell r="B1472">
            <v>84063</v>
          </cell>
          <cell r="C1472">
            <v>10354</v>
          </cell>
        </row>
        <row r="1473">
          <cell r="A1473">
            <v>14103</v>
          </cell>
          <cell r="B1473">
            <v>43391</v>
          </cell>
          <cell r="C1473">
            <v>4869</v>
          </cell>
        </row>
        <row r="1474">
          <cell r="A1474">
            <v>14105</v>
          </cell>
          <cell r="B1474">
            <v>52161</v>
          </cell>
          <cell r="C1474">
            <v>4648</v>
          </cell>
        </row>
        <row r="1475">
          <cell r="A1475">
            <v>14108</v>
          </cell>
          <cell r="B1475">
            <v>54041</v>
          </cell>
          <cell r="C1475">
            <v>6951</v>
          </cell>
        </row>
        <row r="1476">
          <cell r="A1476">
            <v>14109</v>
          </cell>
        </row>
        <row r="1477">
          <cell r="A1477">
            <v>14111</v>
          </cell>
          <cell r="B1477">
            <v>53281</v>
          </cell>
          <cell r="C1477">
            <v>7711</v>
          </cell>
        </row>
        <row r="1478">
          <cell r="A1478">
            <v>14112</v>
          </cell>
        </row>
        <row r="1479">
          <cell r="A1479">
            <v>14113</v>
          </cell>
          <cell r="B1479">
            <v>60625</v>
          </cell>
          <cell r="C1479">
            <v>13279</v>
          </cell>
        </row>
        <row r="1480">
          <cell r="A1480">
            <v>14120</v>
          </cell>
          <cell r="B1480">
            <v>53118</v>
          </cell>
          <cell r="C1480">
            <v>2113</v>
          </cell>
        </row>
        <row r="1481">
          <cell r="A1481">
            <v>14125</v>
          </cell>
          <cell r="B1481">
            <v>48346</v>
          </cell>
          <cell r="C1481">
            <v>5905</v>
          </cell>
        </row>
        <row r="1482">
          <cell r="A1482">
            <v>14126</v>
          </cell>
          <cell r="B1482">
            <v>43147</v>
          </cell>
          <cell r="C1482">
            <v>24234</v>
          </cell>
        </row>
        <row r="1483">
          <cell r="A1483">
            <v>14127</v>
          </cell>
          <cell r="B1483">
            <v>77032</v>
          </cell>
          <cell r="C1483">
            <v>3700</v>
          </cell>
        </row>
        <row r="1484">
          <cell r="A1484">
            <v>14129</v>
          </cell>
          <cell r="B1484">
            <v>50900</v>
          </cell>
          <cell r="C1484">
            <v>4990</v>
          </cell>
        </row>
        <row r="1485">
          <cell r="A1485">
            <v>14130</v>
          </cell>
          <cell r="B1485">
            <v>49773</v>
          </cell>
          <cell r="C1485">
            <v>15390</v>
          </cell>
        </row>
        <row r="1486">
          <cell r="A1486">
            <v>14131</v>
          </cell>
          <cell r="B1486">
            <v>58311</v>
          </cell>
          <cell r="C1486">
            <v>7743</v>
          </cell>
        </row>
        <row r="1487">
          <cell r="A1487">
            <v>14132</v>
          </cell>
          <cell r="B1487">
            <v>58620</v>
          </cell>
          <cell r="C1487">
            <v>8536</v>
          </cell>
        </row>
        <row r="1488">
          <cell r="A1488">
            <v>14134</v>
          </cell>
          <cell r="B1488">
            <v>56429</v>
          </cell>
          <cell r="C1488">
            <v>31045</v>
          </cell>
        </row>
        <row r="1489">
          <cell r="A1489">
            <v>14135</v>
          </cell>
          <cell r="B1489">
            <v>41563</v>
          </cell>
          <cell r="C1489">
            <v>31612</v>
          </cell>
        </row>
        <row r="1490">
          <cell r="A1490">
            <v>14136</v>
          </cell>
          <cell r="B1490">
            <v>44597</v>
          </cell>
          <cell r="C1490">
            <v>7695</v>
          </cell>
        </row>
        <row r="1491">
          <cell r="A1491">
            <v>14138</v>
          </cell>
          <cell r="B1491">
            <v>47056</v>
          </cell>
          <cell r="C1491">
            <v>3864</v>
          </cell>
        </row>
        <row r="1492">
          <cell r="A1492">
            <v>14139</v>
          </cell>
          <cell r="B1492">
            <v>52736</v>
          </cell>
          <cell r="C1492">
            <v>4193</v>
          </cell>
        </row>
        <row r="1493">
          <cell r="A1493">
            <v>14141</v>
          </cell>
          <cell r="B1493">
            <v>49688</v>
          </cell>
          <cell r="C1493">
            <v>6459</v>
          </cell>
        </row>
        <row r="1494">
          <cell r="A1494">
            <v>14143</v>
          </cell>
          <cell r="B1494">
            <v>60250</v>
          </cell>
          <cell r="C1494">
            <v>18189</v>
          </cell>
        </row>
        <row r="1495">
          <cell r="A1495">
            <v>14145</v>
          </cell>
          <cell r="B1495">
            <v>62500</v>
          </cell>
          <cell r="C1495">
            <v>15642</v>
          </cell>
        </row>
        <row r="1496">
          <cell r="A1496">
            <v>14150</v>
          </cell>
          <cell r="B1496">
            <v>50844</v>
          </cell>
          <cell r="C1496">
            <v>2807</v>
          </cell>
        </row>
        <row r="1497">
          <cell r="A1497">
            <v>14167</v>
          </cell>
          <cell r="B1497">
            <v>56250</v>
          </cell>
          <cell r="C1497">
            <v>7427</v>
          </cell>
        </row>
        <row r="1498">
          <cell r="A1498">
            <v>14168</v>
          </cell>
          <cell r="B1498">
            <v>83125</v>
          </cell>
          <cell r="C1498">
            <v>58484</v>
          </cell>
        </row>
        <row r="1499">
          <cell r="A1499">
            <v>14169</v>
          </cell>
          <cell r="B1499">
            <v>31667</v>
          </cell>
          <cell r="C1499">
            <v>34555</v>
          </cell>
        </row>
        <row r="1500">
          <cell r="A1500">
            <v>14170</v>
          </cell>
          <cell r="B1500">
            <v>69712</v>
          </cell>
          <cell r="C1500">
            <v>21129</v>
          </cell>
        </row>
        <row r="1501">
          <cell r="A1501">
            <v>14171</v>
          </cell>
          <cell r="B1501">
            <v>48176</v>
          </cell>
          <cell r="C1501">
            <v>5786</v>
          </cell>
        </row>
        <row r="1502">
          <cell r="A1502">
            <v>14172</v>
          </cell>
          <cell r="B1502">
            <v>55063</v>
          </cell>
          <cell r="C1502">
            <v>7089</v>
          </cell>
        </row>
        <row r="1503">
          <cell r="A1503">
            <v>14173</v>
          </cell>
          <cell r="B1503">
            <v>21214</v>
          </cell>
          <cell r="C1503">
            <v>10600</v>
          </cell>
        </row>
        <row r="1504">
          <cell r="A1504">
            <v>14174</v>
          </cell>
          <cell r="B1504">
            <v>63431</v>
          </cell>
          <cell r="C1504">
            <v>4831</v>
          </cell>
        </row>
        <row r="1505">
          <cell r="A1505">
            <v>14201</v>
          </cell>
          <cell r="B1505">
            <v>19980</v>
          </cell>
          <cell r="C1505">
            <v>3753</v>
          </cell>
        </row>
        <row r="1506">
          <cell r="A1506">
            <v>14202</v>
          </cell>
          <cell r="B1506">
            <v>40046</v>
          </cell>
          <cell r="C1506">
            <v>8678</v>
          </cell>
        </row>
        <row r="1507">
          <cell r="A1507">
            <v>14203</v>
          </cell>
          <cell r="B1507">
            <v>18889</v>
          </cell>
          <cell r="C1507">
            <v>9657</v>
          </cell>
        </row>
        <row r="1508">
          <cell r="A1508">
            <v>14204</v>
          </cell>
          <cell r="B1508">
            <v>20888</v>
          </cell>
          <cell r="C1508">
            <v>1807</v>
          </cell>
        </row>
        <row r="1509">
          <cell r="A1509">
            <v>14206</v>
          </cell>
          <cell r="B1509">
            <v>34293</v>
          </cell>
          <cell r="C1509">
            <v>2540</v>
          </cell>
        </row>
        <row r="1510">
          <cell r="A1510">
            <v>14207</v>
          </cell>
          <cell r="B1510">
            <v>25593</v>
          </cell>
          <cell r="C1510">
            <v>2712</v>
          </cell>
        </row>
        <row r="1511">
          <cell r="A1511">
            <v>14208</v>
          </cell>
          <cell r="B1511">
            <v>26998</v>
          </cell>
          <cell r="C1511">
            <v>2893</v>
          </cell>
        </row>
        <row r="1512">
          <cell r="A1512">
            <v>14209</v>
          </cell>
          <cell r="B1512">
            <v>28414</v>
          </cell>
          <cell r="C1512">
            <v>3139</v>
          </cell>
        </row>
        <row r="1513">
          <cell r="A1513">
            <v>14210</v>
          </cell>
          <cell r="B1513">
            <v>32461</v>
          </cell>
          <cell r="C1513">
            <v>3983</v>
          </cell>
        </row>
        <row r="1514">
          <cell r="A1514">
            <v>14211</v>
          </cell>
          <cell r="B1514">
            <v>23090</v>
          </cell>
          <cell r="C1514">
            <v>1414</v>
          </cell>
        </row>
        <row r="1515">
          <cell r="A1515">
            <v>14212</v>
          </cell>
          <cell r="B1515">
            <v>26395</v>
          </cell>
          <cell r="C1515">
            <v>3822</v>
          </cell>
        </row>
        <row r="1516">
          <cell r="A1516">
            <v>14213</v>
          </cell>
          <cell r="B1516">
            <v>23275</v>
          </cell>
          <cell r="C1516">
            <v>3033</v>
          </cell>
        </row>
        <row r="1517">
          <cell r="A1517">
            <v>14214</v>
          </cell>
          <cell r="B1517">
            <v>36970</v>
          </cell>
          <cell r="C1517">
            <v>4046</v>
          </cell>
        </row>
        <row r="1518">
          <cell r="A1518">
            <v>14215</v>
          </cell>
          <cell r="B1518">
            <v>30473</v>
          </cell>
          <cell r="C1518">
            <v>2134</v>
          </cell>
        </row>
        <row r="1519">
          <cell r="A1519">
            <v>14216</v>
          </cell>
          <cell r="B1519">
            <v>45805</v>
          </cell>
          <cell r="C1519">
            <v>3612</v>
          </cell>
        </row>
        <row r="1520">
          <cell r="A1520">
            <v>14217</v>
          </cell>
          <cell r="B1520">
            <v>50188</v>
          </cell>
          <cell r="C1520">
            <v>3364</v>
          </cell>
        </row>
        <row r="1521">
          <cell r="A1521">
            <v>14218</v>
          </cell>
          <cell r="B1521">
            <v>37256</v>
          </cell>
          <cell r="C1521">
            <v>3333</v>
          </cell>
        </row>
        <row r="1522">
          <cell r="A1522">
            <v>14219</v>
          </cell>
          <cell r="B1522">
            <v>47669</v>
          </cell>
          <cell r="C1522">
            <v>3707</v>
          </cell>
        </row>
        <row r="1523">
          <cell r="A1523">
            <v>14220</v>
          </cell>
          <cell r="B1523">
            <v>46976</v>
          </cell>
          <cell r="C1523">
            <v>3712</v>
          </cell>
        </row>
        <row r="1524">
          <cell r="A1524">
            <v>14221</v>
          </cell>
          <cell r="B1524">
            <v>75702</v>
          </cell>
          <cell r="C1524">
            <v>2952</v>
          </cell>
        </row>
        <row r="1525">
          <cell r="A1525">
            <v>14222</v>
          </cell>
          <cell r="B1525">
            <v>48295</v>
          </cell>
          <cell r="C1525">
            <v>6106</v>
          </cell>
        </row>
        <row r="1526">
          <cell r="A1526">
            <v>14223</v>
          </cell>
          <cell r="B1526">
            <v>57756</v>
          </cell>
          <cell r="C1526">
            <v>4074</v>
          </cell>
        </row>
        <row r="1527">
          <cell r="A1527">
            <v>14224</v>
          </cell>
          <cell r="B1527">
            <v>57038</v>
          </cell>
          <cell r="C1527">
            <v>2321</v>
          </cell>
        </row>
        <row r="1528">
          <cell r="A1528">
            <v>14225</v>
          </cell>
          <cell r="B1528">
            <v>45443</v>
          </cell>
          <cell r="C1528">
            <v>1909</v>
          </cell>
        </row>
        <row r="1529">
          <cell r="A1529">
            <v>14226</v>
          </cell>
          <cell r="B1529">
            <v>60622</v>
          </cell>
          <cell r="C1529">
            <v>3142</v>
          </cell>
        </row>
        <row r="1530">
          <cell r="A1530">
            <v>14227</v>
          </cell>
          <cell r="B1530">
            <v>49442</v>
          </cell>
          <cell r="C1530">
            <v>2800</v>
          </cell>
        </row>
        <row r="1531">
          <cell r="A1531">
            <v>14228</v>
          </cell>
          <cell r="B1531">
            <v>46692</v>
          </cell>
          <cell r="C1531">
            <v>4016</v>
          </cell>
        </row>
        <row r="1532">
          <cell r="A1532">
            <v>14261</v>
          </cell>
        </row>
        <row r="1533">
          <cell r="A1533">
            <v>14301</v>
          </cell>
          <cell r="B1533">
            <v>24706</v>
          </cell>
          <cell r="C1533">
            <v>2292</v>
          </cell>
        </row>
        <row r="1534">
          <cell r="A1534">
            <v>14302</v>
          </cell>
        </row>
        <row r="1535">
          <cell r="A1535">
            <v>14303</v>
          </cell>
          <cell r="B1535">
            <v>27240</v>
          </cell>
          <cell r="C1535">
            <v>3040</v>
          </cell>
        </row>
        <row r="1536">
          <cell r="A1536">
            <v>14304</v>
          </cell>
          <cell r="B1536">
            <v>47484</v>
          </cell>
          <cell r="C1536">
            <v>3233</v>
          </cell>
        </row>
        <row r="1537">
          <cell r="A1537">
            <v>14305</v>
          </cell>
          <cell r="B1537">
            <v>34208</v>
          </cell>
          <cell r="C1537">
            <v>2716</v>
          </cell>
        </row>
        <row r="1538">
          <cell r="A1538">
            <v>14411</v>
          </cell>
          <cell r="B1538">
            <v>48678</v>
          </cell>
          <cell r="C1538">
            <v>6831</v>
          </cell>
        </row>
        <row r="1539">
          <cell r="A1539">
            <v>14414</v>
          </cell>
          <cell r="B1539">
            <v>63889</v>
          </cell>
          <cell r="C1539">
            <v>3668</v>
          </cell>
        </row>
        <row r="1540">
          <cell r="A1540">
            <v>14415</v>
          </cell>
          <cell r="B1540">
            <v>32368</v>
          </cell>
          <cell r="C1540">
            <v>24365</v>
          </cell>
        </row>
        <row r="1541">
          <cell r="A1541">
            <v>14416</v>
          </cell>
          <cell r="B1541">
            <v>61145</v>
          </cell>
          <cell r="C1541">
            <v>2637</v>
          </cell>
        </row>
        <row r="1542">
          <cell r="A1542">
            <v>14418</v>
          </cell>
          <cell r="B1542">
            <v>49205</v>
          </cell>
          <cell r="C1542">
            <v>17092</v>
          </cell>
        </row>
        <row r="1543">
          <cell r="A1543">
            <v>14420</v>
          </cell>
          <cell r="B1543">
            <v>55069</v>
          </cell>
          <cell r="C1543">
            <v>5291</v>
          </cell>
        </row>
        <row r="1544">
          <cell r="A1544">
            <v>14422</v>
          </cell>
          <cell r="B1544">
            <v>68500</v>
          </cell>
          <cell r="C1544">
            <v>8919</v>
          </cell>
        </row>
        <row r="1545">
          <cell r="A1545">
            <v>14423</v>
          </cell>
          <cell r="B1545">
            <v>59674</v>
          </cell>
          <cell r="C1545">
            <v>8054</v>
          </cell>
        </row>
        <row r="1546">
          <cell r="A1546">
            <v>14424</v>
          </cell>
          <cell r="B1546">
            <v>55373</v>
          </cell>
          <cell r="C1546">
            <v>4510</v>
          </cell>
        </row>
        <row r="1547">
          <cell r="A1547">
            <v>14425</v>
          </cell>
          <cell r="B1547">
            <v>57441</v>
          </cell>
          <cell r="C1547">
            <v>5448</v>
          </cell>
        </row>
        <row r="1548">
          <cell r="A1548">
            <v>14427</v>
          </cell>
          <cell r="B1548">
            <v>46207</v>
          </cell>
          <cell r="C1548">
            <v>4837</v>
          </cell>
        </row>
        <row r="1549">
          <cell r="A1549">
            <v>14428</v>
          </cell>
          <cell r="B1549">
            <v>59350</v>
          </cell>
          <cell r="C1549">
            <v>3970</v>
          </cell>
        </row>
        <row r="1550">
          <cell r="A1550">
            <v>14432</v>
          </cell>
          <cell r="B1550">
            <v>50503</v>
          </cell>
          <cell r="C1550">
            <v>7183</v>
          </cell>
        </row>
        <row r="1551">
          <cell r="A1551">
            <v>14433</v>
          </cell>
          <cell r="B1551">
            <v>49173</v>
          </cell>
          <cell r="C1551">
            <v>4548</v>
          </cell>
        </row>
        <row r="1552">
          <cell r="A1552">
            <v>14435</v>
          </cell>
          <cell r="B1552">
            <v>71213</v>
          </cell>
          <cell r="C1552">
            <v>5480</v>
          </cell>
        </row>
        <row r="1553">
          <cell r="A1553">
            <v>14437</v>
          </cell>
          <cell r="B1553">
            <v>48696</v>
          </cell>
          <cell r="C1553">
            <v>5348</v>
          </cell>
        </row>
        <row r="1554">
          <cell r="A1554">
            <v>14441</v>
          </cell>
          <cell r="B1554">
            <v>48375</v>
          </cell>
          <cell r="C1554">
            <v>10555</v>
          </cell>
        </row>
        <row r="1555">
          <cell r="A1555">
            <v>14445</v>
          </cell>
          <cell r="B1555">
            <v>49049</v>
          </cell>
          <cell r="C1555">
            <v>5704</v>
          </cell>
        </row>
        <row r="1556">
          <cell r="A1556">
            <v>14450</v>
          </cell>
          <cell r="B1556">
            <v>75970</v>
          </cell>
          <cell r="C1556">
            <v>3007</v>
          </cell>
        </row>
        <row r="1557">
          <cell r="A1557">
            <v>14454</v>
          </cell>
          <cell r="B1557">
            <v>49583</v>
          </cell>
          <cell r="C1557">
            <v>9428</v>
          </cell>
        </row>
        <row r="1558">
          <cell r="A1558">
            <v>14456</v>
          </cell>
          <cell r="B1558">
            <v>45190</v>
          </cell>
          <cell r="C1558">
            <v>2563</v>
          </cell>
        </row>
        <row r="1559">
          <cell r="A1559">
            <v>14462</v>
          </cell>
          <cell r="B1559">
            <v>52109</v>
          </cell>
          <cell r="C1559">
            <v>8623</v>
          </cell>
        </row>
        <row r="1560">
          <cell r="A1560">
            <v>14464</v>
          </cell>
          <cell r="B1560">
            <v>61988</v>
          </cell>
          <cell r="C1560">
            <v>4837</v>
          </cell>
        </row>
        <row r="1561">
          <cell r="A1561">
            <v>14466</v>
          </cell>
          <cell r="B1561">
            <v>53359</v>
          </cell>
          <cell r="C1561">
            <v>11433</v>
          </cell>
        </row>
        <row r="1562">
          <cell r="A1562">
            <v>14467</v>
          </cell>
          <cell r="B1562">
            <v>66069</v>
          </cell>
          <cell r="C1562">
            <v>3961</v>
          </cell>
        </row>
        <row r="1563">
          <cell r="A1563">
            <v>14468</v>
          </cell>
          <cell r="B1563">
            <v>64006</v>
          </cell>
          <cell r="C1563">
            <v>4771</v>
          </cell>
        </row>
        <row r="1564">
          <cell r="A1564">
            <v>14469</v>
          </cell>
          <cell r="B1564">
            <v>59213</v>
          </cell>
          <cell r="C1564">
            <v>4579</v>
          </cell>
        </row>
        <row r="1565">
          <cell r="A1565">
            <v>14470</v>
          </cell>
          <cell r="B1565">
            <v>53292</v>
          </cell>
          <cell r="C1565">
            <v>5063</v>
          </cell>
        </row>
        <row r="1566">
          <cell r="A1566">
            <v>14471</v>
          </cell>
          <cell r="B1566">
            <v>47125</v>
          </cell>
          <cell r="C1566">
            <v>11654</v>
          </cell>
        </row>
        <row r="1567">
          <cell r="A1567">
            <v>14472</v>
          </cell>
          <cell r="B1567">
            <v>87109</v>
          </cell>
          <cell r="C1567">
            <v>9053</v>
          </cell>
        </row>
        <row r="1568">
          <cell r="A1568">
            <v>14475</v>
          </cell>
          <cell r="B1568">
            <v>50833</v>
          </cell>
          <cell r="C1568">
            <v>33819</v>
          </cell>
        </row>
        <row r="1569">
          <cell r="A1569">
            <v>14476</v>
          </cell>
          <cell r="B1569">
            <v>60489</v>
          </cell>
          <cell r="C1569">
            <v>6478</v>
          </cell>
        </row>
        <row r="1570">
          <cell r="A1570">
            <v>14477</v>
          </cell>
          <cell r="B1570">
            <v>54786</v>
          </cell>
          <cell r="C1570">
            <v>10980</v>
          </cell>
        </row>
        <row r="1571">
          <cell r="A1571">
            <v>14478</v>
          </cell>
          <cell r="B1571">
            <v>40563</v>
          </cell>
          <cell r="C1571">
            <v>8801</v>
          </cell>
        </row>
        <row r="1572">
          <cell r="A1572">
            <v>14479</v>
          </cell>
          <cell r="B1572">
            <v>62821</v>
          </cell>
          <cell r="C1572">
            <v>25109</v>
          </cell>
        </row>
        <row r="1573">
          <cell r="A1573">
            <v>14480</v>
          </cell>
          <cell r="B1573">
            <v>46154</v>
          </cell>
          <cell r="C1573">
            <v>29993</v>
          </cell>
        </row>
        <row r="1574">
          <cell r="A1574">
            <v>14481</v>
          </cell>
          <cell r="B1574">
            <v>58981</v>
          </cell>
          <cell r="C1574">
            <v>5903</v>
          </cell>
        </row>
        <row r="1575">
          <cell r="A1575">
            <v>14482</v>
          </cell>
          <cell r="B1575">
            <v>57453</v>
          </cell>
          <cell r="C1575">
            <v>5544</v>
          </cell>
        </row>
        <row r="1576">
          <cell r="A1576">
            <v>14485</v>
          </cell>
          <cell r="B1576">
            <v>49831</v>
          </cell>
          <cell r="C1576">
            <v>7816</v>
          </cell>
        </row>
        <row r="1577">
          <cell r="A1577">
            <v>14486</v>
          </cell>
          <cell r="B1577">
            <v>55536</v>
          </cell>
          <cell r="C1577">
            <v>23438</v>
          </cell>
        </row>
        <row r="1578">
          <cell r="A1578">
            <v>14487</v>
          </cell>
          <cell r="B1578">
            <v>65997</v>
          </cell>
          <cell r="C1578">
            <v>7561</v>
          </cell>
        </row>
        <row r="1579">
          <cell r="A1579">
            <v>14489</v>
          </cell>
          <cell r="B1579">
            <v>42088</v>
          </cell>
          <cell r="C1579">
            <v>3723</v>
          </cell>
        </row>
        <row r="1580">
          <cell r="A1580">
            <v>14502</v>
          </cell>
          <cell r="B1580">
            <v>63456</v>
          </cell>
          <cell r="C1580">
            <v>4852</v>
          </cell>
        </row>
        <row r="1581">
          <cell r="A1581">
            <v>14504</v>
          </cell>
          <cell r="B1581">
            <v>51691</v>
          </cell>
          <cell r="C1581">
            <v>5305</v>
          </cell>
        </row>
        <row r="1582">
          <cell r="A1582">
            <v>14505</v>
          </cell>
          <cell r="B1582">
            <v>58843</v>
          </cell>
          <cell r="C1582">
            <v>10679</v>
          </cell>
        </row>
        <row r="1583">
          <cell r="A1583">
            <v>14506</v>
          </cell>
          <cell r="B1583">
            <v>99559</v>
          </cell>
          <cell r="C1583">
            <v>64990</v>
          </cell>
        </row>
        <row r="1584">
          <cell r="A1584">
            <v>14507</v>
          </cell>
          <cell r="B1584">
            <v>54519</v>
          </cell>
          <cell r="C1584">
            <v>6897</v>
          </cell>
        </row>
        <row r="1585">
          <cell r="A1585">
            <v>14510</v>
          </cell>
          <cell r="B1585">
            <v>43500</v>
          </cell>
          <cell r="C1585">
            <v>7759</v>
          </cell>
        </row>
        <row r="1586">
          <cell r="A1586">
            <v>14511</v>
          </cell>
          <cell r="B1586">
            <v>43681</v>
          </cell>
          <cell r="C1586">
            <v>13530</v>
          </cell>
        </row>
        <row r="1587">
          <cell r="A1587">
            <v>14512</v>
          </cell>
          <cell r="B1587">
            <v>51000</v>
          </cell>
          <cell r="C1587">
            <v>4278</v>
          </cell>
        </row>
        <row r="1588">
          <cell r="A1588">
            <v>14513</v>
          </cell>
          <cell r="B1588">
            <v>47165</v>
          </cell>
          <cell r="C1588">
            <v>3488</v>
          </cell>
        </row>
        <row r="1589">
          <cell r="A1589">
            <v>14514</v>
          </cell>
          <cell r="B1589">
            <v>65133</v>
          </cell>
          <cell r="C1589">
            <v>9626</v>
          </cell>
        </row>
        <row r="1590">
          <cell r="A1590">
            <v>14516</v>
          </cell>
          <cell r="B1590">
            <v>52656</v>
          </cell>
          <cell r="C1590">
            <v>10806</v>
          </cell>
        </row>
        <row r="1591">
          <cell r="A1591">
            <v>14517</v>
          </cell>
          <cell r="B1591">
            <v>40515</v>
          </cell>
          <cell r="C1591">
            <v>3483</v>
          </cell>
        </row>
        <row r="1592">
          <cell r="A1592">
            <v>14519</v>
          </cell>
          <cell r="B1592">
            <v>63026</v>
          </cell>
          <cell r="C1592">
            <v>3799</v>
          </cell>
        </row>
        <row r="1593">
          <cell r="A1593">
            <v>14521</v>
          </cell>
          <cell r="B1593">
            <v>43986</v>
          </cell>
          <cell r="C1593">
            <v>4869</v>
          </cell>
        </row>
        <row r="1594">
          <cell r="A1594">
            <v>14522</v>
          </cell>
          <cell r="B1594">
            <v>51869</v>
          </cell>
          <cell r="C1594">
            <v>5667</v>
          </cell>
        </row>
        <row r="1595">
          <cell r="A1595">
            <v>14525</v>
          </cell>
          <cell r="B1595">
            <v>60676</v>
          </cell>
          <cell r="C1595">
            <v>7350</v>
          </cell>
        </row>
        <row r="1596">
          <cell r="A1596">
            <v>14526</v>
          </cell>
          <cell r="B1596">
            <v>72759</v>
          </cell>
          <cell r="C1596">
            <v>5672</v>
          </cell>
        </row>
        <row r="1597">
          <cell r="A1597">
            <v>14527</v>
          </cell>
          <cell r="B1597">
            <v>45988</v>
          </cell>
          <cell r="C1597">
            <v>3400</v>
          </cell>
        </row>
        <row r="1598">
          <cell r="A1598">
            <v>14529</v>
          </cell>
          <cell r="B1598">
            <v>44800</v>
          </cell>
          <cell r="C1598">
            <v>111329</v>
          </cell>
        </row>
        <row r="1599">
          <cell r="A1599">
            <v>14530</v>
          </cell>
          <cell r="B1599">
            <v>44769</v>
          </cell>
          <cell r="C1599">
            <v>8243</v>
          </cell>
        </row>
        <row r="1600">
          <cell r="A1600">
            <v>14532</v>
          </cell>
          <cell r="B1600">
            <v>52587</v>
          </cell>
          <cell r="C1600">
            <v>7671</v>
          </cell>
        </row>
        <row r="1601">
          <cell r="A1601">
            <v>14533</v>
          </cell>
          <cell r="B1601">
            <v>63389</v>
          </cell>
          <cell r="C1601">
            <v>10068</v>
          </cell>
        </row>
        <row r="1602">
          <cell r="A1602">
            <v>14534</v>
          </cell>
          <cell r="B1602">
            <v>104975</v>
          </cell>
          <cell r="C1602">
            <v>4672</v>
          </cell>
        </row>
        <row r="1603">
          <cell r="A1603">
            <v>14536</v>
          </cell>
          <cell r="B1603">
            <v>50417</v>
          </cell>
          <cell r="C1603">
            <v>14804</v>
          </cell>
        </row>
        <row r="1604">
          <cell r="A1604">
            <v>14537</v>
          </cell>
          <cell r="B1604">
            <v>62083</v>
          </cell>
          <cell r="C1604">
            <v>36101</v>
          </cell>
        </row>
        <row r="1605">
          <cell r="A1605">
            <v>14539</v>
          </cell>
          <cell r="B1605">
            <v>82083</v>
          </cell>
          <cell r="C1605">
            <v>30866</v>
          </cell>
        </row>
        <row r="1606">
          <cell r="A1606">
            <v>14541</v>
          </cell>
          <cell r="B1606">
            <v>56738</v>
          </cell>
          <cell r="C1606">
            <v>3782</v>
          </cell>
        </row>
        <row r="1607">
          <cell r="A1607">
            <v>14542</v>
          </cell>
          <cell r="B1607">
            <v>54048</v>
          </cell>
          <cell r="C1607">
            <v>33018</v>
          </cell>
        </row>
        <row r="1608">
          <cell r="A1608">
            <v>14543</v>
          </cell>
          <cell r="B1608">
            <v>84551</v>
          </cell>
          <cell r="C1608">
            <v>13837</v>
          </cell>
        </row>
        <row r="1609">
          <cell r="A1609">
            <v>14544</v>
          </cell>
          <cell r="B1609">
            <v>60729</v>
          </cell>
          <cell r="C1609">
            <v>8975</v>
          </cell>
        </row>
        <row r="1610">
          <cell r="A1610">
            <v>14545</v>
          </cell>
          <cell r="B1610">
            <v>57788</v>
          </cell>
          <cell r="C1610">
            <v>14814</v>
          </cell>
        </row>
        <row r="1611">
          <cell r="A1611">
            <v>14546</v>
          </cell>
          <cell r="B1611">
            <v>61685</v>
          </cell>
          <cell r="C1611">
            <v>6121</v>
          </cell>
        </row>
        <row r="1612">
          <cell r="A1612">
            <v>14548</v>
          </cell>
          <cell r="B1612">
            <v>62043</v>
          </cell>
          <cell r="C1612">
            <v>7300</v>
          </cell>
        </row>
        <row r="1613">
          <cell r="A1613">
            <v>14549</v>
          </cell>
          <cell r="B1613">
            <v>53417</v>
          </cell>
          <cell r="C1613">
            <v>15890</v>
          </cell>
        </row>
        <row r="1614">
          <cell r="A1614">
            <v>14550</v>
          </cell>
          <cell r="B1614">
            <v>59079</v>
          </cell>
          <cell r="C1614">
            <v>5608</v>
          </cell>
        </row>
        <row r="1615">
          <cell r="A1615">
            <v>14551</v>
          </cell>
          <cell r="B1615">
            <v>48063</v>
          </cell>
          <cell r="C1615">
            <v>4031</v>
          </cell>
        </row>
        <row r="1616">
          <cell r="A1616">
            <v>14555</v>
          </cell>
          <cell r="B1616">
            <v>59926</v>
          </cell>
          <cell r="C1616">
            <v>10273</v>
          </cell>
        </row>
        <row r="1617">
          <cell r="A1617">
            <v>14559</v>
          </cell>
          <cell r="B1617">
            <v>70214</v>
          </cell>
          <cell r="C1617">
            <v>6269</v>
          </cell>
        </row>
        <row r="1618">
          <cell r="A1618">
            <v>14560</v>
          </cell>
          <cell r="B1618">
            <v>54461</v>
          </cell>
          <cell r="C1618">
            <v>5547</v>
          </cell>
        </row>
        <row r="1619">
          <cell r="A1619">
            <v>14561</v>
          </cell>
          <cell r="B1619">
            <v>61739</v>
          </cell>
          <cell r="C1619">
            <v>6187</v>
          </cell>
        </row>
        <row r="1620">
          <cell r="A1620">
            <v>14564</v>
          </cell>
          <cell r="B1620">
            <v>76012</v>
          </cell>
          <cell r="C1620">
            <v>7194</v>
          </cell>
        </row>
        <row r="1621">
          <cell r="A1621">
            <v>14568</v>
          </cell>
          <cell r="B1621">
            <v>76544</v>
          </cell>
          <cell r="C1621">
            <v>8471</v>
          </cell>
        </row>
        <row r="1622">
          <cell r="A1622">
            <v>14569</v>
          </cell>
          <cell r="B1622">
            <v>41466</v>
          </cell>
          <cell r="C1622">
            <v>6268</v>
          </cell>
        </row>
        <row r="1623">
          <cell r="A1623">
            <v>14571</v>
          </cell>
          <cell r="B1623">
            <v>54777</v>
          </cell>
          <cell r="C1623">
            <v>13645</v>
          </cell>
        </row>
        <row r="1624">
          <cell r="A1624">
            <v>14572</v>
          </cell>
          <cell r="B1624">
            <v>42358</v>
          </cell>
          <cell r="C1624">
            <v>5966</v>
          </cell>
        </row>
        <row r="1625">
          <cell r="A1625">
            <v>14580</v>
          </cell>
          <cell r="B1625">
            <v>69018</v>
          </cell>
          <cell r="C1625">
            <v>3733</v>
          </cell>
        </row>
        <row r="1626">
          <cell r="A1626">
            <v>14585</v>
          </cell>
          <cell r="B1626">
            <v>28750</v>
          </cell>
          <cell r="C1626">
            <v>22774</v>
          </cell>
        </row>
        <row r="1627">
          <cell r="A1627">
            <v>14586</v>
          </cell>
          <cell r="B1627">
            <v>64597</v>
          </cell>
          <cell r="C1627">
            <v>7382</v>
          </cell>
        </row>
        <row r="1628">
          <cell r="A1628">
            <v>14588</v>
          </cell>
          <cell r="B1628">
            <v>32344</v>
          </cell>
          <cell r="C1628">
            <v>32275</v>
          </cell>
        </row>
        <row r="1629">
          <cell r="A1629">
            <v>14589</v>
          </cell>
          <cell r="B1629">
            <v>57169</v>
          </cell>
          <cell r="C1629">
            <v>5923</v>
          </cell>
        </row>
        <row r="1630">
          <cell r="A1630">
            <v>14590</v>
          </cell>
          <cell r="B1630">
            <v>45904</v>
          </cell>
          <cell r="C1630">
            <v>7305</v>
          </cell>
        </row>
        <row r="1631">
          <cell r="A1631">
            <v>14591</v>
          </cell>
          <cell r="B1631">
            <v>62457</v>
          </cell>
          <cell r="C1631">
            <v>5635</v>
          </cell>
        </row>
        <row r="1632">
          <cell r="A1632">
            <v>14592</v>
          </cell>
          <cell r="B1632">
            <v>81458</v>
          </cell>
          <cell r="C1632">
            <v>28311</v>
          </cell>
        </row>
        <row r="1633">
          <cell r="A1633">
            <v>14604</v>
          </cell>
          <cell r="B1633">
            <v>9489</v>
          </cell>
          <cell r="C1633">
            <v>1238</v>
          </cell>
        </row>
        <row r="1634">
          <cell r="A1634">
            <v>14605</v>
          </cell>
          <cell r="B1634">
            <v>18309</v>
          </cell>
          <cell r="C1634">
            <v>1360</v>
          </cell>
        </row>
        <row r="1635">
          <cell r="A1635">
            <v>14606</v>
          </cell>
          <cell r="B1635">
            <v>38563</v>
          </cell>
          <cell r="C1635">
            <v>2086</v>
          </cell>
        </row>
        <row r="1636">
          <cell r="A1636">
            <v>14607</v>
          </cell>
          <cell r="B1636">
            <v>38750</v>
          </cell>
          <cell r="C1636">
            <v>3721</v>
          </cell>
        </row>
        <row r="1637">
          <cell r="A1637">
            <v>14608</v>
          </cell>
          <cell r="B1637">
            <v>21555</v>
          </cell>
          <cell r="C1637">
            <v>2272</v>
          </cell>
        </row>
        <row r="1638">
          <cell r="A1638">
            <v>14609</v>
          </cell>
          <cell r="B1638">
            <v>41260</v>
          </cell>
          <cell r="C1638">
            <v>1504</v>
          </cell>
        </row>
        <row r="1639">
          <cell r="A1639">
            <v>14610</v>
          </cell>
          <cell r="B1639">
            <v>58797</v>
          </cell>
          <cell r="C1639">
            <v>4034</v>
          </cell>
        </row>
        <row r="1640">
          <cell r="A1640">
            <v>14611</v>
          </cell>
          <cell r="B1640">
            <v>23320</v>
          </cell>
          <cell r="C1640">
            <v>2477</v>
          </cell>
        </row>
        <row r="1641">
          <cell r="A1641">
            <v>14612</v>
          </cell>
          <cell r="B1641">
            <v>61066</v>
          </cell>
          <cell r="C1641">
            <v>3215</v>
          </cell>
        </row>
        <row r="1642">
          <cell r="A1642">
            <v>14613</v>
          </cell>
          <cell r="B1642">
            <v>29768</v>
          </cell>
          <cell r="C1642">
            <v>2660</v>
          </cell>
        </row>
        <row r="1643">
          <cell r="A1643">
            <v>14614</v>
          </cell>
        </row>
        <row r="1644">
          <cell r="A1644">
            <v>14615</v>
          </cell>
          <cell r="B1644">
            <v>40108</v>
          </cell>
          <cell r="C1644">
            <v>3929</v>
          </cell>
        </row>
        <row r="1645">
          <cell r="A1645">
            <v>14616</v>
          </cell>
          <cell r="B1645">
            <v>49344</v>
          </cell>
          <cell r="C1645">
            <v>3147</v>
          </cell>
        </row>
        <row r="1646">
          <cell r="A1646">
            <v>14617</v>
          </cell>
          <cell r="B1646">
            <v>60741</v>
          </cell>
          <cell r="C1646">
            <v>3528</v>
          </cell>
        </row>
        <row r="1647">
          <cell r="A1647">
            <v>14618</v>
          </cell>
          <cell r="B1647">
            <v>82148</v>
          </cell>
          <cell r="C1647">
            <v>10298</v>
          </cell>
        </row>
        <row r="1648">
          <cell r="A1648">
            <v>14619</v>
          </cell>
          <cell r="B1648">
            <v>37560</v>
          </cell>
          <cell r="C1648">
            <v>4865</v>
          </cell>
        </row>
        <row r="1649">
          <cell r="A1649">
            <v>14620</v>
          </cell>
          <cell r="B1649">
            <v>37749</v>
          </cell>
          <cell r="C1649">
            <v>3249</v>
          </cell>
        </row>
        <row r="1650">
          <cell r="A1650">
            <v>14621</v>
          </cell>
          <cell r="B1650">
            <v>24070</v>
          </cell>
          <cell r="C1650">
            <v>1514</v>
          </cell>
        </row>
        <row r="1651">
          <cell r="A1651">
            <v>14622</v>
          </cell>
          <cell r="B1651">
            <v>52011</v>
          </cell>
          <cell r="C1651">
            <v>3046</v>
          </cell>
        </row>
        <row r="1652">
          <cell r="A1652">
            <v>14623</v>
          </cell>
          <cell r="B1652">
            <v>48221</v>
          </cell>
          <cell r="C1652">
            <v>3229</v>
          </cell>
        </row>
        <row r="1653">
          <cell r="A1653">
            <v>14624</v>
          </cell>
          <cell r="B1653">
            <v>59670</v>
          </cell>
          <cell r="C1653">
            <v>2840</v>
          </cell>
        </row>
        <row r="1654">
          <cell r="A1654">
            <v>14625</v>
          </cell>
          <cell r="B1654">
            <v>68623</v>
          </cell>
          <cell r="C1654">
            <v>4586</v>
          </cell>
        </row>
        <row r="1655">
          <cell r="A1655">
            <v>14626</v>
          </cell>
          <cell r="B1655">
            <v>56480</v>
          </cell>
          <cell r="C1655">
            <v>3792</v>
          </cell>
        </row>
        <row r="1656">
          <cell r="A1656">
            <v>14627</v>
          </cell>
        </row>
        <row r="1657">
          <cell r="A1657">
            <v>14701</v>
          </cell>
          <cell r="B1657">
            <v>35966</v>
          </cell>
          <cell r="C1657">
            <v>1547</v>
          </cell>
        </row>
        <row r="1658">
          <cell r="A1658">
            <v>14706</v>
          </cell>
          <cell r="B1658">
            <v>51660</v>
          </cell>
          <cell r="C1658">
            <v>2526</v>
          </cell>
        </row>
        <row r="1659">
          <cell r="A1659">
            <v>14707</v>
          </cell>
          <cell r="B1659">
            <v>35833</v>
          </cell>
          <cell r="C1659">
            <v>18520</v>
          </cell>
        </row>
        <row r="1660">
          <cell r="A1660">
            <v>14708</v>
          </cell>
          <cell r="B1660">
            <v>51136</v>
          </cell>
          <cell r="C1660">
            <v>26143</v>
          </cell>
        </row>
        <row r="1661">
          <cell r="A1661">
            <v>14709</v>
          </cell>
          <cell r="B1661">
            <v>37197</v>
          </cell>
          <cell r="C1661">
            <v>9255</v>
          </cell>
        </row>
        <row r="1662">
          <cell r="A1662">
            <v>14710</v>
          </cell>
          <cell r="B1662">
            <v>53563</v>
          </cell>
          <cell r="C1662">
            <v>4388</v>
          </cell>
        </row>
        <row r="1663">
          <cell r="A1663">
            <v>14711</v>
          </cell>
          <cell r="B1663">
            <v>42039</v>
          </cell>
          <cell r="C1663">
            <v>5911</v>
          </cell>
        </row>
        <row r="1664">
          <cell r="A1664">
            <v>14712</v>
          </cell>
          <cell r="B1664">
            <v>46981</v>
          </cell>
          <cell r="C1664">
            <v>6752</v>
          </cell>
        </row>
        <row r="1665">
          <cell r="A1665">
            <v>14714</v>
          </cell>
          <cell r="B1665">
            <v>46500</v>
          </cell>
          <cell r="C1665">
            <v>17618</v>
          </cell>
        </row>
        <row r="1666">
          <cell r="A1666">
            <v>14715</v>
          </cell>
          <cell r="B1666">
            <v>43481</v>
          </cell>
          <cell r="C1666">
            <v>3265</v>
          </cell>
        </row>
        <row r="1667">
          <cell r="A1667">
            <v>14716</v>
          </cell>
          <cell r="B1667">
            <v>35107</v>
          </cell>
          <cell r="C1667">
            <v>3588</v>
          </cell>
        </row>
        <row r="1668">
          <cell r="A1668">
            <v>14717</v>
          </cell>
          <cell r="B1668">
            <v>40125</v>
          </cell>
          <cell r="C1668">
            <v>9936</v>
          </cell>
        </row>
        <row r="1669">
          <cell r="A1669">
            <v>14718</v>
          </cell>
          <cell r="B1669">
            <v>58875</v>
          </cell>
          <cell r="C1669">
            <v>7671</v>
          </cell>
        </row>
        <row r="1670">
          <cell r="A1670">
            <v>14719</v>
          </cell>
          <cell r="B1670">
            <v>42109</v>
          </cell>
          <cell r="C1670">
            <v>6021</v>
          </cell>
        </row>
        <row r="1671">
          <cell r="A1671">
            <v>14720</v>
          </cell>
          <cell r="B1671">
            <v>38824</v>
          </cell>
          <cell r="C1671">
            <v>5492</v>
          </cell>
        </row>
        <row r="1672">
          <cell r="A1672">
            <v>14721</v>
          </cell>
          <cell r="B1672">
            <v>26622</v>
          </cell>
          <cell r="C1672">
            <v>3236</v>
          </cell>
        </row>
        <row r="1673">
          <cell r="A1673">
            <v>14722</v>
          </cell>
          <cell r="B1673">
            <v>50769</v>
          </cell>
          <cell r="C1673">
            <v>31766</v>
          </cell>
        </row>
        <row r="1674">
          <cell r="A1674">
            <v>14723</v>
          </cell>
          <cell r="B1674">
            <v>43967</v>
          </cell>
          <cell r="C1674">
            <v>4915</v>
          </cell>
        </row>
        <row r="1675">
          <cell r="A1675">
            <v>14724</v>
          </cell>
          <cell r="B1675">
            <v>45543</v>
          </cell>
          <cell r="C1675">
            <v>5727</v>
          </cell>
        </row>
        <row r="1676">
          <cell r="A1676">
            <v>14726</v>
          </cell>
          <cell r="B1676">
            <v>42228</v>
          </cell>
          <cell r="C1676">
            <v>5203</v>
          </cell>
        </row>
        <row r="1677">
          <cell r="A1677">
            <v>14727</v>
          </cell>
          <cell r="B1677">
            <v>47773</v>
          </cell>
          <cell r="C1677">
            <v>4193</v>
          </cell>
        </row>
        <row r="1678">
          <cell r="A1678">
            <v>14728</v>
          </cell>
          <cell r="B1678">
            <v>61563</v>
          </cell>
          <cell r="C1678">
            <v>13617</v>
          </cell>
        </row>
        <row r="1679">
          <cell r="A1679">
            <v>14729</v>
          </cell>
          <cell r="B1679">
            <v>48897</v>
          </cell>
          <cell r="C1679">
            <v>6932</v>
          </cell>
        </row>
        <row r="1680">
          <cell r="A1680">
            <v>14731</v>
          </cell>
          <cell r="B1680">
            <v>48125</v>
          </cell>
          <cell r="C1680">
            <v>18793</v>
          </cell>
        </row>
        <row r="1681">
          <cell r="A1681">
            <v>14732</v>
          </cell>
          <cell r="B1681">
            <v>30536</v>
          </cell>
          <cell r="C1681">
            <v>11885</v>
          </cell>
        </row>
        <row r="1682">
          <cell r="A1682">
            <v>14733</v>
          </cell>
          <cell r="B1682">
            <v>41754</v>
          </cell>
          <cell r="C1682">
            <v>5256</v>
          </cell>
        </row>
        <row r="1683">
          <cell r="A1683">
            <v>14735</v>
          </cell>
          <cell r="B1683">
            <v>39879</v>
          </cell>
          <cell r="C1683">
            <v>4899</v>
          </cell>
        </row>
        <row r="1684">
          <cell r="A1684">
            <v>14736</v>
          </cell>
          <cell r="B1684">
            <v>44519</v>
          </cell>
          <cell r="C1684">
            <v>10546</v>
          </cell>
        </row>
        <row r="1685">
          <cell r="A1685">
            <v>14737</v>
          </cell>
          <cell r="B1685">
            <v>36353</v>
          </cell>
          <cell r="C1685">
            <v>3593</v>
          </cell>
        </row>
        <row r="1686">
          <cell r="A1686">
            <v>14738</v>
          </cell>
          <cell r="B1686">
            <v>51524</v>
          </cell>
          <cell r="C1686">
            <v>3267</v>
          </cell>
        </row>
        <row r="1687">
          <cell r="A1687">
            <v>14739</v>
          </cell>
          <cell r="B1687">
            <v>38750</v>
          </cell>
          <cell r="C1687">
            <v>4327</v>
          </cell>
        </row>
        <row r="1688">
          <cell r="A1688">
            <v>14740</v>
          </cell>
          <cell r="B1688">
            <v>47885</v>
          </cell>
          <cell r="C1688">
            <v>8538</v>
          </cell>
        </row>
        <row r="1689">
          <cell r="A1689">
            <v>14741</v>
          </cell>
          <cell r="B1689">
            <v>55083</v>
          </cell>
          <cell r="C1689">
            <v>5079</v>
          </cell>
        </row>
        <row r="1690">
          <cell r="A1690">
            <v>14742</v>
          </cell>
          <cell r="B1690">
            <v>75486</v>
          </cell>
          <cell r="C1690">
            <v>36677</v>
          </cell>
        </row>
        <row r="1691">
          <cell r="A1691">
            <v>14743</v>
          </cell>
          <cell r="B1691">
            <v>36429</v>
          </cell>
          <cell r="C1691">
            <v>9532</v>
          </cell>
        </row>
        <row r="1692">
          <cell r="A1692">
            <v>14744</v>
          </cell>
          <cell r="B1692">
            <v>49406</v>
          </cell>
          <cell r="C1692">
            <v>5194</v>
          </cell>
        </row>
        <row r="1693">
          <cell r="A1693">
            <v>14747</v>
          </cell>
          <cell r="B1693">
            <v>44511</v>
          </cell>
          <cell r="C1693">
            <v>3486</v>
          </cell>
        </row>
        <row r="1694">
          <cell r="A1694">
            <v>14748</v>
          </cell>
          <cell r="B1694">
            <v>37202</v>
          </cell>
          <cell r="C1694">
            <v>7232</v>
          </cell>
        </row>
        <row r="1695">
          <cell r="A1695">
            <v>14750</v>
          </cell>
          <cell r="B1695">
            <v>50268</v>
          </cell>
          <cell r="C1695">
            <v>7012</v>
          </cell>
        </row>
        <row r="1696">
          <cell r="A1696">
            <v>14752</v>
          </cell>
          <cell r="B1696">
            <v>32955</v>
          </cell>
          <cell r="C1696">
            <v>33729</v>
          </cell>
        </row>
        <row r="1697">
          <cell r="A1697">
            <v>14753</v>
          </cell>
          <cell r="B1697">
            <v>36500</v>
          </cell>
          <cell r="C1697">
            <v>5492</v>
          </cell>
        </row>
        <row r="1698">
          <cell r="A1698">
            <v>14754</v>
          </cell>
          <cell r="B1698">
            <v>40625</v>
          </cell>
          <cell r="C1698">
            <v>11146</v>
          </cell>
        </row>
        <row r="1699">
          <cell r="A1699">
            <v>14755</v>
          </cell>
          <cell r="B1699">
            <v>45625</v>
          </cell>
          <cell r="C1699">
            <v>2789</v>
          </cell>
        </row>
        <row r="1700">
          <cell r="A1700">
            <v>14756</v>
          </cell>
        </row>
        <row r="1701">
          <cell r="A1701">
            <v>14757</v>
          </cell>
          <cell r="B1701">
            <v>42986</v>
          </cell>
          <cell r="C1701">
            <v>3234</v>
          </cell>
        </row>
        <row r="1702">
          <cell r="A1702">
            <v>14760</v>
          </cell>
          <cell r="B1702">
            <v>43798</v>
          </cell>
          <cell r="C1702">
            <v>4542</v>
          </cell>
        </row>
        <row r="1703">
          <cell r="A1703">
            <v>14767</v>
          </cell>
          <cell r="B1703">
            <v>40893</v>
          </cell>
          <cell r="C1703">
            <v>6440</v>
          </cell>
        </row>
        <row r="1704">
          <cell r="A1704">
            <v>14769</v>
          </cell>
          <cell r="B1704">
            <v>56683</v>
          </cell>
          <cell r="C1704">
            <v>18516</v>
          </cell>
        </row>
        <row r="1705">
          <cell r="A1705">
            <v>14770</v>
          </cell>
          <cell r="B1705">
            <v>44964</v>
          </cell>
          <cell r="C1705">
            <v>8915</v>
          </cell>
        </row>
        <row r="1706">
          <cell r="A1706">
            <v>14772</v>
          </cell>
          <cell r="B1706">
            <v>46164</v>
          </cell>
          <cell r="C1706">
            <v>2602</v>
          </cell>
        </row>
        <row r="1707">
          <cell r="A1707">
            <v>14774</v>
          </cell>
          <cell r="B1707">
            <v>29875</v>
          </cell>
          <cell r="C1707">
            <v>6920</v>
          </cell>
        </row>
        <row r="1708">
          <cell r="A1708">
            <v>14775</v>
          </cell>
          <cell r="B1708">
            <v>40893</v>
          </cell>
          <cell r="C1708">
            <v>8728</v>
          </cell>
        </row>
        <row r="1709">
          <cell r="A1709">
            <v>14777</v>
          </cell>
          <cell r="B1709">
            <v>45536</v>
          </cell>
          <cell r="C1709">
            <v>12412</v>
          </cell>
        </row>
        <row r="1710">
          <cell r="A1710">
            <v>14778</v>
          </cell>
          <cell r="B1710">
            <v>20000</v>
          </cell>
          <cell r="C1710">
            <v>17727</v>
          </cell>
        </row>
        <row r="1711">
          <cell r="A1711">
            <v>14779</v>
          </cell>
          <cell r="B1711">
            <v>31974</v>
          </cell>
          <cell r="C1711">
            <v>2834</v>
          </cell>
        </row>
        <row r="1712">
          <cell r="A1712">
            <v>14781</v>
          </cell>
          <cell r="B1712">
            <v>46691</v>
          </cell>
          <cell r="C1712">
            <v>4132</v>
          </cell>
        </row>
        <row r="1713">
          <cell r="A1713">
            <v>14782</v>
          </cell>
          <cell r="B1713">
            <v>43707</v>
          </cell>
          <cell r="C1713">
            <v>6567</v>
          </cell>
        </row>
        <row r="1714">
          <cell r="A1714">
            <v>14783</v>
          </cell>
          <cell r="B1714">
            <v>46250</v>
          </cell>
          <cell r="C1714">
            <v>11776</v>
          </cell>
        </row>
        <row r="1715">
          <cell r="A1715">
            <v>14784</v>
          </cell>
          <cell r="B1715">
            <v>30167</v>
          </cell>
          <cell r="C1715">
            <v>9886</v>
          </cell>
        </row>
        <row r="1716">
          <cell r="A1716">
            <v>14787</v>
          </cell>
          <cell r="B1716">
            <v>39767</v>
          </cell>
          <cell r="C1716">
            <v>4621</v>
          </cell>
        </row>
        <row r="1717">
          <cell r="A1717">
            <v>14788</v>
          </cell>
          <cell r="B1717">
            <v>80000</v>
          </cell>
          <cell r="C1717">
            <v>41257</v>
          </cell>
        </row>
        <row r="1718">
          <cell r="A1718">
            <v>14801</v>
          </cell>
          <cell r="B1718">
            <v>46321</v>
          </cell>
          <cell r="C1718">
            <v>3819</v>
          </cell>
        </row>
        <row r="1719">
          <cell r="A1719">
            <v>14802</v>
          </cell>
          <cell r="B1719">
            <v>19152</v>
          </cell>
          <cell r="C1719">
            <v>11602</v>
          </cell>
        </row>
        <row r="1720">
          <cell r="A1720">
            <v>14803</v>
          </cell>
          <cell r="B1720">
            <v>48438</v>
          </cell>
          <cell r="C1720">
            <v>5716</v>
          </cell>
        </row>
        <row r="1721">
          <cell r="A1721">
            <v>14804</v>
          </cell>
          <cell r="B1721">
            <v>55208</v>
          </cell>
          <cell r="C1721">
            <v>6519</v>
          </cell>
        </row>
        <row r="1722">
          <cell r="A1722">
            <v>14805</v>
          </cell>
          <cell r="B1722">
            <v>51950</v>
          </cell>
          <cell r="C1722">
            <v>6915</v>
          </cell>
        </row>
        <row r="1723">
          <cell r="A1723">
            <v>14806</v>
          </cell>
          <cell r="B1723">
            <v>48859</v>
          </cell>
          <cell r="C1723">
            <v>5084</v>
          </cell>
        </row>
        <row r="1724">
          <cell r="A1724">
            <v>14807</v>
          </cell>
          <cell r="B1724">
            <v>47206</v>
          </cell>
          <cell r="C1724">
            <v>6810</v>
          </cell>
        </row>
        <row r="1725">
          <cell r="A1725">
            <v>14808</v>
          </cell>
          <cell r="B1725">
            <v>39091</v>
          </cell>
          <cell r="C1725">
            <v>17440</v>
          </cell>
        </row>
        <row r="1726">
          <cell r="A1726">
            <v>14809</v>
          </cell>
          <cell r="B1726">
            <v>46618</v>
          </cell>
          <cell r="C1726">
            <v>5068</v>
          </cell>
        </row>
        <row r="1727">
          <cell r="A1727">
            <v>14810</v>
          </cell>
          <cell r="B1727">
            <v>42387</v>
          </cell>
          <cell r="C1727">
            <v>4379</v>
          </cell>
        </row>
        <row r="1728">
          <cell r="A1728">
            <v>14812</v>
          </cell>
          <cell r="B1728">
            <v>53276</v>
          </cell>
          <cell r="C1728">
            <v>4088</v>
          </cell>
        </row>
        <row r="1729">
          <cell r="A1729">
            <v>14813</v>
          </cell>
          <cell r="B1729">
            <v>43488</v>
          </cell>
          <cell r="C1729">
            <v>1944</v>
          </cell>
        </row>
        <row r="1730">
          <cell r="A1730">
            <v>14814</v>
          </cell>
          <cell r="B1730">
            <v>64500</v>
          </cell>
          <cell r="C1730">
            <v>23299</v>
          </cell>
        </row>
        <row r="1731">
          <cell r="A1731">
            <v>14815</v>
          </cell>
          <cell r="B1731">
            <v>44155</v>
          </cell>
          <cell r="C1731">
            <v>3556</v>
          </cell>
        </row>
        <row r="1732">
          <cell r="A1732">
            <v>14816</v>
          </cell>
          <cell r="B1732">
            <v>74023</v>
          </cell>
          <cell r="C1732">
            <v>26003</v>
          </cell>
        </row>
        <row r="1733">
          <cell r="A1733">
            <v>14817</v>
          </cell>
          <cell r="B1733">
            <v>55191</v>
          </cell>
          <cell r="C1733">
            <v>14995</v>
          </cell>
        </row>
        <row r="1734">
          <cell r="A1734">
            <v>14818</v>
          </cell>
          <cell r="B1734">
            <v>47132</v>
          </cell>
          <cell r="C1734">
            <v>21686</v>
          </cell>
        </row>
        <row r="1735">
          <cell r="A1735">
            <v>14819</v>
          </cell>
          <cell r="B1735">
            <v>38750</v>
          </cell>
          <cell r="C1735">
            <v>8164</v>
          </cell>
        </row>
        <row r="1736">
          <cell r="A1736">
            <v>14820</v>
          </cell>
          <cell r="B1736">
            <v>41908</v>
          </cell>
          <cell r="C1736">
            <v>13968</v>
          </cell>
        </row>
        <row r="1737">
          <cell r="A1737">
            <v>14821</v>
          </cell>
          <cell r="B1737">
            <v>49583</v>
          </cell>
          <cell r="C1737">
            <v>11149</v>
          </cell>
        </row>
        <row r="1738">
          <cell r="A1738">
            <v>14822</v>
          </cell>
          <cell r="B1738">
            <v>35338</v>
          </cell>
          <cell r="C1738">
            <v>6216</v>
          </cell>
        </row>
        <row r="1739">
          <cell r="A1739">
            <v>14823</v>
          </cell>
          <cell r="B1739">
            <v>48359</v>
          </cell>
          <cell r="C1739">
            <v>10633</v>
          </cell>
        </row>
        <row r="1740">
          <cell r="A1740">
            <v>14824</v>
          </cell>
          <cell r="B1740">
            <v>62625</v>
          </cell>
          <cell r="C1740">
            <v>18355</v>
          </cell>
        </row>
        <row r="1741">
          <cell r="A1741">
            <v>14825</v>
          </cell>
          <cell r="B1741">
            <v>46250</v>
          </cell>
          <cell r="C1741">
            <v>21429</v>
          </cell>
        </row>
        <row r="1742">
          <cell r="A1742">
            <v>14826</v>
          </cell>
          <cell r="B1742">
            <v>51821</v>
          </cell>
          <cell r="C1742">
            <v>3940</v>
          </cell>
        </row>
        <row r="1743">
          <cell r="A1743">
            <v>14827</v>
          </cell>
          <cell r="B1743">
            <v>52768</v>
          </cell>
          <cell r="C1743">
            <v>53187</v>
          </cell>
        </row>
        <row r="1744">
          <cell r="A1744">
            <v>14830</v>
          </cell>
          <cell r="B1744">
            <v>50520</v>
          </cell>
          <cell r="C1744">
            <v>2473</v>
          </cell>
        </row>
        <row r="1745">
          <cell r="A1745">
            <v>14836</v>
          </cell>
          <cell r="B1745">
            <v>51217</v>
          </cell>
          <cell r="C1745">
            <v>4099</v>
          </cell>
        </row>
        <row r="1746">
          <cell r="A1746">
            <v>14837</v>
          </cell>
          <cell r="B1746">
            <v>46197</v>
          </cell>
          <cell r="C1746">
            <v>5023</v>
          </cell>
        </row>
        <row r="1747">
          <cell r="A1747">
            <v>14838</v>
          </cell>
          <cell r="B1747">
            <v>50179</v>
          </cell>
          <cell r="C1747">
            <v>8066</v>
          </cell>
        </row>
        <row r="1748">
          <cell r="A1748">
            <v>14839</v>
          </cell>
          <cell r="B1748">
            <v>40625</v>
          </cell>
          <cell r="C1748">
            <v>7433</v>
          </cell>
        </row>
        <row r="1749">
          <cell r="A1749">
            <v>14840</v>
          </cell>
          <cell r="B1749">
            <v>55129</v>
          </cell>
          <cell r="C1749">
            <v>5507</v>
          </cell>
        </row>
        <row r="1750">
          <cell r="A1750">
            <v>14841</v>
          </cell>
          <cell r="B1750">
            <v>54250</v>
          </cell>
          <cell r="C1750">
            <v>9910</v>
          </cell>
        </row>
        <row r="1751">
          <cell r="A1751">
            <v>14842</v>
          </cell>
          <cell r="B1751">
            <v>75900</v>
          </cell>
          <cell r="C1751">
            <v>12444</v>
          </cell>
        </row>
        <row r="1752">
          <cell r="A1752">
            <v>14843</v>
          </cell>
          <cell r="B1752">
            <v>39076</v>
          </cell>
          <cell r="C1752">
            <v>3284</v>
          </cell>
        </row>
        <row r="1753">
          <cell r="A1753">
            <v>14845</v>
          </cell>
          <cell r="B1753">
            <v>59011</v>
          </cell>
          <cell r="C1753">
            <v>4452</v>
          </cell>
        </row>
        <row r="1754">
          <cell r="A1754">
            <v>14846</v>
          </cell>
          <cell r="B1754">
            <v>40833</v>
          </cell>
          <cell r="C1754">
            <v>4535</v>
          </cell>
        </row>
        <row r="1755">
          <cell r="A1755">
            <v>14847</v>
          </cell>
          <cell r="B1755">
            <v>46200</v>
          </cell>
          <cell r="C1755">
            <v>6137</v>
          </cell>
        </row>
        <row r="1756">
          <cell r="A1756">
            <v>14850</v>
          </cell>
          <cell r="B1756">
            <v>47022</v>
          </cell>
          <cell r="C1756">
            <v>2611</v>
          </cell>
        </row>
        <row r="1757">
          <cell r="A1757">
            <v>14853</v>
          </cell>
        </row>
        <row r="1758">
          <cell r="A1758">
            <v>14854</v>
          </cell>
        </row>
        <row r="1759">
          <cell r="A1759">
            <v>14855</v>
          </cell>
          <cell r="B1759">
            <v>43125</v>
          </cell>
          <cell r="C1759">
            <v>5188</v>
          </cell>
        </row>
        <row r="1760">
          <cell r="A1760">
            <v>14856</v>
          </cell>
          <cell r="B1760">
            <v>49071</v>
          </cell>
          <cell r="C1760">
            <v>6383</v>
          </cell>
        </row>
        <row r="1761">
          <cell r="A1761">
            <v>14858</v>
          </cell>
          <cell r="B1761">
            <v>51125</v>
          </cell>
          <cell r="C1761">
            <v>10764</v>
          </cell>
        </row>
        <row r="1762">
          <cell r="A1762">
            <v>14859</v>
          </cell>
          <cell r="B1762">
            <v>42941</v>
          </cell>
          <cell r="C1762">
            <v>13098</v>
          </cell>
        </row>
        <row r="1763">
          <cell r="A1763">
            <v>14860</v>
          </cell>
          <cell r="B1763">
            <v>48036</v>
          </cell>
          <cell r="C1763">
            <v>12026</v>
          </cell>
        </row>
        <row r="1764">
          <cell r="A1764">
            <v>14861</v>
          </cell>
          <cell r="B1764">
            <v>48452</v>
          </cell>
          <cell r="C1764">
            <v>9152</v>
          </cell>
        </row>
        <row r="1765">
          <cell r="A1765">
            <v>14864</v>
          </cell>
          <cell r="B1765">
            <v>49883</v>
          </cell>
          <cell r="C1765">
            <v>7336</v>
          </cell>
        </row>
        <row r="1766">
          <cell r="A1766">
            <v>14865</v>
          </cell>
          <cell r="B1766">
            <v>40957</v>
          </cell>
          <cell r="C1766">
            <v>2641</v>
          </cell>
        </row>
        <row r="1767">
          <cell r="A1767">
            <v>14867</v>
          </cell>
          <cell r="B1767">
            <v>46223</v>
          </cell>
          <cell r="C1767">
            <v>5079</v>
          </cell>
        </row>
        <row r="1768">
          <cell r="A1768">
            <v>14869</v>
          </cell>
          <cell r="B1768">
            <v>50882</v>
          </cell>
          <cell r="C1768">
            <v>13130</v>
          </cell>
        </row>
        <row r="1769">
          <cell r="A1769">
            <v>14870</v>
          </cell>
          <cell r="B1769">
            <v>54555</v>
          </cell>
          <cell r="C1769">
            <v>5588</v>
          </cell>
        </row>
        <row r="1770">
          <cell r="A1770">
            <v>14871</v>
          </cell>
          <cell r="B1770">
            <v>62112</v>
          </cell>
          <cell r="C1770">
            <v>8787</v>
          </cell>
        </row>
        <row r="1771">
          <cell r="A1771">
            <v>14872</v>
          </cell>
          <cell r="B1771">
            <v>32279</v>
          </cell>
          <cell r="C1771">
            <v>5292</v>
          </cell>
        </row>
        <row r="1772">
          <cell r="A1772">
            <v>14873</v>
          </cell>
          <cell r="B1772">
            <v>47656</v>
          </cell>
          <cell r="C1772">
            <v>6360</v>
          </cell>
        </row>
        <row r="1773">
          <cell r="A1773">
            <v>14874</v>
          </cell>
          <cell r="B1773">
            <v>46354</v>
          </cell>
          <cell r="C1773">
            <v>4682</v>
          </cell>
        </row>
        <row r="1774">
          <cell r="A1774">
            <v>14877</v>
          </cell>
          <cell r="B1774">
            <v>42083</v>
          </cell>
          <cell r="C1774">
            <v>12988</v>
          </cell>
        </row>
        <row r="1775">
          <cell r="A1775">
            <v>14878</v>
          </cell>
          <cell r="B1775">
            <v>65060</v>
          </cell>
          <cell r="C1775">
            <v>12402</v>
          </cell>
        </row>
        <row r="1776">
          <cell r="A1776">
            <v>14879</v>
          </cell>
          <cell r="B1776">
            <v>38155</v>
          </cell>
          <cell r="C1776">
            <v>10624</v>
          </cell>
        </row>
        <row r="1777">
          <cell r="A1777">
            <v>14880</v>
          </cell>
          <cell r="B1777">
            <v>43750</v>
          </cell>
          <cell r="C1777">
            <v>6402</v>
          </cell>
        </row>
        <row r="1778">
          <cell r="A1778">
            <v>14881</v>
          </cell>
          <cell r="B1778">
            <v>13731</v>
          </cell>
          <cell r="C1778">
            <v>926</v>
          </cell>
        </row>
        <row r="1779">
          <cell r="A1779">
            <v>14882</v>
          </cell>
          <cell r="B1779">
            <v>69077</v>
          </cell>
          <cell r="C1779">
            <v>5732</v>
          </cell>
        </row>
        <row r="1780">
          <cell r="A1780">
            <v>14883</v>
          </cell>
          <cell r="B1780">
            <v>53205</v>
          </cell>
          <cell r="C1780">
            <v>5138</v>
          </cell>
        </row>
        <row r="1781">
          <cell r="A1781">
            <v>14884</v>
          </cell>
          <cell r="B1781">
            <v>48864</v>
          </cell>
          <cell r="C1781">
            <v>13966</v>
          </cell>
        </row>
        <row r="1782">
          <cell r="A1782">
            <v>14885</v>
          </cell>
          <cell r="B1782">
            <v>36875</v>
          </cell>
          <cell r="C1782">
            <v>8015</v>
          </cell>
        </row>
        <row r="1783">
          <cell r="A1783">
            <v>14886</v>
          </cell>
          <cell r="B1783">
            <v>57946</v>
          </cell>
          <cell r="C1783">
            <v>6264</v>
          </cell>
        </row>
        <row r="1784">
          <cell r="A1784">
            <v>14889</v>
          </cell>
          <cell r="B1784">
            <v>49861</v>
          </cell>
          <cell r="C1784">
            <v>6694</v>
          </cell>
        </row>
        <row r="1785">
          <cell r="A1785">
            <v>14891</v>
          </cell>
          <cell r="B1785">
            <v>44844</v>
          </cell>
          <cell r="C1785">
            <v>5050</v>
          </cell>
        </row>
        <row r="1786">
          <cell r="A1786">
            <v>14892</v>
          </cell>
          <cell r="B1786">
            <v>49265</v>
          </cell>
          <cell r="C1786">
            <v>4002</v>
          </cell>
        </row>
        <row r="1787">
          <cell r="A1787">
            <v>14893</v>
          </cell>
        </row>
        <row r="1788">
          <cell r="A1788">
            <v>14894</v>
          </cell>
          <cell r="B1788">
            <v>42885</v>
          </cell>
          <cell r="C1788">
            <v>6423</v>
          </cell>
        </row>
        <row r="1789">
          <cell r="A1789">
            <v>14895</v>
          </cell>
          <cell r="B1789">
            <v>39034</v>
          </cell>
          <cell r="C1789">
            <v>2062</v>
          </cell>
        </row>
        <row r="1790">
          <cell r="A1790">
            <v>14897</v>
          </cell>
          <cell r="B1790">
            <v>44375</v>
          </cell>
          <cell r="C1790">
            <v>9588</v>
          </cell>
        </row>
        <row r="1791">
          <cell r="A1791">
            <v>14898</v>
          </cell>
          <cell r="B1791">
            <v>40813</v>
          </cell>
          <cell r="C1791">
            <v>4674</v>
          </cell>
        </row>
        <row r="1792">
          <cell r="A1792">
            <v>14901</v>
          </cell>
          <cell r="B1792">
            <v>27446</v>
          </cell>
          <cell r="C1792">
            <v>2115</v>
          </cell>
        </row>
        <row r="1793">
          <cell r="A1793">
            <v>14903</v>
          </cell>
          <cell r="B1793">
            <v>43931</v>
          </cell>
          <cell r="C1793">
            <v>5994</v>
          </cell>
        </row>
        <row r="1794">
          <cell r="A1794">
            <v>14904</v>
          </cell>
          <cell r="B1794">
            <v>37359</v>
          </cell>
          <cell r="C1794">
            <v>2718</v>
          </cell>
        </row>
        <row r="1795">
          <cell r="A1795">
            <v>14905</v>
          </cell>
          <cell r="B1795">
            <v>57408</v>
          </cell>
          <cell r="C1795">
            <v>6176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tabSelected="1" topLeftCell="A280" workbookViewId="0">
      <selection activeCell="E242" sqref="E242:E250"/>
    </sheetView>
  </sheetViews>
  <sheetFormatPr baseColWidth="10" defaultRowHeight="15" x14ac:dyDescent="0"/>
  <cols>
    <col min="1" max="1" width="10.83203125" style="1"/>
    <col min="3" max="3" width="10.83203125" style="1"/>
    <col min="5" max="5" width="35.33203125" bestFit="1" customWidth="1"/>
    <col min="6" max="6" width="14.6640625" bestFit="1" customWidth="1"/>
    <col min="7" max="7" width="15.83203125" bestFit="1" customWidth="1"/>
    <col min="8" max="8" width="15.1640625" bestFit="1" customWidth="1"/>
    <col min="9" max="9" width="14.33203125" bestFit="1" customWidth="1"/>
    <col min="10" max="10" width="21.6640625" bestFit="1" customWidth="1"/>
  </cols>
  <sheetData>
    <row r="1" spans="1:10">
      <c r="A1" s="1" t="s">
        <v>9</v>
      </c>
      <c r="B1" t="s">
        <v>35</v>
      </c>
      <c r="C1" s="1" t="s">
        <v>0</v>
      </c>
      <c r="D1" t="s">
        <v>32</v>
      </c>
      <c r="E1" t="str">
        <f>VLOOKUP(A1,[1]nyc_zip_code_names.csv!$A$1:$B$178,2, FALSE)</f>
        <v>name</v>
      </c>
      <c r="F1" s="2" t="s">
        <v>29</v>
      </c>
      <c r="G1" t="s">
        <v>30</v>
      </c>
      <c r="H1" s="2" t="s">
        <v>31</v>
      </c>
      <c r="I1" t="s">
        <v>33</v>
      </c>
      <c r="J1" s="2" t="s">
        <v>34</v>
      </c>
    </row>
    <row r="2" spans="1:10">
      <c r="A2" s="1" t="s">
        <v>38</v>
      </c>
      <c r="D2" t="s">
        <v>2</v>
      </c>
      <c r="E2" t="s">
        <v>39</v>
      </c>
      <c r="F2" s="2">
        <v>843</v>
      </c>
      <c r="G2">
        <v>0</v>
      </c>
      <c r="H2" s="2">
        <v>0</v>
      </c>
      <c r="I2">
        <v>0</v>
      </c>
      <c r="J2" s="2">
        <v>0</v>
      </c>
    </row>
    <row r="3" spans="1:10">
      <c r="A3" s="1">
        <v>10001</v>
      </c>
      <c r="B3" t="s">
        <v>1</v>
      </c>
      <c r="C3" s="1">
        <v>10001</v>
      </c>
      <c r="D3" t="s">
        <v>2</v>
      </c>
      <c r="E3" t="str">
        <f>VLOOKUP(A3,[1]nyc_zip_code_names.csv!$A$1:$B$178,2, FALSE)</f>
        <v>10001 - Fur-Flower District</v>
      </c>
      <c r="F3">
        <f>VLOOKUP(C3,[2]DEC_2010_ny.csv!$A$1:$I$1795,3,FALSE)</f>
        <v>397.69908110999995</v>
      </c>
      <c r="G3">
        <f>VLOOKUP(C3,[2]DEC_2010_ny.csv!$A$1:$I$1795,6,FALSE)</f>
        <v>21102</v>
      </c>
      <c r="H3">
        <f>VLOOKUP(C3,[2]DEC_2010_ny.csv!$A$1:$I$1795,8,FALSE)</f>
        <v>53.060218145596821</v>
      </c>
      <c r="I3">
        <f>VLOOKUP(C3,[3]ACS_12_5YR_median_income_ny.csv!$A$1:$C$1795,2,FALSE)</f>
        <v>76138</v>
      </c>
      <c r="J3">
        <f>VLOOKUP(C3,[3]ACS_12_5YR_median_income_ny.csv!$A$1:$C$1795,3,FALSE)</f>
        <v>8189</v>
      </c>
    </row>
    <row r="4" spans="1:10">
      <c r="A4" s="1">
        <v>10002</v>
      </c>
      <c r="B4" t="s">
        <v>1</v>
      </c>
      <c r="C4" s="1">
        <v>10002</v>
      </c>
      <c r="D4" t="s">
        <v>2</v>
      </c>
      <c r="E4" t="str">
        <f>VLOOKUP(A4,[1]nyc_zip_code_names.csv!$A$1:$B$178,2, FALSE)</f>
        <v>10002 - Chinatown/Lower East Side</v>
      </c>
      <c r="F4">
        <f>VLOOKUP(C4,[2]DEC_2010_ny.csv!$A$1:$I$1795,3,FALSE)</f>
        <v>562.83503369999994</v>
      </c>
      <c r="G4">
        <f>VLOOKUP(C4,[2]DEC_2010_ny.csv!$A$1:$I$1795,6,FALSE)</f>
        <v>81410</v>
      </c>
      <c r="H4">
        <f>VLOOKUP(C4,[2]DEC_2010_ny.csv!$A$1:$I$1795,8,FALSE)</f>
        <v>144.64273743733023</v>
      </c>
      <c r="I4">
        <f>VLOOKUP(C4,[3]ACS_12_5YR_median_income_ny.csv!$A$1:$C$1795,2,FALSE)</f>
        <v>32265</v>
      </c>
      <c r="J4">
        <f>VLOOKUP(C4,[3]ACS_12_5YR_median_income_ny.csv!$A$1:$C$1795,3,FALSE)</f>
        <v>2395</v>
      </c>
    </row>
    <row r="5" spans="1:10">
      <c r="A5" s="1">
        <v>10003</v>
      </c>
      <c r="B5" t="s">
        <v>1</v>
      </c>
      <c r="C5" s="1">
        <v>10003</v>
      </c>
      <c r="D5" t="s">
        <v>2</v>
      </c>
      <c r="E5" t="str">
        <f>VLOOKUP(A5,[1]nyc_zip_code_names.csv!$A$1:$B$178,2, FALSE)</f>
        <v>10003 - Cooper Square/Union Square</v>
      </c>
      <c r="F5">
        <f>VLOOKUP(C5,[2]DEC_2010_ny.csv!$A$1:$I$1795,3,FALSE)</f>
        <v>368.93621843999995</v>
      </c>
      <c r="G5">
        <f>VLOOKUP(C5,[2]DEC_2010_ny.csv!$A$1:$I$1795,6,FALSE)</f>
        <v>56024</v>
      </c>
      <c r="H5">
        <f>VLOOKUP(C5,[2]DEC_2010_ny.csv!$A$1:$I$1795,8,FALSE)</f>
        <v>151.8528059860601</v>
      </c>
      <c r="I5">
        <f>VLOOKUP(C5,[3]ACS_12_5YR_median_income_ny.csv!$A$1:$C$1795,2,FALSE)</f>
        <v>91767</v>
      </c>
      <c r="J5">
        <f>VLOOKUP(C5,[3]ACS_12_5YR_median_income_ny.csv!$A$1:$C$1795,3,FALSE)</f>
        <v>5086</v>
      </c>
    </row>
    <row r="6" spans="1:10">
      <c r="A6" s="1">
        <v>10004</v>
      </c>
      <c r="B6" t="s">
        <v>1</v>
      </c>
      <c r="C6" s="1">
        <v>10004</v>
      </c>
      <c r="D6" t="s">
        <v>2</v>
      </c>
      <c r="E6" t="str">
        <f>VLOOKUP(A6,[1]nyc_zip_code_names.csv!$A$1:$B$178,2, FALSE)</f>
        <v>10004 - Battery/Governors Island</v>
      </c>
      <c r="F6">
        <f>VLOOKUP(C6,[2]DEC_2010_ny.csv!$A$1:$I$1795,3,FALSE)</f>
        <v>358.24623983999999</v>
      </c>
      <c r="G6">
        <f>VLOOKUP(C6,[2]DEC_2010_ny.csv!$A$1:$I$1795,6,FALSE)</f>
        <v>3089</v>
      </c>
      <c r="H6">
        <f>VLOOKUP(C6,[2]DEC_2010_ny.csv!$A$1:$I$1795,8,FALSE)</f>
        <v>8.6225608435684062</v>
      </c>
      <c r="I6">
        <f>VLOOKUP(C6,[3]ACS_12_5YR_median_income_ny.csv!$A$1:$C$1795,2,FALSE)</f>
        <v>127281</v>
      </c>
      <c r="J6">
        <f>VLOOKUP(C6,[3]ACS_12_5YR_median_income_ny.csv!$A$1:$C$1795,3,FALSE)</f>
        <v>22042</v>
      </c>
    </row>
    <row r="7" spans="1:10">
      <c r="A7" s="1">
        <v>10005</v>
      </c>
      <c r="B7" t="s">
        <v>1</v>
      </c>
      <c r="C7" s="1">
        <v>10005</v>
      </c>
      <c r="D7" t="s">
        <v>2</v>
      </c>
      <c r="E7" t="str">
        <f>VLOOKUP(A7,[1]nyc_zip_code_names.csv!$A$1:$B$178,2, FALSE)</f>
        <v>10005 - Wall Street</v>
      </c>
      <c r="F7">
        <f>VLOOKUP(C7,[2]DEC_2010_ny.csv!$A$1:$I$1795,3,FALSE)</f>
        <v>47.053697759999999</v>
      </c>
      <c r="G7">
        <f>VLOOKUP(C7,[2]DEC_2010_ny.csv!$A$1:$I$1795,6,FALSE)</f>
        <v>7135</v>
      </c>
      <c r="H7">
        <f>VLOOKUP(C7,[2]DEC_2010_ny.csv!$A$1:$I$1795,8,FALSE)</f>
        <v>151.63526650747968</v>
      </c>
      <c r="I7">
        <f>VLOOKUP(C7,[3]ACS_12_5YR_median_income_ny.csv!$A$1:$C$1795,2,FALSE)</f>
        <v>120729</v>
      </c>
      <c r="J7">
        <f>VLOOKUP(C7,[3]ACS_12_5YR_median_income_ny.csv!$A$1:$C$1795,3,FALSE)</f>
        <v>11887</v>
      </c>
    </row>
    <row r="8" spans="1:10">
      <c r="A8" s="1">
        <v>10006</v>
      </c>
      <c r="B8" t="s">
        <v>1</v>
      </c>
      <c r="C8" s="1">
        <v>10006</v>
      </c>
      <c r="D8" t="s">
        <v>2</v>
      </c>
      <c r="E8" t="str">
        <f>VLOOKUP(A8,[1]nyc_zip_code_names.csv!$A$1:$B$178,2, FALSE)</f>
        <v>10006 - Trinity</v>
      </c>
      <c r="F8">
        <f>VLOOKUP(C8,[2]DEC_2010_ny.csv!$A$1:$I$1795,3,FALSE)</f>
        <v>58.758804239999996</v>
      </c>
      <c r="G8">
        <f>VLOOKUP(C8,[2]DEC_2010_ny.csv!$A$1:$I$1795,6,FALSE)</f>
        <v>3011</v>
      </c>
      <c r="H8">
        <f>VLOOKUP(C8,[2]DEC_2010_ny.csv!$A$1:$I$1795,8,FALSE)</f>
        <v>51.243384526710038</v>
      </c>
      <c r="I8">
        <f>VLOOKUP(C8,[3]ACS_12_5YR_median_income_ny.csv!$A$1:$C$1795,2,FALSE)</f>
        <v>115787</v>
      </c>
      <c r="J8">
        <f>VLOOKUP(C8,[3]ACS_12_5YR_median_income_ny.csv!$A$1:$C$1795,3,FALSE)</f>
        <v>24791</v>
      </c>
    </row>
    <row r="9" spans="1:10">
      <c r="A9" s="1">
        <v>10007</v>
      </c>
      <c r="B9" t="s">
        <v>1</v>
      </c>
      <c r="C9" s="1">
        <v>10007</v>
      </c>
      <c r="D9" t="s">
        <v>2</v>
      </c>
      <c r="E9" t="str">
        <f>VLOOKUP(A9,[1]nyc_zip_code_names.csv!$A$1:$B$178,2, FALSE)</f>
        <v>10007 - City Hall</v>
      </c>
      <c r="F9">
        <f>VLOOKUP(C9,[2]DEC_2010_ny.csv!$A$1:$I$1795,3,FALSE)</f>
        <v>104.61599537999999</v>
      </c>
      <c r="G9">
        <f>VLOOKUP(C9,[2]DEC_2010_ny.csv!$A$1:$I$1795,6,FALSE)</f>
        <v>6988</v>
      </c>
      <c r="H9">
        <f>VLOOKUP(C9,[2]DEC_2010_ny.csv!$A$1:$I$1795,8,FALSE)</f>
        <v>66.796668851806714</v>
      </c>
      <c r="I9">
        <f>VLOOKUP(C9,[3]ACS_12_5YR_median_income_ny.csv!$A$1:$C$1795,2,FALSE)</f>
        <v>210125</v>
      </c>
      <c r="J9">
        <f>VLOOKUP(C9,[3]ACS_12_5YR_median_income_ny.csv!$A$1:$C$1795,3,FALSE)</f>
        <v>38367</v>
      </c>
    </row>
    <row r="10" spans="1:10">
      <c r="A10" s="1">
        <v>10008</v>
      </c>
      <c r="B10" t="s">
        <v>3</v>
      </c>
      <c r="C10" s="1">
        <v>10007</v>
      </c>
      <c r="D10" t="s">
        <v>2</v>
      </c>
      <c r="E10" s="1">
        <f>A10</f>
        <v>10008</v>
      </c>
      <c r="F10">
        <f>VLOOKUP(C10,[2]DEC_2010_ny.csv!$A$1:$I$1795,3,FALSE)</f>
        <v>104.61599537999999</v>
      </c>
      <c r="G10">
        <f>VLOOKUP(C10,[2]DEC_2010_ny.csv!$A$1:$I$1795,6,FALSE)</f>
        <v>6988</v>
      </c>
      <c r="H10">
        <f>VLOOKUP(C10,[2]DEC_2010_ny.csv!$A$1:$I$1795,8,FALSE)</f>
        <v>66.796668851806714</v>
      </c>
      <c r="I10">
        <f>VLOOKUP(C10,[3]ACS_12_5YR_median_income_ny.csv!$A$1:$C$1795,2,FALSE)</f>
        <v>210125</v>
      </c>
      <c r="J10">
        <f>VLOOKUP(C10,[3]ACS_12_5YR_median_income_ny.csv!$A$1:$C$1795,3,FALSE)</f>
        <v>38367</v>
      </c>
    </row>
    <row r="11" spans="1:10">
      <c r="A11" s="1">
        <v>10009</v>
      </c>
      <c r="B11" t="s">
        <v>1</v>
      </c>
      <c r="C11" s="1">
        <v>10009</v>
      </c>
      <c r="D11" t="s">
        <v>2</v>
      </c>
      <c r="E11" t="str">
        <f>VLOOKUP(A11,[1]nyc_zip_code_names.csv!$A$1:$B$178,2, FALSE)</f>
        <v>10009 - East Village/Stuyvesant Town</v>
      </c>
      <c r="F11">
        <f>VLOOKUP(C11,[2]DEC_2010_ny.csv!$A$1:$I$1795,3,FALSE)</f>
        <v>394.63096335</v>
      </c>
      <c r="G11">
        <f>VLOOKUP(C11,[2]DEC_2010_ny.csv!$A$1:$I$1795,6,FALSE)</f>
        <v>61347</v>
      </c>
      <c r="H11">
        <f>VLOOKUP(C11,[2]DEC_2010_ny.csv!$A$1:$I$1795,8,FALSE)</f>
        <v>155.45409685856572</v>
      </c>
      <c r="I11">
        <f>VLOOKUP(C11,[3]ACS_12_5YR_median_income_ny.csv!$A$1:$C$1795,2,FALSE)</f>
        <v>59034</v>
      </c>
      <c r="J11">
        <f>VLOOKUP(C11,[3]ACS_12_5YR_median_income_ny.csv!$A$1:$C$1795,3,FALSE)</f>
        <v>4175</v>
      </c>
    </row>
    <row r="12" spans="1:10">
      <c r="A12" s="1">
        <v>10010</v>
      </c>
      <c r="B12" t="s">
        <v>1</v>
      </c>
      <c r="C12" s="1">
        <v>10010</v>
      </c>
      <c r="D12" t="s">
        <v>2</v>
      </c>
      <c r="E12" t="str">
        <f>VLOOKUP(A12,[1]nyc_zip_code_names.csv!$A$1:$B$178,2, FALSE)</f>
        <v>10010 - Madison Square/Cooper Village</v>
      </c>
      <c r="F12">
        <f>VLOOKUP(C12,[2]DEC_2010_ny.csv!$A$1:$I$1795,3,FALSE)</f>
        <v>250.03059309</v>
      </c>
      <c r="G12">
        <f>VLOOKUP(C12,[2]DEC_2010_ny.csv!$A$1:$I$1795,6,FALSE)</f>
        <v>31834</v>
      </c>
      <c r="H12">
        <f>VLOOKUP(C12,[2]DEC_2010_ny.csv!$A$1:$I$1795,8,FALSE)</f>
        <v>127.32041949978962</v>
      </c>
      <c r="I12">
        <f>VLOOKUP(C12,[3]ACS_12_5YR_median_income_ny.csv!$A$1:$C$1795,2,FALSE)</f>
        <v>95556</v>
      </c>
      <c r="J12">
        <f>VLOOKUP(C12,[3]ACS_12_5YR_median_income_ny.csv!$A$1:$C$1795,3,FALSE)</f>
        <v>9188</v>
      </c>
    </row>
    <row r="13" spans="1:10">
      <c r="A13" s="1">
        <v>10011</v>
      </c>
      <c r="B13" t="s">
        <v>1</v>
      </c>
      <c r="C13" s="1">
        <v>10011</v>
      </c>
      <c r="D13" t="s">
        <v>2</v>
      </c>
      <c r="E13" t="str">
        <f>VLOOKUP(A13,[1]nyc_zip_code_names.csv!$A$1:$B$178,2, FALSE)</f>
        <v>10011 - Chelsea</v>
      </c>
      <c r="F13">
        <f>VLOOKUP(C13,[2]DEC_2010_ny.csv!$A$1:$I$1795,3,FALSE)</f>
        <v>421.38259772999999</v>
      </c>
      <c r="G13">
        <f>VLOOKUP(C13,[2]DEC_2010_ny.csv!$A$1:$I$1795,6,FALSE)</f>
        <v>50984</v>
      </c>
      <c r="H13">
        <f>VLOOKUP(C13,[2]DEC_2010_ny.csv!$A$1:$I$1795,8,FALSE)</f>
        <v>120.99218210398877</v>
      </c>
      <c r="I13">
        <f>VLOOKUP(C13,[3]ACS_12_5YR_median_income_ny.csv!$A$1:$C$1795,2,FALSE)</f>
        <v>101515</v>
      </c>
      <c r="J13">
        <f>VLOOKUP(C13,[3]ACS_12_5YR_median_income_ny.csv!$A$1:$C$1795,3,FALSE)</f>
        <v>2204</v>
      </c>
    </row>
    <row r="14" spans="1:10">
      <c r="A14" s="1">
        <v>10012</v>
      </c>
      <c r="B14" t="s">
        <v>1</v>
      </c>
      <c r="C14" s="1">
        <v>10012</v>
      </c>
      <c r="D14" t="s">
        <v>2</v>
      </c>
      <c r="E14" t="str">
        <f>VLOOKUP(A14,[1]nyc_zip_code_names.csv!$A$1:$B$178,2, FALSE)</f>
        <v>10012 - Village/Noho/Soho</v>
      </c>
      <c r="F14">
        <f>VLOOKUP(C14,[2]DEC_2010_ny.csv!$A$1:$I$1795,3,FALSE)</f>
        <v>206.90545010999998</v>
      </c>
      <c r="G14">
        <f>VLOOKUP(C14,[2]DEC_2010_ny.csv!$A$1:$I$1795,6,FALSE)</f>
        <v>24090</v>
      </c>
      <c r="H14">
        <f>VLOOKUP(C14,[2]DEC_2010_ny.csv!$A$1:$I$1795,8,FALSE)</f>
        <v>116.42999247817157</v>
      </c>
      <c r="I14">
        <f>VLOOKUP(C14,[3]ACS_12_5YR_median_income_ny.csv!$A$1:$C$1795,2,FALSE)</f>
        <v>77853</v>
      </c>
      <c r="J14">
        <f>VLOOKUP(C14,[3]ACS_12_5YR_median_income_ny.csv!$A$1:$C$1795,3,FALSE)</f>
        <v>7036</v>
      </c>
    </row>
    <row r="15" spans="1:10">
      <c r="A15" s="1">
        <v>10013</v>
      </c>
      <c r="B15" t="s">
        <v>1</v>
      </c>
      <c r="C15" s="1">
        <v>10013</v>
      </c>
      <c r="D15" t="s">
        <v>2</v>
      </c>
      <c r="E15" t="str">
        <f>VLOOKUP(A15,[1]nyc_zip_code_names.csv!$A$1:$B$178,2, FALSE)</f>
        <v>10013 - Tribeca/Chinatown</v>
      </c>
      <c r="F15">
        <f>VLOOKUP(C15,[2]DEC_2010_ny.csv!$A$1:$I$1795,3,FALSE)</f>
        <v>353.47701683999998</v>
      </c>
      <c r="G15">
        <f>VLOOKUP(C15,[2]DEC_2010_ny.csv!$A$1:$I$1795,6,FALSE)</f>
        <v>27700</v>
      </c>
      <c r="H15">
        <f>VLOOKUP(C15,[2]DEC_2010_ny.csv!$A$1:$I$1795,8,FALSE)</f>
        <v>78.364359435958178</v>
      </c>
      <c r="I15">
        <f>VLOOKUP(C15,[3]ACS_12_5YR_median_income_ny.csv!$A$1:$C$1795,2,FALSE)</f>
        <v>68790</v>
      </c>
      <c r="J15">
        <f>VLOOKUP(C15,[3]ACS_12_5YR_median_income_ny.csv!$A$1:$C$1795,3,FALSE)</f>
        <v>8565</v>
      </c>
    </row>
    <row r="16" spans="1:10">
      <c r="A16" s="1">
        <v>10014</v>
      </c>
      <c r="B16" t="s">
        <v>1</v>
      </c>
      <c r="C16" s="1">
        <v>10014</v>
      </c>
      <c r="D16" t="s">
        <v>2</v>
      </c>
      <c r="E16" t="str">
        <f>VLOOKUP(A16,[1]nyc_zip_code_names.csv!$A$1:$B$178,2, FALSE)</f>
        <v>10014 - Greenwich Village</v>
      </c>
      <c r="F16">
        <f>VLOOKUP(C16,[2]DEC_2010_ny.csv!$A$1:$I$1795,3,FALSE)</f>
        <v>364.47538871999996</v>
      </c>
      <c r="G16">
        <f>VLOOKUP(C16,[2]DEC_2010_ny.csv!$A$1:$I$1795,6,FALSE)</f>
        <v>31959</v>
      </c>
      <c r="H16">
        <f>VLOOKUP(C16,[2]DEC_2010_ny.csv!$A$1:$I$1795,8,FALSE)</f>
        <v>87.684932890082692</v>
      </c>
      <c r="I16">
        <f>VLOOKUP(C16,[3]ACS_12_5YR_median_income_ny.csv!$A$1:$C$1795,2,FALSE)</f>
        <v>105144</v>
      </c>
      <c r="J16">
        <f>VLOOKUP(C16,[3]ACS_12_5YR_median_income_ny.csv!$A$1:$C$1795,3,FALSE)</f>
        <v>7145</v>
      </c>
    </row>
    <row r="17" spans="1:10">
      <c r="A17" s="1">
        <v>10016</v>
      </c>
      <c r="B17" t="s">
        <v>1</v>
      </c>
      <c r="C17" s="1">
        <v>10016</v>
      </c>
      <c r="D17" t="s">
        <v>2</v>
      </c>
      <c r="E17" t="str">
        <f>VLOOKUP(A17,[1]nyc_zip_code_names.csv!$A$1:$B$178,2, FALSE)</f>
        <v>10016 - Murray Hill</v>
      </c>
      <c r="F17">
        <f>VLOOKUP(C17,[2]DEC_2010_ny.csv!$A$1:$I$1795,3,FALSE)</f>
        <v>340.59813785999995</v>
      </c>
      <c r="G17">
        <f>VLOOKUP(C17,[2]DEC_2010_ny.csv!$A$1:$I$1795,6,FALSE)</f>
        <v>54183</v>
      </c>
      <c r="H17">
        <f>VLOOKUP(C17,[2]DEC_2010_ny.csv!$A$1:$I$1795,8,FALSE)</f>
        <v>159.08190320838298</v>
      </c>
      <c r="I17">
        <f>VLOOKUP(C17,[3]ACS_12_5YR_median_income_ny.csv!$A$1:$C$1795,2,FALSE)</f>
        <v>101979</v>
      </c>
      <c r="J17">
        <f>VLOOKUP(C17,[3]ACS_12_5YR_median_income_ny.csv!$A$1:$C$1795,3,FALSE)</f>
        <v>4073</v>
      </c>
    </row>
    <row r="18" spans="1:10">
      <c r="A18" s="1">
        <v>10017</v>
      </c>
      <c r="B18" t="s">
        <v>1</v>
      </c>
      <c r="C18" s="1">
        <v>10017</v>
      </c>
      <c r="D18" t="s">
        <v>2</v>
      </c>
      <c r="E18" t="str">
        <f>VLOOKUP(A18,[1]nyc_zip_code_names.csv!$A$1:$B$178,2, FALSE)</f>
        <v>10017 - Grand Central/United Nations</v>
      </c>
      <c r="F18">
        <f>VLOOKUP(C18,[2]DEC_2010_ny.csv!$A$1:$I$1795,3,FALSE)</f>
        <v>204.89175071999998</v>
      </c>
      <c r="G18">
        <f>VLOOKUP(C18,[2]DEC_2010_ny.csv!$A$1:$I$1795,6,FALSE)</f>
        <v>16575</v>
      </c>
      <c r="H18">
        <f>VLOOKUP(C18,[2]DEC_2010_ny.csv!$A$1:$I$1795,8,FALSE)</f>
        <v>80.896375484882199</v>
      </c>
      <c r="I18">
        <f>VLOOKUP(C18,[3]ACS_12_5YR_median_income_ny.csv!$A$1:$C$1795,2,FALSE)</f>
        <v>108250</v>
      </c>
      <c r="J18">
        <f>VLOOKUP(C18,[3]ACS_12_5YR_median_income_ny.csv!$A$1:$C$1795,3,FALSE)</f>
        <v>6747</v>
      </c>
    </row>
    <row r="19" spans="1:10">
      <c r="A19" s="1">
        <v>10018</v>
      </c>
      <c r="B19" t="s">
        <v>1</v>
      </c>
      <c r="C19" s="1">
        <v>10018</v>
      </c>
      <c r="D19" t="s">
        <v>2</v>
      </c>
      <c r="E19" t="str">
        <f>VLOOKUP(A19,[1]nyc_zip_code_names.csv!$A$1:$B$178,2, FALSE)</f>
        <v>10018 - Garment District</v>
      </c>
      <c r="F19">
        <f>VLOOKUP(C19,[2]DEC_2010_ny.csv!$A$1:$I$1795,3,FALSE)</f>
        <v>205.93949712</v>
      </c>
      <c r="G19">
        <f>VLOOKUP(C19,[2]DEC_2010_ny.csv!$A$1:$I$1795,6,FALSE)</f>
        <v>5229</v>
      </c>
      <c r="H19">
        <f>VLOOKUP(C19,[2]DEC_2010_ny.csv!$A$1:$I$1795,8,FALSE)</f>
        <v>25.390952552210447</v>
      </c>
      <c r="I19">
        <f>VLOOKUP(C19,[3]ACS_12_5YR_median_income_ny.csv!$A$1:$C$1795,2,FALSE)</f>
        <v>87813</v>
      </c>
      <c r="J19">
        <f>VLOOKUP(C19,[3]ACS_12_5YR_median_income_ny.csv!$A$1:$C$1795,3,FALSE)</f>
        <v>13610</v>
      </c>
    </row>
    <row r="20" spans="1:10">
      <c r="A20" s="1">
        <v>10019</v>
      </c>
      <c r="B20" t="s">
        <v>1</v>
      </c>
      <c r="C20" s="1">
        <v>10019</v>
      </c>
      <c r="D20" t="s">
        <v>2</v>
      </c>
      <c r="E20" t="str">
        <f>VLOOKUP(A20,[1]nyc_zip_code_names.csv!$A$1:$B$178,2, FALSE)</f>
        <v>10019 - Midtown/Clinton</v>
      </c>
      <c r="F20">
        <f>VLOOKUP(C20,[2]DEC_2010_ny.csv!$A$1:$I$1795,3,FALSE)</f>
        <v>435.22471148999995</v>
      </c>
      <c r="G20">
        <f>VLOOKUP(C20,[2]DEC_2010_ny.csv!$A$1:$I$1795,6,FALSE)</f>
        <v>42870</v>
      </c>
      <c r="H20">
        <f>VLOOKUP(C20,[2]DEC_2010_ny.csv!$A$1:$I$1795,8,FALSE)</f>
        <v>98.500840757028143</v>
      </c>
      <c r="I20">
        <f>VLOOKUP(C20,[3]ACS_12_5YR_median_income_ny.csv!$A$1:$C$1795,2,FALSE)</f>
        <v>80519</v>
      </c>
      <c r="J20">
        <f>VLOOKUP(C20,[3]ACS_12_5YR_median_income_ny.csv!$A$1:$C$1795,3,FALSE)</f>
        <v>6561</v>
      </c>
    </row>
    <row r="21" spans="1:10">
      <c r="A21" s="1">
        <v>10020</v>
      </c>
      <c r="B21" t="s">
        <v>1</v>
      </c>
      <c r="C21" s="1">
        <v>10020</v>
      </c>
      <c r="D21" t="s">
        <v>2</v>
      </c>
      <c r="E21" t="str">
        <f>VLOOKUP(A21,[1]nyc_zip_code_names.csv!$A$1:$B$178,2, FALSE)</f>
        <v>10020 - Rockefeller Center</v>
      </c>
      <c r="F21">
        <f>VLOOKUP(C21,[2]DEC_2010_ny.csv!$A$1:$I$1795,3,FALSE)</f>
        <v>17.683191599999997</v>
      </c>
      <c r="G21">
        <f>VLOOKUP(C21,[2]DEC_2010_ny.csv!$A$1:$I$1795,6,FALSE)</f>
        <v>0</v>
      </c>
      <c r="H21">
        <f>VLOOKUP(C21,[2]DEC_2010_ny.csv!$A$1:$I$1795,8,FALSE)</f>
        <v>0</v>
      </c>
      <c r="I21">
        <f>VLOOKUP(C21,[3]ACS_12_5YR_median_income_ny.csv!$A$1:$C$1795,2,FALSE)</f>
        <v>0</v>
      </c>
      <c r="J21">
        <f>VLOOKUP(C21,[3]ACS_12_5YR_median_income_ny.csv!$A$1:$C$1795,3,FALSE)</f>
        <v>0</v>
      </c>
    </row>
    <row r="22" spans="1:10">
      <c r="A22" s="1">
        <v>10021</v>
      </c>
      <c r="B22" t="s">
        <v>1</v>
      </c>
      <c r="C22" s="1">
        <v>10021</v>
      </c>
      <c r="D22" t="s">
        <v>2</v>
      </c>
      <c r="E22" t="str">
        <f>VLOOKUP(A22,[1]nyc_zip_code_names.csv!$A$1:$B$178,2, FALSE)</f>
        <v>10021 - Lenox Hill</v>
      </c>
      <c r="F22">
        <f>VLOOKUP(C22,[2]DEC_2010_ny.csv!$A$1:$I$1795,3,FALSE)</f>
        <v>247.75174466999999</v>
      </c>
      <c r="G22">
        <f>VLOOKUP(C22,[2]DEC_2010_ny.csv!$A$1:$I$1795,6,FALSE)</f>
        <v>43631</v>
      </c>
      <c r="H22">
        <f>VLOOKUP(C22,[2]DEC_2010_ny.csv!$A$1:$I$1795,8,FALSE)</f>
        <v>176.10774066643023</v>
      </c>
      <c r="I22">
        <f>VLOOKUP(C22,[3]ACS_12_5YR_median_income_ny.csv!$A$1:$C$1795,2,FALSE)</f>
        <v>106236</v>
      </c>
      <c r="J22">
        <f>VLOOKUP(C22,[3]ACS_12_5YR_median_income_ny.csv!$A$1:$C$1795,3,FALSE)</f>
        <v>7929</v>
      </c>
    </row>
    <row r="23" spans="1:10">
      <c r="A23" s="1">
        <v>10022</v>
      </c>
      <c r="B23" t="s">
        <v>1</v>
      </c>
      <c r="C23" s="1">
        <v>10022</v>
      </c>
      <c r="D23" t="s">
        <v>2</v>
      </c>
      <c r="E23" t="str">
        <f>VLOOKUP(A23,[1]nyc_zip_code_names.csv!$A$1:$B$178,2, FALSE)</f>
        <v>10022 - Sutton Place/Beekman Place</v>
      </c>
      <c r="F23">
        <f>VLOOKUP(C23,[2]DEC_2010_ny.csv!$A$1:$I$1795,3,FALSE)</f>
        <v>279.28347488999998</v>
      </c>
      <c r="G23">
        <f>VLOOKUP(C23,[2]DEC_2010_ny.csv!$A$1:$I$1795,6,FALSE)</f>
        <v>31924</v>
      </c>
      <c r="H23">
        <f>VLOOKUP(C23,[2]DEC_2010_ny.csv!$A$1:$I$1795,8,FALSE)</f>
        <v>114.30679889876674</v>
      </c>
      <c r="I23">
        <f>VLOOKUP(C23,[3]ACS_12_5YR_median_income_ny.csv!$A$1:$C$1795,2,FALSE)</f>
        <v>106888</v>
      </c>
      <c r="J23">
        <f>VLOOKUP(C23,[3]ACS_12_5YR_median_income_ny.csv!$A$1:$C$1795,3,FALSE)</f>
        <v>7306</v>
      </c>
    </row>
    <row r="24" spans="1:10">
      <c r="A24" s="1">
        <v>10023</v>
      </c>
      <c r="B24" t="s">
        <v>1</v>
      </c>
      <c r="C24" s="1">
        <v>10023</v>
      </c>
      <c r="D24" t="s">
        <v>2</v>
      </c>
      <c r="E24" t="str">
        <f>VLOOKUP(A24,[1]nyc_zip_code_names.csv!$A$1:$B$178,2, FALSE)</f>
        <v>10023 - Lincoln Center/Ansonia</v>
      </c>
      <c r="F24">
        <f>VLOOKUP(C24,[2]DEC_2010_ny.csv!$A$1:$I$1795,3,FALSE)</f>
        <v>313.93052087999996</v>
      </c>
      <c r="G24">
        <f>VLOOKUP(C24,[2]DEC_2010_ny.csv!$A$1:$I$1795,6,FALSE)</f>
        <v>60998</v>
      </c>
      <c r="H24">
        <f>VLOOKUP(C24,[2]DEC_2010_ny.csv!$A$1:$I$1795,8,FALSE)</f>
        <v>194.30414038435117</v>
      </c>
      <c r="I24">
        <f>VLOOKUP(C24,[3]ACS_12_5YR_median_income_ny.csv!$A$1:$C$1795,2,FALSE)</f>
        <v>105311</v>
      </c>
      <c r="J24">
        <f>VLOOKUP(C24,[3]ACS_12_5YR_median_income_ny.csv!$A$1:$C$1795,3,FALSE)</f>
        <v>5150</v>
      </c>
    </row>
    <row r="25" spans="1:10">
      <c r="A25" s="1">
        <v>10024</v>
      </c>
      <c r="B25" t="s">
        <v>1</v>
      </c>
      <c r="C25" s="1">
        <v>10024</v>
      </c>
      <c r="D25" t="s">
        <v>2</v>
      </c>
      <c r="E25" t="str">
        <f>VLOOKUP(A25,[1]nyc_zip_code_names.csv!$A$1:$B$178,2, FALSE)</f>
        <v>10024 - Upper West Side</v>
      </c>
      <c r="F25">
        <f>VLOOKUP(C25,[2]DEC_2010_ny.csv!$A$1:$I$1795,3,FALSE)</f>
        <v>549.03665840999997</v>
      </c>
      <c r="G25">
        <f>VLOOKUP(C25,[2]DEC_2010_ny.csv!$A$1:$I$1795,6,FALSE)</f>
        <v>59283</v>
      </c>
      <c r="H25">
        <f>VLOOKUP(C25,[2]DEC_2010_ny.csv!$A$1:$I$1795,8,FALSE)</f>
        <v>107.97639664295363</v>
      </c>
      <c r="I25">
        <f>VLOOKUP(C25,[3]ACS_12_5YR_median_income_ny.csv!$A$1:$C$1795,2,FALSE)</f>
        <v>110091</v>
      </c>
      <c r="J25">
        <f>VLOOKUP(C25,[3]ACS_12_5YR_median_income_ny.csv!$A$1:$C$1795,3,FALSE)</f>
        <v>5604</v>
      </c>
    </row>
    <row r="26" spans="1:10">
      <c r="A26" s="1">
        <v>10025</v>
      </c>
      <c r="B26" t="s">
        <v>1</v>
      </c>
      <c r="C26" s="1">
        <v>10025</v>
      </c>
      <c r="D26" t="s">
        <v>2</v>
      </c>
      <c r="E26" t="str">
        <f>VLOOKUP(A26,[1]nyc_zip_code_names.csv!$A$1:$B$178,2, FALSE)</f>
        <v>10025 - Cathedral</v>
      </c>
      <c r="F26">
        <f>VLOOKUP(C26,[2]DEC_2010_ny.csv!$A$1:$I$1795,3,FALSE)</f>
        <v>481.05323786999998</v>
      </c>
      <c r="G26">
        <f>VLOOKUP(C26,[2]DEC_2010_ny.csv!$A$1:$I$1795,6,FALSE)</f>
        <v>94600</v>
      </c>
      <c r="H26">
        <f>VLOOKUP(C26,[2]DEC_2010_ny.csv!$A$1:$I$1795,8,FALSE)</f>
        <v>196.65183092596655</v>
      </c>
      <c r="I26">
        <f>VLOOKUP(C26,[3]ACS_12_5YR_median_income_ny.csv!$A$1:$C$1795,2,FALSE)</f>
        <v>68463</v>
      </c>
      <c r="J26">
        <f>VLOOKUP(C26,[3]ACS_12_5YR_median_income_ny.csv!$A$1:$C$1795,3,FALSE)</f>
        <v>4161</v>
      </c>
    </row>
    <row r="27" spans="1:10">
      <c r="A27" s="1">
        <v>10026</v>
      </c>
      <c r="B27" t="s">
        <v>1</v>
      </c>
      <c r="C27" s="1">
        <v>10026</v>
      </c>
      <c r="D27" t="s">
        <v>2</v>
      </c>
      <c r="E27" t="str">
        <f>VLOOKUP(A27,[1]nyc_zip_code_names.csv!$A$1:$B$178,2, FALSE)</f>
        <v>10026 - Central Harlem, South</v>
      </c>
      <c r="F27">
        <f>VLOOKUP(C27,[2]DEC_2010_ny.csv!$A$1:$I$1795,3,FALSE)</f>
        <v>212.69869695</v>
      </c>
      <c r="G27">
        <f>VLOOKUP(C27,[2]DEC_2010_ny.csv!$A$1:$I$1795,6,FALSE)</f>
        <v>34003</v>
      </c>
      <c r="H27">
        <f>VLOOKUP(C27,[2]DEC_2010_ny.csv!$A$1:$I$1795,8,FALSE)</f>
        <v>159.86463710209392</v>
      </c>
      <c r="I27">
        <f>VLOOKUP(C27,[3]ACS_12_5YR_median_income_ny.csv!$A$1:$C$1795,2,FALSE)</f>
        <v>42058</v>
      </c>
      <c r="J27">
        <f>VLOOKUP(C27,[3]ACS_12_5YR_median_income_ny.csv!$A$1:$C$1795,3,FALSE)</f>
        <v>3040</v>
      </c>
    </row>
    <row r="28" spans="1:10">
      <c r="A28" s="1">
        <v>10027</v>
      </c>
      <c r="B28" t="s">
        <v>1</v>
      </c>
      <c r="C28" s="1">
        <v>10027</v>
      </c>
      <c r="D28" t="s">
        <v>2</v>
      </c>
      <c r="E28" t="str">
        <f>VLOOKUP(A28,[1]nyc_zip_code_names.csv!$A$1:$B$178,2, FALSE)</f>
        <v>10027 - Manhattanville</v>
      </c>
      <c r="F28">
        <f>VLOOKUP(C28,[2]DEC_2010_ny.csv!$A$1:$I$1795,3,FALSE)</f>
        <v>557.75000411999997</v>
      </c>
      <c r="G28">
        <f>VLOOKUP(C28,[2]DEC_2010_ny.csv!$A$1:$I$1795,6,FALSE)</f>
        <v>59707</v>
      </c>
      <c r="H28">
        <f>VLOOKUP(C28,[2]DEC_2010_ny.csv!$A$1:$I$1795,8,FALSE)</f>
        <v>107.04975268302111</v>
      </c>
      <c r="I28">
        <f>VLOOKUP(C28,[3]ACS_12_5YR_median_income_ny.csv!$A$1:$C$1795,2,FALSE)</f>
        <v>35694</v>
      </c>
      <c r="J28">
        <f>VLOOKUP(C28,[3]ACS_12_5YR_median_income_ny.csv!$A$1:$C$1795,3,FALSE)</f>
        <v>2558</v>
      </c>
    </row>
    <row r="29" spans="1:10">
      <c r="A29" s="1">
        <v>10028</v>
      </c>
      <c r="B29" t="s">
        <v>1</v>
      </c>
      <c r="C29" s="1">
        <v>10028</v>
      </c>
      <c r="D29" t="s">
        <v>2</v>
      </c>
      <c r="E29" t="str">
        <f>VLOOKUP(A29,[1]nyc_zip_code_names.csv!$A$1:$B$178,2, FALSE)</f>
        <v>10028 - Yorkville</v>
      </c>
      <c r="F29">
        <f>VLOOKUP(C29,[2]DEC_2010_ny.csv!$A$1:$I$1795,3,FALSE)</f>
        <v>201.07291278</v>
      </c>
      <c r="G29">
        <f>VLOOKUP(C29,[2]DEC_2010_ny.csv!$A$1:$I$1795,6,FALSE)</f>
        <v>45141</v>
      </c>
      <c r="H29">
        <f>VLOOKUP(C29,[2]DEC_2010_ny.csv!$A$1:$I$1795,8,FALSE)</f>
        <v>224.50065190725189</v>
      </c>
      <c r="I29">
        <f>VLOOKUP(C29,[3]ACS_12_5YR_median_income_ny.csv!$A$1:$C$1795,2,FALSE)</f>
        <v>107976</v>
      </c>
      <c r="J29">
        <f>VLOOKUP(C29,[3]ACS_12_5YR_median_income_ny.csv!$A$1:$C$1795,3,FALSE)</f>
        <v>6678</v>
      </c>
    </row>
    <row r="30" spans="1:10">
      <c r="A30" s="1">
        <v>10029</v>
      </c>
      <c r="B30" t="s">
        <v>1</v>
      </c>
      <c r="C30" s="1">
        <v>10029</v>
      </c>
      <c r="D30" t="s">
        <v>2</v>
      </c>
      <c r="E30" t="str">
        <f>VLOOKUP(A30,[1]nyc_zip_code_names.csv!$A$1:$B$178,2, FALSE)</f>
        <v>10029 - East Harlem, South</v>
      </c>
      <c r="F30">
        <f>VLOOKUP(C30,[2]DEC_2010_ny.csv!$A$1:$I$1795,3,FALSE)</f>
        <v>528.06047894999995</v>
      </c>
      <c r="G30">
        <f>VLOOKUP(C30,[2]DEC_2010_ny.csv!$A$1:$I$1795,6,FALSE)</f>
        <v>76003</v>
      </c>
      <c r="H30">
        <f>VLOOKUP(C30,[2]DEC_2010_ny.csv!$A$1:$I$1795,8,FALSE)</f>
        <v>143.92858967807064</v>
      </c>
      <c r="I30">
        <f>VLOOKUP(C30,[3]ACS_12_5YR_median_income_ny.csv!$A$1:$C$1795,2,FALSE)</f>
        <v>31254</v>
      </c>
      <c r="J30">
        <f>VLOOKUP(C30,[3]ACS_12_5YR_median_income_ny.csv!$A$1:$C$1795,3,FALSE)</f>
        <v>1526</v>
      </c>
    </row>
    <row r="31" spans="1:10">
      <c r="A31" s="1">
        <v>10030</v>
      </c>
      <c r="B31" t="s">
        <v>1</v>
      </c>
      <c r="C31" s="1">
        <v>10030</v>
      </c>
      <c r="D31" t="s">
        <v>2</v>
      </c>
      <c r="E31" t="str">
        <f>VLOOKUP(A31,[1]nyc_zip_code_names.csv!$A$1:$B$178,2, FALSE)</f>
        <v>10030 - Central Harlem, Middle</v>
      </c>
      <c r="F31">
        <f>VLOOKUP(C31,[2]DEC_2010_ny.csv!$A$1:$I$1795,3,FALSE)</f>
        <v>178.52832615</v>
      </c>
      <c r="G31">
        <f>VLOOKUP(C31,[2]DEC_2010_ny.csv!$A$1:$I$1795,6,FALSE)</f>
        <v>26999</v>
      </c>
      <c r="H31">
        <f>VLOOKUP(C31,[2]DEC_2010_ny.csv!$A$1:$I$1795,8,FALSE)</f>
        <v>151.23090314147328</v>
      </c>
      <c r="I31">
        <f>VLOOKUP(C31,[3]ACS_12_5YR_median_income_ny.csv!$A$1:$C$1795,2,FALSE)</f>
        <v>30674</v>
      </c>
      <c r="J31">
        <f>VLOOKUP(C31,[3]ACS_12_5YR_median_income_ny.csv!$A$1:$C$1795,3,FALSE)</f>
        <v>2530</v>
      </c>
    </row>
    <row r="32" spans="1:10">
      <c r="A32" s="1">
        <v>10031</v>
      </c>
      <c r="B32" t="s">
        <v>1</v>
      </c>
      <c r="C32" s="1">
        <v>10031</v>
      </c>
      <c r="D32" t="s">
        <v>2</v>
      </c>
      <c r="E32" t="str">
        <f>VLOOKUP(A32,[1]nyc_zip_code_names.csv!$A$1:$B$178,2, FALSE)</f>
        <v>10031 - Hamilton Heights</v>
      </c>
      <c r="F32">
        <f>VLOOKUP(C32,[2]DEC_2010_ny.csv!$A$1:$I$1795,3,FALSE)</f>
        <v>416.51477783999997</v>
      </c>
      <c r="G32">
        <f>VLOOKUP(C32,[2]DEC_2010_ny.csv!$A$1:$I$1795,6,FALSE)</f>
        <v>56438</v>
      </c>
      <c r="H32">
        <f>VLOOKUP(C32,[2]DEC_2010_ny.csv!$A$1:$I$1795,8,FALSE)</f>
        <v>135.50059446313355</v>
      </c>
      <c r="I32">
        <f>VLOOKUP(C32,[3]ACS_12_5YR_median_income_ny.csv!$A$1:$C$1795,2,FALSE)</f>
        <v>36495</v>
      </c>
      <c r="J32">
        <f>VLOOKUP(C32,[3]ACS_12_5YR_median_income_ny.csv!$A$1:$C$1795,3,FALSE)</f>
        <v>2470</v>
      </c>
    </row>
    <row r="33" spans="1:10">
      <c r="A33" s="1">
        <v>10032</v>
      </c>
      <c r="B33" t="s">
        <v>1</v>
      </c>
      <c r="C33" s="1">
        <v>10032</v>
      </c>
      <c r="D33" t="s">
        <v>2</v>
      </c>
      <c r="E33" t="str">
        <f>VLOOKUP(A33,[1]nyc_zip_code_names.csv!$A$1:$B$178,2, FALSE)</f>
        <v>10032 - South Washington Heights</v>
      </c>
      <c r="F33">
        <f>VLOOKUP(C33,[2]DEC_2010_ny.csv!$A$1:$I$1795,3,FALSE)</f>
        <v>420.78928661999998</v>
      </c>
      <c r="G33">
        <f>VLOOKUP(C33,[2]DEC_2010_ny.csv!$A$1:$I$1795,6,FALSE)</f>
        <v>57331</v>
      </c>
      <c r="H33">
        <f>VLOOKUP(C33,[2]DEC_2010_ny.csv!$A$1:$I$1795,8,FALSE)</f>
        <v>136.24633949336646</v>
      </c>
      <c r="I33">
        <f>VLOOKUP(C33,[3]ACS_12_5YR_median_income_ny.csv!$A$1:$C$1795,2,FALSE)</f>
        <v>36095</v>
      </c>
      <c r="J33">
        <f>VLOOKUP(C33,[3]ACS_12_5YR_median_income_ny.csv!$A$1:$C$1795,3,FALSE)</f>
        <v>2424</v>
      </c>
    </row>
    <row r="34" spans="1:10">
      <c r="A34" s="1">
        <v>10033</v>
      </c>
      <c r="B34" t="s">
        <v>1</v>
      </c>
      <c r="C34" s="1">
        <v>10033</v>
      </c>
      <c r="D34" t="s">
        <v>2</v>
      </c>
      <c r="E34" t="str">
        <f>VLOOKUP(A34,[1]nyc_zip_code_names.csv!$A$1:$B$178,2, FALSE)</f>
        <v>10033 - Washington Heights</v>
      </c>
      <c r="F34">
        <f>VLOOKUP(C34,[2]DEC_2010_ny.csv!$A$1:$I$1795,3,FALSE)</f>
        <v>386.91520070999997</v>
      </c>
      <c r="G34">
        <f>VLOOKUP(C34,[2]DEC_2010_ny.csv!$A$1:$I$1795,6,FALSE)</f>
        <v>53926</v>
      </c>
      <c r="H34">
        <f>VLOOKUP(C34,[2]DEC_2010_ny.csv!$A$1:$I$1795,8,FALSE)</f>
        <v>139.37420887327332</v>
      </c>
      <c r="I34">
        <f>VLOOKUP(C34,[3]ACS_12_5YR_median_income_ny.csv!$A$1:$C$1795,2,FALSE)</f>
        <v>41352</v>
      </c>
      <c r="J34">
        <f>VLOOKUP(C34,[3]ACS_12_5YR_median_income_ny.csv!$A$1:$C$1795,3,FALSE)</f>
        <v>3264</v>
      </c>
    </row>
    <row r="35" spans="1:10">
      <c r="A35" s="1">
        <v>10034</v>
      </c>
      <c r="B35" t="s">
        <v>1</v>
      </c>
      <c r="C35" s="1">
        <v>10034</v>
      </c>
      <c r="D35" t="s">
        <v>2</v>
      </c>
      <c r="E35" t="str">
        <f>VLOOKUP(A35,[1]nyc_zip_code_names.csv!$A$1:$B$178,2, FALSE)</f>
        <v>10034 - Inwood</v>
      </c>
      <c r="F35">
        <f>VLOOKUP(C35,[2]DEC_2010_ny.csv!$A$1:$I$1795,3,FALSE)</f>
        <v>720.86533823999991</v>
      </c>
      <c r="G35">
        <f>VLOOKUP(C35,[2]DEC_2010_ny.csv!$A$1:$I$1795,6,FALSE)</f>
        <v>38908</v>
      </c>
      <c r="H35">
        <f>VLOOKUP(C35,[2]DEC_2010_ny.csv!$A$1:$I$1795,8,FALSE)</f>
        <v>53.974019745482948</v>
      </c>
      <c r="I35">
        <f>VLOOKUP(C35,[3]ACS_12_5YR_median_income_ny.csv!$A$1:$C$1795,2,FALSE)</f>
        <v>43049</v>
      </c>
      <c r="J35">
        <f>VLOOKUP(C35,[3]ACS_12_5YR_median_income_ny.csv!$A$1:$C$1795,3,FALSE)</f>
        <v>2640</v>
      </c>
    </row>
    <row r="36" spans="1:10">
      <c r="A36" s="1">
        <v>10035</v>
      </c>
      <c r="B36" t="s">
        <v>1</v>
      </c>
      <c r="C36" s="1">
        <v>10035</v>
      </c>
      <c r="D36" t="s">
        <v>2</v>
      </c>
      <c r="E36" t="str">
        <f>VLOOKUP(A36,[1]nyc_zip_code_names.csv!$A$1:$B$178,2, FALSE)</f>
        <v>10035 - East Harlem, Middle</v>
      </c>
      <c r="F36">
        <f>VLOOKUP(C36,[2]DEC_2010_ny.csv!$A$1:$I$1795,3,FALSE)</f>
        <v>893.60313575999999</v>
      </c>
      <c r="G36">
        <f>VLOOKUP(C36,[2]DEC_2010_ny.csv!$A$1:$I$1795,6,FALSE)</f>
        <v>33969</v>
      </c>
      <c r="H36">
        <f>VLOOKUP(C36,[2]DEC_2010_ny.csv!$A$1:$I$1795,8,FALSE)</f>
        <v>38.013519246560975</v>
      </c>
      <c r="I36">
        <f>VLOOKUP(C36,[3]ACS_12_5YR_median_income_ny.csv!$A$1:$C$1795,2,FALSE)</f>
        <v>26214</v>
      </c>
      <c r="J36">
        <f>VLOOKUP(C36,[3]ACS_12_5YR_median_income_ny.csv!$A$1:$C$1795,3,FALSE)</f>
        <v>2351</v>
      </c>
    </row>
    <row r="37" spans="1:10">
      <c r="A37" s="1">
        <v>10036</v>
      </c>
      <c r="B37" t="s">
        <v>1</v>
      </c>
      <c r="C37" s="1">
        <v>10036</v>
      </c>
      <c r="D37" t="s">
        <v>2</v>
      </c>
      <c r="E37" t="str">
        <f>VLOOKUP(A37,[1]nyc_zip_code_names.csv!$A$1:$B$178,2, FALSE)</f>
        <v>10036 - Theatre District/Clinton</v>
      </c>
      <c r="F37">
        <f>VLOOKUP(C37,[2]DEC_2010_ny.csv!$A$1:$I$1795,3,FALSE)</f>
        <v>283.70896787999999</v>
      </c>
      <c r="G37">
        <f>VLOOKUP(C37,[2]DEC_2010_ny.csv!$A$1:$I$1795,6,FALSE)</f>
        <v>24711</v>
      </c>
      <c r="H37">
        <f>VLOOKUP(C37,[2]DEC_2010_ny.csv!$A$1:$I$1795,8,FALSE)</f>
        <v>87.0998198775725</v>
      </c>
      <c r="I37">
        <f>VLOOKUP(C37,[3]ACS_12_5YR_median_income_ny.csv!$A$1:$C$1795,2,FALSE)</f>
        <v>64013</v>
      </c>
      <c r="J37">
        <f>VLOOKUP(C37,[3]ACS_12_5YR_median_income_ny.csv!$A$1:$C$1795,3,FALSE)</f>
        <v>5276</v>
      </c>
    </row>
    <row r="38" spans="1:10">
      <c r="A38" s="1">
        <v>10037</v>
      </c>
      <c r="B38" t="s">
        <v>1</v>
      </c>
      <c r="C38" s="1">
        <v>10037</v>
      </c>
      <c r="D38" t="s">
        <v>2</v>
      </c>
      <c r="E38" t="str">
        <f>VLOOKUP(A38,[1]nyc_zip_code_names.csv!$A$1:$B$178,2, FALSE)</f>
        <v>10037 - East Harlem, North</v>
      </c>
      <c r="F38">
        <f>VLOOKUP(C38,[2]DEC_2010_ny.csv!$A$1:$I$1795,3,FALSE)</f>
        <v>168.95454341999999</v>
      </c>
      <c r="G38">
        <f>VLOOKUP(C38,[2]DEC_2010_ny.csv!$A$1:$I$1795,6,FALSE)</f>
        <v>17416</v>
      </c>
      <c r="H38">
        <f>VLOOKUP(C38,[2]DEC_2010_ny.csv!$A$1:$I$1795,8,FALSE)</f>
        <v>103.08098052566713</v>
      </c>
      <c r="I38">
        <f>VLOOKUP(C38,[3]ACS_12_5YR_median_income_ny.csv!$A$1:$C$1795,2,FALSE)</f>
        <v>39897</v>
      </c>
      <c r="J38">
        <f>VLOOKUP(C38,[3]ACS_12_5YR_median_income_ny.csv!$A$1:$C$1795,3,FALSE)</f>
        <v>5621</v>
      </c>
    </row>
    <row r="39" spans="1:10">
      <c r="A39" s="1">
        <v>10038</v>
      </c>
      <c r="B39" t="s">
        <v>1</v>
      </c>
      <c r="C39" s="1">
        <v>10038</v>
      </c>
      <c r="D39" t="s">
        <v>2</v>
      </c>
      <c r="E39" t="str">
        <f>VLOOKUP(A39,[1]nyc_zip_code_names.csv!$A$1:$B$178,2, FALSE)</f>
        <v>10038 - South St. Seaport/Chinatown</v>
      </c>
      <c r="F39">
        <f>VLOOKUP(C39,[2]DEC_2010_ny.csv!$A$1:$I$1795,3,FALSE)</f>
        <v>190.46176226999998</v>
      </c>
      <c r="G39">
        <f>VLOOKUP(C39,[2]DEC_2010_ny.csv!$A$1:$I$1795,6,FALSE)</f>
        <v>20300</v>
      </c>
      <c r="H39">
        <f>VLOOKUP(C39,[2]DEC_2010_ny.csv!$A$1:$I$1795,8,FALSE)</f>
        <v>106.58307346344182</v>
      </c>
      <c r="I39">
        <f>VLOOKUP(C39,[3]ACS_12_5YR_median_income_ny.csv!$A$1:$C$1795,2,FALSE)</f>
        <v>65934</v>
      </c>
      <c r="J39">
        <f>VLOOKUP(C39,[3]ACS_12_5YR_median_income_ny.csv!$A$1:$C$1795,3,FALSE)</f>
        <v>5696</v>
      </c>
    </row>
    <row r="40" spans="1:10">
      <c r="A40" s="1">
        <v>10039</v>
      </c>
      <c r="B40" t="s">
        <v>1</v>
      </c>
      <c r="C40" s="1">
        <v>10039</v>
      </c>
      <c r="D40" t="s">
        <v>2</v>
      </c>
      <c r="E40" t="str">
        <f>VLOOKUP(A40,[1]nyc_zip_code_names.csv!$A$1:$B$178,2, FALSE)</f>
        <v>10039 - Central Harlem, North</v>
      </c>
      <c r="F40">
        <f>VLOOKUP(C40,[2]DEC_2010_ny.csv!$A$1:$I$1795,3,FALSE)</f>
        <v>296.37483803999999</v>
      </c>
      <c r="G40">
        <f>VLOOKUP(C40,[2]DEC_2010_ny.csv!$A$1:$I$1795,6,FALSE)</f>
        <v>24527</v>
      </c>
      <c r="H40">
        <f>VLOOKUP(C40,[2]DEC_2010_ny.csv!$A$1:$I$1795,8,FALSE)</f>
        <v>82.756687990799449</v>
      </c>
      <c r="I40">
        <f>VLOOKUP(C40,[3]ACS_12_5YR_median_income_ny.csv!$A$1:$C$1795,2,FALSE)</f>
        <v>35710</v>
      </c>
      <c r="J40">
        <f>VLOOKUP(C40,[3]ACS_12_5YR_median_income_ny.csv!$A$1:$C$1795,3,FALSE)</f>
        <v>2948</v>
      </c>
    </row>
    <row r="41" spans="1:10">
      <c r="A41" s="1">
        <v>10040</v>
      </c>
      <c r="B41" t="s">
        <v>1</v>
      </c>
      <c r="C41" s="1">
        <v>10040</v>
      </c>
      <c r="D41" t="s">
        <v>2</v>
      </c>
      <c r="E41" t="str">
        <f>VLOOKUP(A41,[1]nyc_zip_code_names.csv!$A$1:$B$178,2, FALSE)</f>
        <v>10040 - North Washington Heights</v>
      </c>
      <c r="F41">
        <f>VLOOKUP(C41,[2]DEC_2010_ny.csv!$A$1:$I$1795,3,FALSE)</f>
        <v>241.21939181999997</v>
      </c>
      <c r="G41">
        <f>VLOOKUP(C41,[2]DEC_2010_ny.csv!$A$1:$I$1795,6,FALSE)</f>
        <v>41905</v>
      </c>
      <c r="H41">
        <f>VLOOKUP(C41,[2]DEC_2010_ny.csv!$A$1:$I$1795,8,FALSE)</f>
        <v>173.72152248551345</v>
      </c>
      <c r="I41">
        <f>VLOOKUP(C41,[3]ACS_12_5YR_median_income_ny.csv!$A$1:$C$1795,2,FALSE)</f>
        <v>40385</v>
      </c>
      <c r="J41">
        <f>VLOOKUP(C41,[3]ACS_12_5YR_median_income_ny.csv!$A$1:$C$1795,3,FALSE)</f>
        <v>3023</v>
      </c>
    </row>
    <row r="42" spans="1:10">
      <c r="A42" s="1">
        <v>10041</v>
      </c>
      <c r="B42" t="s">
        <v>1</v>
      </c>
      <c r="C42" s="1">
        <v>10004</v>
      </c>
      <c r="D42" t="s">
        <v>2</v>
      </c>
      <c r="E42" s="1">
        <f t="shared" ref="E42:E43" si="0">A42</f>
        <v>10041</v>
      </c>
      <c r="F42">
        <f>VLOOKUP(C42,[2]DEC_2010_ny.csv!$A$1:$I$1795,3,FALSE)</f>
        <v>358.24623983999999</v>
      </c>
      <c r="G42">
        <f>VLOOKUP(C42,[2]DEC_2010_ny.csv!$A$1:$I$1795,6,FALSE)</f>
        <v>3089</v>
      </c>
      <c r="H42">
        <f>VLOOKUP(C42,[2]DEC_2010_ny.csv!$A$1:$I$1795,8,FALSE)</f>
        <v>8.6225608435684062</v>
      </c>
      <c r="I42">
        <f>VLOOKUP(C42,[3]ACS_12_5YR_median_income_ny.csv!$A$1:$C$1795,2,FALSE)</f>
        <v>127281</v>
      </c>
      <c r="J42">
        <f>VLOOKUP(C42,[3]ACS_12_5YR_median_income_ny.csv!$A$1:$C$1795,3,FALSE)</f>
        <v>22042</v>
      </c>
    </row>
    <row r="43" spans="1:10">
      <c r="A43" s="1">
        <v>10043</v>
      </c>
      <c r="B43" t="s">
        <v>4</v>
      </c>
      <c r="C43" s="1">
        <v>10005</v>
      </c>
      <c r="D43" t="s">
        <v>2</v>
      </c>
      <c r="E43" s="1">
        <f t="shared" si="0"/>
        <v>10043</v>
      </c>
      <c r="F43">
        <f>VLOOKUP(C43,[2]DEC_2010_ny.csv!$A$1:$I$1795,3,FALSE)</f>
        <v>47.053697759999999</v>
      </c>
      <c r="G43">
        <f>VLOOKUP(C43,[2]DEC_2010_ny.csv!$A$1:$I$1795,6,FALSE)</f>
        <v>7135</v>
      </c>
      <c r="H43">
        <f>VLOOKUP(C43,[2]DEC_2010_ny.csv!$A$1:$I$1795,8,FALSE)</f>
        <v>151.63526650747968</v>
      </c>
      <c r="I43">
        <f>VLOOKUP(C43,[3]ACS_12_5YR_median_income_ny.csv!$A$1:$C$1795,2,FALSE)</f>
        <v>120729</v>
      </c>
      <c r="J43">
        <f>VLOOKUP(C43,[3]ACS_12_5YR_median_income_ny.csv!$A$1:$C$1795,3,FALSE)</f>
        <v>11887</v>
      </c>
    </row>
    <row r="44" spans="1:10">
      <c r="A44" s="1">
        <v>10044</v>
      </c>
      <c r="B44" t="s">
        <v>1</v>
      </c>
      <c r="C44" s="1">
        <v>10044</v>
      </c>
      <c r="D44" t="s">
        <v>2</v>
      </c>
      <c r="E44" t="str">
        <f>VLOOKUP(A44,[1]nyc_zip_code_names.csv!$A$1:$B$178,2, FALSE)</f>
        <v>10044 - Roosevelt Island</v>
      </c>
      <c r="F44">
        <f>VLOOKUP(C44,[2]DEC_2010_ny.csv!$A$1:$I$1795,3,FALSE)</f>
        <v>154.67553917999999</v>
      </c>
      <c r="G44">
        <f>VLOOKUP(C44,[2]DEC_2010_ny.csv!$A$1:$I$1795,6,FALSE)</f>
        <v>11661</v>
      </c>
      <c r="H44">
        <f>VLOOKUP(C44,[2]DEC_2010_ny.csv!$A$1:$I$1795,8,FALSE)</f>
        <v>75.390071771010852</v>
      </c>
      <c r="I44">
        <f>VLOOKUP(C44,[3]ACS_12_5YR_median_income_ny.csv!$A$1:$C$1795,2,FALSE)</f>
        <v>75325</v>
      </c>
      <c r="J44">
        <f>VLOOKUP(C44,[3]ACS_12_5YR_median_income_ny.csv!$A$1:$C$1795,3,FALSE)</f>
        <v>11779</v>
      </c>
    </row>
    <row r="45" spans="1:10">
      <c r="A45" s="1">
        <v>10045</v>
      </c>
      <c r="B45" t="s">
        <v>1</v>
      </c>
      <c r="C45" s="1">
        <v>10038</v>
      </c>
      <c r="D45" t="s">
        <v>2</v>
      </c>
      <c r="E45" s="1">
        <f t="shared" ref="E45:E81" si="1">A45</f>
        <v>10045</v>
      </c>
      <c r="F45">
        <f>VLOOKUP(C45,[2]DEC_2010_ny.csv!$A$1:$I$1795,3,FALSE)</f>
        <v>190.46176226999998</v>
      </c>
      <c r="G45">
        <f>VLOOKUP(C45,[2]DEC_2010_ny.csv!$A$1:$I$1795,6,FALSE)</f>
        <v>20300</v>
      </c>
      <c r="H45">
        <f>VLOOKUP(C45,[2]DEC_2010_ny.csv!$A$1:$I$1795,8,FALSE)</f>
        <v>106.58307346344182</v>
      </c>
      <c r="I45">
        <f>VLOOKUP(C45,[3]ACS_12_5YR_median_income_ny.csv!$A$1:$C$1795,2,FALSE)</f>
        <v>65934</v>
      </c>
      <c r="J45">
        <f>VLOOKUP(C45,[3]ACS_12_5YR_median_income_ny.csv!$A$1:$C$1795,3,FALSE)</f>
        <v>5696</v>
      </c>
    </row>
    <row r="46" spans="1:10">
      <c r="A46" s="1">
        <v>10055</v>
      </c>
      <c r="B46" t="s">
        <v>1</v>
      </c>
      <c r="C46" s="1">
        <v>10003</v>
      </c>
      <c r="D46" t="s">
        <v>2</v>
      </c>
      <c r="E46" s="1">
        <f t="shared" si="1"/>
        <v>10055</v>
      </c>
      <c r="F46">
        <f>VLOOKUP(C46,[2]DEC_2010_ny.csv!$A$1:$I$1795,3,FALSE)</f>
        <v>368.93621843999995</v>
      </c>
      <c r="G46">
        <f>VLOOKUP(C46,[2]DEC_2010_ny.csv!$A$1:$I$1795,6,FALSE)</f>
        <v>56024</v>
      </c>
      <c r="H46">
        <f>VLOOKUP(C46,[2]DEC_2010_ny.csv!$A$1:$I$1795,8,FALSE)</f>
        <v>151.8528059860601</v>
      </c>
      <c r="I46">
        <f>VLOOKUP(C46,[3]ACS_12_5YR_median_income_ny.csv!$A$1:$C$1795,2,FALSE)</f>
        <v>91767</v>
      </c>
      <c r="J46">
        <f>VLOOKUP(C46,[3]ACS_12_5YR_median_income_ny.csv!$A$1:$C$1795,3,FALSE)</f>
        <v>5086</v>
      </c>
    </row>
    <row r="47" spans="1:10">
      <c r="A47" s="1">
        <v>10060</v>
      </c>
      <c r="B47" t="s">
        <v>1</v>
      </c>
      <c r="C47" s="1">
        <v>10001</v>
      </c>
      <c r="D47" t="s">
        <v>2</v>
      </c>
      <c r="E47" s="1">
        <f t="shared" si="1"/>
        <v>10060</v>
      </c>
      <c r="F47">
        <f>VLOOKUP(C47,[2]DEC_2010_ny.csv!$A$1:$I$1795,3,FALSE)</f>
        <v>397.69908110999995</v>
      </c>
      <c r="G47">
        <f>VLOOKUP(C47,[2]DEC_2010_ny.csv!$A$1:$I$1795,6,FALSE)</f>
        <v>21102</v>
      </c>
      <c r="H47">
        <f>VLOOKUP(C47,[2]DEC_2010_ny.csv!$A$1:$I$1795,8,FALSE)</f>
        <v>53.060218145596821</v>
      </c>
      <c r="I47">
        <f>VLOOKUP(C47,[3]ACS_12_5YR_median_income_ny.csv!$A$1:$C$1795,2,FALSE)</f>
        <v>76138</v>
      </c>
      <c r="J47">
        <f>VLOOKUP(C47,[3]ACS_12_5YR_median_income_ny.csv!$A$1:$C$1795,3,FALSE)</f>
        <v>8189</v>
      </c>
    </row>
    <row r="48" spans="1:10">
      <c r="A48" s="1">
        <v>10065</v>
      </c>
      <c r="B48" t="s">
        <v>1</v>
      </c>
      <c r="C48" s="1">
        <v>10065</v>
      </c>
      <c r="D48" t="s">
        <v>2</v>
      </c>
      <c r="E48" s="1">
        <f t="shared" si="1"/>
        <v>10065</v>
      </c>
      <c r="F48">
        <f>VLOOKUP(C48,[2]DEC_2010_ny.csv!$A$1:$I$1795,3,FALSE)</f>
        <v>247.24442783999999</v>
      </c>
      <c r="G48">
        <f>VLOOKUP(C48,[2]DEC_2010_ny.csv!$A$1:$I$1795,6,FALSE)</f>
        <v>32270</v>
      </c>
      <c r="H48">
        <f>VLOOKUP(C48,[2]DEC_2010_ny.csv!$A$1:$I$1795,8,FALSE)</f>
        <v>130.51861383457742</v>
      </c>
      <c r="I48">
        <f>VLOOKUP(C48,[3]ACS_12_5YR_median_income_ny.csv!$A$1:$C$1795,2,FALSE)</f>
        <v>109960</v>
      </c>
      <c r="J48">
        <f>VLOOKUP(C48,[3]ACS_12_5YR_median_income_ny.csv!$A$1:$C$1795,3,FALSE)</f>
        <v>11982</v>
      </c>
    </row>
    <row r="49" spans="1:10">
      <c r="A49" s="1">
        <v>10069</v>
      </c>
      <c r="B49" t="s">
        <v>1</v>
      </c>
      <c r="C49" s="1">
        <v>10069</v>
      </c>
      <c r="D49" t="s">
        <v>2</v>
      </c>
      <c r="E49" s="1">
        <f t="shared" si="1"/>
        <v>10069</v>
      </c>
      <c r="F49">
        <f>VLOOKUP(C49,[2]DEC_2010_ny.csv!$A$1:$I$1795,3,FALSE)</f>
        <v>66.670772219999989</v>
      </c>
      <c r="G49">
        <f>VLOOKUP(C49,[2]DEC_2010_ny.csv!$A$1:$I$1795,6,FALSE)</f>
        <v>5199</v>
      </c>
      <c r="H49">
        <f>VLOOKUP(C49,[2]DEC_2010_ny.csv!$A$1:$I$1795,8,FALSE)</f>
        <v>77.980197722089628</v>
      </c>
      <c r="I49">
        <f>VLOOKUP(C49,[3]ACS_12_5YR_median_income_ny.csv!$A$1:$C$1795,2,FALSE)</f>
        <v>186569</v>
      </c>
      <c r="J49">
        <f>VLOOKUP(C49,[3]ACS_12_5YR_median_income_ny.csv!$A$1:$C$1795,3,FALSE)</f>
        <v>36953</v>
      </c>
    </row>
    <row r="50" spans="1:10">
      <c r="A50" s="1">
        <v>10075</v>
      </c>
      <c r="B50" t="s">
        <v>1</v>
      </c>
      <c r="C50" s="1">
        <v>10075</v>
      </c>
      <c r="D50" t="s">
        <v>2</v>
      </c>
      <c r="E50" s="1">
        <f t="shared" si="1"/>
        <v>10075</v>
      </c>
      <c r="F50">
        <f>VLOOKUP(C50,[2]DEC_2010_ny.csv!$A$1:$I$1795,3,FALSE)</f>
        <v>118.10820138</v>
      </c>
      <c r="G50">
        <f>VLOOKUP(C50,[2]DEC_2010_ny.csv!$A$1:$I$1795,6,FALSE)</f>
        <v>26121</v>
      </c>
      <c r="H50">
        <f>VLOOKUP(C50,[2]DEC_2010_ny.csv!$A$1:$I$1795,8,FALSE)</f>
        <v>221.16161024210834</v>
      </c>
      <c r="I50">
        <f>VLOOKUP(C50,[3]ACS_12_5YR_median_income_ny.csv!$A$1:$C$1795,2,FALSE)</f>
        <v>100206</v>
      </c>
      <c r="J50">
        <f>VLOOKUP(C50,[3]ACS_12_5YR_median_income_ny.csv!$A$1:$C$1795,3,FALSE)</f>
        <v>7508</v>
      </c>
    </row>
    <row r="51" spans="1:10">
      <c r="A51" s="1">
        <v>10080</v>
      </c>
      <c r="B51" t="s">
        <v>4</v>
      </c>
      <c r="C51" s="1">
        <v>10280</v>
      </c>
      <c r="D51" t="s">
        <v>2</v>
      </c>
      <c r="E51" s="1">
        <f t="shared" si="1"/>
        <v>10080</v>
      </c>
      <c r="F51">
        <f>VLOOKUP(C51,[2]DEC_2010_ny.csv!$A$1:$I$1795,3,FALSE)</f>
        <v>88.626001500000001</v>
      </c>
      <c r="G51">
        <f>VLOOKUP(C51,[2]DEC_2010_ny.csv!$A$1:$I$1795,6,FALSE)</f>
        <v>7853</v>
      </c>
      <c r="H51">
        <f>VLOOKUP(C51,[2]DEC_2010_ny.csv!$A$1:$I$1795,8,FALSE)</f>
        <v>88.60830757438606</v>
      </c>
      <c r="I51">
        <f>VLOOKUP(C51,[3]ACS_12_5YR_median_income_ny.csv!$A$1:$C$1795,2,FALSE)</f>
        <v>125830</v>
      </c>
      <c r="J51">
        <f>VLOOKUP(C51,[3]ACS_12_5YR_median_income_ny.csv!$A$1:$C$1795,3,FALSE)</f>
        <v>11961</v>
      </c>
    </row>
    <row r="52" spans="1:10">
      <c r="A52" s="1">
        <v>10081</v>
      </c>
      <c r="B52" t="s">
        <v>4</v>
      </c>
      <c r="C52" s="1">
        <v>10005</v>
      </c>
      <c r="D52" t="s">
        <v>2</v>
      </c>
      <c r="E52" s="1">
        <f t="shared" si="1"/>
        <v>10081</v>
      </c>
      <c r="F52">
        <f>VLOOKUP(C52,[2]DEC_2010_ny.csv!$A$1:$I$1795,3,FALSE)</f>
        <v>47.053697759999999</v>
      </c>
      <c r="G52">
        <f>VLOOKUP(C52,[2]DEC_2010_ny.csv!$A$1:$I$1795,6,FALSE)</f>
        <v>7135</v>
      </c>
      <c r="H52">
        <f>VLOOKUP(C52,[2]DEC_2010_ny.csv!$A$1:$I$1795,8,FALSE)</f>
        <v>151.63526650747968</v>
      </c>
      <c r="I52">
        <f>VLOOKUP(C52,[3]ACS_12_5YR_median_income_ny.csv!$A$1:$C$1795,2,FALSE)</f>
        <v>120729</v>
      </c>
      <c r="J52">
        <f>VLOOKUP(C52,[3]ACS_12_5YR_median_income_ny.csv!$A$1:$C$1795,3,FALSE)</f>
        <v>11887</v>
      </c>
    </row>
    <row r="53" spans="1:10">
      <c r="A53" s="1">
        <v>10087</v>
      </c>
      <c r="B53" t="s">
        <v>4</v>
      </c>
      <c r="C53" s="1">
        <v>10017</v>
      </c>
      <c r="D53" t="s">
        <v>2</v>
      </c>
      <c r="E53" s="1">
        <f t="shared" si="1"/>
        <v>10087</v>
      </c>
      <c r="F53">
        <f>VLOOKUP(C53,[2]DEC_2010_ny.csv!$A$1:$I$1795,3,FALSE)</f>
        <v>204.89175071999998</v>
      </c>
      <c r="G53">
        <f>VLOOKUP(C53,[2]DEC_2010_ny.csv!$A$1:$I$1795,6,FALSE)</f>
        <v>16575</v>
      </c>
      <c r="H53">
        <f>VLOOKUP(C53,[2]DEC_2010_ny.csv!$A$1:$I$1795,8,FALSE)</f>
        <v>80.896375484882199</v>
      </c>
      <c r="I53">
        <f>VLOOKUP(C53,[3]ACS_12_5YR_median_income_ny.csv!$A$1:$C$1795,2,FALSE)</f>
        <v>108250</v>
      </c>
      <c r="J53">
        <f>VLOOKUP(C53,[3]ACS_12_5YR_median_income_ny.csv!$A$1:$C$1795,3,FALSE)</f>
        <v>6747</v>
      </c>
    </row>
    <row r="54" spans="1:10">
      <c r="A54" s="1">
        <v>10090</v>
      </c>
      <c r="B54" t="s">
        <v>1</v>
      </c>
      <c r="C54" s="1">
        <v>10018</v>
      </c>
      <c r="D54" t="s">
        <v>2</v>
      </c>
      <c r="E54" s="1">
        <f t="shared" si="1"/>
        <v>10090</v>
      </c>
      <c r="F54">
        <f>VLOOKUP(C54,[2]DEC_2010_ny.csv!$A$1:$I$1795,3,FALSE)</f>
        <v>205.93949712</v>
      </c>
      <c r="G54">
        <f>VLOOKUP(C54,[2]DEC_2010_ny.csv!$A$1:$I$1795,6,FALSE)</f>
        <v>5229</v>
      </c>
      <c r="H54">
        <f>VLOOKUP(C54,[2]DEC_2010_ny.csv!$A$1:$I$1795,8,FALSE)</f>
        <v>25.390952552210447</v>
      </c>
      <c r="I54">
        <f>VLOOKUP(C54,[3]ACS_12_5YR_median_income_ny.csv!$A$1:$C$1795,2,FALSE)</f>
        <v>87813</v>
      </c>
      <c r="J54">
        <f>VLOOKUP(C54,[3]ACS_12_5YR_median_income_ny.csv!$A$1:$C$1795,3,FALSE)</f>
        <v>13610</v>
      </c>
    </row>
    <row r="55" spans="1:10">
      <c r="A55" s="1">
        <v>10095</v>
      </c>
      <c r="B55" t="s">
        <v>1</v>
      </c>
      <c r="C55" s="1">
        <v>10001</v>
      </c>
      <c r="D55" t="s">
        <v>2</v>
      </c>
      <c r="E55" s="1">
        <f t="shared" si="1"/>
        <v>10095</v>
      </c>
      <c r="F55">
        <f>VLOOKUP(C55,[2]DEC_2010_ny.csv!$A$1:$I$1795,3,FALSE)</f>
        <v>397.69908110999995</v>
      </c>
      <c r="G55">
        <f>VLOOKUP(C55,[2]DEC_2010_ny.csv!$A$1:$I$1795,6,FALSE)</f>
        <v>21102</v>
      </c>
      <c r="H55">
        <f>VLOOKUP(C55,[2]DEC_2010_ny.csv!$A$1:$I$1795,8,FALSE)</f>
        <v>53.060218145596821</v>
      </c>
      <c r="I55">
        <f>VLOOKUP(C55,[3]ACS_12_5YR_median_income_ny.csv!$A$1:$C$1795,2,FALSE)</f>
        <v>76138</v>
      </c>
      <c r="J55">
        <f>VLOOKUP(C55,[3]ACS_12_5YR_median_income_ny.csv!$A$1:$C$1795,3,FALSE)</f>
        <v>8189</v>
      </c>
    </row>
    <row r="56" spans="1:10">
      <c r="A56" s="1">
        <v>10101</v>
      </c>
      <c r="B56" t="s">
        <v>3</v>
      </c>
      <c r="C56" s="1">
        <v>10019</v>
      </c>
      <c r="D56" t="s">
        <v>2</v>
      </c>
      <c r="E56" s="1">
        <f t="shared" si="1"/>
        <v>10101</v>
      </c>
      <c r="F56">
        <f>VLOOKUP(C56,[2]DEC_2010_ny.csv!$A$1:$I$1795,3,FALSE)</f>
        <v>435.22471148999995</v>
      </c>
      <c r="G56">
        <f>VLOOKUP(C56,[2]DEC_2010_ny.csv!$A$1:$I$1795,6,FALSE)</f>
        <v>42870</v>
      </c>
      <c r="H56">
        <f>VLOOKUP(C56,[2]DEC_2010_ny.csv!$A$1:$I$1795,8,FALSE)</f>
        <v>98.500840757028143</v>
      </c>
      <c r="I56">
        <f>VLOOKUP(C56,[3]ACS_12_5YR_median_income_ny.csv!$A$1:$C$1795,2,FALSE)</f>
        <v>80519</v>
      </c>
      <c r="J56">
        <f>VLOOKUP(C56,[3]ACS_12_5YR_median_income_ny.csv!$A$1:$C$1795,3,FALSE)</f>
        <v>6561</v>
      </c>
    </row>
    <row r="57" spans="1:10">
      <c r="A57" s="1">
        <v>10102</v>
      </c>
      <c r="B57" t="s">
        <v>4</v>
      </c>
      <c r="C57" s="1">
        <v>10019</v>
      </c>
      <c r="D57" t="s">
        <v>2</v>
      </c>
      <c r="E57" s="1">
        <f t="shared" si="1"/>
        <v>10102</v>
      </c>
      <c r="F57">
        <f>VLOOKUP(C57,[2]DEC_2010_ny.csv!$A$1:$I$1795,3,FALSE)</f>
        <v>435.22471148999995</v>
      </c>
      <c r="G57">
        <f>VLOOKUP(C57,[2]DEC_2010_ny.csv!$A$1:$I$1795,6,FALSE)</f>
        <v>42870</v>
      </c>
      <c r="H57">
        <f>VLOOKUP(C57,[2]DEC_2010_ny.csv!$A$1:$I$1795,8,FALSE)</f>
        <v>98.500840757028143</v>
      </c>
      <c r="I57">
        <f>VLOOKUP(C57,[3]ACS_12_5YR_median_income_ny.csv!$A$1:$C$1795,2,FALSE)</f>
        <v>80519</v>
      </c>
      <c r="J57">
        <f>VLOOKUP(C57,[3]ACS_12_5YR_median_income_ny.csv!$A$1:$C$1795,3,FALSE)</f>
        <v>6561</v>
      </c>
    </row>
    <row r="58" spans="1:10">
      <c r="A58" s="1">
        <v>10103</v>
      </c>
      <c r="B58" t="s">
        <v>1</v>
      </c>
      <c r="C58" s="1">
        <v>10103</v>
      </c>
      <c r="D58" t="s">
        <v>2</v>
      </c>
      <c r="E58" s="1">
        <f t="shared" si="1"/>
        <v>10103</v>
      </c>
      <c r="F58">
        <f>VLOOKUP(C58,[2]DEC_2010_ny.csv!$A$1:$I$1795,3,FALSE)</f>
        <v>6.1223973599999999</v>
      </c>
      <c r="G58">
        <f>VLOOKUP(C58,[2]DEC_2010_ny.csv!$A$1:$I$1795,6,FALSE)</f>
        <v>3</v>
      </c>
      <c r="H58">
        <f>VLOOKUP(C58,[2]DEC_2010_ny.csv!$A$1:$I$1795,8,FALSE)</f>
        <v>0.49000413132283199</v>
      </c>
      <c r="I58">
        <f>VLOOKUP(C58,[3]ACS_12_5YR_median_income_ny.csv!$A$1:$C$1795,2,FALSE)</f>
        <v>0</v>
      </c>
      <c r="J58">
        <f>VLOOKUP(C58,[3]ACS_12_5YR_median_income_ny.csv!$A$1:$C$1795,3,FALSE)</f>
        <v>0</v>
      </c>
    </row>
    <row r="59" spans="1:10">
      <c r="A59" s="1">
        <v>10104</v>
      </c>
      <c r="B59" t="s">
        <v>1</v>
      </c>
      <c r="C59" s="1">
        <v>10019</v>
      </c>
      <c r="D59" t="s">
        <v>2</v>
      </c>
      <c r="E59" s="1">
        <f t="shared" si="1"/>
        <v>10104</v>
      </c>
      <c r="F59">
        <f>VLOOKUP(C59,[2]DEC_2010_ny.csv!$A$1:$I$1795,3,FALSE)</f>
        <v>435.22471148999995</v>
      </c>
      <c r="G59">
        <f>VLOOKUP(C59,[2]DEC_2010_ny.csv!$A$1:$I$1795,6,FALSE)</f>
        <v>42870</v>
      </c>
      <c r="H59">
        <f>VLOOKUP(C59,[2]DEC_2010_ny.csv!$A$1:$I$1795,8,FALSE)</f>
        <v>98.500840757028143</v>
      </c>
      <c r="I59">
        <f>VLOOKUP(C59,[3]ACS_12_5YR_median_income_ny.csv!$A$1:$C$1795,2,FALSE)</f>
        <v>80519</v>
      </c>
      <c r="J59">
        <f>VLOOKUP(C59,[3]ACS_12_5YR_median_income_ny.csv!$A$1:$C$1795,3,FALSE)</f>
        <v>6561</v>
      </c>
    </row>
    <row r="60" spans="1:10">
      <c r="A60" s="1">
        <v>10105</v>
      </c>
      <c r="B60" t="s">
        <v>1</v>
      </c>
      <c r="C60" s="1">
        <v>10019</v>
      </c>
      <c r="D60" t="s">
        <v>2</v>
      </c>
      <c r="E60" s="1">
        <f t="shared" si="1"/>
        <v>10105</v>
      </c>
      <c r="F60">
        <f>VLOOKUP(C60,[2]DEC_2010_ny.csv!$A$1:$I$1795,3,FALSE)</f>
        <v>435.22471148999995</v>
      </c>
      <c r="G60">
        <f>VLOOKUP(C60,[2]DEC_2010_ny.csv!$A$1:$I$1795,6,FALSE)</f>
        <v>42870</v>
      </c>
      <c r="H60">
        <f>VLOOKUP(C60,[2]DEC_2010_ny.csv!$A$1:$I$1795,8,FALSE)</f>
        <v>98.500840757028143</v>
      </c>
      <c r="I60">
        <f>VLOOKUP(C60,[3]ACS_12_5YR_median_income_ny.csv!$A$1:$C$1795,2,FALSE)</f>
        <v>80519</v>
      </c>
      <c r="J60">
        <f>VLOOKUP(C60,[3]ACS_12_5YR_median_income_ny.csv!$A$1:$C$1795,3,FALSE)</f>
        <v>6561</v>
      </c>
    </row>
    <row r="61" spans="1:10">
      <c r="A61" s="1">
        <v>10106</v>
      </c>
      <c r="B61" t="s">
        <v>1</v>
      </c>
      <c r="C61" s="1">
        <v>10019</v>
      </c>
      <c r="D61" t="s">
        <v>2</v>
      </c>
      <c r="E61" s="1">
        <f t="shared" si="1"/>
        <v>10106</v>
      </c>
      <c r="F61">
        <f>VLOOKUP(C61,[2]DEC_2010_ny.csv!$A$1:$I$1795,3,FALSE)</f>
        <v>435.22471148999995</v>
      </c>
      <c r="G61">
        <f>VLOOKUP(C61,[2]DEC_2010_ny.csv!$A$1:$I$1795,6,FALSE)</f>
        <v>42870</v>
      </c>
      <c r="H61">
        <f>VLOOKUP(C61,[2]DEC_2010_ny.csv!$A$1:$I$1795,8,FALSE)</f>
        <v>98.500840757028143</v>
      </c>
      <c r="I61">
        <f>VLOOKUP(C61,[3]ACS_12_5YR_median_income_ny.csv!$A$1:$C$1795,2,FALSE)</f>
        <v>80519</v>
      </c>
      <c r="J61">
        <f>VLOOKUP(C61,[3]ACS_12_5YR_median_income_ny.csv!$A$1:$C$1795,3,FALSE)</f>
        <v>6561</v>
      </c>
    </row>
    <row r="62" spans="1:10">
      <c r="A62" s="1">
        <v>10107</v>
      </c>
      <c r="B62" t="s">
        <v>1</v>
      </c>
      <c r="C62" s="1">
        <v>10019</v>
      </c>
      <c r="D62" t="s">
        <v>2</v>
      </c>
      <c r="E62" s="1">
        <f t="shared" si="1"/>
        <v>10107</v>
      </c>
      <c r="F62">
        <f>VLOOKUP(C62,[2]DEC_2010_ny.csv!$A$1:$I$1795,3,FALSE)</f>
        <v>435.22471148999995</v>
      </c>
      <c r="G62">
        <f>VLOOKUP(C62,[2]DEC_2010_ny.csv!$A$1:$I$1795,6,FALSE)</f>
        <v>42870</v>
      </c>
      <c r="H62">
        <f>VLOOKUP(C62,[2]DEC_2010_ny.csv!$A$1:$I$1795,8,FALSE)</f>
        <v>98.500840757028143</v>
      </c>
      <c r="I62">
        <f>VLOOKUP(C62,[3]ACS_12_5YR_median_income_ny.csv!$A$1:$C$1795,2,FALSE)</f>
        <v>80519</v>
      </c>
      <c r="J62">
        <f>VLOOKUP(C62,[3]ACS_12_5YR_median_income_ny.csv!$A$1:$C$1795,3,FALSE)</f>
        <v>6561</v>
      </c>
    </row>
    <row r="63" spans="1:10">
      <c r="A63" s="1">
        <v>10108</v>
      </c>
      <c r="B63" t="s">
        <v>3</v>
      </c>
      <c r="C63" s="1">
        <v>10036</v>
      </c>
      <c r="D63" t="s">
        <v>2</v>
      </c>
      <c r="E63" s="1">
        <f t="shared" si="1"/>
        <v>10108</v>
      </c>
      <c r="F63">
        <f>VLOOKUP(C63,[2]DEC_2010_ny.csv!$A$1:$I$1795,3,FALSE)</f>
        <v>283.70896787999999</v>
      </c>
      <c r="G63">
        <f>VLOOKUP(C63,[2]DEC_2010_ny.csv!$A$1:$I$1795,6,FALSE)</f>
        <v>24711</v>
      </c>
      <c r="H63">
        <f>VLOOKUP(C63,[2]DEC_2010_ny.csv!$A$1:$I$1795,8,FALSE)</f>
        <v>87.0998198775725</v>
      </c>
      <c r="I63">
        <f>VLOOKUP(C63,[3]ACS_12_5YR_median_income_ny.csv!$A$1:$C$1795,2,FALSE)</f>
        <v>64013</v>
      </c>
      <c r="J63">
        <f>VLOOKUP(C63,[3]ACS_12_5YR_median_income_ny.csv!$A$1:$C$1795,3,FALSE)</f>
        <v>5276</v>
      </c>
    </row>
    <row r="64" spans="1:10">
      <c r="A64" s="1">
        <v>10109</v>
      </c>
      <c r="B64" t="s">
        <v>4</v>
      </c>
      <c r="C64" s="1">
        <v>10036</v>
      </c>
      <c r="D64" t="s">
        <v>2</v>
      </c>
      <c r="E64" s="1">
        <f t="shared" si="1"/>
        <v>10109</v>
      </c>
      <c r="F64">
        <f>VLOOKUP(C64,[2]DEC_2010_ny.csv!$A$1:$I$1795,3,FALSE)</f>
        <v>283.70896787999999</v>
      </c>
      <c r="G64">
        <f>VLOOKUP(C64,[2]DEC_2010_ny.csv!$A$1:$I$1795,6,FALSE)</f>
        <v>24711</v>
      </c>
      <c r="H64">
        <f>VLOOKUP(C64,[2]DEC_2010_ny.csv!$A$1:$I$1795,8,FALSE)</f>
        <v>87.0998198775725</v>
      </c>
      <c r="I64">
        <f>VLOOKUP(C64,[3]ACS_12_5YR_median_income_ny.csv!$A$1:$C$1795,2,FALSE)</f>
        <v>64013</v>
      </c>
      <c r="J64">
        <f>VLOOKUP(C64,[3]ACS_12_5YR_median_income_ny.csv!$A$1:$C$1795,3,FALSE)</f>
        <v>5276</v>
      </c>
    </row>
    <row r="65" spans="1:10">
      <c r="A65" s="1">
        <v>10110</v>
      </c>
      <c r="B65" t="s">
        <v>1</v>
      </c>
      <c r="C65" s="1">
        <v>10110</v>
      </c>
      <c r="D65" t="s">
        <v>2</v>
      </c>
      <c r="E65" s="1">
        <f t="shared" si="1"/>
        <v>10110</v>
      </c>
      <c r="F65">
        <f>VLOOKUP(C65,[2]DEC_2010_ny.csv!$A$1:$I$1795,3,FALSE)</f>
        <v>6.6005552099999996</v>
      </c>
      <c r="G65">
        <f>VLOOKUP(C65,[2]DEC_2010_ny.csv!$A$1:$I$1795,6,FALSE)</f>
        <v>0</v>
      </c>
      <c r="H65">
        <f>VLOOKUP(C65,[2]DEC_2010_ny.csv!$A$1:$I$1795,8,FALSE)</f>
        <v>0</v>
      </c>
      <c r="I65">
        <f>VLOOKUP(C65,[3]ACS_12_5YR_median_income_ny.csv!$A$1:$C$1795,2,FALSE)</f>
        <v>0</v>
      </c>
      <c r="J65">
        <f>VLOOKUP(C65,[3]ACS_12_5YR_median_income_ny.csv!$A$1:$C$1795,3,FALSE)</f>
        <v>0</v>
      </c>
    </row>
    <row r="66" spans="1:10">
      <c r="A66" s="1">
        <v>10111</v>
      </c>
      <c r="B66" t="s">
        <v>1</v>
      </c>
      <c r="C66" s="1">
        <v>10111</v>
      </c>
      <c r="D66" t="s">
        <v>2</v>
      </c>
      <c r="E66" s="1">
        <f t="shared" si="1"/>
        <v>10111</v>
      </c>
      <c r="F66">
        <f>VLOOKUP(C66,[2]DEC_2010_ny.csv!$A$1:$I$1795,3,FALSE)</f>
        <v>2.3663253599999998</v>
      </c>
      <c r="G66">
        <f>VLOOKUP(C66,[2]DEC_2010_ny.csv!$A$1:$I$1795,6,FALSE)</f>
        <v>0</v>
      </c>
      <c r="H66">
        <f>VLOOKUP(C66,[2]DEC_2010_ny.csv!$A$1:$I$1795,8,FALSE)</f>
        <v>0</v>
      </c>
      <c r="I66">
        <f>VLOOKUP(C66,[3]ACS_12_5YR_median_income_ny.csv!$A$1:$C$1795,2,FALSE)</f>
        <v>0</v>
      </c>
      <c r="J66">
        <f>VLOOKUP(C66,[3]ACS_12_5YR_median_income_ny.csv!$A$1:$C$1795,3,FALSE)</f>
        <v>0</v>
      </c>
    </row>
    <row r="67" spans="1:10">
      <c r="A67" s="1">
        <v>10112</v>
      </c>
      <c r="B67" t="s">
        <v>1</v>
      </c>
      <c r="C67" s="1">
        <v>10112</v>
      </c>
      <c r="D67" t="s">
        <v>2</v>
      </c>
      <c r="E67" s="1">
        <f t="shared" si="1"/>
        <v>10112</v>
      </c>
      <c r="F67">
        <f>VLOOKUP(C67,[2]DEC_2010_ny.csv!$A$1:$I$1795,3,FALSE)</f>
        <v>3.7691688299999999</v>
      </c>
      <c r="G67">
        <f>VLOOKUP(C67,[2]DEC_2010_ny.csv!$A$1:$I$1795,6,FALSE)</f>
        <v>0</v>
      </c>
      <c r="H67">
        <f>VLOOKUP(C67,[2]DEC_2010_ny.csv!$A$1:$I$1795,8,FALSE)</f>
        <v>0</v>
      </c>
      <c r="I67">
        <f>VLOOKUP(C67,[3]ACS_12_5YR_median_income_ny.csv!$A$1:$C$1795,2,FALSE)</f>
        <v>0</v>
      </c>
      <c r="J67">
        <f>VLOOKUP(C67,[3]ACS_12_5YR_median_income_ny.csv!$A$1:$C$1795,3,FALSE)</f>
        <v>0</v>
      </c>
    </row>
    <row r="68" spans="1:10">
      <c r="A68" s="1">
        <v>10113</v>
      </c>
      <c r="B68" t="s">
        <v>3</v>
      </c>
      <c r="C68" s="1">
        <v>10011</v>
      </c>
      <c r="D68" t="s">
        <v>2</v>
      </c>
      <c r="E68" s="1">
        <f t="shared" si="1"/>
        <v>10113</v>
      </c>
      <c r="F68">
        <f>VLOOKUP(C68,[2]DEC_2010_ny.csv!$A$1:$I$1795,3,FALSE)</f>
        <v>421.38259772999999</v>
      </c>
      <c r="G68">
        <f>VLOOKUP(C68,[2]DEC_2010_ny.csv!$A$1:$I$1795,6,FALSE)</f>
        <v>50984</v>
      </c>
      <c r="H68">
        <f>VLOOKUP(C68,[2]DEC_2010_ny.csv!$A$1:$I$1795,8,FALSE)</f>
        <v>120.99218210398877</v>
      </c>
      <c r="I68">
        <f>VLOOKUP(C68,[3]ACS_12_5YR_median_income_ny.csv!$A$1:$C$1795,2,FALSE)</f>
        <v>101515</v>
      </c>
      <c r="J68">
        <f>VLOOKUP(C68,[3]ACS_12_5YR_median_income_ny.csv!$A$1:$C$1795,3,FALSE)</f>
        <v>2204</v>
      </c>
    </row>
    <row r="69" spans="1:10">
      <c r="A69" s="1">
        <v>10114</v>
      </c>
      <c r="B69" t="s">
        <v>4</v>
      </c>
      <c r="C69" s="1">
        <v>10003</v>
      </c>
      <c r="D69" t="s">
        <v>2</v>
      </c>
      <c r="E69" s="1">
        <f t="shared" si="1"/>
        <v>10114</v>
      </c>
      <c r="F69">
        <f>VLOOKUP(C69,[2]DEC_2010_ny.csv!$A$1:$I$1795,3,FALSE)</f>
        <v>368.93621843999995</v>
      </c>
      <c r="G69">
        <f>VLOOKUP(C69,[2]DEC_2010_ny.csv!$A$1:$I$1795,6,FALSE)</f>
        <v>56024</v>
      </c>
      <c r="H69">
        <f>VLOOKUP(C69,[2]DEC_2010_ny.csv!$A$1:$I$1795,8,FALSE)</f>
        <v>151.8528059860601</v>
      </c>
      <c r="I69">
        <f>VLOOKUP(C69,[3]ACS_12_5YR_median_income_ny.csv!$A$1:$C$1795,2,FALSE)</f>
        <v>91767</v>
      </c>
      <c r="J69">
        <f>VLOOKUP(C69,[3]ACS_12_5YR_median_income_ny.csv!$A$1:$C$1795,3,FALSE)</f>
        <v>5086</v>
      </c>
    </row>
    <row r="70" spans="1:10">
      <c r="A70" s="1">
        <v>10115</v>
      </c>
      <c r="B70" t="s">
        <v>1</v>
      </c>
      <c r="C70" s="1">
        <v>10115</v>
      </c>
      <c r="D70" t="s">
        <v>2</v>
      </c>
      <c r="E70" s="1">
        <f t="shared" si="1"/>
        <v>10115</v>
      </c>
      <c r="F70">
        <f>VLOOKUP(C70,[2]DEC_2010_ny.csv!$A$1:$I$1795,3,FALSE)</f>
        <v>1.6353739799999998</v>
      </c>
      <c r="G70">
        <f>VLOOKUP(C70,[2]DEC_2010_ny.csv!$A$1:$I$1795,6,FALSE)</f>
        <v>0</v>
      </c>
      <c r="H70">
        <f>VLOOKUP(C70,[2]DEC_2010_ny.csv!$A$1:$I$1795,8,FALSE)</f>
        <v>0</v>
      </c>
      <c r="I70">
        <f>VLOOKUP(C70,[3]ACS_12_5YR_median_income_ny.csv!$A$1:$C$1795,2,FALSE)</f>
        <v>0</v>
      </c>
      <c r="J70">
        <f>VLOOKUP(C70,[3]ACS_12_5YR_median_income_ny.csv!$A$1:$C$1795,3,FALSE)</f>
        <v>0</v>
      </c>
    </row>
    <row r="71" spans="1:10">
      <c r="A71" s="1">
        <v>10116</v>
      </c>
      <c r="B71" t="s">
        <v>3</v>
      </c>
      <c r="C71" s="1">
        <v>10027</v>
      </c>
      <c r="D71" t="s">
        <v>2</v>
      </c>
      <c r="E71" s="1">
        <f t="shared" si="1"/>
        <v>10116</v>
      </c>
      <c r="F71">
        <f>VLOOKUP(C71,[2]DEC_2010_ny.csv!$A$1:$I$1795,3,FALSE)</f>
        <v>557.75000411999997</v>
      </c>
      <c r="G71">
        <f>VLOOKUP(C71,[2]DEC_2010_ny.csv!$A$1:$I$1795,6,FALSE)</f>
        <v>59707</v>
      </c>
      <c r="H71">
        <f>VLOOKUP(C71,[2]DEC_2010_ny.csv!$A$1:$I$1795,8,FALSE)</f>
        <v>107.04975268302111</v>
      </c>
      <c r="I71">
        <f>VLOOKUP(C71,[3]ACS_12_5YR_median_income_ny.csv!$A$1:$C$1795,2,FALSE)</f>
        <v>35694</v>
      </c>
      <c r="J71">
        <f>VLOOKUP(C71,[3]ACS_12_5YR_median_income_ny.csv!$A$1:$C$1795,3,FALSE)</f>
        <v>2558</v>
      </c>
    </row>
    <row r="72" spans="1:10">
      <c r="A72" s="1">
        <v>10117</v>
      </c>
      <c r="B72" t="s">
        <v>4</v>
      </c>
      <c r="C72" s="1">
        <v>10001</v>
      </c>
      <c r="D72" t="s">
        <v>2</v>
      </c>
      <c r="E72" s="1">
        <f t="shared" si="1"/>
        <v>10117</v>
      </c>
      <c r="F72">
        <f>VLOOKUP(C72,[2]DEC_2010_ny.csv!$A$1:$I$1795,3,FALSE)</f>
        <v>397.69908110999995</v>
      </c>
      <c r="G72">
        <f>VLOOKUP(C72,[2]DEC_2010_ny.csv!$A$1:$I$1795,6,FALSE)</f>
        <v>21102</v>
      </c>
      <c r="H72">
        <f>VLOOKUP(C72,[2]DEC_2010_ny.csv!$A$1:$I$1795,8,FALSE)</f>
        <v>53.060218145596821</v>
      </c>
      <c r="I72">
        <f>VLOOKUP(C72,[3]ACS_12_5YR_median_income_ny.csv!$A$1:$C$1795,2,FALSE)</f>
        <v>76138</v>
      </c>
      <c r="J72">
        <f>VLOOKUP(C72,[3]ACS_12_5YR_median_income_ny.csv!$A$1:$C$1795,3,FALSE)</f>
        <v>8189</v>
      </c>
    </row>
    <row r="73" spans="1:10">
      <c r="A73" s="1">
        <v>10118</v>
      </c>
      <c r="B73" t="s">
        <v>1</v>
      </c>
      <c r="C73" s="1">
        <v>10016</v>
      </c>
      <c r="D73" t="s">
        <v>2</v>
      </c>
      <c r="E73" s="1">
        <f t="shared" si="1"/>
        <v>10118</v>
      </c>
      <c r="F73">
        <f>VLOOKUP(C73,[2]DEC_2010_ny.csv!$A$1:$I$1795,3,FALSE)</f>
        <v>340.59813785999995</v>
      </c>
      <c r="G73">
        <f>VLOOKUP(C73,[2]DEC_2010_ny.csv!$A$1:$I$1795,6,FALSE)</f>
        <v>54183</v>
      </c>
      <c r="H73">
        <f>VLOOKUP(C73,[2]DEC_2010_ny.csv!$A$1:$I$1795,8,FALSE)</f>
        <v>159.08190320838298</v>
      </c>
      <c r="I73">
        <f>VLOOKUP(C73,[3]ACS_12_5YR_median_income_ny.csv!$A$1:$C$1795,2,FALSE)</f>
        <v>101979</v>
      </c>
      <c r="J73">
        <f>VLOOKUP(C73,[3]ACS_12_5YR_median_income_ny.csv!$A$1:$C$1795,3,FALSE)</f>
        <v>4073</v>
      </c>
    </row>
    <row r="74" spans="1:10">
      <c r="A74" s="1">
        <v>10119</v>
      </c>
      <c r="B74" t="s">
        <v>1</v>
      </c>
      <c r="C74" s="1">
        <v>10119</v>
      </c>
      <c r="D74" t="s">
        <v>2</v>
      </c>
      <c r="E74" s="1">
        <f t="shared" si="1"/>
        <v>10119</v>
      </c>
      <c r="F74">
        <f>VLOOKUP(C74,[2]DEC_2010_ny.csv!$A$1:$I$1795,3,FALSE)</f>
        <v>10.530098429999999</v>
      </c>
      <c r="G74">
        <f>VLOOKUP(C74,[2]DEC_2010_ny.csv!$A$1:$I$1795,6,FALSE)</f>
        <v>92</v>
      </c>
      <c r="H74">
        <f>VLOOKUP(C74,[2]DEC_2010_ny.csv!$A$1:$I$1795,8,FALSE)</f>
        <v>8.7368604017882863</v>
      </c>
      <c r="I74">
        <f>VLOOKUP(C74,[3]ACS_12_5YR_median_income_ny.csv!$A$1:$C$1795,2,FALSE)</f>
        <v>0</v>
      </c>
      <c r="J74">
        <f>VLOOKUP(C74,[3]ACS_12_5YR_median_income_ny.csv!$A$1:$C$1795,3,FALSE)</f>
        <v>0</v>
      </c>
    </row>
    <row r="75" spans="1:10">
      <c r="A75" s="1">
        <v>10120</v>
      </c>
      <c r="B75" t="s">
        <v>1</v>
      </c>
      <c r="C75" s="1">
        <v>10001</v>
      </c>
      <c r="D75" t="s">
        <v>2</v>
      </c>
      <c r="E75" s="1">
        <f t="shared" si="1"/>
        <v>10120</v>
      </c>
      <c r="F75">
        <f>VLOOKUP(C75,[2]DEC_2010_ny.csv!$A$1:$I$1795,3,FALSE)</f>
        <v>397.69908110999995</v>
      </c>
      <c r="G75">
        <f>VLOOKUP(C75,[2]DEC_2010_ny.csv!$A$1:$I$1795,6,FALSE)</f>
        <v>21102</v>
      </c>
      <c r="H75">
        <f>VLOOKUP(C75,[2]DEC_2010_ny.csv!$A$1:$I$1795,8,FALSE)</f>
        <v>53.060218145596821</v>
      </c>
      <c r="I75">
        <f>VLOOKUP(C75,[3]ACS_12_5YR_median_income_ny.csv!$A$1:$C$1795,2,FALSE)</f>
        <v>76138</v>
      </c>
      <c r="J75">
        <f>VLOOKUP(C75,[3]ACS_12_5YR_median_income_ny.csv!$A$1:$C$1795,3,FALSE)</f>
        <v>8189</v>
      </c>
    </row>
    <row r="76" spans="1:10">
      <c r="A76" s="1">
        <v>10121</v>
      </c>
      <c r="B76" t="s">
        <v>1</v>
      </c>
      <c r="C76" s="1">
        <v>10001</v>
      </c>
      <c r="D76" t="s">
        <v>2</v>
      </c>
      <c r="E76" s="1">
        <f t="shared" si="1"/>
        <v>10121</v>
      </c>
      <c r="F76">
        <f>VLOOKUP(C76,[2]DEC_2010_ny.csv!$A$1:$I$1795,3,FALSE)</f>
        <v>397.69908110999995</v>
      </c>
      <c r="G76">
        <f>VLOOKUP(C76,[2]DEC_2010_ny.csv!$A$1:$I$1795,6,FALSE)</f>
        <v>21102</v>
      </c>
      <c r="H76">
        <f>VLOOKUP(C76,[2]DEC_2010_ny.csv!$A$1:$I$1795,8,FALSE)</f>
        <v>53.060218145596821</v>
      </c>
      <c r="I76">
        <f>VLOOKUP(C76,[3]ACS_12_5YR_median_income_ny.csv!$A$1:$C$1795,2,FALSE)</f>
        <v>76138</v>
      </c>
      <c r="J76">
        <f>VLOOKUP(C76,[3]ACS_12_5YR_median_income_ny.csv!$A$1:$C$1795,3,FALSE)</f>
        <v>8189</v>
      </c>
    </row>
    <row r="77" spans="1:10">
      <c r="A77" s="1">
        <v>10122</v>
      </c>
      <c r="B77" t="s">
        <v>1</v>
      </c>
      <c r="C77" s="1">
        <v>10001</v>
      </c>
      <c r="D77" t="s">
        <v>2</v>
      </c>
      <c r="E77" s="1">
        <f t="shared" si="1"/>
        <v>10122</v>
      </c>
      <c r="F77">
        <f>VLOOKUP(C77,[2]DEC_2010_ny.csv!$A$1:$I$1795,3,FALSE)</f>
        <v>397.69908110999995</v>
      </c>
      <c r="G77">
        <f>VLOOKUP(C77,[2]DEC_2010_ny.csv!$A$1:$I$1795,6,FALSE)</f>
        <v>21102</v>
      </c>
      <c r="H77">
        <f>VLOOKUP(C77,[2]DEC_2010_ny.csv!$A$1:$I$1795,8,FALSE)</f>
        <v>53.060218145596821</v>
      </c>
      <c r="I77">
        <f>VLOOKUP(C77,[3]ACS_12_5YR_median_income_ny.csv!$A$1:$C$1795,2,FALSE)</f>
        <v>76138</v>
      </c>
      <c r="J77">
        <f>VLOOKUP(C77,[3]ACS_12_5YR_median_income_ny.csv!$A$1:$C$1795,3,FALSE)</f>
        <v>8189</v>
      </c>
    </row>
    <row r="78" spans="1:10">
      <c r="A78" s="1">
        <v>10123</v>
      </c>
      <c r="B78" t="s">
        <v>1</v>
      </c>
      <c r="C78" s="1">
        <v>10001</v>
      </c>
      <c r="D78" t="s">
        <v>2</v>
      </c>
      <c r="E78" s="1">
        <f t="shared" si="1"/>
        <v>10123</v>
      </c>
      <c r="F78">
        <f>VLOOKUP(C78,[2]DEC_2010_ny.csv!$A$1:$I$1795,3,FALSE)</f>
        <v>397.69908110999995</v>
      </c>
      <c r="G78">
        <f>VLOOKUP(C78,[2]DEC_2010_ny.csv!$A$1:$I$1795,6,FALSE)</f>
        <v>21102</v>
      </c>
      <c r="H78">
        <f>VLOOKUP(C78,[2]DEC_2010_ny.csv!$A$1:$I$1795,8,FALSE)</f>
        <v>53.060218145596821</v>
      </c>
      <c r="I78">
        <f>VLOOKUP(C78,[3]ACS_12_5YR_median_income_ny.csv!$A$1:$C$1795,2,FALSE)</f>
        <v>76138</v>
      </c>
      <c r="J78">
        <f>VLOOKUP(C78,[3]ACS_12_5YR_median_income_ny.csv!$A$1:$C$1795,3,FALSE)</f>
        <v>8189</v>
      </c>
    </row>
    <row r="79" spans="1:10">
      <c r="A79" s="1">
        <v>10124</v>
      </c>
      <c r="B79" t="s">
        <v>4</v>
      </c>
      <c r="C79" s="1">
        <v>10022</v>
      </c>
      <c r="D79" t="s">
        <v>2</v>
      </c>
      <c r="E79" s="1">
        <f t="shared" si="1"/>
        <v>10124</v>
      </c>
      <c r="F79">
        <f>VLOOKUP(C79,[2]DEC_2010_ny.csv!$A$1:$I$1795,3,FALSE)</f>
        <v>279.28347488999998</v>
      </c>
      <c r="G79">
        <f>VLOOKUP(C79,[2]DEC_2010_ny.csv!$A$1:$I$1795,6,FALSE)</f>
        <v>31924</v>
      </c>
      <c r="H79">
        <f>VLOOKUP(C79,[2]DEC_2010_ny.csv!$A$1:$I$1795,8,FALSE)</f>
        <v>114.30679889876674</v>
      </c>
      <c r="I79">
        <f>VLOOKUP(C79,[3]ACS_12_5YR_median_income_ny.csv!$A$1:$C$1795,2,FALSE)</f>
        <v>106888</v>
      </c>
      <c r="J79">
        <f>VLOOKUP(C79,[3]ACS_12_5YR_median_income_ny.csv!$A$1:$C$1795,3,FALSE)</f>
        <v>7306</v>
      </c>
    </row>
    <row r="80" spans="1:10">
      <c r="A80" s="1">
        <v>10125</v>
      </c>
      <c r="B80" t="s">
        <v>4</v>
      </c>
      <c r="C80" s="1">
        <v>10001</v>
      </c>
      <c r="D80" t="s">
        <v>2</v>
      </c>
      <c r="E80" s="1">
        <f t="shared" si="1"/>
        <v>10125</v>
      </c>
      <c r="F80">
        <f>VLOOKUP(C80,[2]DEC_2010_ny.csv!$A$1:$I$1795,3,FALSE)</f>
        <v>397.69908110999995</v>
      </c>
      <c r="G80">
        <f>VLOOKUP(C80,[2]DEC_2010_ny.csv!$A$1:$I$1795,6,FALSE)</f>
        <v>21102</v>
      </c>
      <c r="H80">
        <f>VLOOKUP(C80,[2]DEC_2010_ny.csv!$A$1:$I$1795,8,FALSE)</f>
        <v>53.060218145596821</v>
      </c>
      <c r="I80">
        <f>VLOOKUP(C80,[3]ACS_12_5YR_median_income_ny.csv!$A$1:$C$1795,2,FALSE)</f>
        <v>76138</v>
      </c>
      <c r="J80">
        <f>VLOOKUP(C80,[3]ACS_12_5YR_median_income_ny.csv!$A$1:$C$1795,3,FALSE)</f>
        <v>8189</v>
      </c>
    </row>
    <row r="81" spans="1:10">
      <c r="A81" s="1">
        <v>10126</v>
      </c>
      <c r="B81" t="s">
        <v>4</v>
      </c>
      <c r="C81" s="1">
        <v>10022</v>
      </c>
      <c r="D81" t="s">
        <v>2</v>
      </c>
      <c r="E81" s="1">
        <f t="shared" si="1"/>
        <v>10126</v>
      </c>
      <c r="F81">
        <f>VLOOKUP(C81,[2]DEC_2010_ny.csv!$A$1:$I$1795,3,FALSE)</f>
        <v>279.28347488999998</v>
      </c>
      <c r="G81">
        <f>VLOOKUP(C81,[2]DEC_2010_ny.csv!$A$1:$I$1795,6,FALSE)</f>
        <v>31924</v>
      </c>
      <c r="H81">
        <f>VLOOKUP(C81,[2]DEC_2010_ny.csv!$A$1:$I$1795,8,FALSE)</f>
        <v>114.30679889876674</v>
      </c>
      <c r="I81">
        <f>VLOOKUP(C81,[3]ACS_12_5YR_median_income_ny.csv!$A$1:$C$1795,2,FALSE)</f>
        <v>106888</v>
      </c>
      <c r="J81">
        <f>VLOOKUP(C81,[3]ACS_12_5YR_median_income_ny.csv!$A$1:$C$1795,3,FALSE)</f>
        <v>7306</v>
      </c>
    </row>
    <row r="82" spans="1:10">
      <c r="A82" s="1">
        <v>10128</v>
      </c>
      <c r="B82" t="s">
        <v>1</v>
      </c>
      <c r="C82" s="1">
        <v>10128</v>
      </c>
      <c r="D82" t="s">
        <v>2</v>
      </c>
      <c r="E82" t="str">
        <f>VLOOKUP(A82,[1]nyc_zip_code_names.csv!$A$1:$B$178,2, FALSE)</f>
        <v>10128 - Yorkville</v>
      </c>
      <c r="F82">
        <f>VLOOKUP(C82,[2]DEC_2010_ny.csv!$A$1:$I$1795,3,FALSE)</f>
        <v>301.23326774999998</v>
      </c>
      <c r="G82">
        <f>VLOOKUP(C82,[2]DEC_2010_ny.csv!$A$1:$I$1795,6,FALSE)</f>
        <v>60453</v>
      </c>
      <c r="H82">
        <f>VLOOKUP(C82,[2]DEC_2010_ny.csv!$A$1:$I$1795,8,FALSE)</f>
        <v>200.68500551596199</v>
      </c>
      <c r="I82">
        <f>VLOOKUP(C82,[3]ACS_12_5YR_median_income_ny.csv!$A$1:$C$1795,2,FALSE)</f>
        <v>96974</v>
      </c>
      <c r="J82">
        <f>VLOOKUP(C82,[3]ACS_12_5YR_median_income_ny.csv!$A$1:$C$1795,3,FALSE)</f>
        <v>5207</v>
      </c>
    </row>
    <row r="83" spans="1:10">
      <c r="A83" s="1">
        <v>10129</v>
      </c>
      <c r="B83" t="s">
        <v>3</v>
      </c>
      <c r="C83" s="1">
        <v>10018</v>
      </c>
      <c r="D83" t="s">
        <v>2</v>
      </c>
      <c r="E83" s="1">
        <f t="shared" ref="E83:E145" si="2">A83</f>
        <v>10129</v>
      </c>
      <c r="F83">
        <f>VLOOKUP(C83,[2]DEC_2010_ny.csv!$A$1:$I$1795,3,FALSE)</f>
        <v>205.93949712</v>
      </c>
      <c r="G83">
        <f>VLOOKUP(C83,[2]DEC_2010_ny.csv!$A$1:$I$1795,6,FALSE)</f>
        <v>5229</v>
      </c>
      <c r="H83">
        <f>VLOOKUP(C83,[2]DEC_2010_ny.csv!$A$1:$I$1795,8,FALSE)</f>
        <v>25.390952552210447</v>
      </c>
      <c r="I83">
        <f>VLOOKUP(C83,[3]ACS_12_5YR_median_income_ny.csv!$A$1:$C$1795,2,FALSE)</f>
        <v>87813</v>
      </c>
      <c r="J83">
        <f>VLOOKUP(C83,[3]ACS_12_5YR_median_income_ny.csv!$A$1:$C$1795,3,FALSE)</f>
        <v>13610</v>
      </c>
    </row>
    <row r="84" spans="1:10">
      <c r="A84" s="1">
        <v>10130</v>
      </c>
      <c r="B84" t="s">
        <v>4</v>
      </c>
      <c r="C84" s="1">
        <v>10001</v>
      </c>
      <c r="D84" t="s">
        <v>2</v>
      </c>
      <c r="E84" s="1">
        <f t="shared" si="2"/>
        <v>10130</v>
      </c>
      <c r="F84">
        <f>VLOOKUP(C84,[2]DEC_2010_ny.csv!$A$1:$I$1795,3,FALSE)</f>
        <v>397.69908110999995</v>
      </c>
      <c r="G84">
        <f>VLOOKUP(C84,[2]DEC_2010_ny.csv!$A$1:$I$1795,6,FALSE)</f>
        <v>21102</v>
      </c>
      <c r="H84">
        <f>VLOOKUP(C84,[2]DEC_2010_ny.csv!$A$1:$I$1795,8,FALSE)</f>
        <v>53.060218145596821</v>
      </c>
      <c r="I84">
        <f>VLOOKUP(C84,[3]ACS_12_5YR_median_income_ny.csv!$A$1:$C$1795,2,FALSE)</f>
        <v>76138</v>
      </c>
      <c r="J84">
        <f>VLOOKUP(C84,[3]ACS_12_5YR_median_income_ny.csv!$A$1:$C$1795,3,FALSE)</f>
        <v>8189</v>
      </c>
    </row>
    <row r="85" spans="1:10">
      <c r="A85" s="1">
        <v>10131</v>
      </c>
      <c r="B85" t="s">
        <v>4</v>
      </c>
      <c r="C85" s="1">
        <v>10021</v>
      </c>
      <c r="D85" t="s">
        <v>2</v>
      </c>
      <c r="E85" s="1">
        <f t="shared" si="2"/>
        <v>10131</v>
      </c>
      <c r="F85">
        <f>VLOOKUP(C85,[2]DEC_2010_ny.csv!$A$1:$I$1795,3,FALSE)</f>
        <v>247.75174466999999</v>
      </c>
      <c r="G85">
        <f>VLOOKUP(C85,[2]DEC_2010_ny.csv!$A$1:$I$1795,6,FALSE)</f>
        <v>43631</v>
      </c>
      <c r="H85">
        <f>VLOOKUP(C85,[2]DEC_2010_ny.csv!$A$1:$I$1795,8,FALSE)</f>
        <v>176.10774066643023</v>
      </c>
      <c r="I85">
        <f>VLOOKUP(C85,[3]ACS_12_5YR_median_income_ny.csv!$A$1:$C$1795,2,FALSE)</f>
        <v>106236</v>
      </c>
      <c r="J85">
        <f>VLOOKUP(C85,[3]ACS_12_5YR_median_income_ny.csv!$A$1:$C$1795,3,FALSE)</f>
        <v>7929</v>
      </c>
    </row>
    <row r="86" spans="1:10">
      <c r="A86" s="1">
        <v>10132</v>
      </c>
      <c r="B86" t="s">
        <v>4</v>
      </c>
      <c r="C86" s="1">
        <v>10024</v>
      </c>
      <c r="D86" t="s">
        <v>2</v>
      </c>
      <c r="E86" s="1">
        <f t="shared" si="2"/>
        <v>10132</v>
      </c>
      <c r="F86">
        <f>VLOOKUP(C86,[2]DEC_2010_ny.csv!$A$1:$I$1795,3,FALSE)</f>
        <v>549.03665840999997</v>
      </c>
      <c r="G86">
        <f>VLOOKUP(C86,[2]DEC_2010_ny.csv!$A$1:$I$1795,6,FALSE)</f>
        <v>59283</v>
      </c>
      <c r="H86">
        <f>VLOOKUP(C86,[2]DEC_2010_ny.csv!$A$1:$I$1795,8,FALSE)</f>
        <v>107.97639664295363</v>
      </c>
      <c r="I86">
        <f>VLOOKUP(C86,[3]ACS_12_5YR_median_income_ny.csv!$A$1:$C$1795,2,FALSE)</f>
        <v>110091</v>
      </c>
      <c r="J86">
        <f>VLOOKUP(C86,[3]ACS_12_5YR_median_income_ny.csv!$A$1:$C$1795,3,FALSE)</f>
        <v>5604</v>
      </c>
    </row>
    <row r="87" spans="1:10">
      <c r="A87" s="1">
        <v>10133</v>
      </c>
      <c r="B87" t="s">
        <v>4</v>
      </c>
      <c r="C87" s="1">
        <v>10023</v>
      </c>
      <c r="D87" t="s">
        <v>2</v>
      </c>
      <c r="E87" s="1">
        <f t="shared" si="2"/>
        <v>10133</v>
      </c>
      <c r="F87">
        <f>VLOOKUP(C87,[2]DEC_2010_ny.csv!$A$1:$I$1795,3,FALSE)</f>
        <v>313.93052087999996</v>
      </c>
      <c r="G87">
        <f>VLOOKUP(C87,[2]DEC_2010_ny.csv!$A$1:$I$1795,6,FALSE)</f>
        <v>60998</v>
      </c>
      <c r="H87">
        <f>VLOOKUP(C87,[2]DEC_2010_ny.csv!$A$1:$I$1795,8,FALSE)</f>
        <v>194.30414038435117</v>
      </c>
      <c r="I87">
        <f>VLOOKUP(C87,[3]ACS_12_5YR_median_income_ny.csv!$A$1:$C$1795,2,FALSE)</f>
        <v>105311</v>
      </c>
      <c r="J87">
        <f>VLOOKUP(C87,[3]ACS_12_5YR_median_income_ny.csv!$A$1:$C$1795,3,FALSE)</f>
        <v>5150</v>
      </c>
    </row>
    <row r="88" spans="1:10">
      <c r="A88" s="1">
        <v>10138</v>
      </c>
      <c r="B88" t="s">
        <v>4</v>
      </c>
      <c r="C88" s="1">
        <v>10016</v>
      </c>
      <c r="D88" t="s">
        <v>2</v>
      </c>
      <c r="E88" s="1">
        <f t="shared" si="2"/>
        <v>10138</v>
      </c>
      <c r="F88">
        <f>VLOOKUP(C88,[2]DEC_2010_ny.csv!$A$1:$I$1795,3,FALSE)</f>
        <v>340.59813785999995</v>
      </c>
      <c r="G88">
        <f>VLOOKUP(C88,[2]DEC_2010_ny.csv!$A$1:$I$1795,6,FALSE)</f>
        <v>54183</v>
      </c>
      <c r="H88">
        <f>VLOOKUP(C88,[2]DEC_2010_ny.csv!$A$1:$I$1795,8,FALSE)</f>
        <v>159.08190320838298</v>
      </c>
      <c r="I88">
        <f>VLOOKUP(C88,[3]ACS_12_5YR_median_income_ny.csv!$A$1:$C$1795,2,FALSE)</f>
        <v>101979</v>
      </c>
      <c r="J88">
        <f>VLOOKUP(C88,[3]ACS_12_5YR_median_income_ny.csv!$A$1:$C$1795,3,FALSE)</f>
        <v>4073</v>
      </c>
    </row>
    <row r="89" spans="1:10">
      <c r="A89" s="1">
        <v>10150</v>
      </c>
      <c r="B89" t="s">
        <v>3</v>
      </c>
      <c r="C89" s="1">
        <v>10022</v>
      </c>
      <c r="D89" t="s">
        <v>2</v>
      </c>
      <c r="E89" s="1">
        <f t="shared" si="2"/>
        <v>10150</v>
      </c>
      <c r="F89">
        <f>VLOOKUP(C89,[2]DEC_2010_ny.csv!$A$1:$I$1795,3,FALSE)</f>
        <v>279.28347488999998</v>
      </c>
      <c r="G89">
        <f>VLOOKUP(C89,[2]DEC_2010_ny.csv!$A$1:$I$1795,6,FALSE)</f>
        <v>31924</v>
      </c>
      <c r="H89">
        <f>VLOOKUP(C89,[2]DEC_2010_ny.csv!$A$1:$I$1795,8,FALSE)</f>
        <v>114.30679889876674</v>
      </c>
      <c r="I89">
        <f>VLOOKUP(C89,[3]ACS_12_5YR_median_income_ny.csv!$A$1:$C$1795,2,FALSE)</f>
        <v>106888</v>
      </c>
      <c r="J89">
        <f>VLOOKUP(C89,[3]ACS_12_5YR_median_income_ny.csv!$A$1:$C$1795,3,FALSE)</f>
        <v>7306</v>
      </c>
    </row>
    <row r="90" spans="1:10">
      <c r="A90" s="1">
        <v>10151</v>
      </c>
      <c r="B90" t="s">
        <v>1</v>
      </c>
      <c r="C90" s="1">
        <v>10022</v>
      </c>
      <c r="D90" t="s">
        <v>2</v>
      </c>
      <c r="E90" s="1">
        <f t="shared" si="2"/>
        <v>10151</v>
      </c>
      <c r="F90">
        <f>VLOOKUP(C90,[2]DEC_2010_ny.csv!$A$1:$I$1795,3,FALSE)</f>
        <v>279.28347488999998</v>
      </c>
      <c r="G90">
        <f>VLOOKUP(C90,[2]DEC_2010_ny.csv!$A$1:$I$1795,6,FALSE)</f>
        <v>31924</v>
      </c>
      <c r="H90">
        <f>VLOOKUP(C90,[2]DEC_2010_ny.csv!$A$1:$I$1795,8,FALSE)</f>
        <v>114.30679889876674</v>
      </c>
      <c r="I90">
        <f>VLOOKUP(C90,[3]ACS_12_5YR_median_income_ny.csv!$A$1:$C$1795,2,FALSE)</f>
        <v>106888</v>
      </c>
      <c r="J90">
        <f>VLOOKUP(C90,[3]ACS_12_5YR_median_income_ny.csv!$A$1:$C$1795,3,FALSE)</f>
        <v>7306</v>
      </c>
    </row>
    <row r="91" spans="1:10">
      <c r="A91" s="1">
        <v>10152</v>
      </c>
      <c r="B91" t="s">
        <v>1</v>
      </c>
      <c r="C91" s="1">
        <v>10152</v>
      </c>
      <c r="D91" t="s">
        <v>2</v>
      </c>
      <c r="E91" s="1">
        <f t="shared" si="2"/>
        <v>10152</v>
      </c>
      <c r="F91">
        <f>VLOOKUP(C91,[2]DEC_2010_ny.csv!$A$1:$I$1795,3,FALSE)</f>
        <v>3.0698475299999997</v>
      </c>
      <c r="G91">
        <f>VLOOKUP(C91,[2]DEC_2010_ny.csv!$A$1:$I$1795,6,FALSE)</f>
        <v>0</v>
      </c>
      <c r="H91">
        <f>VLOOKUP(C91,[2]DEC_2010_ny.csv!$A$1:$I$1795,8,FALSE)</f>
        <v>0</v>
      </c>
      <c r="I91">
        <f>VLOOKUP(C91,[3]ACS_12_5YR_median_income_ny.csv!$A$1:$C$1795,2,FALSE)</f>
        <v>0</v>
      </c>
      <c r="J91">
        <f>VLOOKUP(C91,[3]ACS_12_5YR_median_income_ny.csv!$A$1:$C$1795,3,FALSE)</f>
        <v>0</v>
      </c>
    </row>
    <row r="92" spans="1:10">
      <c r="A92" s="1">
        <v>10153</v>
      </c>
      <c r="B92" t="s">
        <v>1</v>
      </c>
      <c r="C92" s="1">
        <v>10153</v>
      </c>
      <c r="D92" t="s">
        <v>2</v>
      </c>
      <c r="E92" s="1">
        <f t="shared" si="2"/>
        <v>10153</v>
      </c>
      <c r="F92">
        <f>VLOOKUP(C92,[2]DEC_2010_ny.csv!$A$1:$I$1795,3,FALSE)</f>
        <v>3.0347579099999997</v>
      </c>
      <c r="G92">
        <f>VLOOKUP(C92,[2]DEC_2010_ny.csv!$A$1:$I$1795,6,FALSE)</f>
        <v>0</v>
      </c>
      <c r="H92">
        <f>VLOOKUP(C92,[2]DEC_2010_ny.csv!$A$1:$I$1795,8,FALSE)</f>
        <v>0</v>
      </c>
      <c r="I92">
        <f>VLOOKUP(C92,[3]ACS_12_5YR_median_income_ny.csv!$A$1:$C$1795,2,FALSE)</f>
        <v>0</v>
      </c>
      <c r="J92">
        <f>VLOOKUP(C92,[3]ACS_12_5YR_median_income_ny.csv!$A$1:$C$1795,3,FALSE)</f>
        <v>0</v>
      </c>
    </row>
    <row r="93" spans="1:10">
      <c r="A93" s="1">
        <v>10154</v>
      </c>
      <c r="B93" t="s">
        <v>1</v>
      </c>
      <c r="C93" s="1">
        <v>10154</v>
      </c>
      <c r="D93" t="s">
        <v>2</v>
      </c>
      <c r="E93" s="1">
        <f t="shared" si="2"/>
        <v>10154</v>
      </c>
      <c r="F93">
        <f>VLOOKUP(C93,[2]DEC_2010_ny.csv!$A$1:$I$1795,3,FALSE)</f>
        <v>3.0597160199999998</v>
      </c>
      <c r="G93">
        <f>VLOOKUP(C93,[2]DEC_2010_ny.csv!$A$1:$I$1795,6,FALSE)</f>
        <v>0</v>
      </c>
      <c r="H93">
        <f>VLOOKUP(C93,[2]DEC_2010_ny.csv!$A$1:$I$1795,8,FALSE)</f>
        <v>0</v>
      </c>
      <c r="I93">
        <f>VLOOKUP(C93,[3]ACS_12_5YR_median_income_ny.csv!$A$1:$C$1795,2,FALSE)</f>
        <v>0</v>
      </c>
      <c r="J93">
        <f>VLOOKUP(C93,[3]ACS_12_5YR_median_income_ny.csv!$A$1:$C$1795,3,FALSE)</f>
        <v>0</v>
      </c>
    </row>
    <row r="94" spans="1:10">
      <c r="A94" s="1">
        <v>10155</v>
      </c>
      <c r="B94" t="s">
        <v>1</v>
      </c>
      <c r="C94" s="1">
        <v>10022</v>
      </c>
      <c r="D94" t="s">
        <v>2</v>
      </c>
      <c r="E94" s="1">
        <f t="shared" si="2"/>
        <v>10155</v>
      </c>
      <c r="F94">
        <f>VLOOKUP(C94,[2]DEC_2010_ny.csv!$A$1:$I$1795,3,FALSE)</f>
        <v>279.28347488999998</v>
      </c>
      <c r="G94">
        <f>VLOOKUP(C94,[2]DEC_2010_ny.csv!$A$1:$I$1795,6,FALSE)</f>
        <v>31924</v>
      </c>
      <c r="H94">
        <f>VLOOKUP(C94,[2]DEC_2010_ny.csv!$A$1:$I$1795,8,FALSE)</f>
        <v>114.30679889876674</v>
      </c>
      <c r="I94">
        <f>VLOOKUP(C94,[3]ACS_12_5YR_median_income_ny.csv!$A$1:$C$1795,2,FALSE)</f>
        <v>106888</v>
      </c>
      <c r="J94">
        <f>VLOOKUP(C94,[3]ACS_12_5YR_median_income_ny.csv!$A$1:$C$1795,3,FALSE)</f>
        <v>7306</v>
      </c>
    </row>
    <row r="95" spans="1:10">
      <c r="A95" s="1">
        <v>10156</v>
      </c>
      <c r="B95" t="s">
        <v>3</v>
      </c>
      <c r="C95" s="1">
        <v>10016</v>
      </c>
      <c r="D95" t="s">
        <v>2</v>
      </c>
      <c r="E95" s="1">
        <f t="shared" si="2"/>
        <v>10156</v>
      </c>
      <c r="F95">
        <f>VLOOKUP(C95,[2]DEC_2010_ny.csv!$A$1:$I$1795,3,FALSE)</f>
        <v>340.59813785999995</v>
      </c>
      <c r="G95">
        <f>VLOOKUP(C95,[2]DEC_2010_ny.csv!$A$1:$I$1795,6,FALSE)</f>
        <v>54183</v>
      </c>
      <c r="H95">
        <f>VLOOKUP(C95,[2]DEC_2010_ny.csv!$A$1:$I$1795,8,FALSE)</f>
        <v>159.08190320838298</v>
      </c>
      <c r="I95">
        <f>VLOOKUP(C95,[3]ACS_12_5YR_median_income_ny.csv!$A$1:$C$1795,2,FALSE)</f>
        <v>101979</v>
      </c>
      <c r="J95">
        <f>VLOOKUP(C95,[3]ACS_12_5YR_median_income_ny.csv!$A$1:$C$1795,3,FALSE)</f>
        <v>4073</v>
      </c>
    </row>
    <row r="96" spans="1:10">
      <c r="A96" s="1">
        <v>10157</v>
      </c>
      <c r="B96" t="s">
        <v>4</v>
      </c>
      <c r="C96" s="1">
        <v>10016</v>
      </c>
      <c r="D96" t="s">
        <v>2</v>
      </c>
      <c r="E96" s="1">
        <f t="shared" si="2"/>
        <v>10157</v>
      </c>
      <c r="F96">
        <f>VLOOKUP(C96,[2]DEC_2010_ny.csv!$A$1:$I$1795,3,FALSE)</f>
        <v>340.59813785999995</v>
      </c>
      <c r="G96">
        <f>VLOOKUP(C96,[2]DEC_2010_ny.csv!$A$1:$I$1795,6,FALSE)</f>
        <v>54183</v>
      </c>
      <c r="H96">
        <f>VLOOKUP(C96,[2]DEC_2010_ny.csv!$A$1:$I$1795,8,FALSE)</f>
        <v>159.08190320838298</v>
      </c>
      <c r="I96">
        <f>VLOOKUP(C96,[3]ACS_12_5YR_median_income_ny.csv!$A$1:$C$1795,2,FALSE)</f>
        <v>101979</v>
      </c>
      <c r="J96">
        <f>VLOOKUP(C96,[3]ACS_12_5YR_median_income_ny.csv!$A$1:$C$1795,3,FALSE)</f>
        <v>4073</v>
      </c>
    </row>
    <row r="97" spans="1:10">
      <c r="A97" s="1">
        <v>10158</v>
      </c>
      <c r="B97" t="s">
        <v>1</v>
      </c>
      <c r="C97" s="1">
        <v>10016</v>
      </c>
      <c r="D97" t="s">
        <v>2</v>
      </c>
      <c r="E97" s="1">
        <f t="shared" si="2"/>
        <v>10158</v>
      </c>
      <c r="F97">
        <f>VLOOKUP(C97,[2]DEC_2010_ny.csv!$A$1:$I$1795,3,FALSE)</f>
        <v>340.59813785999995</v>
      </c>
      <c r="G97">
        <f>VLOOKUP(C97,[2]DEC_2010_ny.csv!$A$1:$I$1795,6,FALSE)</f>
        <v>54183</v>
      </c>
      <c r="H97">
        <f>VLOOKUP(C97,[2]DEC_2010_ny.csv!$A$1:$I$1795,8,FALSE)</f>
        <v>159.08190320838298</v>
      </c>
      <c r="I97">
        <f>VLOOKUP(C97,[3]ACS_12_5YR_median_income_ny.csv!$A$1:$C$1795,2,FALSE)</f>
        <v>101979</v>
      </c>
      <c r="J97">
        <f>VLOOKUP(C97,[3]ACS_12_5YR_median_income_ny.csv!$A$1:$C$1795,3,FALSE)</f>
        <v>4073</v>
      </c>
    </row>
    <row r="98" spans="1:10">
      <c r="A98" s="1">
        <v>10159</v>
      </c>
      <c r="B98" t="s">
        <v>3</v>
      </c>
      <c r="C98" s="1">
        <v>10010</v>
      </c>
      <c r="D98" t="s">
        <v>2</v>
      </c>
      <c r="E98" s="1">
        <f t="shared" si="2"/>
        <v>10159</v>
      </c>
      <c r="F98">
        <f>VLOOKUP(C98,[2]DEC_2010_ny.csv!$A$1:$I$1795,3,FALSE)</f>
        <v>250.03059309</v>
      </c>
      <c r="G98">
        <f>VLOOKUP(C98,[2]DEC_2010_ny.csv!$A$1:$I$1795,6,FALSE)</f>
        <v>31834</v>
      </c>
      <c r="H98">
        <f>VLOOKUP(C98,[2]DEC_2010_ny.csv!$A$1:$I$1795,8,FALSE)</f>
        <v>127.32041949978962</v>
      </c>
      <c r="I98">
        <f>VLOOKUP(C98,[3]ACS_12_5YR_median_income_ny.csv!$A$1:$C$1795,2,FALSE)</f>
        <v>95556</v>
      </c>
      <c r="J98">
        <f>VLOOKUP(C98,[3]ACS_12_5YR_median_income_ny.csv!$A$1:$C$1795,3,FALSE)</f>
        <v>9188</v>
      </c>
    </row>
    <row r="99" spans="1:10">
      <c r="A99" s="1">
        <v>10160</v>
      </c>
      <c r="B99" t="s">
        <v>4</v>
      </c>
      <c r="C99" s="1">
        <v>10010</v>
      </c>
      <c r="D99" t="s">
        <v>2</v>
      </c>
      <c r="E99" s="1">
        <f t="shared" si="2"/>
        <v>10160</v>
      </c>
      <c r="F99">
        <f>VLOOKUP(C99,[2]DEC_2010_ny.csv!$A$1:$I$1795,3,FALSE)</f>
        <v>250.03059309</v>
      </c>
      <c r="G99">
        <f>VLOOKUP(C99,[2]DEC_2010_ny.csv!$A$1:$I$1795,6,FALSE)</f>
        <v>31834</v>
      </c>
      <c r="H99">
        <f>VLOOKUP(C99,[2]DEC_2010_ny.csv!$A$1:$I$1795,8,FALSE)</f>
        <v>127.32041949978962</v>
      </c>
      <c r="I99">
        <f>VLOOKUP(C99,[3]ACS_12_5YR_median_income_ny.csv!$A$1:$C$1795,2,FALSE)</f>
        <v>95556</v>
      </c>
      <c r="J99">
        <f>VLOOKUP(C99,[3]ACS_12_5YR_median_income_ny.csv!$A$1:$C$1795,3,FALSE)</f>
        <v>9188</v>
      </c>
    </row>
    <row r="100" spans="1:10">
      <c r="A100" s="1">
        <v>10161</v>
      </c>
      <c r="B100" t="s">
        <v>1</v>
      </c>
      <c r="C100" s="1">
        <v>10011</v>
      </c>
      <c r="D100" t="s">
        <v>2</v>
      </c>
      <c r="E100" s="1">
        <f t="shared" si="2"/>
        <v>10161</v>
      </c>
      <c r="F100">
        <f>VLOOKUP(C100,[2]DEC_2010_ny.csv!$A$1:$I$1795,3,FALSE)</f>
        <v>421.38259772999999</v>
      </c>
      <c r="G100">
        <f>VLOOKUP(C100,[2]DEC_2010_ny.csv!$A$1:$I$1795,6,FALSE)</f>
        <v>50984</v>
      </c>
      <c r="H100">
        <f>VLOOKUP(C100,[2]DEC_2010_ny.csv!$A$1:$I$1795,8,FALSE)</f>
        <v>120.99218210398877</v>
      </c>
      <c r="I100">
        <f>VLOOKUP(C100,[3]ACS_12_5YR_median_income_ny.csv!$A$1:$C$1795,2,FALSE)</f>
        <v>101515</v>
      </c>
      <c r="J100">
        <f>VLOOKUP(C100,[3]ACS_12_5YR_median_income_ny.csv!$A$1:$C$1795,3,FALSE)</f>
        <v>2204</v>
      </c>
    </row>
    <row r="101" spans="1:10">
      <c r="A101" s="1">
        <v>10162</v>
      </c>
      <c r="B101" t="s">
        <v>1</v>
      </c>
      <c r="C101" s="1">
        <v>10162</v>
      </c>
      <c r="D101" t="s">
        <v>2</v>
      </c>
      <c r="E101" s="1">
        <f t="shared" si="2"/>
        <v>10162</v>
      </c>
      <c r="F101">
        <f>VLOOKUP(C101,[2]DEC_2010_ny.csv!$A$1:$I$1795,3,FALSE)</f>
        <v>7.2754126199999991</v>
      </c>
      <c r="G101">
        <f>VLOOKUP(C101,[2]DEC_2010_ny.csv!$A$1:$I$1795,6,FALSE)</f>
        <v>1685</v>
      </c>
      <c r="H101">
        <f>VLOOKUP(C101,[2]DEC_2010_ny.csv!$A$1:$I$1795,8,FALSE)</f>
        <v>231.60198438339572</v>
      </c>
      <c r="I101">
        <f>VLOOKUP(C101,[3]ACS_12_5YR_median_income_ny.csv!$A$1:$C$1795,2,FALSE)</f>
        <v>165917</v>
      </c>
      <c r="J101">
        <f>VLOOKUP(C101,[3]ACS_12_5YR_median_income_ny.csv!$A$1:$C$1795,3,FALSE)</f>
        <v>81898</v>
      </c>
    </row>
    <row r="102" spans="1:10">
      <c r="A102" s="1">
        <v>10163</v>
      </c>
      <c r="B102" t="s">
        <v>3</v>
      </c>
      <c r="C102" s="1">
        <v>10017</v>
      </c>
      <c r="D102" t="s">
        <v>2</v>
      </c>
      <c r="E102" s="1">
        <f t="shared" si="2"/>
        <v>10163</v>
      </c>
      <c r="F102">
        <f>VLOOKUP(C102,[2]DEC_2010_ny.csv!$A$1:$I$1795,3,FALSE)</f>
        <v>204.89175071999998</v>
      </c>
      <c r="G102">
        <f>VLOOKUP(C102,[2]DEC_2010_ny.csv!$A$1:$I$1795,6,FALSE)</f>
        <v>16575</v>
      </c>
      <c r="H102">
        <f>VLOOKUP(C102,[2]DEC_2010_ny.csv!$A$1:$I$1795,8,FALSE)</f>
        <v>80.896375484882199</v>
      </c>
      <c r="I102">
        <f>VLOOKUP(C102,[3]ACS_12_5YR_median_income_ny.csv!$A$1:$C$1795,2,FALSE)</f>
        <v>108250</v>
      </c>
      <c r="J102">
        <f>VLOOKUP(C102,[3]ACS_12_5YR_median_income_ny.csv!$A$1:$C$1795,3,FALSE)</f>
        <v>6747</v>
      </c>
    </row>
    <row r="103" spans="1:10">
      <c r="A103" s="1">
        <v>10164</v>
      </c>
      <c r="B103" t="s">
        <v>4</v>
      </c>
      <c r="C103" s="1">
        <v>10017</v>
      </c>
      <c r="D103" t="s">
        <v>2</v>
      </c>
      <c r="E103" s="1">
        <f t="shared" si="2"/>
        <v>10164</v>
      </c>
      <c r="F103">
        <f>VLOOKUP(C103,[2]DEC_2010_ny.csv!$A$1:$I$1795,3,FALSE)</f>
        <v>204.89175071999998</v>
      </c>
      <c r="G103">
        <f>VLOOKUP(C103,[2]DEC_2010_ny.csv!$A$1:$I$1795,6,FALSE)</f>
        <v>16575</v>
      </c>
      <c r="H103">
        <f>VLOOKUP(C103,[2]DEC_2010_ny.csv!$A$1:$I$1795,8,FALSE)</f>
        <v>80.896375484882199</v>
      </c>
      <c r="I103">
        <f>VLOOKUP(C103,[3]ACS_12_5YR_median_income_ny.csv!$A$1:$C$1795,2,FALSE)</f>
        <v>108250</v>
      </c>
      <c r="J103">
        <f>VLOOKUP(C103,[3]ACS_12_5YR_median_income_ny.csv!$A$1:$C$1795,3,FALSE)</f>
        <v>6747</v>
      </c>
    </row>
    <row r="104" spans="1:10">
      <c r="A104" s="1">
        <v>10165</v>
      </c>
      <c r="B104" t="s">
        <v>1</v>
      </c>
      <c r="C104" s="1">
        <v>10165</v>
      </c>
      <c r="D104" t="s">
        <v>2</v>
      </c>
      <c r="E104" s="1">
        <f t="shared" si="2"/>
        <v>10165</v>
      </c>
      <c r="F104">
        <f>VLOOKUP(C104,[2]DEC_2010_ny.csv!$A$1:$I$1795,3,FALSE)</f>
        <v>3.2267623799999998</v>
      </c>
      <c r="G104">
        <f>VLOOKUP(C104,[2]DEC_2010_ny.csv!$A$1:$I$1795,6,FALSE)</f>
        <v>2</v>
      </c>
      <c r="H104">
        <f>VLOOKUP(C104,[2]DEC_2010_ny.csv!$A$1:$I$1795,8,FALSE)</f>
        <v>0.61981632499384731</v>
      </c>
      <c r="I104">
        <f>VLOOKUP(C104,[3]ACS_12_5YR_median_income_ny.csv!$A$1:$C$1795,2,FALSE)</f>
        <v>0</v>
      </c>
      <c r="J104">
        <f>VLOOKUP(C104,[3]ACS_12_5YR_median_income_ny.csv!$A$1:$C$1795,3,FALSE)</f>
        <v>0</v>
      </c>
    </row>
    <row r="105" spans="1:10">
      <c r="A105" s="1">
        <v>10166</v>
      </c>
      <c r="B105" t="s">
        <v>1</v>
      </c>
      <c r="C105" s="1">
        <v>10017</v>
      </c>
      <c r="D105" t="s">
        <v>2</v>
      </c>
      <c r="E105" s="1">
        <f t="shared" si="2"/>
        <v>10166</v>
      </c>
      <c r="F105">
        <f>VLOOKUP(C105,[2]DEC_2010_ny.csv!$A$1:$I$1795,3,FALSE)</f>
        <v>204.89175071999998</v>
      </c>
      <c r="G105">
        <f>VLOOKUP(C105,[2]DEC_2010_ny.csv!$A$1:$I$1795,6,FALSE)</f>
        <v>16575</v>
      </c>
      <c r="H105">
        <f>VLOOKUP(C105,[2]DEC_2010_ny.csv!$A$1:$I$1795,8,FALSE)</f>
        <v>80.896375484882199</v>
      </c>
      <c r="I105">
        <f>VLOOKUP(C105,[3]ACS_12_5YR_median_income_ny.csv!$A$1:$C$1795,2,FALSE)</f>
        <v>108250</v>
      </c>
      <c r="J105">
        <f>VLOOKUP(C105,[3]ACS_12_5YR_median_income_ny.csv!$A$1:$C$1795,3,FALSE)</f>
        <v>6747</v>
      </c>
    </row>
    <row r="106" spans="1:10">
      <c r="A106" s="1">
        <v>10167</v>
      </c>
      <c r="B106" t="s">
        <v>1</v>
      </c>
      <c r="C106" s="1">
        <v>10167</v>
      </c>
      <c r="D106" t="s">
        <v>2</v>
      </c>
      <c r="E106" s="1">
        <f t="shared" si="2"/>
        <v>10167</v>
      </c>
      <c r="F106">
        <f>VLOOKUP(C106,[2]DEC_2010_ny.csv!$A$1:$I$1795,3,FALSE)</f>
        <v>3.0631755599999999</v>
      </c>
      <c r="G106">
        <f>VLOOKUP(C106,[2]DEC_2010_ny.csv!$A$1:$I$1795,6,FALSE)</f>
        <v>0</v>
      </c>
      <c r="H106">
        <f>VLOOKUP(C106,[2]DEC_2010_ny.csv!$A$1:$I$1795,8,FALSE)</f>
        <v>0</v>
      </c>
      <c r="I106">
        <f>VLOOKUP(C106,[3]ACS_12_5YR_median_income_ny.csv!$A$1:$C$1795,2,FALSE)</f>
        <v>0</v>
      </c>
      <c r="J106">
        <f>VLOOKUP(C106,[3]ACS_12_5YR_median_income_ny.csv!$A$1:$C$1795,3,FALSE)</f>
        <v>0</v>
      </c>
    </row>
    <row r="107" spans="1:10">
      <c r="A107" s="1">
        <v>10168</v>
      </c>
      <c r="B107" t="s">
        <v>1</v>
      </c>
      <c r="C107" s="1">
        <v>10168</v>
      </c>
      <c r="D107" t="s">
        <v>2</v>
      </c>
      <c r="E107" s="1">
        <f t="shared" si="2"/>
        <v>10168</v>
      </c>
      <c r="F107">
        <f>VLOOKUP(C107,[2]DEC_2010_ny.csv!$A$1:$I$1795,3,FALSE)</f>
        <v>3.2645702099999996</v>
      </c>
      <c r="G107">
        <f>VLOOKUP(C107,[2]DEC_2010_ny.csv!$A$1:$I$1795,6,FALSE)</f>
        <v>0</v>
      </c>
      <c r="H107">
        <f>VLOOKUP(C107,[2]DEC_2010_ny.csv!$A$1:$I$1795,8,FALSE)</f>
        <v>0</v>
      </c>
      <c r="I107">
        <f>VLOOKUP(C107,[3]ACS_12_5YR_median_income_ny.csv!$A$1:$C$1795,2,FALSE)</f>
        <v>0</v>
      </c>
      <c r="J107">
        <f>VLOOKUP(C107,[3]ACS_12_5YR_median_income_ny.csv!$A$1:$C$1795,3,FALSE)</f>
        <v>0</v>
      </c>
    </row>
    <row r="108" spans="1:10">
      <c r="A108" s="1">
        <v>10169</v>
      </c>
      <c r="B108" t="s">
        <v>1</v>
      </c>
      <c r="C108" s="1">
        <v>10169</v>
      </c>
      <c r="D108" t="s">
        <v>2</v>
      </c>
      <c r="E108" s="1">
        <f t="shared" si="2"/>
        <v>10169</v>
      </c>
      <c r="F108">
        <f>VLOOKUP(C108,[2]DEC_2010_ny.csv!$A$1:$I$1795,3,FALSE)</f>
        <v>2.4523196399999998</v>
      </c>
      <c r="G108">
        <f>VLOOKUP(C108,[2]DEC_2010_ny.csv!$A$1:$I$1795,6,FALSE)</f>
        <v>0</v>
      </c>
      <c r="H108">
        <f>VLOOKUP(C108,[2]DEC_2010_ny.csv!$A$1:$I$1795,8,FALSE)</f>
        <v>0</v>
      </c>
      <c r="I108">
        <f>VLOOKUP(C108,[3]ACS_12_5YR_median_income_ny.csv!$A$1:$C$1795,2,FALSE)</f>
        <v>0</v>
      </c>
      <c r="J108">
        <f>VLOOKUP(C108,[3]ACS_12_5YR_median_income_ny.csv!$A$1:$C$1795,3,FALSE)</f>
        <v>0</v>
      </c>
    </row>
    <row r="109" spans="1:10">
      <c r="A109" s="1">
        <v>10170</v>
      </c>
      <c r="B109" t="s">
        <v>1</v>
      </c>
      <c r="C109" s="1">
        <v>10170</v>
      </c>
      <c r="D109" t="s">
        <v>2</v>
      </c>
      <c r="E109" s="1">
        <f t="shared" si="2"/>
        <v>10170</v>
      </c>
      <c r="F109">
        <f>VLOOKUP(C109,[2]DEC_2010_ny.csv!$A$1:$I$1795,3,FALSE)</f>
        <v>6.1582283099999993</v>
      </c>
      <c r="G109">
        <f>VLOOKUP(C109,[2]DEC_2010_ny.csv!$A$1:$I$1795,6,FALSE)</f>
        <v>2</v>
      </c>
      <c r="H109">
        <f>VLOOKUP(C109,[2]DEC_2010_ny.csv!$A$1:$I$1795,8,FALSE)</f>
        <v>0.32476873206410889</v>
      </c>
      <c r="I109">
        <f>VLOOKUP(C109,[3]ACS_12_5YR_median_income_ny.csv!$A$1:$C$1795,2,FALSE)</f>
        <v>0</v>
      </c>
      <c r="J109">
        <f>VLOOKUP(C109,[3]ACS_12_5YR_median_income_ny.csv!$A$1:$C$1795,3,FALSE)</f>
        <v>0</v>
      </c>
    </row>
    <row r="110" spans="1:10">
      <c r="A110" s="1">
        <v>10171</v>
      </c>
      <c r="B110" t="s">
        <v>1</v>
      </c>
      <c r="C110" s="1">
        <v>10171</v>
      </c>
      <c r="D110" t="s">
        <v>2</v>
      </c>
      <c r="E110" s="1">
        <f t="shared" si="2"/>
        <v>10171</v>
      </c>
      <c r="F110">
        <f>VLOOKUP(C110,[2]DEC_2010_ny.csv!$A$1:$I$1795,3,FALSE)</f>
        <v>3.0814616999999997</v>
      </c>
      <c r="G110">
        <f>VLOOKUP(C110,[2]DEC_2010_ny.csv!$A$1:$I$1795,6,FALSE)</f>
        <v>0</v>
      </c>
      <c r="H110">
        <f>VLOOKUP(C110,[2]DEC_2010_ny.csv!$A$1:$I$1795,8,FALSE)</f>
        <v>0</v>
      </c>
      <c r="I110">
        <f>VLOOKUP(C110,[3]ACS_12_5YR_median_income_ny.csv!$A$1:$C$1795,2,FALSE)</f>
        <v>0</v>
      </c>
      <c r="J110">
        <f>VLOOKUP(C110,[3]ACS_12_5YR_median_income_ny.csv!$A$1:$C$1795,3,FALSE)</f>
        <v>0</v>
      </c>
    </row>
    <row r="111" spans="1:10">
      <c r="A111" s="1">
        <v>10172</v>
      </c>
      <c r="B111" t="s">
        <v>1</v>
      </c>
      <c r="C111" s="1">
        <v>10172</v>
      </c>
      <c r="D111" t="s">
        <v>2</v>
      </c>
      <c r="E111" s="1">
        <f t="shared" si="2"/>
        <v>10172</v>
      </c>
      <c r="F111">
        <f>VLOOKUP(C111,[2]DEC_2010_ny.csv!$A$1:$I$1795,3,FALSE)</f>
        <v>3.0678706499999997</v>
      </c>
      <c r="G111">
        <f>VLOOKUP(C111,[2]DEC_2010_ny.csv!$A$1:$I$1795,6,FALSE)</f>
        <v>0</v>
      </c>
      <c r="H111">
        <f>VLOOKUP(C111,[2]DEC_2010_ny.csv!$A$1:$I$1795,8,FALSE)</f>
        <v>0</v>
      </c>
      <c r="I111">
        <f>VLOOKUP(C111,[3]ACS_12_5YR_median_income_ny.csv!$A$1:$C$1795,2,FALSE)</f>
        <v>0</v>
      </c>
      <c r="J111">
        <f>VLOOKUP(C111,[3]ACS_12_5YR_median_income_ny.csv!$A$1:$C$1795,3,FALSE)</f>
        <v>0</v>
      </c>
    </row>
    <row r="112" spans="1:10">
      <c r="A112" s="1">
        <v>10173</v>
      </c>
      <c r="B112" t="s">
        <v>1</v>
      </c>
      <c r="C112" s="1">
        <v>10173</v>
      </c>
      <c r="D112" t="s">
        <v>2</v>
      </c>
      <c r="E112" s="1">
        <f t="shared" si="2"/>
        <v>10173</v>
      </c>
      <c r="F112">
        <f>VLOOKUP(C112,[2]DEC_2010_ny.csv!$A$1:$I$1795,3,FALSE)</f>
        <v>3.0387116699999996</v>
      </c>
      <c r="G112">
        <f>VLOOKUP(C112,[2]DEC_2010_ny.csv!$A$1:$I$1795,6,FALSE)</f>
        <v>2</v>
      </c>
      <c r="H112">
        <f>VLOOKUP(C112,[2]DEC_2010_ny.csv!$A$1:$I$1795,8,FALSE)</f>
        <v>0.65817366607869054</v>
      </c>
      <c r="I112">
        <f>VLOOKUP(C112,[3]ACS_12_5YR_median_income_ny.csv!$A$1:$C$1795,2,FALSE)</f>
        <v>0</v>
      </c>
      <c r="J112">
        <f>VLOOKUP(C112,[3]ACS_12_5YR_median_income_ny.csv!$A$1:$C$1795,3,FALSE)</f>
        <v>0</v>
      </c>
    </row>
    <row r="113" spans="1:10">
      <c r="A113" s="1">
        <v>10174</v>
      </c>
      <c r="B113" t="s">
        <v>1</v>
      </c>
      <c r="C113" s="1">
        <v>10174</v>
      </c>
      <c r="D113" t="s">
        <v>2</v>
      </c>
      <c r="E113" s="1">
        <f t="shared" si="2"/>
        <v>10174</v>
      </c>
      <c r="F113">
        <f>VLOOKUP(C113,[2]DEC_2010_ny.csv!$A$1:$I$1795,3,FALSE)</f>
        <v>3.2677826399999996</v>
      </c>
      <c r="G113">
        <f>VLOOKUP(C113,[2]DEC_2010_ny.csv!$A$1:$I$1795,6,FALSE)</f>
        <v>0</v>
      </c>
      <c r="H113">
        <f>VLOOKUP(C113,[2]DEC_2010_ny.csv!$A$1:$I$1795,8,FALSE)</f>
        <v>0</v>
      </c>
      <c r="I113">
        <f>VLOOKUP(C113,[3]ACS_12_5YR_median_income_ny.csv!$A$1:$C$1795,2,FALSE)</f>
        <v>0</v>
      </c>
      <c r="J113">
        <f>VLOOKUP(C113,[3]ACS_12_5YR_median_income_ny.csv!$A$1:$C$1795,3,FALSE)</f>
        <v>0</v>
      </c>
    </row>
    <row r="114" spans="1:10">
      <c r="A114" s="1">
        <v>10175</v>
      </c>
      <c r="B114" t="s">
        <v>1</v>
      </c>
      <c r="C114" s="1">
        <v>10017</v>
      </c>
      <c r="D114" t="s">
        <v>2</v>
      </c>
      <c r="E114" s="1">
        <f t="shared" si="2"/>
        <v>10175</v>
      </c>
      <c r="F114">
        <f>VLOOKUP(C114,[2]DEC_2010_ny.csv!$A$1:$I$1795,3,FALSE)</f>
        <v>204.89175071999998</v>
      </c>
      <c r="G114">
        <f>VLOOKUP(C114,[2]DEC_2010_ny.csv!$A$1:$I$1795,6,FALSE)</f>
        <v>16575</v>
      </c>
      <c r="H114">
        <f>VLOOKUP(C114,[2]DEC_2010_ny.csv!$A$1:$I$1795,8,FALSE)</f>
        <v>80.896375484882199</v>
      </c>
      <c r="I114">
        <f>VLOOKUP(C114,[3]ACS_12_5YR_median_income_ny.csv!$A$1:$C$1795,2,FALSE)</f>
        <v>108250</v>
      </c>
      <c r="J114">
        <f>VLOOKUP(C114,[3]ACS_12_5YR_median_income_ny.csv!$A$1:$C$1795,3,FALSE)</f>
        <v>6747</v>
      </c>
    </row>
    <row r="115" spans="1:10">
      <c r="A115" s="1">
        <v>10176</v>
      </c>
      <c r="B115" t="s">
        <v>1</v>
      </c>
      <c r="C115" s="1">
        <v>10036</v>
      </c>
      <c r="D115" t="s">
        <v>2</v>
      </c>
      <c r="E115" s="1">
        <f t="shared" si="2"/>
        <v>10176</v>
      </c>
      <c r="F115">
        <f>VLOOKUP(C115,[2]DEC_2010_ny.csv!$A$1:$I$1795,3,FALSE)</f>
        <v>283.70896787999999</v>
      </c>
      <c r="G115">
        <f>VLOOKUP(C115,[2]DEC_2010_ny.csv!$A$1:$I$1795,6,FALSE)</f>
        <v>24711</v>
      </c>
      <c r="H115">
        <f>VLOOKUP(C115,[2]DEC_2010_ny.csv!$A$1:$I$1795,8,FALSE)</f>
        <v>87.0998198775725</v>
      </c>
      <c r="I115">
        <f>VLOOKUP(C115,[3]ACS_12_5YR_median_income_ny.csv!$A$1:$C$1795,2,FALSE)</f>
        <v>64013</v>
      </c>
      <c r="J115">
        <f>VLOOKUP(C115,[3]ACS_12_5YR_median_income_ny.csv!$A$1:$C$1795,3,FALSE)</f>
        <v>5276</v>
      </c>
    </row>
    <row r="116" spans="1:10">
      <c r="A116" s="1">
        <v>10177</v>
      </c>
      <c r="B116" t="s">
        <v>1</v>
      </c>
      <c r="C116" s="1">
        <v>10177</v>
      </c>
      <c r="D116" t="s">
        <v>2</v>
      </c>
      <c r="E116" s="1">
        <f t="shared" si="2"/>
        <v>10177</v>
      </c>
      <c r="F116">
        <f>VLOOKUP(C116,[2]DEC_2010_ny.csv!$A$1:$I$1795,3,FALSE)</f>
        <v>1.3395833099999999</v>
      </c>
      <c r="G116">
        <f>VLOOKUP(C116,[2]DEC_2010_ny.csv!$A$1:$I$1795,6,FALSE)</f>
        <v>0</v>
      </c>
      <c r="H116">
        <f>VLOOKUP(C116,[2]DEC_2010_ny.csv!$A$1:$I$1795,8,FALSE)</f>
        <v>0</v>
      </c>
      <c r="I116">
        <f>VLOOKUP(C116,[3]ACS_12_5YR_median_income_ny.csv!$A$1:$C$1795,2,FALSE)</f>
        <v>0</v>
      </c>
      <c r="J116">
        <f>VLOOKUP(C116,[3]ACS_12_5YR_median_income_ny.csv!$A$1:$C$1795,3,FALSE)</f>
        <v>0</v>
      </c>
    </row>
    <row r="117" spans="1:10">
      <c r="A117" s="1">
        <v>10178</v>
      </c>
      <c r="B117" t="s">
        <v>1</v>
      </c>
      <c r="C117" s="1">
        <v>10016</v>
      </c>
      <c r="D117" t="s">
        <v>2</v>
      </c>
      <c r="E117" s="1">
        <f t="shared" si="2"/>
        <v>10178</v>
      </c>
      <c r="F117">
        <f>VLOOKUP(C117,[2]DEC_2010_ny.csv!$A$1:$I$1795,3,FALSE)</f>
        <v>340.59813785999995</v>
      </c>
      <c r="G117">
        <f>VLOOKUP(C117,[2]DEC_2010_ny.csv!$A$1:$I$1795,6,FALSE)</f>
        <v>54183</v>
      </c>
      <c r="H117">
        <f>VLOOKUP(C117,[2]DEC_2010_ny.csv!$A$1:$I$1795,8,FALSE)</f>
        <v>159.08190320838298</v>
      </c>
      <c r="I117">
        <f>VLOOKUP(C117,[3]ACS_12_5YR_median_income_ny.csv!$A$1:$C$1795,2,FALSE)</f>
        <v>101979</v>
      </c>
      <c r="J117">
        <f>VLOOKUP(C117,[3]ACS_12_5YR_median_income_ny.csv!$A$1:$C$1795,3,FALSE)</f>
        <v>4073</v>
      </c>
    </row>
    <row r="118" spans="1:10">
      <c r="A118" s="1">
        <v>10179</v>
      </c>
      <c r="B118" t="s">
        <v>4</v>
      </c>
      <c r="C118" s="1">
        <v>10017</v>
      </c>
      <c r="D118" t="s">
        <v>2</v>
      </c>
      <c r="E118" s="1">
        <f t="shared" si="2"/>
        <v>10179</v>
      </c>
      <c r="F118">
        <f>VLOOKUP(C118,[2]DEC_2010_ny.csv!$A$1:$I$1795,3,FALSE)</f>
        <v>204.89175071999998</v>
      </c>
      <c r="G118">
        <f>VLOOKUP(C118,[2]DEC_2010_ny.csv!$A$1:$I$1795,6,FALSE)</f>
        <v>16575</v>
      </c>
      <c r="H118">
        <f>VLOOKUP(C118,[2]DEC_2010_ny.csv!$A$1:$I$1795,8,FALSE)</f>
        <v>80.896375484882199</v>
      </c>
      <c r="I118">
        <f>VLOOKUP(C118,[3]ACS_12_5YR_median_income_ny.csv!$A$1:$C$1795,2,FALSE)</f>
        <v>108250</v>
      </c>
      <c r="J118">
        <f>VLOOKUP(C118,[3]ACS_12_5YR_median_income_ny.csv!$A$1:$C$1795,3,FALSE)</f>
        <v>6747</v>
      </c>
    </row>
    <row r="119" spans="1:10">
      <c r="A119" s="1">
        <v>10185</v>
      </c>
      <c r="B119" t="s">
        <v>3</v>
      </c>
      <c r="C119" s="1">
        <v>10036</v>
      </c>
      <c r="D119" t="s">
        <v>2</v>
      </c>
      <c r="E119" s="1">
        <f t="shared" si="2"/>
        <v>10185</v>
      </c>
      <c r="F119">
        <f>VLOOKUP(C119,[2]DEC_2010_ny.csv!$A$1:$I$1795,3,FALSE)</f>
        <v>283.70896787999999</v>
      </c>
      <c r="G119">
        <f>VLOOKUP(C119,[2]DEC_2010_ny.csv!$A$1:$I$1795,6,FALSE)</f>
        <v>24711</v>
      </c>
      <c r="H119">
        <f>VLOOKUP(C119,[2]DEC_2010_ny.csv!$A$1:$I$1795,8,FALSE)</f>
        <v>87.0998198775725</v>
      </c>
      <c r="I119">
        <f>VLOOKUP(C119,[3]ACS_12_5YR_median_income_ny.csv!$A$1:$C$1795,2,FALSE)</f>
        <v>64013</v>
      </c>
      <c r="J119">
        <f>VLOOKUP(C119,[3]ACS_12_5YR_median_income_ny.csv!$A$1:$C$1795,3,FALSE)</f>
        <v>5276</v>
      </c>
    </row>
    <row r="120" spans="1:10">
      <c r="A120" s="1">
        <v>10199</v>
      </c>
      <c r="B120" t="s">
        <v>1</v>
      </c>
      <c r="C120" s="1">
        <v>10199</v>
      </c>
      <c r="D120" t="s">
        <v>2</v>
      </c>
      <c r="E120" s="1">
        <f t="shared" si="2"/>
        <v>10199</v>
      </c>
      <c r="F120">
        <f>VLOOKUP(C120,[2]DEC_2010_ny.csv!$A$1:$I$1795,3,FALSE)</f>
        <v>16.489403189999997</v>
      </c>
      <c r="G120">
        <f>VLOOKUP(C120,[2]DEC_2010_ny.csv!$A$1:$I$1795,6,FALSE)</f>
        <v>9</v>
      </c>
      <c r="H120">
        <f>VLOOKUP(C120,[2]DEC_2010_ny.csv!$A$1:$I$1795,8,FALSE)</f>
        <v>0.54580507834619829</v>
      </c>
      <c r="I120">
        <f>VLOOKUP(C120,[3]ACS_12_5YR_median_income_ny.csv!$A$1:$C$1795,2,FALSE)</f>
        <v>0</v>
      </c>
      <c r="J120">
        <f>VLOOKUP(C120,[3]ACS_12_5YR_median_income_ny.csv!$A$1:$C$1795,3,FALSE)</f>
        <v>0</v>
      </c>
    </row>
    <row r="121" spans="1:10">
      <c r="A121" s="1">
        <v>10203</v>
      </c>
      <c r="B121" t="s">
        <v>4</v>
      </c>
      <c r="C121" s="1">
        <v>10006</v>
      </c>
      <c r="D121" t="s">
        <v>2</v>
      </c>
      <c r="E121" s="1">
        <f t="shared" si="2"/>
        <v>10203</v>
      </c>
      <c r="F121">
        <f>VLOOKUP(C121,[2]DEC_2010_ny.csv!$A$1:$I$1795,3,FALSE)</f>
        <v>58.758804239999996</v>
      </c>
      <c r="G121">
        <f>VLOOKUP(C121,[2]DEC_2010_ny.csv!$A$1:$I$1795,6,FALSE)</f>
        <v>3011</v>
      </c>
      <c r="H121">
        <f>VLOOKUP(C121,[2]DEC_2010_ny.csv!$A$1:$I$1795,8,FALSE)</f>
        <v>51.243384526710038</v>
      </c>
      <c r="I121">
        <f>VLOOKUP(C121,[3]ACS_12_5YR_median_income_ny.csv!$A$1:$C$1795,2,FALSE)</f>
        <v>115787</v>
      </c>
      <c r="J121">
        <f>VLOOKUP(C121,[3]ACS_12_5YR_median_income_ny.csv!$A$1:$C$1795,3,FALSE)</f>
        <v>24791</v>
      </c>
    </row>
    <row r="122" spans="1:10">
      <c r="A122" s="1">
        <v>10211</v>
      </c>
      <c r="B122" t="s">
        <v>4</v>
      </c>
      <c r="C122" s="1">
        <v>10003</v>
      </c>
      <c r="D122" t="s">
        <v>2</v>
      </c>
      <c r="E122" s="1">
        <f t="shared" si="2"/>
        <v>10211</v>
      </c>
      <c r="F122">
        <f>VLOOKUP(C122,[2]DEC_2010_ny.csv!$A$1:$I$1795,3,FALSE)</f>
        <v>368.93621843999995</v>
      </c>
      <c r="G122">
        <f>VLOOKUP(C122,[2]DEC_2010_ny.csv!$A$1:$I$1795,6,FALSE)</f>
        <v>56024</v>
      </c>
      <c r="H122">
        <f>VLOOKUP(C122,[2]DEC_2010_ny.csv!$A$1:$I$1795,8,FALSE)</f>
        <v>151.8528059860601</v>
      </c>
      <c r="I122">
        <f>VLOOKUP(C122,[3]ACS_12_5YR_median_income_ny.csv!$A$1:$C$1795,2,FALSE)</f>
        <v>91767</v>
      </c>
      <c r="J122">
        <f>VLOOKUP(C122,[3]ACS_12_5YR_median_income_ny.csv!$A$1:$C$1795,3,FALSE)</f>
        <v>5086</v>
      </c>
    </row>
    <row r="123" spans="1:10">
      <c r="A123" s="1">
        <v>10212</v>
      </c>
      <c r="B123" t="s">
        <v>4</v>
      </c>
      <c r="C123" s="1">
        <v>10007</v>
      </c>
      <c r="D123" t="s">
        <v>2</v>
      </c>
      <c r="E123" s="1">
        <f t="shared" si="2"/>
        <v>10212</v>
      </c>
      <c r="F123">
        <f>VLOOKUP(C123,[2]DEC_2010_ny.csv!$A$1:$I$1795,3,FALSE)</f>
        <v>104.61599537999999</v>
      </c>
      <c r="G123">
        <f>VLOOKUP(C123,[2]DEC_2010_ny.csv!$A$1:$I$1795,6,FALSE)</f>
        <v>6988</v>
      </c>
      <c r="H123">
        <f>VLOOKUP(C123,[2]DEC_2010_ny.csv!$A$1:$I$1795,8,FALSE)</f>
        <v>66.796668851806714</v>
      </c>
      <c r="I123">
        <f>VLOOKUP(C123,[3]ACS_12_5YR_median_income_ny.csv!$A$1:$C$1795,2,FALSE)</f>
        <v>210125</v>
      </c>
      <c r="J123">
        <f>VLOOKUP(C123,[3]ACS_12_5YR_median_income_ny.csv!$A$1:$C$1795,3,FALSE)</f>
        <v>38367</v>
      </c>
    </row>
    <row r="124" spans="1:10">
      <c r="A124" s="1">
        <v>10213</v>
      </c>
      <c r="B124" t="s">
        <v>4</v>
      </c>
      <c r="C124" s="1">
        <v>10013</v>
      </c>
      <c r="D124" t="s">
        <v>2</v>
      </c>
      <c r="E124" s="1">
        <f t="shared" si="2"/>
        <v>10213</v>
      </c>
      <c r="F124">
        <f>VLOOKUP(C124,[2]DEC_2010_ny.csv!$A$1:$I$1795,3,FALSE)</f>
        <v>353.47701683999998</v>
      </c>
      <c r="G124">
        <f>VLOOKUP(C124,[2]DEC_2010_ny.csv!$A$1:$I$1795,6,FALSE)</f>
        <v>27700</v>
      </c>
      <c r="H124">
        <f>VLOOKUP(C124,[2]DEC_2010_ny.csv!$A$1:$I$1795,8,FALSE)</f>
        <v>78.364359435958178</v>
      </c>
      <c r="I124">
        <f>VLOOKUP(C124,[3]ACS_12_5YR_median_income_ny.csv!$A$1:$C$1795,2,FALSE)</f>
        <v>68790</v>
      </c>
      <c r="J124">
        <f>VLOOKUP(C124,[3]ACS_12_5YR_median_income_ny.csv!$A$1:$C$1795,3,FALSE)</f>
        <v>8565</v>
      </c>
    </row>
    <row r="125" spans="1:10">
      <c r="A125" s="1">
        <v>10242</v>
      </c>
      <c r="B125" t="s">
        <v>3</v>
      </c>
      <c r="C125" s="1">
        <v>10007</v>
      </c>
      <c r="D125" t="s">
        <v>2</v>
      </c>
      <c r="E125" s="1">
        <f t="shared" si="2"/>
        <v>10242</v>
      </c>
      <c r="F125">
        <f>VLOOKUP(C125,[2]DEC_2010_ny.csv!$A$1:$I$1795,3,FALSE)</f>
        <v>104.61599537999999</v>
      </c>
      <c r="G125">
        <f>VLOOKUP(C125,[2]DEC_2010_ny.csv!$A$1:$I$1795,6,FALSE)</f>
        <v>6988</v>
      </c>
      <c r="H125">
        <f>VLOOKUP(C125,[2]DEC_2010_ny.csv!$A$1:$I$1795,8,FALSE)</f>
        <v>66.796668851806714</v>
      </c>
      <c r="I125">
        <f>VLOOKUP(C125,[3]ACS_12_5YR_median_income_ny.csv!$A$1:$C$1795,2,FALSE)</f>
        <v>210125</v>
      </c>
      <c r="J125">
        <f>VLOOKUP(C125,[3]ACS_12_5YR_median_income_ny.csv!$A$1:$C$1795,3,FALSE)</f>
        <v>38367</v>
      </c>
    </row>
    <row r="126" spans="1:10">
      <c r="A126" s="1">
        <v>10249</v>
      </c>
      <c r="B126" t="s">
        <v>3</v>
      </c>
      <c r="C126" s="1">
        <v>10007</v>
      </c>
      <c r="D126" t="s">
        <v>2</v>
      </c>
      <c r="E126" s="1">
        <f t="shared" si="2"/>
        <v>10249</v>
      </c>
      <c r="F126">
        <f>VLOOKUP(C126,[2]DEC_2010_ny.csv!$A$1:$I$1795,3,FALSE)</f>
        <v>104.61599537999999</v>
      </c>
      <c r="G126">
        <f>VLOOKUP(C126,[2]DEC_2010_ny.csv!$A$1:$I$1795,6,FALSE)</f>
        <v>6988</v>
      </c>
      <c r="H126">
        <f>VLOOKUP(C126,[2]DEC_2010_ny.csv!$A$1:$I$1795,8,FALSE)</f>
        <v>66.796668851806714</v>
      </c>
      <c r="I126">
        <f>VLOOKUP(C126,[3]ACS_12_5YR_median_income_ny.csv!$A$1:$C$1795,2,FALSE)</f>
        <v>210125</v>
      </c>
      <c r="J126">
        <f>VLOOKUP(C126,[3]ACS_12_5YR_median_income_ny.csv!$A$1:$C$1795,3,FALSE)</f>
        <v>38367</v>
      </c>
    </row>
    <row r="127" spans="1:10">
      <c r="A127" s="1">
        <v>10256</v>
      </c>
      <c r="B127" t="s">
        <v>4</v>
      </c>
      <c r="C127" s="1">
        <v>10006</v>
      </c>
      <c r="D127" t="s">
        <v>2</v>
      </c>
      <c r="E127" s="1">
        <f t="shared" si="2"/>
        <v>10256</v>
      </c>
      <c r="F127">
        <f>VLOOKUP(C127,[2]DEC_2010_ny.csv!$A$1:$I$1795,3,FALSE)</f>
        <v>58.758804239999996</v>
      </c>
      <c r="G127">
        <f>VLOOKUP(C127,[2]DEC_2010_ny.csv!$A$1:$I$1795,6,FALSE)</f>
        <v>3011</v>
      </c>
      <c r="H127">
        <f>VLOOKUP(C127,[2]DEC_2010_ny.csv!$A$1:$I$1795,8,FALSE)</f>
        <v>51.243384526710038</v>
      </c>
      <c r="I127">
        <f>VLOOKUP(C127,[3]ACS_12_5YR_median_income_ny.csv!$A$1:$C$1795,2,FALSE)</f>
        <v>115787</v>
      </c>
      <c r="J127">
        <f>VLOOKUP(C127,[3]ACS_12_5YR_median_income_ny.csv!$A$1:$C$1795,3,FALSE)</f>
        <v>24791</v>
      </c>
    </row>
    <row r="128" spans="1:10">
      <c r="A128" s="1">
        <v>10257</v>
      </c>
      <c r="B128" t="s">
        <v>4</v>
      </c>
      <c r="C128" s="1">
        <v>10038</v>
      </c>
      <c r="D128" t="s">
        <v>2</v>
      </c>
      <c r="E128" s="1">
        <f t="shared" si="2"/>
        <v>10257</v>
      </c>
      <c r="F128">
        <f>VLOOKUP(C128,[2]DEC_2010_ny.csv!$A$1:$I$1795,3,FALSE)</f>
        <v>190.46176226999998</v>
      </c>
      <c r="G128">
        <f>VLOOKUP(C128,[2]DEC_2010_ny.csv!$A$1:$I$1795,6,FALSE)</f>
        <v>20300</v>
      </c>
      <c r="H128">
        <f>VLOOKUP(C128,[2]DEC_2010_ny.csv!$A$1:$I$1795,8,FALSE)</f>
        <v>106.58307346344182</v>
      </c>
      <c r="I128">
        <f>VLOOKUP(C128,[3]ACS_12_5YR_median_income_ny.csv!$A$1:$C$1795,2,FALSE)</f>
        <v>65934</v>
      </c>
      <c r="J128">
        <f>VLOOKUP(C128,[3]ACS_12_5YR_median_income_ny.csv!$A$1:$C$1795,3,FALSE)</f>
        <v>5696</v>
      </c>
    </row>
    <row r="129" spans="1:10">
      <c r="A129" s="1">
        <v>10258</v>
      </c>
      <c r="B129" t="s">
        <v>4</v>
      </c>
      <c r="C129" s="1">
        <v>10007</v>
      </c>
      <c r="D129" t="s">
        <v>2</v>
      </c>
      <c r="E129" s="1">
        <f t="shared" si="2"/>
        <v>10258</v>
      </c>
      <c r="F129">
        <f>VLOOKUP(C129,[2]DEC_2010_ny.csv!$A$1:$I$1795,3,FALSE)</f>
        <v>104.61599537999999</v>
      </c>
      <c r="G129">
        <f>VLOOKUP(C129,[2]DEC_2010_ny.csv!$A$1:$I$1795,6,FALSE)</f>
        <v>6988</v>
      </c>
      <c r="H129">
        <f>VLOOKUP(C129,[2]DEC_2010_ny.csv!$A$1:$I$1795,8,FALSE)</f>
        <v>66.796668851806714</v>
      </c>
      <c r="I129">
        <f>VLOOKUP(C129,[3]ACS_12_5YR_median_income_ny.csv!$A$1:$C$1795,2,FALSE)</f>
        <v>210125</v>
      </c>
      <c r="J129">
        <f>VLOOKUP(C129,[3]ACS_12_5YR_median_income_ny.csv!$A$1:$C$1795,3,FALSE)</f>
        <v>38367</v>
      </c>
    </row>
    <row r="130" spans="1:10">
      <c r="A130" s="1">
        <v>10259</v>
      </c>
      <c r="B130" t="s">
        <v>4</v>
      </c>
      <c r="C130" s="1">
        <v>10017</v>
      </c>
      <c r="D130" t="s">
        <v>2</v>
      </c>
      <c r="E130" s="1">
        <f t="shared" si="2"/>
        <v>10259</v>
      </c>
      <c r="F130">
        <f>VLOOKUP(C130,[2]DEC_2010_ny.csv!$A$1:$I$1795,3,FALSE)</f>
        <v>204.89175071999998</v>
      </c>
      <c r="G130">
        <f>VLOOKUP(C130,[2]DEC_2010_ny.csv!$A$1:$I$1795,6,FALSE)</f>
        <v>16575</v>
      </c>
      <c r="H130">
        <f>VLOOKUP(C130,[2]DEC_2010_ny.csv!$A$1:$I$1795,8,FALSE)</f>
        <v>80.896375484882199</v>
      </c>
      <c r="I130">
        <f>VLOOKUP(C130,[3]ACS_12_5YR_median_income_ny.csv!$A$1:$C$1795,2,FALSE)</f>
        <v>108250</v>
      </c>
      <c r="J130">
        <f>VLOOKUP(C130,[3]ACS_12_5YR_median_income_ny.csv!$A$1:$C$1795,3,FALSE)</f>
        <v>6747</v>
      </c>
    </row>
    <row r="131" spans="1:10">
      <c r="A131" s="1">
        <v>10260</v>
      </c>
      <c r="B131" t="s">
        <v>4</v>
      </c>
      <c r="C131" s="1">
        <v>10005</v>
      </c>
      <c r="D131" t="s">
        <v>2</v>
      </c>
      <c r="E131" s="1">
        <f t="shared" si="2"/>
        <v>10260</v>
      </c>
      <c r="F131">
        <f>VLOOKUP(C131,[2]DEC_2010_ny.csv!$A$1:$I$1795,3,FALSE)</f>
        <v>47.053697759999999</v>
      </c>
      <c r="G131">
        <f>VLOOKUP(C131,[2]DEC_2010_ny.csv!$A$1:$I$1795,6,FALSE)</f>
        <v>7135</v>
      </c>
      <c r="H131">
        <f>VLOOKUP(C131,[2]DEC_2010_ny.csv!$A$1:$I$1795,8,FALSE)</f>
        <v>151.63526650747968</v>
      </c>
      <c r="I131">
        <f>VLOOKUP(C131,[3]ACS_12_5YR_median_income_ny.csv!$A$1:$C$1795,2,FALSE)</f>
        <v>120729</v>
      </c>
      <c r="J131">
        <f>VLOOKUP(C131,[3]ACS_12_5YR_median_income_ny.csv!$A$1:$C$1795,3,FALSE)</f>
        <v>11887</v>
      </c>
    </row>
    <row r="132" spans="1:10">
      <c r="A132" s="1">
        <v>10261</v>
      </c>
      <c r="B132" t="s">
        <v>4</v>
      </c>
      <c r="C132" s="1">
        <v>10017</v>
      </c>
      <c r="D132" t="s">
        <v>2</v>
      </c>
      <c r="E132" s="1">
        <f t="shared" si="2"/>
        <v>10261</v>
      </c>
      <c r="F132">
        <f>VLOOKUP(C132,[2]DEC_2010_ny.csv!$A$1:$I$1795,3,FALSE)</f>
        <v>204.89175071999998</v>
      </c>
      <c r="G132">
        <f>VLOOKUP(C132,[2]DEC_2010_ny.csv!$A$1:$I$1795,6,FALSE)</f>
        <v>16575</v>
      </c>
      <c r="H132">
        <f>VLOOKUP(C132,[2]DEC_2010_ny.csv!$A$1:$I$1795,8,FALSE)</f>
        <v>80.896375484882199</v>
      </c>
      <c r="I132">
        <f>VLOOKUP(C132,[3]ACS_12_5YR_median_income_ny.csv!$A$1:$C$1795,2,FALSE)</f>
        <v>108250</v>
      </c>
      <c r="J132">
        <f>VLOOKUP(C132,[3]ACS_12_5YR_median_income_ny.csv!$A$1:$C$1795,3,FALSE)</f>
        <v>6747</v>
      </c>
    </row>
    <row r="133" spans="1:10">
      <c r="A133" s="1">
        <v>10265</v>
      </c>
      <c r="B133" t="s">
        <v>4</v>
      </c>
      <c r="C133" s="1">
        <v>10005</v>
      </c>
      <c r="D133" t="s">
        <v>2</v>
      </c>
      <c r="E133" s="1">
        <f t="shared" si="2"/>
        <v>10265</v>
      </c>
      <c r="F133">
        <f>VLOOKUP(C133,[2]DEC_2010_ny.csv!$A$1:$I$1795,3,FALSE)</f>
        <v>47.053697759999999</v>
      </c>
      <c r="G133">
        <f>VLOOKUP(C133,[2]DEC_2010_ny.csv!$A$1:$I$1795,6,FALSE)</f>
        <v>7135</v>
      </c>
      <c r="H133">
        <f>VLOOKUP(C133,[2]DEC_2010_ny.csv!$A$1:$I$1795,8,FALSE)</f>
        <v>151.63526650747968</v>
      </c>
      <c r="I133">
        <f>VLOOKUP(C133,[3]ACS_12_5YR_median_income_ny.csv!$A$1:$C$1795,2,FALSE)</f>
        <v>120729</v>
      </c>
      <c r="J133">
        <f>VLOOKUP(C133,[3]ACS_12_5YR_median_income_ny.csv!$A$1:$C$1795,3,FALSE)</f>
        <v>11887</v>
      </c>
    </row>
    <row r="134" spans="1:10">
      <c r="A134" s="1">
        <v>10268</v>
      </c>
      <c r="B134" t="s">
        <v>3</v>
      </c>
      <c r="C134" s="1">
        <v>10005</v>
      </c>
      <c r="D134" t="s">
        <v>2</v>
      </c>
      <c r="E134" s="1">
        <f t="shared" si="2"/>
        <v>10268</v>
      </c>
      <c r="F134">
        <f>VLOOKUP(C134,[2]DEC_2010_ny.csv!$A$1:$I$1795,3,FALSE)</f>
        <v>47.053697759999999</v>
      </c>
      <c r="G134">
        <f>VLOOKUP(C134,[2]DEC_2010_ny.csv!$A$1:$I$1795,6,FALSE)</f>
        <v>7135</v>
      </c>
      <c r="H134">
        <f>VLOOKUP(C134,[2]DEC_2010_ny.csv!$A$1:$I$1795,8,FALSE)</f>
        <v>151.63526650747968</v>
      </c>
      <c r="I134">
        <f>VLOOKUP(C134,[3]ACS_12_5YR_median_income_ny.csv!$A$1:$C$1795,2,FALSE)</f>
        <v>120729</v>
      </c>
      <c r="J134">
        <f>VLOOKUP(C134,[3]ACS_12_5YR_median_income_ny.csv!$A$1:$C$1795,3,FALSE)</f>
        <v>11887</v>
      </c>
    </row>
    <row r="135" spans="1:10">
      <c r="A135" s="1">
        <v>10269</v>
      </c>
      <c r="B135" t="s">
        <v>4</v>
      </c>
      <c r="C135" s="1">
        <v>10005</v>
      </c>
      <c r="D135" t="s">
        <v>2</v>
      </c>
      <c r="E135" s="1">
        <f t="shared" si="2"/>
        <v>10269</v>
      </c>
      <c r="F135">
        <f>VLOOKUP(C135,[2]DEC_2010_ny.csv!$A$1:$I$1795,3,FALSE)</f>
        <v>47.053697759999999</v>
      </c>
      <c r="G135">
        <f>VLOOKUP(C135,[2]DEC_2010_ny.csv!$A$1:$I$1795,6,FALSE)</f>
        <v>7135</v>
      </c>
      <c r="H135">
        <f>VLOOKUP(C135,[2]DEC_2010_ny.csv!$A$1:$I$1795,8,FALSE)</f>
        <v>151.63526650747968</v>
      </c>
      <c r="I135">
        <f>VLOOKUP(C135,[3]ACS_12_5YR_median_income_ny.csv!$A$1:$C$1795,2,FALSE)</f>
        <v>120729</v>
      </c>
      <c r="J135">
        <f>VLOOKUP(C135,[3]ACS_12_5YR_median_income_ny.csv!$A$1:$C$1795,3,FALSE)</f>
        <v>11887</v>
      </c>
    </row>
    <row r="136" spans="1:10">
      <c r="A136" s="1">
        <v>10270</v>
      </c>
      <c r="B136" t="s">
        <v>1</v>
      </c>
      <c r="C136" s="1">
        <v>10005</v>
      </c>
      <c r="D136" t="s">
        <v>2</v>
      </c>
      <c r="E136" s="1">
        <f t="shared" si="2"/>
        <v>10270</v>
      </c>
      <c r="F136">
        <f>VLOOKUP(C136,[2]DEC_2010_ny.csv!$A$1:$I$1795,3,FALSE)</f>
        <v>47.053697759999999</v>
      </c>
      <c r="G136">
        <f>VLOOKUP(C136,[2]DEC_2010_ny.csv!$A$1:$I$1795,6,FALSE)</f>
        <v>7135</v>
      </c>
      <c r="H136">
        <f>VLOOKUP(C136,[2]DEC_2010_ny.csv!$A$1:$I$1795,8,FALSE)</f>
        <v>151.63526650747968</v>
      </c>
      <c r="I136">
        <f>VLOOKUP(C136,[3]ACS_12_5YR_median_income_ny.csv!$A$1:$C$1795,2,FALSE)</f>
        <v>120729</v>
      </c>
      <c r="J136">
        <f>VLOOKUP(C136,[3]ACS_12_5YR_median_income_ny.csv!$A$1:$C$1795,3,FALSE)</f>
        <v>11887</v>
      </c>
    </row>
    <row r="137" spans="1:10">
      <c r="A137" s="1">
        <v>10271</v>
      </c>
      <c r="B137" t="s">
        <v>1</v>
      </c>
      <c r="C137" s="1">
        <v>10271</v>
      </c>
      <c r="D137" t="s">
        <v>2</v>
      </c>
      <c r="E137" s="1">
        <f t="shared" si="2"/>
        <v>10271</v>
      </c>
      <c r="F137">
        <f>VLOOKUP(C137,[2]DEC_2010_ny.csv!$A$1:$I$1795,3,FALSE)</f>
        <v>1.67515869</v>
      </c>
      <c r="G137">
        <f>VLOOKUP(C137,[2]DEC_2010_ny.csv!$A$1:$I$1795,6,FALSE)</f>
        <v>0</v>
      </c>
      <c r="H137">
        <f>VLOOKUP(C137,[2]DEC_2010_ny.csv!$A$1:$I$1795,8,FALSE)</f>
        <v>0</v>
      </c>
      <c r="I137">
        <f>VLOOKUP(C137,[3]ACS_12_5YR_median_income_ny.csv!$A$1:$C$1795,2,FALSE)</f>
        <v>0</v>
      </c>
      <c r="J137">
        <f>VLOOKUP(C137,[3]ACS_12_5YR_median_income_ny.csv!$A$1:$C$1795,3,FALSE)</f>
        <v>0</v>
      </c>
    </row>
    <row r="138" spans="1:10">
      <c r="A138" s="1">
        <v>10272</v>
      </c>
      <c r="B138" t="s">
        <v>3</v>
      </c>
      <c r="C138" s="1">
        <v>10038</v>
      </c>
      <c r="D138" t="s">
        <v>2</v>
      </c>
      <c r="E138" s="1">
        <f t="shared" si="2"/>
        <v>10272</v>
      </c>
      <c r="F138">
        <f>VLOOKUP(C138,[2]DEC_2010_ny.csv!$A$1:$I$1795,3,FALSE)</f>
        <v>190.46176226999998</v>
      </c>
      <c r="G138">
        <f>VLOOKUP(C138,[2]DEC_2010_ny.csv!$A$1:$I$1795,6,FALSE)</f>
        <v>20300</v>
      </c>
      <c r="H138">
        <f>VLOOKUP(C138,[2]DEC_2010_ny.csv!$A$1:$I$1795,8,FALSE)</f>
        <v>106.58307346344182</v>
      </c>
      <c r="I138">
        <f>VLOOKUP(C138,[3]ACS_12_5YR_median_income_ny.csv!$A$1:$C$1795,2,FALSE)</f>
        <v>65934</v>
      </c>
      <c r="J138">
        <f>VLOOKUP(C138,[3]ACS_12_5YR_median_income_ny.csv!$A$1:$C$1795,3,FALSE)</f>
        <v>5696</v>
      </c>
    </row>
    <row r="139" spans="1:10">
      <c r="A139" s="1">
        <v>10273</v>
      </c>
      <c r="B139" t="s">
        <v>4</v>
      </c>
      <c r="C139" s="1">
        <v>10038</v>
      </c>
      <c r="D139" t="s">
        <v>2</v>
      </c>
      <c r="E139" s="1">
        <f t="shared" si="2"/>
        <v>10273</v>
      </c>
      <c r="F139">
        <f>VLOOKUP(C139,[2]DEC_2010_ny.csv!$A$1:$I$1795,3,FALSE)</f>
        <v>190.46176226999998</v>
      </c>
      <c r="G139">
        <f>VLOOKUP(C139,[2]DEC_2010_ny.csv!$A$1:$I$1795,6,FALSE)</f>
        <v>20300</v>
      </c>
      <c r="H139">
        <f>VLOOKUP(C139,[2]DEC_2010_ny.csv!$A$1:$I$1795,8,FALSE)</f>
        <v>106.58307346344182</v>
      </c>
      <c r="I139">
        <f>VLOOKUP(C139,[3]ACS_12_5YR_median_income_ny.csv!$A$1:$C$1795,2,FALSE)</f>
        <v>65934</v>
      </c>
      <c r="J139">
        <f>VLOOKUP(C139,[3]ACS_12_5YR_median_income_ny.csv!$A$1:$C$1795,3,FALSE)</f>
        <v>5696</v>
      </c>
    </row>
    <row r="140" spans="1:10">
      <c r="A140" s="1">
        <v>10274</v>
      </c>
      <c r="B140" t="s">
        <v>3</v>
      </c>
      <c r="C140" s="1">
        <v>10004</v>
      </c>
      <c r="D140" t="s">
        <v>2</v>
      </c>
      <c r="E140" s="1">
        <f t="shared" si="2"/>
        <v>10274</v>
      </c>
      <c r="F140">
        <f>VLOOKUP(C140,[2]DEC_2010_ny.csv!$A$1:$I$1795,3,FALSE)</f>
        <v>358.24623983999999</v>
      </c>
      <c r="G140">
        <f>VLOOKUP(C140,[2]DEC_2010_ny.csv!$A$1:$I$1795,6,FALSE)</f>
        <v>3089</v>
      </c>
      <c r="H140">
        <f>VLOOKUP(C140,[2]DEC_2010_ny.csv!$A$1:$I$1795,8,FALSE)</f>
        <v>8.6225608435684062</v>
      </c>
      <c r="I140">
        <f>VLOOKUP(C140,[3]ACS_12_5YR_median_income_ny.csv!$A$1:$C$1795,2,FALSE)</f>
        <v>127281</v>
      </c>
      <c r="J140">
        <f>VLOOKUP(C140,[3]ACS_12_5YR_median_income_ny.csv!$A$1:$C$1795,3,FALSE)</f>
        <v>22042</v>
      </c>
    </row>
    <row r="141" spans="1:10">
      <c r="A141" s="1">
        <v>10275</v>
      </c>
      <c r="B141" t="s">
        <v>4</v>
      </c>
      <c r="C141" s="1">
        <v>10004</v>
      </c>
      <c r="D141" t="s">
        <v>2</v>
      </c>
      <c r="E141" s="1">
        <f t="shared" si="2"/>
        <v>10275</v>
      </c>
      <c r="F141">
        <f>VLOOKUP(C141,[2]DEC_2010_ny.csv!$A$1:$I$1795,3,FALSE)</f>
        <v>358.24623983999999</v>
      </c>
      <c r="G141">
        <f>VLOOKUP(C141,[2]DEC_2010_ny.csv!$A$1:$I$1795,6,FALSE)</f>
        <v>3089</v>
      </c>
      <c r="H141">
        <f>VLOOKUP(C141,[2]DEC_2010_ny.csv!$A$1:$I$1795,8,FALSE)</f>
        <v>8.6225608435684062</v>
      </c>
      <c r="I141">
        <f>VLOOKUP(C141,[3]ACS_12_5YR_median_income_ny.csv!$A$1:$C$1795,2,FALSE)</f>
        <v>127281</v>
      </c>
      <c r="J141">
        <f>VLOOKUP(C141,[3]ACS_12_5YR_median_income_ny.csv!$A$1:$C$1795,3,FALSE)</f>
        <v>22042</v>
      </c>
    </row>
    <row r="142" spans="1:10">
      <c r="A142" s="1">
        <v>10276</v>
      </c>
      <c r="B142" t="s">
        <v>3</v>
      </c>
      <c r="C142" s="1">
        <v>10003</v>
      </c>
      <c r="D142" t="s">
        <v>2</v>
      </c>
      <c r="E142" s="1">
        <f t="shared" si="2"/>
        <v>10276</v>
      </c>
      <c r="F142">
        <f>VLOOKUP(C142,[2]DEC_2010_ny.csv!$A$1:$I$1795,3,FALSE)</f>
        <v>368.93621843999995</v>
      </c>
      <c r="G142">
        <f>VLOOKUP(C142,[2]DEC_2010_ny.csv!$A$1:$I$1795,6,FALSE)</f>
        <v>56024</v>
      </c>
      <c r="H142">
        <f>VLOOKUP(C142,[2]DEC_2010_ny.csv!$A$1:$I$1795,8,FALSE)</f>
        <v>151.8528059860601</v>
      </c>
      <c r="I142">
        <f>VLOOKUP(C142,[3]ACS_12_5YR_median_income_ny.csv!$A$1:$C$1795,2,FALSE)</f>
        <v>91767</v>
      </c>
      <c r="J142">
        <f>VLOOKUP(C142,[3]ACS_12_5YR_median_income_ny.csv!$A$1:$C$1795,3,FALSE)</f>
        <v>5086</v>
      </c>
    </row>
    <row r="143" spans="1:10">
      <c r="A143" s="1">
        <v>10277</v>
      </c>
      <c r="B143" t="s">
        <v>4</v>
      </c>
      <c r="C143" s="1">
        <v>10007</v>
      </c>
      <c r="D143" t="s">
        <v>2</v>
      </c>
      <c r="E143" s="1">
        <f t="shared" si="2"/>
        <v>10277</v>
      </c>
      <c r="F143">
        <f>VLOOKUP(C143,[2]DEC_2010_ny.csv!$A$1:$I$1795,3,FALSE)</f>
        <v>104.61599537999999</v>
      </c>
      <c r="G143">
        <f>VLOOKUP(C143,[2]DEC_2010_ny.csv!$A$1:$I$1795,6,FALSE)</f>
        <v>6988</v>
      </c>
      <c r="H143">
        <f>VLOOKUP(C143,[2]DEC_2010_ny.csv!$A$1:$I$1795,8,FALSE)</f>
        <v>66.796668851806714</v>
      </c>
      <c r="I143">
        <f>VLOOKUP(C143,[3]ACS_12_5YR_median_income_ny.csv!$A$1:$C$1795,2,FALSE)</f>
        <v>210125</v>
      </c>
      <c r="J143">
        <f>VLOOKUP(C143,[3]ACS_12_5YR_median_income_ny.csv!$A$1:$C$1795,3,FALSE)</f>
        <v>38367</v>
      </c>
    </row>
    <row r="144" spans="1:10">
      <c r="A144" s="1">
        <v>10278</v>
      </c>
      <c r="B144" t="s">
        <v>1</v>
      </c>
      <c r="C144" s="1">
        <v>10278</v>
      </c>
      <c r="D144" t="s">
        <v>2</v>
      </c>
      <c r="E144" s="1">
        <f t="shared" si="2"/>
        <v>10278</v>
      </c>
      <c r="F144">
        <f>VLOOKUP(C144,[2]DEC_2010_ny.csv!$A$1:$I$1795,3,FALSE)</f>
        <v>8.3103093000000001</v>
      </c>
      <c r="G144">
        <f>VLOOKUP(C144,[2]DEC_2010_ny.csv!$A$1:$I$1795,6,FALSE)</f>
        <v>0</v>
      </c>
      <c r="H144">
        <f>VLOOKUP(C144,[2]DEC_2010_ny.csv!$A$1:$I$1795,8,FALSE)</f>
        <v>0</v>
      </c>
      <c r="I144">
        <f>VLOOKUP(C144,[3]ACS_12_5YR_median_income_ny.csv!$A$1:$C$1795,2,FALSE)</f>
        <v>0</v>
      </c>
      <c r="J144">
        <f>VLOOKUP(C144,[3]ACS_12_5YR_median_income_ny.csv!$A$1:$C$1795,3,FALSE)</f>
        <v>0</v>
      </c>
    </row>
    <row r="145" spans="1:10">
      <c r="A145" s="1">
        <v>10279</v>
      </c>
      <c r="B145" t="s">
        <v>1</v>
      </c>
      <c r="C145" s="1">
        <v>10279</v>
      </c>
      <c r="D145" t="s">
        <v>2</v>
      </c>
      <c r="E145" s="1">
        <f t="shared" si="2"/>
        <v>10279</v>
      </c>
      <c r="F145">
        <f>VLOOKUP(C145,[2]DEC_2010_ny.csv!$A$1:$I$1795,3,FALSE)</f>
        <v>2.6700235499999998</v>
      </c>
      <c r="G145">
        <f>VLOOKUP(C145,[2]DEC_2010_ny.csv!$A$1:$I$1795,6,FALSE)</f>
        <v>0</v>
      </c>
      <c r="H145">
        <f>VLOOKUP(C145,[2]DEC_2010_ny.csv!$A$1:$I$1795,8,FALSE)</f>
        <v>0</v>
      </c>
      <c r="I145">
        <f>VLOOKUP(C145,[3]ACS_12_5YR_median_income_ny.csv!$A$1:$C$1795,2,FALSE)</f>
        <v>0</v>
      </c>
      <c r="J145">
        <f>VLOOKUP(C145,[3]ACS_12_5YR_median_income_ny.csv!$A$1:$C$1795,3,FALSE)</f>
        <v>0</v>
      </c>
    </row>
    <row r="146" spans="1:10">
      <c r="A146" s="1">
        <v>10280</v>
      </c>
      <c r="B146" t="s">
        <v>1</v>
      </c>
      <c r="C146" s="1">
        <v>10280</v>
      </c>
      <c r="D146" t="s">
        <v>2</v>
      </c>
      <c r="E146" t="str">
        <f>VLOOKUP(A146,[1]nyc_zip_code_names.csv!$A$1:$B$178,2, FALSE)</f>
        <v>10280 - Battery Park City</v>
      </c>
      <c r="F146">
        <f>VLOOKUP(C146,[2]DEC_2010_ny.csv!$A$1:$I$1795,3,FALSE)</f>
        <v>88.626001500000001</v>
      </c>
      <c r="G146">
        <f>VLOOKUP(C146,[2]DEC_2010_ny.csv!$A$1:$I$1795,6,FALSE)</f>
        <v>7853</v>
      </c>
      <c r="H146">
        <f>VLOOKUP(C146,[2]DEC_2010_ny.csv!$A$1:$I$1795,8,FALSE)</f>
        <v>88.60830757438606</v>
      </c>
      <c r="I146">
        <f>VLOOKUP(C146,[3]ACS_12_5YR_median_income_ny.csv!$A$1:$C$1795,2,FALSE)</f>
        <v>125830</v>
      </c>
      <c r="J146">
        <f>VLOOKUP(C146,[3]ACS_12_5YR_median_income_ny.csv!$A$1:$C$1795,3,FALSE)</f>
        <v>11961</v>
      </c>
    </row>
    <row r="147" spans="1:10">
      <c r="A147" s="1">
        <v>10281</v>
      </c>
      <c r="B147" t="s">
        <v>1</v>
      </c>
      <c r="C147" s="1">
        <v>10280</v>
      </c>
      <c r="D147" t="s">
        <v>2</v>
      </c>
      <c r="E147" s="1">
        <f t="shared" ref="E147:E151" si="3">A147</f>
        <v>10281</v>
      </c>
      <c r="F147">
        <f>VLOOKUP(C147,[2]DEC_2010_ny.csv!$A$1:$I$1795,3,FALSE)</f>
        <v>88.626001500000001</v>
      </c>
      <c r="G147">
        <f>VLOOKUP(C147,[2]DEC_2010_ny.csv!$A$1:$I$1795,6,FALSE)</f>
        <v>7853</v>
      </c>
      <c r="H147">
        <f>VLOOKUP(C147,[2]DEC_2010_ny.csv!$A$1:$I$1795,8,FALSE)</f>
        <v>88.60830757438606</v>
      </c>
      <c r="I147">
        <f>VLOOKUP(C147,[3]ACS_12_5YR_median_income_ny.csv!$A$1:$C$1795,2,FALSE)</f>
        <v>125830</v>
      </c>
      <c r="J147">
        <f>VLOOKUP(C147,[3]ACS_12_5YR_median_income_ny.csv!$A$1:$C$1795,3,FALSE)</f>
        <v>11961</v>
      </c>
    </row>
    <row r="148" spans="1:10">
      <c r="A148" s="1">
        <v>10282</v>
      </c>
      <c r="B148" t="s">
        <v>1</v>
      </c>
      <c r="C148" s="1">
        <v>10282</v>
      </c>
      <c r="D148" t="s">
        <v>2</v>
      </c>
      <c r="E148" s="1">
        <f t="shared" si="3"/>
        <v>10282</v>
      </c>
      <c r="F148">
        <f>VLOOKUP(C148,[2]DEC_2010_ny.csv!$A$1:$I$1795,3,FALSE)</f>
        <v>55.989689579999997</v>
      </c>
      <c r="G148">
        <f>VLOOKUP(C148,[2]DEC_2010_ny.csv!$A$1:$I$1795,6,FALSE)</f>
        <v>4783</v>
      </c>
      <c r="H148">
        <f>VLOOKUP(C148,[2]DEC_2010_ny.csv!$A$1:$I$1795,8,FALSE)</f>
        <v>85.426442544673961</v>
      </c>
      <c r="I148">
        <f>VLOOKUP(C148,[3]ACS_12_5YR_median_income_ny.csv!$A$1:$C$1795,2,FALSE)</f>
        <v>233409</v>
      </c>
      <c r="J148">
        <f>VLOOKUP(C148,[3]ACS_12_5YR_median_income_ny.csv!$A$1:$C$1795,3,FALSE)</f>
        <v>31582</v>
      </c>
    </row>
    <row r="149" spans="1:10">
      <c r="A149" s="1">
        <v>10285</v>
      </c>
      <c r="B149" t="s">
        <v>4</v>
      </c>
      <c r="C149" s="1">
        <v>10280</v>
      </c>
      <c r="D149" t="s">
        <v>2</v>
      </c>
      <c r="E149" s="1">
        <f t="shared" si="3"/>
        <v>10285</v>
      </c>
      <c r="F149">
        <f>VLOOKUP(C149,[2]DEC_2010_ny.csv!$A$1:$I$1795,3,FALSE)</f>
        <v>88.626001500000001</v>
      </c>
      <c r="G149">
        <f>VLOOKUP(C149,[2]DEC_2010_ny.csv!$A$1:$I$1795,6,FALSE)</f>
        <v>7853</v>
      </c>
      <c r="H149">
        <f>VLOOKUP(C149,[2]DEC_2010_ny.csv!$A$1:$I$1795,8,FALSE)</f>
        <v>88.60830757438606</v>
      </c>
      <c r="I149">
        <f>VLOOKUP(C149,[3]ACS_12_5YR_median_income_ny.csv!$A$1:$C$1795,2,FALSE)</f>
        <v>125830</v>
      </c>
      <c r="J149">
        <f>VLOOKUP(C149,[3]ACS_12_5YR_median_income_ny.csv!$A$1:$C$1795,3,FALSE)</f>
        <v>11961</v>
      </c>
    </row>
    <row r="150" spans="1:10">
      <c r="A150" s="1">
        <v>10286</v>
      </c>
      <c r="B150" t="s">
        <v>4</v>
      </c>
      <c r="C150" s="1">
        <v>10005</v>
      </c>
      <c r="D150" t="s">
        <v>2</v>
      </c>
      <c r="E150" s="1">
        <f t="shared" si="3"/>
        <v>10286</v>
      </c>
      <c r="F150">
        <f>VLOOKUP(C150,[2]DEC_2010_ny.csv!$A$1:$I$1795,3,FALSE)</f>
        <v>47.053697759999999</v>
      </c>
      <c r="G150">
        <f>VLOOKUP(C150,[2]DEC_2010_ny.csv!$A$1:$I$1795,6,FALSE)</f>
        <v>7135</v>
      </c>
      <c r="H150">
        <f>VLOOKUP(C150,[2]DEC_2010_ny.csv!$A$1:$I$1795,8,FALSE)</f>
        <v>151.63526650747968</v>
      </c>
      <c r="I150">
        <f>VLOOKUP(C150,[3]ACS_12_5YR_median_income_ny.csv!$A$1:$C$1795,2,FALSE)</f>
        <v>120729</v>
      </c>
      <c r="J150">
        <f>VLOOKUP(C150,[3]ACS_12_5YR_median_income_ny.csv!$A$1:$C$1795,3,FALSE)</f>
        <v>11887</v>
      </c>
    </row>
    <row r="151" spans="1:10">
      <c r="A151" s="1">
        <v>10292</v>
      </c>
      <c r="B151" t="s">
        <v>4</v>
      </c>
      <c r="C151" s="1">
        <v>10038</v>
      </c>
      <c r="D151" t="s">
        <v>2</v>
      </c>
      <c r="E151" s="1">
        <f t="shared" si="3"/>
        <v>10292</v>
      </c>
      <c r="F151">
        <f>VLOOKUP(C151,[2]DEC_2010_ny.csv!$A$1:$I$1795,3,FALSE)</f>
        <v>190.46176226999998</v>
      </c>
      <c r="G151">
        <f>VLOOKUP(C151,[2]DEC_2010_ny.csv!$A$1:$I$1795,6,FALSE)</f>
        <v>20300</v>
      </c>
      <c r="H151">
        <f>VLOOKUP(C151,[2]DEC_2010_ny.csv!$A$1:$I$1795,8,FALSE)</f>
        <v>106.58307346344182</v>
      </c>
      <c r="I151">
        <f>VLOOKUP(C151,[3]ACS_12_5YR_median_income_ny.csv!$A$1:$C$1795,2,FALSE)</f>
        <v>65934</v>
      </c>
      <c r="J151">
        <f>VLOOKUP(C151,[3]ACS_12_5YR_median_income_ny.csv!$A$1:$C$1795,3,FALSE)</f>
        <v>5696</v>
      </c>
    </row>
    <row r="152" spans="1:10">
      <c r="A152" s="1">
        <v>10301</v>
      </c>
      <c r="B152" t="s">
        <v>1</v>
      </c>
      <c r="C152" s="1">
        <v>10301</v>
      </c>
      <c r="D152" t="s">
        <v>5</v>
      </c>
      <c r="E152" t="str">
        <f>VLOOKUP(A152,[1]nyc_zip_code_names.csv!$A$1:$B$178,2, FALSE)</f>
        <v>10301 - New Brighton/Grymes Hill</v>
      </c>
      <c r="F152">
        <f>VLOOKUP(C152,[2]DEC_2010_ny.csv!$A$1:$I$1795,3,FALSE)</f>
        <v>2341.8019164899997</v>
      </c>
      <c r="G152">
        <f>VLOOKUP(C152,[2]DEC_2010_ny.csv!$A$1:$I$1795,6,FALSE)</f>
        <v>39706</v>
      </c>
      <c r="H152">
        <f>VLOOKUP(C152,[2]DEC_2010_ny.csv!$A$1:$I$1795,8,FALSE)</f>
        <v>16.95531962819177</v>
      </c>
      <c r="I152">
        <f>VLOOKUP(C152,[3]ACS_12_5YR_median_income_ny.csv!$A$1:$C$1795,2,FALSE)</f>
        <v>54792</v>
      </c>
      <c r="J152">
        <f>VLOOKUP(C152,[3]ACS_12_5YR_median_income_ny.csv!$A$1:$C$1795,3,FALSE)</f>
        <v>3354</v>
      </c>
    </row>
    <row r="153" spans="1:10">
      <c r="A153" s="1">
        <v>10302</v>
      </c>
      <c r="B153" t="s">
        <v>1</v>
      </c>
      <c r="C153" s="1">
        <v>10302</v>
      </c>
      <c r="D153" t="s">
        <v>5</v>
      </c>
      <c r="E153" t="str">
        <f>VLOOKUP(A153,[1]nyc_zip_code_names.csv!$A$1:$B$178,2, FALSE)</f>
        <v>10302 - Port Richmond</v>
      </c>
      <c r="F153">
        <f>VLOOKUP(C153,[2]DEC_2010_ny.csv!$A$1:$I$1795,3,FALSE)</f>
        <v>764.41773440999998</v>
      </c>
      <c r="G153">
        <f>VLOOKUP(C153,[2]DEC_2010_ny.csv!$A$1:$I$1795,6,FALSE)</f>
        <v>19088</v>
      </c>
      <c r="H153">
        <f>VLOOKUP(C153,[2]DEC_2010_ny.csv!$A$1:$I$1795,8,FALSE)</f>
        <v>24.970639927307126</v>
      </c>
      <c r="I153">
        <f>VLOOKUP(C153,[3]ACS_12_5YR_median_income_ny.csv!$A$1:$C$1795,2,FALSE)</f>
        <v>56883</v>
      </c>
      <c r="J153">
        <f>VLOOKUP(C153,[3]ACS_12_5YR_median_income_ny.csv!$A$1:$C$1795,3,FALSE)</f>
        <v>7509</v>
      </c>
    </row>
    <row r="154" spans="1:10">
      <c r="A154" s="1">
        <v>10303</v>
      </c>
      <c r="B154" t="s">
        <v>1</v>
      </c>
      <c r="C154" s="1">
        <v>10303</v>
      </c>
      <c r="D154" t="s">
        <v>5</v>
      </c>
      <c r="E154" t="str">
        <f>VLOOKUP(A154,[1]nyc_zip_code_names.csv!$A$1:$B$178,2, FALSE)</f>
        <v>10303 - Mariners Harbour/Point Ivory</v>
      </c>
      <c r="F154">
        <f>VLOOKUP(C154,[2]DEC_2010_ny.csv!$A$1:$I$1795,3,FALSE)</f>
        <v>2007.88365615</v>
      </c>
      <c r="G154">
        <f>VLOOKUP(C154,[2]DEC_2010_ny.csv!$A$1:$I$1795,6,FALSE)</f>
        <v>26337</v>
      </c>
      <c r="H154">
        <f>VLOOKUP(C154,[2]DEC_2010_ny.csv!$A$1:$I$1795,8,FALSE)</f>
        <v>13.116795845880665</v>
      </c>
      <c r="I154">
        <f>VLOOKUP(C154,[3]ACS_12_5YR_median_income_ny.csv!$A$1:$C$1795,2,FALSE)</f>
        <v>50137</v>
      </c>
      <c r="J154">
        <f>VLOOKUP(C154,[3]ACS_12_5YR_median_income_ny.csv!$A$1:$C$1795,3,FALSE)</f>
        <v>4945</v>
      </c>
    </row>
    <row r="155" spans="1:10">
      <c r="A155" s="1">
        <v>10304</v>
      </c>
      <c r="B155" t="s">
        <v>1</v>
      </c>
      <c r="C155" s="1">
        <v>10304</v>
      </c>
      <c r="D155" t="s">
        <v>5</v>
      </c>
      <c r="E155" t="str">
        <f>VLOOKUP(A155,[1]nyc_zip_code_names.csv!$A$1:$B$178,2, FALSE)</f>
        <v>10304 - Stapleton/Fox Hills</v>
      </c>
      <c r="F155">
        <f>VLOOKUP(C155,[2]DEC_2010_ny.csv!$A$1:$I$1795,3,FALSE)</f>
        <v>2479.9193559</v>
      </c>
      <c r="G155">
        <f>VLOOKUP(C155,[2]DEC_2010_ny.csv!$A$1:$I$1795,6,FALSE)</f>
        <v>42193</v>
      </c>
      <c r="H155">
        <f>VLOOKUP(C155,[2]DEC_2010_ny.csv!$A$1:$I$1795,8,FALSE)</f>
        <v>17.013859704598147</v>
      </c>
      <c r="I155">
        <f>VLOOKUP(C155,[3]ACS_12_5YR_median_income_ny.csv!$A$1:$C$1795,2,FALSE)</f>
        <v>51852</v>
      </c>
      <c r="J155">
        <f>VLOOKUP(C155,[3]ACS_12_5YR_median_income_ny.csv!$A$1:$C$1795,3,FALSE)</f>
        <v>5183</v>
      </c>
    </row>
    <row r="156" spans="1:10">
      <c r="A156" s="1">
        <v>10305</v>
      </c>
      <c r="B156" t="s">
        <v>1</v>
      </c>
      <c r="C156" s="1">
        <v>10305</v>
      </c>
      <c r="D156" t="s">
        <v>5</v>
      </c>
      <c r="E156" t="str">
        <f>VLOOKUP(A156,[1]nyc_zip_code_names.csv!$A$1:$B$178,2, FALSE)</f>
        <v>10305 - Rosebank</v>
      </c>
      <c r="F156">
        <f>VLOOKUP(C156,[2]DEC_2010_ny.csv!$A$1:$I$1795,3,FALSE)</f>
        <v>2721.1738373399999</v>
      </c>
      <c r="G156">
        <f>VLOOKUP(C156,[2]DEC_2010_ny.csv!$A$1:$I$1795,6,FALSE)</f>
        <v>41749</v>
      </c>
      <c r="H156">
        <f>VLOOKUP(C156,[2]DEC_2010_ny.csv!$A$1:$I$1795,8,FALSE)</f>
        <v>15.342275979255502</v>
      </c>
      <c r="I156">
        <f>VLOOKUP(C156,[3]ACS_12_5YR_median_income_ny.csv!$A$1:$C$1795,2,FALSE)</f>
        <v>66478</v>
      </c>
      <c r="J156">
        <f>VLOOKUP(C156,[3]ACS_12_5YR_median_income_ny.csv!$A$1:$C$1795,3,FALSE)</f>
        <v>3878</v>
      </c>
    </row>
    <row r="157" spans="1:10">
      <c r="A157" s="1">
        <v>10306</v>
      </c>
      <c r="B157" t="s">
        <v>1</v>
      </c>
      <c r="C157" s="1">
        <v>10306</v>
      </c>
      <c r="D157" t="s">
        <v>5</v>
      </c>
      <c r="E157" t="str">
        <f>VLOOKUP(A157,[1]nyc_zip_code_names.csv!$A$1:$B$178,2, FALSE)</f>
        <v>10306 - New Dorp/Richmondtown</v>
      </c>
      <c r="F157">
        <f>VLOOKUP(C157,[2]DEC_2010_ny.csv!$A$1:$I$1795,3,FALSE)</f>
        <v>4782.8575413599992</v>
      </c>
      <c r="G157">
        <f>VLOOKUP(C157,[2]DEC_2010_ny.csv!$A$1:$I$1795,6,FALSE)</f>
        <v>55909</v>
      </c>
      <c r="H157">
        <f>VLOOKUP(C157,[2]DEC_2010_ny.csv!$A$1:$I$1795,8,FALSE)</f>
        <v>11.689455417922055</v>
      </c>
      <c r="I157">
        <f>VLOOKUP(C157,[3]ACS_12_5YR_median_income_ny.csv!$A$1:$C$1795,2,FALSE)</f>
        <v>77720</v>
      </c>
      <c r="J157">
        <f>VLOOKUP(C157,[3]ACS_12_5YR_median_income_ny.csv!$A$1:$C$1795,3,FALSE)</f>
        <v>3902</v>
      </c>
    </row>
    <row r="158" spans="1:10">
      <c r="A158" s="1">
        <v>10307</v>
      </c>
      <c r="B158" t="s">
        <v>1</v>
      </c>
      <c r="C158" s="1">
        <v>10307</v>
      </c>
      <c r="D158" t="s">
        <v>5</v>
      </c>
      <c r="E158" t="str">
        <f>VLOOKUP(A158,[1]nyc_zip_code_names.csv!$A$1:$B$178,2, FALSE)</f>
        <v>10307 - Tottenville</v>
      </c>
      <c r="F158">
        <f>VLOOKUP(C158,[2]DEC_2010_ny.csv!$A$1:$I$1795,3,FALSE)</f>
        <v>1255.84563852</v>
      </c>
      <c r="G158">
        <f>VLOOKUP(C158,[2]DEC_2010_ny.csv!$A$1:$I$1795,6,FALSE)</f>
        <v>14096</v>
      </c>
      <c r="H158">
        <f>VLOOKUP(C158,[2]DEC_2010_ny.csv!$A$1:$I$1795,8,FALSE)</f>
        <v>11.224309395708838</v>
      </c>
      <c r="I158">
        <f>VLOOKUP(C158,[3]ACS_12_5YR_median_income_ny.csv!$A$1:$C$1795,2,FALSE)</f>
        <v>86011</v>
      </c>
      <c r="J158">
        <f>VLOOKUP(C158,[3]ACS_12_5YR_median_income_ny.csv!$A$1:$C$1795,3,FALSE)</f>
        <v>5922</v>
      </c>
    </row>
    <row r="159" spans="1:10">
      <c r="A159" s="1">
        <v>10308</v>
      </c>
      <c r="B159" t="s">
        <v>1</v>
      </c>
      <c r="C159" s="1">
        <v>10308</v>
      </c>
      <c r="D159" t="s">
        <v>5</v>
      </c>
      <c r="E159" t="str">
        <f>VLOOKUP(A159,[1]nyc_zip_code_names.csv!$A$1:$B$178,2, FALSE)</f>
        <v>10308 - Great Kills</v>
      </c>
      <c r="F159">
        <f>VLOOKUP(C159,[2]DEC_2010_ny.csv!$A$1:$I$1795,3,FALSE)</f>
        <v>1262.8581260999999</v>
      </c>
      <c r="G159">
        <f>VLOOKUP(C159,[2]DEC_2010_ny.csv!$A$1:$I$1795,6,FALSE)</f>
        <v>27357</v>
      </c>
      <c r="H159">
        <f>VLOOKUP(C159,[2]DEC_2010_ny.csv!$A$1:$I$1795,8,FALSE)</f>
        <v>21.662765939104172</v>
      </c>
      <c r="I159">
        <f>VLOOKUP(C159,[3]ACS_12_5YR_median_income_ny.csv!$A$1:$C$1795,2,FALSE)</f>
        <v>90196</v>
      </c>
      <c r="J159">
        <f>VLOOKUP(C159,[3]ACS_12_5YR_median_income_ny.csv!$A$1:$C$1795,3,FALSE)</f>
        <v>4912</v>
      </c>
    </row>
    <row r="160" spans="1:10">
      <c r="A160" s="1">
        <v>10309</v>
      </c>
      <c r="B160" t="s">
        <v>1</v>
      </c>
      <c r="C160" s="1">
        <v>10309</v>
      </c>
      <c r="D160" t="s">
        <v>5</v>
      </c>
      <c r="E160" t="str">
        <f>VLOOKUP(A160,[1]nyc_zip_code_names.csv!$A$1:$B$178,2, FALSE)</f>
        <v>10309 - Princes Bay/Woodrow</v>
      </c>
      <c r="F160">
        <f>VLOOKUP(C160,[2]DEC_2010_ny.csv!$A$1:$I$1795,3,FALSE)</f>
        <v>4300.2578891099993</v>
      </c>
      <c r="G160">
        <f>VLOOKUP(C160,[2]DEC_2010_ny.csv!$A$1:$I$1795,6,FALSE)</f>
        <v>32519</v>
      </c>
      <c r="H160">
        <f>VLOOKUP(C160,[2]DEC_2010_ny.csv!$A$1:$I$1795,8,FALSE)</f>
        <v>7.5621046082727563</v>
      </c>
      <c r="I160">
        <f>VLOOKUP(C160,[3]ACS_12_5YR_median_income_ny.csv!$A$1:$C$1795,2,FALSE)</f>
        <v>86759</v>
      </c>
      <c r="J160">
        <f>VLOOKUP(C160,[3]ACS_12_5YR_median_income_ny.csv!$A$1:$C$1795,3,FALSE)</f>
        <v>3623</v>
      </c>
    </row>
    <row r="161" spans="1:10">
      <c r="A161" s="1">
        <v>10310</v>
      </c>
      <c r="B161" t="s">
        <v>1</v>
      </c>
      <c r="C161" s="1">
        <v>10310</v>
      </c>
      <c r="D161" t="s">
        <v>5</v>
      </c>
      <c r="E161" t="str">
        <f>VLOOKUP(A161,[1]nyc_zip_code_names.csv!$A$1:$B$178,2, FALSE)</f>
        <v>10310 - West New Brighton</v>
      </c>
      <c r="F161">
        <f>VLOOKUP(C161,[2]DEC_2010_ny.csv!$A$1:$I$1795,3,FALSE)</f>
        <v>1149.09881361</v>
      </c>
      <c r="G161">
        <f>VLOOKUP(C161,[2]DEC_2010_ny.csv!$A$1:$I$1795,6,FALSE)</f>
        <v>24962</v>
      </c>
      <c r="H161">
        <f>VLOOKUP(C161,[2]DEC_2010_ny.csv!$A$1:$I$1795,8,FALSE)</f>
        <v>21.723110061857582</v>
      </c>
      <c r="I161">
        <f>VLOOKUP(C161,[3]ACS_12_5YR_median_income_ny.csv!$A$1:$C$1795,2,FALSE)</f>
        <v>62457</v>
      </c>
      <c r="J161">
        <f>VLOOKUP(C161,[3]ACS_12_5YR_median_income_ny.csv!$A$1:$C$1795,3,FALSE)</f>
        <v>6662</v>
      </c>
    </row>
    <row r="162" spans="1:10">
      <c r="A162" s="1">
        <v>10311</v>
      </c>
      <c r="B162" t="s">
        <v>1</v>
      </c>
      <c r="C162" s="1">
        <v>10311</v>
      </c>
      <c r="D162" t="s">
        <v>5</v>
      </c>
      <c r="E162" s="1">
        <f>A162</f>
        <v>10311</v>
      </c>
      <c r="F162">
        <f>VLOOKUP(C162,[2]DEC_2010_ny.csv!$A$1:$I$1795,3,FALSE)</f>
        <v>30.366359459999998</v>
      </c>
      <c r="G162">
        <f>VLOOKUP(C162,[2]DEC_2010_ny.csv!$A$1:$I$1795,6,FALSE)</f>
        <v>0</v>
      </c>
      <c r="H162">
        <f>VLOOKUP(C162,[2]DEC_2010_ny.csv!$A$1:$I$1795,8,FALSE)</f>
        <v>0</v>
      </c>
      <c r="I162">
        <f>VLOOKUP(C162,[3]ACS_12_5YR_median_income_ny.csv!$A$1:$C$1795,2,FALSE)</f>
        <v>0</v>
      </c>
      <c r="J162">
        <f>VLOOKUP(C162,[3]ACS_12_5YR_median_income_ny.csv!$A$1:$C$1795,3,FALSE)</f>
        <v>0</v>
      </c>
    </row>
    <row r="163" spans="1:10">
      <c r="A163" s="1">
        <v>10312</v>
      </c>
      <c r="B163" t="s">
        <v>1</v>
      </c>
      <c r="C163" s="1">
        <v>10312</v>
      </c>
      <c r="D163" t="s">
        <v>5</v>
      </c>
      <c r="E163" t="str">
        <f>VLOOKUP(A163,[1]nyc_zip_code_names.csv!$A$1:$B$178,2, FALSE)</f>
        <v>10312 - Eltingville/Annadale</v>
      </c>
      <c r="F163">
        <f>VLOOKUP(C163,[2]DEC_2010_ny.csv!$A$1:$I$1795,3,FALSE)</f>
        <v>4914.4989689999993</v>
      </c>
      <c r="G163">
        <f>VLOOKUP(C163,[2]DEC_2010_ny.csv!$A$1:$I$1795,6,FALSE)</f>
        <v>59304</v>
      </c>
      <c r="H163">
        <f>VLOOKUP(C163,[2]DEC_2010_ny.csv!$A$1:$I$1795,8,FALSE)</f>
        <v>12.067150766351093</v>
      </c>
      <c r="I163">
        <f>VLOOKUP(C163,[3]ACS_12_5YR_median_income_ny.csv!$A$1:$C$1795,2,FALSE)</f>
        <v>87426</v>
      </c>
      <c r="J163">
        <f>VLOOKUP(C163,[3]ACS_12_5YR_median_income_ny.csv!$A$1:$C$1795,3,FALSE)</f>
        <v>3800</v>
      </c>
    </row>
    <row r="164" spans="1:10">
      <c r="A164" s="1">
        <v>10313</v>
      </c>
      <c r="B164" t="s">
        <v>3</v>
      </c>
      <c r="C164" s="1">
        <v>10314</v>
      </c>
      <c r="D164" t="s">
        <v>5</v>
      </c>
      <c r="E164" s="1">
        <f>A164</f>
        <v>10313</v>
      </c>
      <c r="F164">
        <f>VLOOKUP(C164,[2]DEC_2010_ny.csv!$A$1:$I$1795,3,FALSE)</f>
        <v>8777.5189414500001</v>
      </c>
      <c r="G164">
        <f>VLOOKUP(C164,[2]DEC_2010_ny.csv!$A$1:$I$1795,6,FALSE)</f>
        <v>85510</v>
      </c>
      <c r="H164">
        <f>VLOOKUP(C164,[2]DEC_2010_ny.csv!$A$1:$I$1795,8,FALSE)</f>
        <v>9.7419328366466846</v>
      </c>
      <c r="I164">
        <f>VLOOKUP(C164,[3]ACS_12_5YR_median_income_ny.csv!$A$1:$C$1795,2,FALSE)</f>
        <v>79820</v>
      </c>
      <c r="J164">
        <f>VLOOKUP(C164,[3]ACS_12_5YR_median_income_ny.csv!$A$1:$C$1795,3,FALSE)</f>
        <v>3180</v>
      </c>
    </row>
    <row r="165" spans="1:10">
      <c r="A165" s="1">
        <v>10314</v>
      </c>
      <c r="B165" t="s">
        <v>1</v>
      </c>
      <c r="C165" s="1">
        <v>10314</v>
      </c>
      <c r="D165" t="s">
        <v>5</v>
      </c>
      <c r="E165" t="str">
        <f>VLOOKUP(A165,[1]nyc_zip_code_names.csv!$A$1:$B$178,2, FALSE)</f>
        <v>10314 - Castleton Corners/New Springvill</v>
      </c>
      <c r="F165">
        <f>VLOOKUP(C165,[2]DEC_2010_ny.csv!$A$1:$I$1795,3,FALSE)</f>
        <v>8777.5189414500001</v>
      </c>
      <c r="G165">
        <f>VLOOKUP(C165,[2]DEC_2010_ny.csv!$A$1:$I$1795,6,FALSE)</f>
        <v>85510</v>
      </c>
      <c r="H165">
        <f>VLOOKUP(C165,[2]DEC_2010_ny.csv!$A$1:$I$1795,8,FALSE)</f>
        <v>9.7419328366466846</v>
      </c>
      <c r="I165">
        <f>VLOOKUP(C165,[3]ACS_12_5YR_median_income_ny.csv!$A$1:$C$1795,2,FALSE)</f>
        <v>79820</v>
      </c>
      <c r="J165">
        <f>VLOOKUP(C165,[3]ACS_12_5YR_median_income_ny.csv!$A$1:$C$1795,3,FALSE)</f>
        <v>3180</v>
      </c>
    </row>
    <row r="166" spans="1:10">
      <c r="A166" s="1">
        <v>10451</v>
      </c>
      <c r="B166" t="s">
        <v>1</v>
      </c>
      <c r="C166" s="1">
        <v>10451</v>
      </c>
      <c r="D166" t="s">
        <v>6</v>
      </c>
      <c r="E166" t="str">
        <f>VLOOKUP(A166,[1]nyc_zip_code_names.csv!$A$1:$B$178,2, FALSE)</f>
        <v>10451 - Melrose</v>
      </c>
      <c r="F166">
        <f>VLOOKUP(C166,[2]DEC_2010_ny.csv!$A$1:$I$1795,3,FALSE)</f>
        <v>649.52542256999993</v>
      </c>
      <c r="G166">
        <f>VLOOKUP(C166,[2]DEC_2010_ny.csv!$A$1:$I$1795,6,FALSE)</f>
        <v>45713</v>
      </c>
      <c r="H166">
        <f>VLOOKUP(C166,[2]DEC_2010_ny.csv!$A$1:$I$1795,8,FALSE)</f>
        <v>70.379077417979687</v>
      </c>
      <c r="I166">
        <f>VLOOKUP(C166,[3]ACS_12_5YR_median_income_ny.csv!$A$1:$C$1795,2,FALSE)</f>
        <v>26541</v>
      </c>
      <c r="J166">
        <f>VLOOKUP(C166,[3]ACS_12_5YR_median_income_ny.csv!$A$1:$C$1795,3,FALSE)</f>
        <v>2460</v>
      </c>
    </row>
    <row r="167" spans="1:10">
      <c r="A167" s="1">
        <v>10452</v>
      </c>
      <c r="B167" t="s">
        <v>1</v>
      </c>
      <c r="C167" s="1">
        <v>10452</v>
      </c>
      <c r="D167" t="s">
        <v>6</v>
      </c>
      <c r="E167" t="str">
        <f>VLOOKUP(A167,[1]nyc_zip_code_names.csv!$A$1:$B$178,2, FALSE)</f>
        <v>10452 - Highbridge</v>
      </c>
      <c r="F167">
        <f>VLOOKUP(C167,[2]DEC_2010_ny.csv!$A$1:$I$1795,3,FALSE)</f>
        <v>630.16707227999996</v>
      </c>
      <c r="G167">
        <f>VLOOKUP(C167,[2]DEC_2010_ny.csv!$A$1:$I$1795,6,FALSE)</f>
        <v>75371</v>
      </c>
      <c r="H167">
        <f>VLOOKUP(C167,[2]DEC_2010_ny.csv!$A$1:$I$1795,8,FALSE)</f>
        <v>119.60478945258292</v>
      </c>
      <c r="I167">
        <f>VLOOKUP(C167,[3]ACS_12_5YR_median_income_ny.csv!$A$1:$C$1795,2,FALSE)</f>
        <v>26636</v>
      </c>
      <c r="J167">
        <f>VLOOKUP(C167,[3]ACS_12_5YR_median_income_ny.csv!$A$1:$C$1795,3,FALSE)</f>
        <v>1497</v>
      </c>
    </row>
    <row r="168" spans="1:10">
      <c r="A168" s="1">
        <v>10453</v>
      </c>
      <c r="B168" t="s">
        <v>1</v>
      </c>
      <c r="C168" s="1">
        <v>10453</v>
      </c>
      <c r="D168" t="s">
        <v>6</v>
      </c>
      <c r="E168" t="str">
        <f>VLOOKUP(A168,[1]nyc_zip_code_names.csv!$A$1:$B$178,2, FALSE)</f>
        <v>10453 - Morris Heights</v>
      </c>
      <c r="F168">
        <f>VLOOKUP(C168,[2]DEC_2010_ny.csv!$A$1:$I$1795,3,FALSE)</f>
        <v>586.24672931999999</v>
      </c>
      <c r="G168">
        <f>VLOOKUP(C168,[2]DEC_2010_ny.csv!$A$1:$I$1795,6,FALSE)</f>
        <v>78309</v>
      </c>
      <c r="H168">
        <f>VLOOKUP(C168,[2]DEC_2010_ny.csv!$A$1:$I$1795,8,FALSE)</f>
        <v>133.57686462631915</v>
      </c>
      <c r="I168">
        <f>VLOOKUP(C168,[3]ACS_12_5YR_median_income_ny.csv!$A$1:$C$1795,2,FALSE)</f>
        <v>26120</v>
      </c>
      <c r="J168">
        <f>VLOOKUP(C168,[3]ACS_12_5YR_median_income_ny.csv!$A$1:$C$1795,3,FALSE)</f>
        <v>1471</v>
      </c>
    </row>
    <row r="169" spans="1:10">
      <c r="A169" s="1">
        <v>10454</v>
      </c>
      <c r="B169" t="s">
        <v>1</v>
      </c>
      <c r="C169" s="1">
        <v>10454</v>
      </c>
      <c r="D169" t="s">
        <v>6</v>
      </c>
      <c r="E169" t="str">
        <f>VLOOKUP(A169,[1]nyc_zip_code_names.csv!$A$1:$B$178,2, FALSE)</f>
        <v>10454 - Mott Haven/Port Morris</v>
      </c>
      <c r="F169">
        <f>VLOOKUP(C169,[2]DEC_2010_ny.csv!$A$1:$I$1795,3,FALSE)</f>
        <v>667.12336121999999</v>
      </c>
      <c r="G169">
        <f>VLOOKUP(C169,[2]DEC_2010_ny.csv!$A$1:$I$1795,6,FALSE)</f>
        <v>37337</v>
      </c>
      <c r="H169">
        <f>VLOOKUP(C169,[2]DEC_2010_ny.csv!$A$1:$I$1795,8,FALSE)</f>
        <v>55.967160154188072</v>
      </c>
      <c r="I169">
        <f>VLOOKUP(C169,[3]ACS_12_5YR_median_income_ny.csv!$A$1:$C$1795,2,FALSE)</f>
        <v>19271</v>
      </c>
      <c r="J169">
        <f>VLOOKUP(C169,[3]ACS_12_5YR_median_income_ny.csv!$A$1:$C$1795,3,FALSE)</f>
        <v>1505</v>
      </c>
    </row>
    <row r="170" spans="1:10">
      <c r="A170" s="1">
        <v>10455</v>
      </c>
      <c r="B170" t="s">
        <v>1</v>
      </c>
      <c r="C170" s="1">
        <v>10455</v>
      </c>
      <c r="D170" t="s">
        <v>6</v>
      </c>
      <c r="E170" t="str">
        <f>VLOOKUP(A170,[1]nyc_zip_code_names.csv!$A$1:$B$178,2, FALSE)</f>
        <v>10455 - The Hub/Longwood</v>
      </c>
      <c r="F170">
        <f>VLOOKUP(C170,[2]DEC_2010_ny.csv!$A$1:$I$1795,3,FALSE)</f>
        <v>455.79884297999996</v>
      </c>
      <c r="G170">
        <f>VLOOKUP(C170,[2]DEC_2010_ny.csv!$A$1:$I$1795,6,FALSE)</f>
        <v>39665</v>
      </c>
      <c r="H170">
        <f>VLOOKUP(C170,[2]DEC_2010_ny.csv!$A$1:$I$1795,8,FALSE)</f>
        <v>87.023037927589613</v>
      </c>
      <c r="I170">
        <f>VLOOKUP(C170,[3]ACS_12_5YR_median_income_ny.csv!$A$1:$C$1795,2,FALSE)</f>
        <v>21379</v>
      </c>
      <c r="J170">
        <f>VLOOKUP(C170,[3]ACS_12_5YR_median_income_ny.csv!$A$1:$C$1795,3,FALSE)</f>
        <v>2395</v>
      </c>
    </row>
    <row r="171" spans="1:10">
      <c r="A171" s="1">
        <v>10456</v>
      </c>
      <c r="B171" t="s">
        <v>1</v>
      </c>
      <c r="C171" s="1">
        <v>10456</v>
      </c>
      <c r="D171" t="s">
        <v>6</v>
      </c>
      <c r="E171" t="str">
        <f>VLOOKUP(A171,[1]nyc_zip_code_names.csv!$A$1:$B$178,2, FALSE)</f>
        <v>10456 - Morrisania</v>
      </c>
      <c r="F171">
        <f>VLOOKUP(C171,[2]DEC_2010_ny.csv!$A$1:$I$1795,3,FALSE)</f>
        <v>651.82354556999996</v>
      </c>
      <c r="G171">
        <f>VLOOKUP(C171,[2]DEC_2010_ny.csv!$A$1:$I$1795,6,FALSE)</f>
        <v>86547</v>
      </c>
      <c r="H171">
        <f>VLOOKUP(C171,[2]DEC_2010_ny.csv!$A$1:$I$1795,8,FALSE)</f>
        <v>132.77673166027972</v>
      </c>
      <c r="I171">
        <f>VLOOKUP(C171,[3]ACS_12_5YR_median_income_ny.csv!$A$1:$C$1795,2,FALSE)</f>
        <v>22604</v>
      </c>
      <c r="J171">
        <f>VLOOKUP(C171,[3]ACS_12_5YR_median_income_ny.csv!$A$1:$C$1795,3,FALSE)</f>
        <v>1693</v>
      </c>
    </row>
    <row r="172" spans="1:10">
      <c r="A172" s="1">
        <v>10457</v>
      </c>
      <c r="B172" t="s">
        <v>1</v>
      </c>
      <c r="C172" s="1">
        <v>10457</v>
      </c>
      <c r="D172" t="s">
        <v>6</v>
      </c>
      <c r="E172" t="str">
        <f>VLOOKUP(A172,[1]nyc_zip_code_names.csv!$A$1:$B$178,2, FALSE)</f>
        <v>10457 - Tremont/East Tremont</v>
      </c>
      <c r="F172">
        <f>VLOOKUP(C172,[2]DEC_2010_ny.csv!$A$1:$I$1795,3,FALSE)</f>
        <v>679.23965873999998</v>
      </c>
      <c r="G172">
        <f>VLOOKUP(C172,[2]DEC_2010_ny.csv!$A$1:$I$1795,6,FALSE)</f>
        <v>70496</v>
      </c>
      <c r="H172">
        <f>VLOOKUP(C172,[2]DEC_2010_ny.csv!$A$1:$I$1795,8,FALSE)</f>
        <v>103.78663715067987</v>
      </c>
      <c r="I172">
        <f>VLOOKUP(C172,[3]ACS_12_5YR_median_income_ny.csv!$A$1:$C$1795,2,FALSE)</f>
        <v>24445</v>
      </c>
      <c r="J172">
        <f>VLOOKUP(C172,[3]ACS_12_5YR_median_income_ny.csv!$A$1:$C$1795,3,FALSE)</f>
        <v>1639</v>
      </c>
    </row>
    <row r="173" spans="1:10">
      <c r="A173" s="1">
        <v>10458</v>
      </c>
      <c r="B173" t="s">
        <v>1</v>
      </c>
      <c r="C173" s="1">
        <v>10458</v>
      </c>
      <c r="D173" t="s">
        <v>6</v>
      </c>
      <c r="E173" t="str">
        <f>VLOOKUP(A173,[1]nyc_zip_code_names.csv!$A$1:$B$178,2, FALSE)</f>
        <v>10458 - Belmont/Fordham/Bedford Park</v>
      </c>
      <c r="F173">
        <f>VLOOKUP(C173,[2]DEC_2010_ny.csv!$A$1:$I$1795,3,FALSE)</f>
        <v>645.75996038999995</v>
      </c>
      <c r="G173">
        <f>VLOOKUP(C173,[2]DEC_2010_ny.csv!$A$1:$I$1795,6,FALSE)</f>
        <v>79492</v>
      </c>
      <c r="H173">
        <f>VLOOKUP(C173,[2]DEC_2010_ny.csv!$A$1:$I$1795,8,FALSE)</f>
        <v>123.09837226822121</v>
      </c>
      <c r="I173">
        <f>VLOOKUP(C173,[3]ACS_12_5YR_median_income_ny.csv!$A$1:$C$1795,2,FALSE)</f>
        <v>24478</v>
      </c>
      <c r="J173">
        <f>VLOOKUP(C173,[3]ACS_12_5YR_median_income_ny.csv!$A$1:$C$1795,3,FALSE)</f>
        <v>1516</v>
      </c>
    </row>
    <row r="174" spans="1:10">
      <c r="A174" s="1">
        <v>10459</v>
      </c>
      <c r="B174" t="s">
        <v>1</v>
      </c>
      <c r="C174" s="1">
        <v>10459</v>
      </c>
      <c r="D174" t="s">
        <v>6</v>
      </c>
      <c r="E174" t="str">
        <f>VLOOKUP(A174,[1]nyc_zip_code_names.csv!$A$1:$B$178,2, FALSE)</f>
        <v>10459 - Longwood/Morrisania</v>
      </c>
      <c r="F174">
        <f>VLOOKUP(C174,[2]DEC_2010_ny.csv!$A$1:$I$1795,3,FALSE)</f>
        <v>522.86696807999999</v>
      </c>
      <c r="G174">
        <f>VLOOKUP(C174,[2]DEC_2010_ny.csv!$A$1:$I$1795,6,FALSE)</f>
        <v>47308</v>
      </c>
      <c r="H174">
        <f>VLOOKUP(C174,[2]DEC_2010_ny.csv!$A$1:$I$1795,8,FALSE)</f>
        <v>90.478081210059827</v>
      </c>
      <c r="I174">
        <f>VLOOKUP(C174,[3]ACS_12_5YR_median_income_ny.csv!$A$1:$C$1795,2,FALSE)</f>
        <v>21913</v>
      </c>
      <c r="J174">
        <f>VLOOKUP(C174,[3]ACS_12_5YR_median_income_ny.csv!$A$1:$C$1795,3,FALSE)</f>
        <v>1225</v>
      </c>
    </row>
    <row r="175" spans="1:10">
      <c r="A175" s="1">
        <v>10460</v>
      </c>
      <c r="B175" t="s">
        <v>1</v>
      </c>
      <c r="C175" s="1">
        <v>10460</v>
      </c>
      <c r="D175" t="s">
        <v>6</v>
      </c>
      <c r="E175" t="str">
        <f>VLOOKUP(A175,[1]nyc_zip_code_names.csv!$A$1:$B$178,2, FALSE)</f>
        <v>10460 - West Farms/Crotona</v>
      </c>
      <c r="F175">
        <f>VLOOKUP(C175,[2]DEC_2010_ny.csv!$A$1:$I$1795,3,FALSE)</f>
        <v>841.9230445799999</v>
      </c>
      <c r="G175">
        <f>VLOOKUP(C175,[2]DEC_2010_ny.csv!$A$1:$I$1795,6,FALSE)</f>
        <v>57311</v>
      </c>
      <c r="H175">
        <f>VLOOKUP(C175,[2]DEC_2010_ny.csv!$A$1:$I$1795,8,FALSE)</f>
        <v>68.071542130777587</v>
      </c>
      <c r="I175">
        <f>VLOOKUP(C175,[3]ACS_12_5YR_median_income_ny.csv!$A$1:$C$1795,2,FALSE)</f>
        <v>22625</v>
      </c>
      <c r="J175">
        <f>VLOOKUP(C175,[3]ACS_12_5YR_median_income_ny.csv!$A$1:$C$1795,3,FALSE)</f>
        <v>1866</v>
      </c>
    </row>
    <row r="176" spans="1:10">
      <c r="A176" s="1">
        <v>10461</v>
      </c>
      <c r="B176" t="s">
        <v>1</v>
      </c>
      <c r="C176" s="1">
        <v>10461</v>
      </c>
      <c r="D176" t="s">
        <v>6</v>
      </c>
      <c r="E176" t="str">
        <f>VLOOKUP(A176,[1]nyc_zip_code_names.csv!$A$1:$B$178,2, FALSE)</f>
        <v>10461 - Westchester/Morris Park</v>
      </c>
      <c r="F176">
        <f>VLOOKUP(C176,[2]DEC_2010_ny.csv!$A$1:$I$1795,3,FALSE)</f>
        <v>1535.8252222799999</v>
      </c>
      <c r="G176">
        <f>VLOOKUP(C176,[2]DEC_2010_ny.csv!$A$1:$I$1795,6,FALSE)</f>
        <v>50502</v>
      </c>
      <c r="H176">
        <f>VLOOKUP(C176,[2]DEC_2010_ny.csv!$A$1:$I$1795,8,FALSE)</f>
        <v>32.882647886865385</v>
      </c>
      <c r="I176">
        <f>VLOOKUP(C176,[3]ACS_12_5YR_median_income_ny.csv!$A$1:$C$1795,2,FALSE)</f>
        <v>50329</v>
      </c>
      <c r="J176">
        <f>VLOOKUP(C176,[3]ACS_12_5YR_median_income_ny.csv!$A$1:$C$1795,3,FALSE)</f>
        <v>2492</v>
      </c>
    </row>
    <row r="177" spans="1:10">
      <c r="A177" s="1">
        <v>10462</v>
      </c>
      <c r="B177" t="s">
        <v>1</v>
      </c>
      <c r="C177" s="1">
        <v>10462</v>
      </c>
      <c r="D177" t="s">
        <v>6</v>
      </c>
      <c r="E177" t="str">
        <f>VLOOKUP(A177,[1]nyc_zip_code_names.csv!$A$1:$B$178,2, FALSE)</f>
        <v>10462 - Parkchester/Van Nest</v>
      </c>
      <c r="F177">
        <f>VLOOKUP(C177,[2]DEC_2010_ny.csv!$A$1:$I$1795,3,FALSE)</f>
        <v>947.19437567999989</v>
      </c>
      <c r="G177">
        <f>VLOOKUP(C177,[2]DEC_2010_ny.csv!$A$1:$I$1795,6,FALSE)</f>
        <v>75784</v>
      </c>
      <c r="H177">
        <f>VLOOKUP(C177,[2]DEC_2010_ny.csv!$A$1:$I$1795,8,FALSE)</f>
        <v>80.008921025944588</v>
      </c>
      <c r="I177">
        <f>VLOOKUP(C177,[3]ACS_12_5YR_median_income_ny.csv!$A$1:$C$1795,2,FALSE)</f>
        <v>46001</v>
      </c>
      <c r="J177">
        <f>VLOOKUP(C177,[3]ACS_12_5YR_median_income_ny.csv!$A$1:$C$1795,3,FALSE)</f>
        <v>2243</v>
      </c>
    </row>
    <row r="178" spans="1:10">
      <c r="A178" s="1">
        <v>10463</v>
      </c>
      <c r="B178" t="s">
        <v>1</v>
      </c>
      <c r="C178" s="1">
        <v>10463</v>
      </c>
      <c r="D178" t="s">
        <v>6</v>
      </c>
      <c r="E178" t="str">
        <f>VLOOKUP(A178,[1]nyc_zip_code_names.csv!$A$1:$B$178,2, FALSE)</f>
        <v>10463 - Kingsbridge (full)</v>
      </c>
      <c r="F178">
        <f>VLOOKUP(C178,[2]DEC_2010_ny.csv!$A$1:$I$1795,3,FALSE)</f>
        <v>925.52777087999993</v>
      </c>
      <c r="G178">
        <f>VLOOKUP(C178,[2]DEC_2010_ny.csv!$A$1:$I$1795,6,FALSE)</f>
        <v>67970</v>
      </c>
      <c r="H178">
        <f>VLOOKUP(C178,[2]DEC_2010_ny.csv!$A$1:$I$1795,8,FALSE)</f>
        <v>73.439179394232042</v>
      </c>
      <c r="I178">
        <f>VLOOKUP(C178,[3]ACS_12_5YR_median_income_ny.csv!$A$1:$C$1795,2,FALSE)</f>
        <v>53282</v>
      </c>
      <c r="J178">
        <f>VLOOKUP(C178,[3]ACS_12_5YR_median_income_ny.csv!$A$1:$C$1795,3,FALSE)</f>
        <v>2599</v>
      </c>
    </row>
    <row r="179" spans="1:10">
      <c r="A179" s="1">
        <v>10464</v>
      </c>
      <c r="B179" t="s">
        <v>1</v>
      </c>
      <c r="C179" s="1">
        <v>10464</v>
      </c>
      <c r="D179" t="s">
        <v>6</v>
      </c>
      <c r="E179" t="str">
        <f>VLOOKUP(A179,[1]nyc_zip_code_names.csv!$A$1:$B$178,2, FALSE)</f>
        <v>10464 - City Island</v>
      </c>
      <c r="F179">
        <f>VLOOKUP(C179,[2]DEC_2010_ny.csv!$A$1:$I$1795,3,FALSE)</f>
        <v>2241.4426379699999</v>
      </c>
      <c r="G179">
        <f>VLOOKUP(C179,[2]DEC_2010_ny.csv!$A$1:$I$1795,6,FALSE)</f>
        <v>4534</v>
      </c>
      <c r="H179">
        <f>VLOOKUP(C179,[2]DEC_2010_ny.csv!$A$1:$I$1795,8,FALSE)</f>
        <v>2.0228043864224396</v>
      </c>
      <c r="I179">
        <f>VLOOKUP(C179,[3]ACS_12_5YR_median_income_ny.csv!$A$1:$C$1795,2,FALSE)</f>
        <v>61063</v>
      </c>
      <c r="J179">
        <f>VLOOKUP(C179,[3]ACS_12_5YR_median_income_ny.csv!$A$1:$C$1795,3,FALSE)</f>
        <v>8479</v>
      </c>
    </row>
    <row r="180" spans="1:10">
      <c r="A180" s="1">
        <v>10465</v>
      </c>
      <c r="B180" t="s">
        <v>1</v>
      </c>
      <c r="C180" s="1">
        <v>10465</v>
      </c>
      <c r="D180" t="s">
        <v>6</v>
      </c>
      <c r="E180" t="str">
        <f>VLOOKUP(A180,[1]nyc_zip_code_names.csv!$A$1:$B$178,2, FALSE)</f>
        <v>10465 - Throgs Neck/Country Club</v>
      </c>
      <c r="F180">
        <f>VLOOKUP(C180,[2]DEC_2010_ny.csv!$A$1:$I$1795,3,FALSE)</f>
        <v>2195.0356270799998</v>
      </c>
      <c r="G180">
        <f>VLOOKUP(C180,[2]DEC_2010_ny.csv!$A$1:$I$1795,6,FALSE)</f>
        <v>42230</v>
      </c>
      <c r="H180">
        <f>VLOOKUP(C180,[2]DEC_2010_ny.csv!$A$1:$I$1795,8,FALSE)</f>
        <v>19.2388676880737</v>
      </c>
      <c r="I180">
        <f>VLOOKUP(C180,[3]ACS_12_5YR_median_income_ny.csv!$A$1:$C$1795,2,FALSE)</f>
        <v>63352</v>
      </c>
      <c r="J180">
        <f>VLOOKUP(C180,[3]ACS_12_5YR_median_income_ny.csv!$A$1:$C$1795,3,FALSE)</f>
        <v>5888</v>
      </c>
    </row>
    <row r="181" spans="1:10">
      <c r="A181" s="1">
        <v>10466</v>
      </c>
      <c r="B181" t="s">
        <v>1</v>
      </c>
      <c r="C181" s="1">
        <v>10466</v>
      </c>
      <c r="D181" t="s">
        <v>6</v>
      </c>
      <c r="E181" t="str">
        <f>VLOOKUP(A181,[1]nyc_zip_code_names.csv!$A$1:$B$178,2, FALSE)</f>
        <v>10466 - Wakefield</v>
      </c>
      <c r="F181">
        <f>VLOOKUP(C181,[2]DEC_2010_ny.csv!$A$1:$I$1795,3,FALSE)</f>
        <v>1291.65929082</v>
      </c>
      <c r="G181">
        <f>VLOOKUP(C181,[2]DEC_2010_ny.csv!$A$1:$I$1795,6,FALSE)</f>
        <v>67813</v>
      </c>
      <c r="H181">
        <f>VLOOKUP(C181,[2]DEC_2010_ny.csv!$A$1:$I$1795,8,FALSE)</f>
        <v>52.500686893173999</v>
      </c>
      <c r="I181">
        <f>VLOOKUP(C181,[3]ACS_12_5YR_median_income_ny.csv!$A$1:$C$1795,2,FALSE)</f>
        <v>44038</v>
      </c>
      <c r="J181">
        <f>VLOOKUP(C181,[3]ACS_12_5YR_median_income_ny.csv!$A$1:$C$1795,3,FALSE)</f>
        <v>3517</v>
      </c>
    </row>
    <row r="182" spans="1:10">
      <c r="A182" s="1">
        <v>10467</v>
      </c>
      <c r="B182" t="s">
        <v>1</v>
      </c>
      <c r="C182" s="1">
        <v>10467</v>
      </c>
      <c r="D182" t="s">
        <v>6</v>
      </c>
      <c r="E182" t="str">
        <f>VLOOKUP(A182,[1]nyc_zip_code_names.csv!$A$1:$B$178,2, FALSE)</f>
        <v>10467 - Norwood/Williamsbridge</v>
      </c>
      <c r="F182">
        <f>VLOOKUP(C182,[2]DEC_2010_ny.csv!$A$1:$I$1795,3,FALSE)</f>
        <v>1491.49714782</v>
      </c>
      <c r="G182">
        <f>VLOOKUP(C182,[2]DEC_2010_ny.csv!$A$1:$I$1795,6,FALSE)</f>
        <v>97060</v>
      </c>
      <c r="H182">
        <f>VLOOKUP(C182,[2]DEC_2010_ny.csv!$A$1:$I$1795,8,FALSE)</f>
        <v>65.075551865362058</v>
      </c>
      <c r="I182">
        <f>VLOOKUP(C182,[3]ACS_12_5YR_median_income_ny.csv!$A$1:$C$1795,2,FALSE)</f>
        <v>35358</v>
      </c>
      <c r="J182">
        <f>VLOOKUP(C182,[3]ACS_12_5YR_median_income_ny.csv!$A$1:$C$1795,3,FALSE)</f>
        <v>1412</v>
      </c>
    </row>
    <row r="183" spans="1:10">
      <c r="A183" s="1">
        <v>10468</v>
      </c>
      <c r="B183" t="s">
        <v>1</v>
      </c>
      <c r="C183" s="1">
        <v>10468</v>
      </c>
      <c r="D183" t="s">
        <v>6</v>
      </c>
      <c r="E183" t="str">
        <f>VLOOKUP(A183,[1]nyc_zip_code_names.csv!$A$1:$B$178,2, FALSE)</f>
        <v>10468 - University Heights</v>
      </c>
      <c r="F183">
        <f>VLOOKUP(C183,[2]DEC_2010_ny.csv!$A$1:$I$1795,3,FALSE)</f>
        <v>688.16502482999999</v>
      </c>
      <c r="G183">
        <f>VLOOKUP(C183,[2]DEC_2010_ny.csv!$A$1:$I$1795,6,FALSE)</f>
        <v>76103</v>
      </c>
      <c r="H183">
        <f>VLOOKUP(C183,[2]DEC_2010_ny.csv!$A$1:$I$1795,8,FALSE)</f>
        <v>110.58829968698281</v>
      </c>
      <c r="I183">
        <f>VLOOKUP(C183,[3]ACS_12_5YR_median_income_ny.csv!$A$1:$C$1795,2,FALSE)</f>
        <v>32985</v>
      </c>
      <c r="J183">
        <f>VLOOKUP(C183,[3]ACS_12_5YR_median_income_ny.csv!$A$1:$C$1795,3,FALSE)</f>
        <v>2215</v>
      </c>
    </row>
    <row r="184" spans="1:10">
      <c r="A184" s="1">
        <v>10469</v>
      </c>
      <c r="B184" t="s">
        <v>1</v>
      </c>
      <c r="C184" s="1">
        <v>10469</v>
      </c>
      <c r="D184" t="s">
        <v>6</v>
      </c>
      <c r="E184" t="str">
        <f>VLOOKUP(A184,[1]nyc_zip_code_names.csv!$A$1:$B$178,2, FALSE)</f>
        <v>10469 - Williamsbridge/Baychester</v>
      </c>
      <c r="F184">
        <f>VLOOKUP(C184,[2]DEC_2010_ny.csv!$A$1:$I$1795,3,FALSE)</f>
        <v>1585.1315748</v>
      </c>
      <c r="G184">
        <f>VLOOKUP(C184,[2]DEC_2010_ny.csv!$A$1:$I$1795,6,FALSE)</f>
        <v>66631</v>
      </c>
      <c r="H184">
        <f>VLOOKUP(C184,[2]DEC_2010_ny.csv!$A$1:$I$1795,8,FALSE)</f>
        <v>42.034996374611367</v>
      </c>
      <c r="I184">
        <f>VLOOKUP(C184,[3]ACS_12_5YR_median_income_ny.csv!$A$1:$C$1795,2,FALSE)</f>
        <v>55724</v>
      </c>
      <c r="J184">
        <f>VLOOKUP(C184,[3]ACS_12_5YR_median_income_ny.csv!$A$1:$C$1795,3,FALSE)</f>
        <v>2995</v>
      </c>
    </row>
    <row r="185" spans="1:10">
      <c r="A185" s="1">
        <v>10470</v>
      </c>
      <c r="B185" t="s">
        <v>1</v>
      </c>
      <c r="C185" s="1">
        <v>10470</v>
      </c>
      <c r="D185" t="s">
        <v>6</v>
      </c>
      <c r="E185" t="str">
        <f>VLOOKUP(A185,[1]nyc_zip_code_names.csv!$A$1:$B$178,2, FALSE)</f>
        <v>10470 - Woodlawn/Wakefield</v>
      </c>
      <c r="F185">
        <f>VLOOKUP(C185,[2]DEC_2010_ny.csv!$A$1:$I$1795,3,FALSE)</f>
        <v>911.82354449999991</v>
      </c>
      <c r="G185">
        <f>VLOOKUP(C185,[2]DEC_2010_ny.csv!$A$1:$I$1795,6,FALSE)</f>
        <v>15293</v>
      </c>
      <c r="H185">
        <f>VLOOKUP(C185,[2]DEC_2010_ny.csv!$A$1:$I$1795,8,FALSE)</f>
        <v>16.771885407264783</v>
      </c>
      <c r="I185">
        <f>VLOOKUP(C185,[3]ACS_12_5YR_median_income_ny.csv!$A$1:$C$1795,2,FALSE)</f>
        <v>56058</v>
      </c>
      <c r="J185">
        <f>VLOOKUP(C185,[3]ACS_12_5YR_median_income_ny.csv!$A$1:$C$1795,3,FALSE)</f>
        <v>6656</v>
      </c>
    </row>
    <row r="186" spans="1:10">
      <c r="A186" s="1">
        <v>10471</v>
      </c>
      <c r="B186" t="s">
        <v>1</v>
      </c>
      <c r="C186" s="1">
        <v>10471</v>
      </c>
      <c r="D186" t="s">
        <v>6</v>
      </c>
      <c r="E186" t="str">
        <f>VLOOKUP(A186,[1]nyc_zip_code_names.csv!$A$1:$B$178,2, FALSE)</f>
        <v>10471 - Riverdale/Fieldston</v>
      </c>
      <c r="F186">
        <f>VLOOKUP(C186,[2]DEC_2010_ny.csv!$A$1:$I$1795,3,FALSE)</f>
        <v>1652.4675671399998</v>
      </c>
      <c r="G186">
        <f>VLOOKUP(C186,[2]DEC_2010_ny.csv!$A$1:$I$1795,6,FALSE)</f>
        <v>22922</v>
      </c>
      <c r="H186">
        <f>VLOOKUP(C186,[2]DEC_2010_ny.csv!$A$1:$I$1795,8,FALSE)</f>
        <v>13.871376634442599</v>
      </c>
      <c r="I186">
        <f>VLOOKUP(C186,[3]ACS_12_5YR_median_income_ny.csv!$A$1:$C$1795,2,FALSE)</f>
        <v>71286</v>
      </c>
      <c r="J186">
        <f>VLOOKUP(C186,[3]ACS_12_5YR_median_income_ny.csv!$A$1:$C$1795,3,FALSE)</f>
        <v>6023</v>
      </c>
    </row>
    <row r="187" spans="1:10">
      <c r="A187" s="1">
        <v>10472</v>
      </c>
      <c r="B187" t="s">
        <v>1</v>
      </c>
      <c r="C187" s="1">
        <v>10472</v>
      </c>
      <c r="D187" t="s">
        <v>6</v>
      </c>
      <c r="E187" t="str">
        <f>VLOOKUP(A187,[1]nyc_zip_code_names.csv!$A$1:$B$178,2, FALSE)</f>
        <v>10472 - Soundview</v>
      </c>
      <c r="F187">
        <f>VLOOKUP(C187,[2]DEC_2010_ny.csv!$A$1:$I$1795,3,FALSE)</f>
        <v>672.34603106999998</v>
      </c>
      <c r="G187">
        <f>VLOOKUP(C187,[2]DEC_2010_ny.csv!$A$1:$I$1795,6,FALSE)</f>
        <v>66358</v>
      </c>
      <c r="H187">
        <f>VLOOKUP(C187,[2]DEC_2010_ny.csv!$A$1:$I$1795,8,FALSE)</f>
        <v>98.696202451578486</v>
      </c>
      <c r="I187">
        <f>VLOOKUP(C187,[3]ACS_12_5YR_median_income_ny.csv!$A$1:$C$1795,2,FALSE)</f>
        <v>31594</v>
      </c>
      <c r="J187">
        <f>VLOOKUP(C187,[3]ACS_12_5YR_median_income_ny.csv!$A$1:$C$1795,3,FALSE)</f>
        <v>1826</v>
      </c>
    </row>
    <row r="188" spans="1:10">
      <c r="A188" s="1">
        <v>10473</v>
      </c>
      <c r="B188" t="s">
        <v>1</v>
      </c>
      <c r="C188" s="1">
        <v>10473</v>
      </c>
      <c r="D188" t="s">
        <v>6</v>
      </c>
      <c r="E188" t="str">
        <f>VLOOKUP(A188,[1]nyc_zip_code_names.csv!$A$1:$B$178,2, FALSE)</f>
        <v>10473 - Clasons Point</v>
      </c>
      <c r="F188">
        <f>VLOOKUP(C188,[2]DEC_2010_ny.csv!$A$1:$I$1795,3,FALSE)</f>
        <v>1395.0852044399999</v>
      </c>
      <c r="G188">
        <f>VLOOKUP(C188,[2]DEC_2010_ny.csv!$A$1:$I$1795,6,FALSE)</f>
        <v>58519</v>
      </c>
      <c r="H188">
        <f>VLOOKUP(C188,[2]DEC_2010_ny.csv!$A$1:$I$1795,8,FALSE)</f>
        <v>41.946541912821786</v>
      </c>
      <c r="I188">
        <f>VLOOKUP(C188,[3]ACS_12_5YR_median_income_ny.csv!$A$1:$C$1795,2,FALSE)</f>
        <v>37616</v>
      </c>
      <c r="J188">
        <f>VLOOKUP(C188,[3]ACS_12_5YR_median_income_ny.csv!$A$1:$C$1795,3,FALSE)</f>
        <v>2741</v>
      </c>
    </row>
    <row r="189" spans="1:10">
      <c r="A189" s="1">
        <v>10474</v>
      </c>
      <c r="B189" t="s">
        <v>1</v>
      </c>
      <c r="C189" s="1">
        <v>10474</v>
      </c>
      <c r="D189" t="s">
        <v>6</v>
      </c>
      <c r="E189" t="str">
        <f>VLOOKUP(A189,[1]nyc_zip_code_names.csv!$A$1:$B$178,2, FALSE)</f>
        <v>10474 - Hunts Point</v>
      </c>
      <c r="F189">
        <f>VLOOKUP(C189,[2]DEC_2010_ny.csv!$A$1:$I$1795,3,FALSE)</f>
        <v>981.24860477999994</v>
      </c>
      <c r="G189">
        <f>VLOOKUP(C189,[2]DEC_2010_ny.csv!$A$1:$I$1795,6,FALSE)</f>
        <v>12281</v>
      </c>
      <c r="H189">
        <f>VLOOKUP(C189,[2]DEC_2010_ny.csv!$A$1:$I$1795,8,FALSE)</f>
        <v>12.51568658561655</v>
      </c>
      <c r="I189">
        <f>VLOOKUP(C189,[3]ACS_12_5YR_median_income_ny.csv!$A$1:$C$1795,2,FALSE)</f>
        <v>23297</v>
      </c>
      <c r="J189">
        <f>VLOOKUP(C189,[3]ACS_12_5YR_median_income_ny.csv!$A$1:$C$1795,3,FALSE)</f>
        <v>3445</v>
      </c>
    </row>
    <row r="190" spans="1:10">
      <c r="A190" s="1">
        <v>10475</v>
      </c>
      <c r="B190" t="s">
        <v>1</v>
      </c>
      <c r="C190" s="1">
        <v>10475</v>
      </c>
      <c r="D190" t="s">
        <v>6</v>
      </c>
      <c r="E190" t="str">
        <f>VLOOKUP(A190,[1]nyc_zip_code_names.csv!$A$1:$B$178,2, FALSE)</f>
        <v>10475 - Co-op City/Eastchester</v>
      </c>
      <c r="F190">
        <f>VLOOKUP(C190,[2]DEC_2010_ny.csv!$A$1:$I$1795,3,FALSE)</f>
        <v>1102.8786178799999</v>
      </c>
      <c r="G190">
        <f>VLOOKUP(C190,[2]DEC_2010_ny.csv!$A$1:$I$1795,6,FALSE)</f>
        <v>40931</v>
      </c>
      <c r="H190">
        <f>VLOOKUP(C190,[2]DEC_2010_ny.csv!$A$1:$I$1795,8,FALSE)</f>
        <v>37.112878367956128</v>
      </c>
      <c r="I190">
        <f>VLOOKUP(C190,[3]ACS_12_5YR_median_income_ny.csv!$A$1:$C$1795,2,FALSE)</f>
        <v>45460</v>
      </c>
      <c r="J190">
        <f>VLOOKUP(C190,[3]ACS_12_5YR_median_income_ny.csv!$A$1:$C$1795,3,FALSE)</f>
        <v>3635</v>
      </c>
    </row>
    <row r="191" spans="1:10">
      <c r="A191" s="1">
        <v>10499</v>
      </c>
      <c r="B191" t="s">
        <v>4</v>
      </c>
      <c r="C191" s="1">
        <v>10465</v>
      </c>
      <c r="D191" t="s">
        <v>6</v>
      </c>
      <c r="E191" s="1">
        <f>A191</f>
        <v>10499</v>
      </c>
      <c r="F191">
        <f>VLOOKUP(C191,[2]DEC_2010_ny.csv!$A$1:$I$1795,3,FALSE)</f>
        <v>2195.0356270799998</v>
      </c>
      <c r="G191">
        <f>VLOOKUP(C191,[2]DEC_2010_ny.csv!$A$1:$I$1795,6,FALSE)</f>
        <v>42230</v>
      </c>
      <c r="H191">
        <f>VLOOKUP(C191,[2]DEC_2010_ny.csv!$A$1:$I$1795,8,FALSE)</f>
        <v>19.2388676880737</v>
      </c>
      <c r="I191">
        <f>VLOOKUP(C191,[3]ACS_12_5YR_median_income_ny.csv!$A$1:$C$1795,2,FALSE)</f>
        <v>63352</v>
      </c>
      <c r="J191">
        <f>VLOOKUP(C191,[3]ACS_12_5YR_median_income_ny.csv!$A$1:$C$1795,3,FALSE)</f>
        <v>5888</v>
      </c>
    </row>
    <row r="192" spans="1:10">
      <c r="A192" s="3">
        <v>11001</v>
      </c>
      <c r="B192" s="4"/>
      <c r="C192" s="3">
        <v>11001</v>
      </c>
      <c r="D192" t="s">
        <v>7</v>
      </c>
      <c r="E192" t="s">
        <v>37</v>
      </c>
      <c r="F192">
        <f>VLOOKUP(C192,[2]DEC_2010_ny.csv!$A$1:$I$1795,3,FALSE)</f>
        <v>1427.0676632999998</v>
      </c>
      <c r="G192">
        <f>VLOOKUP(C192,[2]DEC_2010_ny.csv!$A$1:$I$1795,6,FALSE)</f>
        <v>26883</v>
      </c>
      <c r="H192">
        <f>VLOOKUP(C192,[2]DEC_2010_ny.csv!$A$1:$I$1795,8,FALSE)</f>
        <v>18.837929476893084</v>
      </c>
      <c r="I192">
        <f>VLOOKUP(C192,[3]ACS_12_5YR_median_income_ny.csv!$A$1:$C$1795,2,FALSE)</f>
        <v>101537</v>
      </c>
      <c r="J192">
        <f>VLOOKUP(C192,[3]ACS_12_5YR_median_income_ny.csv!$A$1:$C$1795,3,FALSE)</f>
        <v>4428</v>
      </c>
    </row>
    <row r="193" spans="1:10">
      <c r="A193" s="1">
        <v>11004</v>
      </c>
      <c r="B193" t="s">
        <v>1</v>
      </c>
      <c r="C193" s="1">
        <v>11004</v>
      </c>
      <c r="D193" t="s">
        <v>7</v>
      </c>
      <c r="E193" t="str">
        <f>VLOOKUP(A193,[1]nyc_zip_code_names.csv!$A$1:$B$178,2, FALSE)</f>
        <v>11004 - Glen Oaks</v>
      </c>
      <c r="F193">
        <f>VLOOKUP(C193,[2]DEC_2010_ny.csv!$A$1:$I$1795,3,FALSE)</f>
        <v>608.08556978999991</v>
      </c>
      <c r="G193">
        <f>VLOOKUP(C193,[2]DEC_2010_ny.csv!$A$1:$I$1795,6,FALSE)</f>
        <v>14016</v>
      </c>
      <c r="H193">
        <f>VLOOKUP(C193,[2]DEC_2010_ny.csv!$A$1:$I$1795,8,FALSE)</f>
        <v>23.049387613063033</v>
      </c>
      <c r="I193">
        <f>VLOOKUP(C193,[3]ACS_12_5YR_median_income_ny.csv!$A$1:$C$1795,2,FALSE)</f>
        <v>78766</v>
      </c>
      <c r="J193">
        <f>VLOOKUP(C193,[3]ACS_12_5YR_median_income_ny.csv!$A$1:$C$1795,3,FALSE)</f>
        <v>9801</v>
      </c>
    </row>
    <row r="194" spans="1:10">
      <c r="A194" s="1">
        <v>11005</v>
      </c>
      <c r="B194" t="s">
        <v>1</v>
      </c>
      <c r="C194" s="1">
        <v>11005</v>
      </c>
      <c r="D194" t="s">
        <v>7</v>
      </c>
      <c r="E194" t="str">
        <f>VLOOKUP(A194,[1]nyc_zip_code_names.csv!$A$1:$B$178,2, FALSE)</f>
        <v>11005 - North Shore Towers</v>
      </c>
      <c r="F194">
        <f>VLOOKUP(C194,[2]DEC_2010_ny.csv!$A$1:$I$1795,3,FALSE)</f>
        <v>116.78023223999999</v>
      </c>
      <c r="G194">
        <f>VLOOKUP(C194,[2]DEC_2010_ny.csv!$A$1:$I$1795,6,FALSE)</f>
        <v>1806</v>
      </c>
      <c r="H194">
        <f>VLOOKUP(C194,[2]DEC_2010_ny.csv!$A$1:$I$1795,8,FALSE)</f>
        <v>15.464946124515432</v>
      </c>
      <c r="I194">
        <f>VLOOKUP(C194,[3]ACS_12_5YR_median_income_ny.csv!$A$1:$C$1795,2,FALSE)</f>
        <v>70036</v>
      </c>
      <c r="J194">
        <f>VLOOKUP(C194,[3]ACS_12_5YR_median_income_ny.csv!$A$1:$C$1795,3,FALSE)</f>
        <v>12163</v>
      </c>
    </row>
    <row r="195" spans="1:10">
      <c r="A195" s="3">
        <v>11040</v>
      </c>
      <c r="B195" s="4"/>
      <c r="C195" s="3">
        <v>11040</v>
      </c>
      <c r="D195" t="s">
        <v>7</v>
      </c>
      <c r="E195" t="s">
        <v>36</v>
      </c>
      <c r="F195">
        <f>VLOOKUP(C195,[2]DEC_2010_ny.csv!$A$1:$I$1795,3,FALSE)</f>
        <v>3061.2925817999999</v>
      </c>
      <c r="G195">
        <f>VLOOKUP(C195,[2]DEC_2010_ny.csv!$A$1:$I$1795,6,FALSE)</f>
        <v>40782</v>
      </c>
      <c r="H195">
        <f>VLOOKUP(C195,[2]DEC_2010_ny.csv!$A$1:$I$1795,8,FALSE)</f>
        <v>13.321823677507075</v>
      </c>
      <c r="I195">
        <f>VLOOKUP(C195,[3]ACS_12_5YR_median_income_ny.csv!$A$1:$C$1795,2,FALSE)</f>
        <v>99793</v>
      </c>
      <c r="J195">
        <f>VLOOKUP(C195,[3]ACS_12_5YR_median_income_ny.csv!$A$1:$C$1795,3,FALSE)</f>
        <v>4463</v>
      </c>
    </row>
    <row r="196" spans="1:10">
      <c r="A196" s="1">
        <v>11101</v>
      </c>
      <c r="B196" t="s">
        <v>1</v>
      </c>
      <c r="C196" s="1">
        <v>11101</v>
      </c>
      <c r="D196" t="s">
        <v>7</v>
      </c>
      <c r="E196" t="str">
        <f>VLOOKUP(A196,[1]nyc_zip_code_names.csv!$A$1:$B$178,2, FALSE)</f>
        <v>11101 - Long Island City/Hunters Point</v>
      </c>
      <c r="F196">
        <f>VLOOKUP(C196,[2]DEC_2010_ny.csv!$A$1:$I$1795,3,FALSE)</f>
        <v>1673.8850850599999</v>
      </c>
      <c r="G196">
        <f>VLOOKUP(C196,[2]DEC_2010_ny.csv!$A$1:$I$1795,6,FALSE)</f>
        <v>25484</v>
      </c>
      <c r="H196">
        <f>VLOOKUP(C196,[2]DEC_2010_ny.csv!$A$1:$I$1795,8,FALSE)</f>
        <v>15.224462077745638</v>
      </c>
      <c r="I196">
        <f>VLOOKUP(C196,[3]ACS_12_5YR_median_income_ny.csv!$A$1:$C$1795,2,FALSE)</f>
        <v>43909</v>
      </c>
      <c r="J196">
        <f>VLOOKUP(C196,[3]ACS_12_5YR_median_income_ny.csv!$A$1:$C$1795,3,FALSE)</f>
        <v>4135</v>
      </c>
    </row>
    <row r="197" spans="1:10">
      <c r="A197" s="1">
        <v>11102</v>
      </c>
      <c r="B197" t="s">
        <v>1</v>
      </c>
      <c r="C197" s="1">
        <v>11102</v>
      </c>
      <c r="D197" t="s">
        <v>7</v>
      </c>
      <c r="E197" t="str">
        <f>VLOOKUP(A197,[1]nyc_zip_code_names.csv!$A$1:$B$178,2, FALSE)</f>
        <v>11102 - Old Astoria</v>
      </c>
      <c r="F197">
        <f>VLOOKUP(C197,[2]DEC_2010_ny.csv!$A$1:$I$1795,3,FALSE)</f>
        <v>516.99390470999992</v>
      </c>
      <c r="G197">
        <f>VLOOKUP(C197,[2]DEC_2010_ny.csv!$A$1:$I$1795,6,FALSE)</f>
        <v>34133</v>
      </c>
      <c r="H197">
        <f>VLOOKUP(C197,[2]DEC_2010_ny.csv!$A$1:$I$1795,8,FALSE)</f>
        <v>66.02205497789457</v>
      </c>
      <c r="I197">
        <f>VLOOKUP(C197,[3]ACS_12_5YR_median_income_ny.csv!$A$1:$C$1795,2,FALSE)</f>
        <v>48548</v>
      </c>
      <c r="J197">
        <f>VLOOKUP(C197,[3]ACS_12_5YR_median_income_ny.csv!$A$1:$C$1795,3,FALSE)</f>
        <v>2843</v>
      </c>
    </row>
    <row r="198" spans="1:10">
      <c r="A198" s="1">
        <v>11103</v>
      </c>
      <c r="B198" t="s">
        <v>1</v>
      </c>
      <c r="C198" s="1">
        <v>11103</v>
      </c>
      <c r="D198" t="s">
        <v>7</v>
      </c>
      <c r="E198" t="str">
        <f>VLOOKUP(A198,[1]nyc_zip_code_names.csv!$A$1:$B$178,2, FALSE)</f>
        <v>11103 - Astoria</v>
      </c>
      <c r="F198">
        <f>VLOOKUP(C198,[2]DEC_2010_ny.csv!$A$1:$I$1795,3,FALSE)</f>
        <v>455.09680347</v>
      </c>
      <c r="G198">
        <f>VLOOKUP(C198,[2]DEC_2010_ny.csv!$A$1:$I$1795,6,FALSE)</f>
        <v>38780</v>
      </c>
      <c r="H198">
        <f>VLOOKUP(C198,[2]DEC_2010_ny.csv!$A$1:$I$1795,8,FALSE)</f>
        <v>85.2126398258835</v>
      </c>
      <c r="I198">
        <f>VLOOKUP(C198,[3]ACS_12_5YR_median_income_ny.csv!$A$1:$C$1795,2,FALSE)</f>
        <v>55844</v>
      </c>
      <c r="J198">
        <f>VLOOKUP(C198,[3]ACS_12_5YR_median_income_ny.csv!$A$1:$C$1795,3,FALSE)</f>
        <v>2517</v>
      </c>
    </row>
    <row r="199" spans="1:10">
      <c r="A199" s="1">
        <v>11104</v>
      </c>
      <c r="B199" t="s">
        <v>1</v>
      </c>
      <c r="C199" s="1">
        <v>11104</v>
      </c>
      <c r="D199" t="s">
        <v>7</v>
      </c>
      <c r="E199" t="str">
        <f>VLOOKUP(A199,[1]nyc_zip_code_names.csv!$A$1:$B$178,2, FALSE)</f>
        <v>11104 - Sunnyside</v>
      </c>
      <c r="F199">
        <f>VLOOKUP(C199,[2]DEC_2010_ny.csv!$A$1:$I$1795,3,FALSE)</f>
        <v>249.60408122999999</v>
      </c>
      <c r="G199">
        <f>VLOOKUP(C199,[2]DEC_2010_ny.csv!$A$1:$I$1795,6,FALSE)</f>
        <v>27232</v>
      </c>
      <c r="H199">
        <f>VLOOKUP(C199,[2]DEC_2010_ny.csv!$A$1:$I$1795,8,FALSE)</f>
        <v>109.10078018679039</v>
      </c>
      <c r="I199">
        <f>VLOOKUP(C199,[3]ACS_12_5YR_median_income_ny.csv!$A$1:$C$1795,2,FALSE)</f>
        <v>54188</v>
      </c>
      <c r="J199">
        <f>VLOOKUP(C199,[3]ACS_12_5YR_median_income_ny.csv!$A$1:$C$1795,3,FALSE)</f>
        <v>2404</v>
      </c>
    </row>
    <row r="200" spans="1:10">
      <c r="A200" s="1">
        <v>11105</v>
      </c>
      <c r="B200" t="s">
        <v>1</v>
      </c>
      <c r="C200" s="1">
        <v>11105</v>
      </c>
      <c r="D200" t="s">
        <v>7</v>
      </c>
      <c r="E200" t="str">
        <f>VLOOKUP(A200,[1]nyc_zip_code_names.csv!$A$1:$B$178,2, FALSE)</f>
        <v>11105 - Steinway</v>
      </c>
      <c r="F200">
        <f>VLOOKUP(C200,[2]DEC_2010_ny.csv!$A$1:$I$1795,3,FALSE)</f>
        <v>1044.4682387399998</v>
      </c>
      <c r="G200">
        <f>VLOOKUP(C200,[2]DEC_2010_ny.csv!$A$1:$I$1795,6,FALSE)</f>
        <v>36688</v>
      </c>
      <c r="H200">
        <f>VLOOKUP(C200,[2]DEC_2010_ny.csv!$A$1:$I$1795,8,FALSE)</f>
        <v>35.126008277914487</v>
      </c>
      <c r="I200">
        <f>VLOOKUP(C200,[3]ACS_12_5YR_median_income_ny.csv!$A$1:$C$1795,2,FALSE)</f>
        <v>57576</v>
      </c>
      <c r="J200">
        <f>VLOOKUP(C200,[3]ACS_12_5YR_median_income_ny.csv!$A$1:$C$1795,3,FALSE)</f>
        <v>2454</v>
      </c>
    </row>
    <row r="201" spans="1:10">
      <c r="A201" s="1">
        <v>11106</v>
      </c>
      <c r="B201" t="s">
        <v>1</v>
      </c>
      <c r="C201" s="1">
        <v>11106</v>
      </c>
      <c r="D201" t="s">
        <v>7</v>
      </c>
      <c r="E201" t="str">
        <f>VLOOKUP(A201,[1]nyc_zip_code_names.csv!$A$1:$B$178,2, FALSE)</f>
        <v>11106 - Ravenswood</v>
      </c>
      <c r="F201">
        <f>VLOOKUP(C201,[2]DEC_2010_ny.csv!$A$1:$I$1795,3,FALSE)</f>
        <v>548.52884735999999</v>
      </c>
      <c r="G201">
        <f>VLOOKUP(C201,[2]DEC_2010_ny.csv!$A$1:$I$1795,6,FALSE)</f>
        <v>38875</v>
      </c>
      <c r="H201">
        <f>VLOOKUP(C201,[2]DEC_2010_ny.csv!$A$1:$I$1795,8,FALSE)</f>
        <v>70.871386595436974</v>
      </c>
      <c r="I201">
        <f>VLOOKUP(C201,[3]ACS_12_5YR_median_income_ny.csv!$A$1:$C$1795,2,FALSE)</f>
        <v>49371</v>
      </c>
      <c r="J201">
        <f>VLOOKUP(C201,[3]ACS_12_5YR_median_income_ny.csv!$A$1:$C$1795,3,FALSE)</f>
        <v>3207</v>
      </c>
    </row>
    <row r="202" spans="1:10">
      <c r="A202" s="1">
        <v>11109</v>
      </c>
      <c r="B202" t="s">
        <v>1</v>
      </c>
      <c r="C202" s="1">
        <v>11109</v>
      </c>
      <c r="D202" t="s">
        <v>7</v>
      </c>
      <c r="E202" t="s">
        <v>27</v>
      </c>
      <c r="F202">
        <f>VLOOKUP(C202,[2]DEC_2010_ny.csv!$A$1:$I$1795,3,FALSE)</f>
        <v>25.680165419999998</v>
      </c>
      <c r="G202">
        <f>VLOOKUP(C202,[2]DEC_2010_ny.csv!$A$1:$I$1795,6,FALSE)</f>
        <v>3523</v>
      </c>
      <c r="H202">
        <f>VLOOKUP(C202,[2]DEC_2010_ny.csv!$A$1:$I$1795,8,FALSE)</f>
        <v>137.18758981420925</v>
      </c>
      <c r="I202">
        <f>VLOOKUP(C202,[3]ACS_12_5YR_median_income_ny.csv!$A$1:$C$1795,2,FALSE)</f>
        <v>126225</v>
      </c>
      <c r="J202">
        <f>VLOOKUP(C202,[3]ACS_12_5YR_median_income_ny.csv!$A$1:$C$1795,3,FALSE)</f>
        <v>15755</v>
      </c>
    </row>
    <row r="203" spans="1:10">
      <c r="A203" s="1">
        <v>11120</v>
      </c>
      <c r="B203" t="s">
        <v>4</v>
      </c>
      <c r="C203" s="1">
        <v>11101</v>
      </c>
      <c r="D203" t="s">
        <v>7</v>
      </c>
      <c r="E203" t="s">
        <v>28</v>
      </c>
      <c r="F203">
        <f>VLOOKUP(C203,[2]DEC_2010_ny.csv!$A$1:$I$1795,3,FALSE)</f>
        <v>1673.8850850599999</v>
      </c>
      <c r="G203">
        <f>VLOOKUP(C203,[2]DEC_2010_ny.csv!$A$1:$I$1795,6,FALSE)</f>
        <v>25484</v>
      </c>
      <c r="H203">
        <f>VLOOKUP(C203,[2]DEC_2010_ny.csv!$A$1:$I$1795,8,FALSE)</f>
        <v>15.224462077745638</v>
      </c>
      <c r="I203">
        <f>VLOOKUP(C203,[3]ACS_12_5YR_median_income_ny.csv!$A$1:$C$1795,2,FALSE)</f>
        <v>43909</v>
      </c>
      <c r="J203">
        <f>VLOOKUP(C203,[3]ACS_12_5YR_median_income_ny.csv!$A$1:$C$1795,3,FALSE)</f>
        <v>4135</v>
      </c>
    </row>
    <row r="204" spans="1:10">
      <c r="A204" s="1">
        <v>11201</v>
      </c>
      <c r="B204" t="s">
        <v>1</v>
      </c>
      <c r="C204" s="1">
        <v>11201</v>
      </c>
      <c r="D204" t="s">
        <v>8</v>
      </c>
      <c r="E204" t="str">
        <f>VLOOKUP(A204,[1]nyc_zip_code_names.csv!$A$1:$B$178,2, FALSE)</f>
        <v>11201 - Brooklyn Heights/Cobble Hill</v>
      </c>
      <c r="F204">
        <f>VLOOKUP(C204,[2]DEC_2010_ny.csv!$A$1:$I$1795,3,FALSE)</f>
        <v>909.45054716999994</v>
      </c>
      <c r="G204">
        <f>VLOOKUP(C204,[2]DEC_2010_ny.csv!$A$1:$I$1795,6,FALSE)</f>
        <v>51128</v>
      </c>
      <c r="H204">
        <f>VLOOKUP(C204,[2]DEC_2010_ny.csv!$A$1:$I$1795,8,FALSE)</f>
        <v>56.218559831646182</v>
      </c>
      <c r="I204">
        <f>VLOOKUP(C204,[3]ACS_12_5YR_median_income_ny.csv!$A$1:$C$1795,2,FALSE)</f>
        <v>93693</v>
      </c>
      <c r="J204">
        <f>VLOOKUP(C204,[3]ACS_12_5YR_median_income_ny.csv!$A$1:$C$1795,3,FALSE)</f>
        <v>5405</v>
      </c>
    </row>
    <row r="205" spans="1:10">
      <c r="A205" s="1">
        <v>11202</v>
      </c>
      <c r="B205" t="s">
        <v>3</v>
      </c>
      <c r="C205" s="1">
        <v>11201</v>
      </c>
      <c r="D205" t="s">
        <v>8</v>
      </c>
      <c r="E205" s="1">
        <f>A205</f>
        <v>11202</v>
      </c>
      <c r="F205">
        <f>VLOOKUP(C205,[2]DEC_2010_ny.csv!$A$1:$I$1795,3,FALSE)</f>
        <v>909.45054716999994</v>
      </c>
      <c r="G205">
        <f>VLOOKUP(C205,[2]DEC_2010_ny.csv!$A$1:$I$1795,6,FALSE)</f>
        <v>51128</v>
      </c>
      <c r="H205">
        <f>VLOOKUP(C205,[2]DEC_2010_ny.csv!$A$1:$I$1795,8,FALSE)</f>
        <v>56.218559831646182</v>
      </c>
      <c r="I205">
        <f>VLOOKUP(C205,[3]ACS_12_5YR_median_income_ny.csv!$A$1:$C$1795,2,FALSE)</f>
        <v>93693</v>
      </c>
      <c r="J205">
        <f>VLOOKUP(C205,[3]ACS_12_5YR_median_income_ny.csv!$A$1:$C$1795,3,FALSE)</f>
        <v>5405</v>
      </c>
    </row>
    <row r="206" spans="1:10">
      <c r="A206" s="1">
        <v>11203</v>
      </c>
      <c r="B206" t="s">
        <v>1</v>
      </c>
      <c r="C206" s="1">
        <v>11203</v>
      </c>
      <c r="D206" t="s">
        <v>8</v>
      </c>
      <c r="E206" t="str">
        <f>VLOOKUP(A206,[1]nyc_zip_code_names.csv!$A$1:$B$178,2, FALSE)</f>
        <v>11203 - East Flatbush</v>
      </c>
      <c r="F206">
        <f>VLOOKUP(C206,[2]DEC_2010_ny.csv!$A$1:$I$1795,3,FALSE)</f>
        <v>1373.2100387999999</v>
      </c>
      <c r="G206">
        <f>VLOOKUP(C206,[2]DEC_2010_ny.csv!$A$1:$I$1795,6,FALSE)</f>
        <v>76174</v>
      </c>
      <c r="H206">
        <f>VLOOKUP(C206,[2]DEC_2010_ny.csv!$A$1:$I$1795,8,FALSE)</f>
        <v>55.471484949648186</v>
      </c>
      <c r="I206">
        <f>VLOOKUP(C206,[3]ACS_12_5YR_median_income_ny.csv!$A$1:$C$1795,2,FALSE)</f>
        <v>49002</v>
      </c>
      <c r="J206">
        <f>VLOOKUP(C206,[3]ACS_12_5YR_median_income_ny.csv!$A$1:$C$1795,3,FALSE)</f>
        <v>2253</v>
      </c>
    </row>
    <row r="207" spans="1:10">
      <c r="A207" s="1">
        <v>11204</v>
      </c>
      <c r="B207" t="s">
        <v>1</v>
      </c>
      <c r="C207" s="1">
        <v>11204</v>
      </c>
      <c r="D207" t="s">
        <v>8</v>
      </c>
      <c r="E207" t="str">
        <f>VLOOKUP(A207,[1]nyc_zip_code_names.csv!$A$1:$B$178,2, FALSE)</f>
        <v>11204 - Parkville/Bensonhurst</v>
      </c>
      <c r="F207">
        <f>VLOOKUP(C207,[2]DEC_2010_ny.csv!$A$1:$I$1795,3,FALSE)</f>
        <v>1016.94562116</v>
      </c>
      <c r="G207">
        <f>VLOOKUP(C207,[2]DEC_2010_ny.csv!$A$1:$I$1795,6,FALSE)</f>
        <v>78134</v>
      </c>
      <c r="H207">
        <f>VLOOKUP(C207,[2]DEC_2010_ny.csv!$A$1:$I$1795,8,FALSE)</f>
        <v>76.832033467900516</v>
      </c>
      <c r="I207">
        <f>VLOOKUP(C207,[3]ACS_12_5YR_median_income_ny.csv!$A$1:$C$1795,2,FALSE)</f>
        <v>45112</v>
      </c>
      <c r="J207">
        <f>VLOOKUP(C207,[3]ACS_12_5YR_median_income_ny.csv!$A$1:$C$1795,3,FALSE)</f>
        <v>2785</v>
      </c>
    </row>
    <row r="208" spans="1:10">
      <c r="A208" s="1">
        <v>11205</v>
      </c>
      <c r="B208" t="s">
        <v>1</v>
      </c>
      <c r="C208" s="1">
        <v>11205</v>
      </c>
      <c r="D208" t="s">
        <v>8</v>
      </c>
      <c r="E208" t="str">
        <f>VLOOKUP(A208,[1]nyc_zip_code_names.csv!$A$1:$B$178,2, FALSE)</f>
        <v>11205 - Fort Greene</v>
      </c>
      <c r="F208">
        <f>VLOOKUP(C208,[2]DEC_2010_ny.csv!$A$1:$I$1795,3,FALSE)</f>
        <v>607.76185568999995</v>
      </c>
      <c r="G208">
        <f>VLOOKUP(C208,[2]DEC_2010_ny.csv!$A$1:$I$1795,6,FALSE)</f>
        <v>40366</v>
      </c>
      <c r="H208">
        <f>VLOOKUP(C208,[2]DEC_2010_ny.csv!$A$1:$I$1795,8,FALSE)</f>
        <v>66.417462073482639</v>
      </c>
      <c r="I208">
        <f>VLOOKUP(C208,[3]ACS_12_5YR_median_income_ny.csv!$A$1:$C$1795,2,FALSE)</f>
        <v>42434</v>
      </c>
      <c r="J208">
        <f>VLOOKUP(C208,[3]ACS_12_5YR_median_income_ny.csv!$A$1:$C$1795,3,FALSE)</f>
        <v>2849</v>
      </c>
    </row>
    <row r="209" spans="1:10">
      <c r="A209" s="1">
        <v>11206</v>
      </c>
      <c r="B209" t="s">
        <v>1</v>
      </c>
      <c r="C209" s="1">
        <v>11206</v>
      </c>
      <c r="D209" t="s">
        <v>8</v>
      </c>
      <c r="E209" t="str">
        <f>VLOOKUP(A209,[1]nyc_zip_code_names.csv!$A$1:$B$178,2, FALSE)</f>
        <v>11206 - Williamsburg/Bedford-Stuyvesant</v>
      </c>
      <c r="F209">
        <f>VLOOKUP(C209,[2]DEC_2010_ny.csv!$A$1:$I$1795,3,FALSE)</f>
        <v>918.06875552999998</v>
      </c>
      <c r="G209">
        <f>VLOOKUP(C209,[2]DEC_2010_ny.csv!$A$1:$I$1795,6,FALSE)</f>
        <v>81677</v>
      </c>
      <c r="H209">
        <f>VLOOKUP(C209,[2]DEC_2010_ny.csv!$A$1:$I$1795,8,FALSE)</f>
        <v>88.966103582130913</v>
      </c>
      <c r="I209">
        <f>VLOOKUP(C209,[3]ACS_12_5YR_median_income_ny.csv!$A$1:$C$1795,2,FALSE)</f>
        <v>28584</v>
      </c>
      <c r="J209">
        <f>VLOOKUP(C209,[3]ACS_12_5YR_median_income_ny.csv!$A$1:$C$1795,3,FALSE)</f>
        <v>1645</v>
      </c>
    </row>
    <row r="210" spans="1:10">
      <c r="A210" s="1">
        <v>11207</v>
      </c>
      <c r="B210" t="s">
        <v>1</v>
      </c>
      <c r="C210" s="1">
        <v>11207</v>
      </c>
      <c r="D210" t="s">
        <v>8</v>
      </c>
      <c r="E210" t="str">
        <f>VLOOKUP(A210,[1]nyc_zip_code_names.csv!$A$1:$B$178,2, FALSE)</f>
        <v>11207 - East New York</v>
      </c>
      <c r="F210">
        <f>VLOOKUP(C210,[2]DEC_2010_ny.csv!$A$1:$I$1795,3,FALSE)</f>
        <v>1709.3720579399999</v>
      </c>
      <c r="G210">
        <f>VLOOKUP(C210,[2]DEC_2010_ny.csv!$A$1:$I$1795,6,FALSE)</f>
        <v>93386</v>
      </c>
      <c r="H210">
        <f>VLOOKUP(C210,[2]DEC_2010_ny.csv!$A$1:$I$1795,8,FALSE)</f>
        <v>54.63175764820997</v>
      </c>
      <c r="I210">
        <f>VLOOKUP(C210,[3]ACS_12_5YR_median_income_ny.csv!$A$1:$C$1795,2,FALSE)</f>
        <v>32642</v>
      </c>
      <c r="J210">
        <f>VLOOKUP(C210,[3]ACS_12_5YR_median_income_ny.csv!$A$1:$C$1795,3,FALSE)</f>
        <v>1782</v>
      </c>
    </row>
    <row r="211" spans="1:10">
      <c r="A211" s="1">
        <v>11208</v>
      </c>
      <c r="B211" t="s">
        <v>1</v>
      </c>
      <c r="C211" s="1">
        <v>11208</v>
      </c>
      <c r="D211" t="s">
        <v>8</v>
      </c>
      <c r="E211" t="str">
        <f>VLOOKUP(A211,[1]nyc_zip_code_names.csv!$A$1:$B$178,2, FALSE)</f>
        <v>11208 - Cypress Hills</v>
      </c>
      <c r="F211">
        <f>VLOOKUP(C211,[2]DEC_2010_ny.csv!$A$1:$I$1795,3,FALSE)</f>
        <v>2212.0106014200001</v>
      </c>
      <c r="G211">
        <f>VLOOKUP(C211,[2]DEC_2010_ny.csv!$A$1:$I$1795,6,FALSE)</f>
        <v>94469</v>
      </c>
      <c r="H211">
        <f>VLOOKUP(C211,[2]DEC_2010_ny.csv!$A$1:$I$1795,8,FALSE)</f>
        <v>42.707299838145275</v>
      </c>
      <c r="I211">
        <f>VLOOKUP(C211,[3]ACS_12_5YR_median_income_ny.csv!$A$1:$C$1795,2,FALSE)</f>
        <v>35665</v>
      </c>
      <c r="J211">
        <f>VLOOKUP(C211,[3]ACS_12_5YR_median_income_ny.csv!$A$1:$C$1795,3,FALSE)</f>
        <v>1495</v>
      </c>
    </row>
    <row r="212" spans="1:10">
      <c r="A212" s="1">
        <v>11209</v>
      </c>
      <c r="B212" t="s">
        <v>1</v>
      </c>
      <c r="C212" s="1">
        <v>11209</v>
      </c>
      <c r="D212" t="s">
        <v>8</v>
      </c>
      <c r="E212" t="str">
        <f>VLOOKUP(A212,[1]nyc_zip_code_names.csv!$A$1:$B$178,2, FALSE)</f>
        <v>11209 - Bay Ridge</v>
      </c>
      <c r="F212">
        <f>VLOOKUP(C212,[2]DEC_2010_ny.csv!$A$1:$I$1795,3,FALSE)</f>
        <v>1383.78313437</v>
      </c>
      <c r="G212">
        <f>VLOOKUP(C212,[2]DEC_2010_ny.csv!$A$1:$I$1795,6,FALSE)</f>
        <v>68853</v>
      </c>
      <c r="H212">
        <f>VLOOKUP(C212,[2]DEC_2010_ny.csv!$A$1:$I$1795,8,FALSE)</f>
        <v>49.757074132390663</v>
      </c>
      <c r="I212">
        <f>VLOOKUP(C212,[3]ACS_12_5YR_median_income_ny.csv!$A$1:$C$1795,2,FALSE)</f>
        <v>57713</v>
      </c>
      <c r="J212">
        <f>VLOOKUP(C212,[3]ACS_12_5YR_median_income_ny.csv!$A$1:$C$1795,3,FALSE)</f>
        <v>2422</v>
      </c>
    </row>
    <row r="213" spans="1:10">
      <c r="A213" s="1">
        <v>11210</v>
      </c>
      <c r="B213" t="s">
        <v>1</v>
      </c>
      <c r="C213" s="1">
        <v>11210</v>
      </c>
      <c r="D213" t="s">
        <v>8</v>
      </c>
      <c r="E213" t="str">
        <f>VLOOKUP(A213,[1]nyc_zip_code_names.csv!$A$1:$B$178,2, FALSE)</f>
        <v>11210 - Vanderveer</v>
      </c>
      <c r="F213">
        <f>VLOOKUP(C213,[2]DEC_2010_ny.csv!$A$1:$I$1795,3,FALSE)</f>
        <v>1050.31164891</v>
      </c>
      <c r="G213">
        <f>VLOOKUP(C213,[2]DEC_2010_ny.csv!$A$1:$I$1795,6,FALSE)</f>
        <v>62008</v>
      </c>
      <c r="H213">
        <f>VLOOKUP(C213,[2]DEC_2010_ny.csv!$A$1:$I$1795,8,FALSE)</f>
        <v>59.037715200389435</v>
      </c>
      <c r="I213">
        <f>VLOOKUP(C213,[3]ACS_12_5YR_median_income_ny.csv!$A$1:$C$1795,2,FALSE)</f>
        <v>54664</v>
      </c>
      <c r="J213">
        <f>VLOOKUP(C213,[3]ACS_12_5YR_median_income_ny.csv!$A$1:$C$1795,3,FALSE)</f>
        <v>2001</v>
      </c>
    </row>
    <row r="214" spans="1:10">
      <c r="A214" s="1">
        <v>11211</v>
      </c>
      <c r="B214" t="s">
        <v>1</v>
      </c>
      <c r="C214" s="1">
        <v>11211</v>
      </c>
      <c r="D214" t="s">
        <v>8</v>
      </c>
      <c r="E214" t="str">
        <f>VLOOKUP(A214,[1]nyc_zip_code_names.csv!$A$1:$B$178,2, FALSE)</f>
        <v>11211 - Williamsburg</v>
      </c>
      <c r="F214">
        <f>VLOOKUP(C214,[2]DEC_2010_ny.csv!$A$1:$I$1795,3,FALSE)</f>
        <v>1470.9857822699998</v>
      </c>
      <c r="G214">
        <f>VLOOKUP(C214,[2]DEC_2010_ny.csv!$A$1:$I$1795,6,FALSE)</f>
        <v>90117</v>
      </c>
      <c r="H214">
        <f>VLOOKUP(C214,[2]DEC_2010_ny.csv!$A$1:$I$1795,8,FALSE)</f>
        <v>61.262998654502972</v>
      </c>
      <c r="I214">
        <f>VLOOKUP(C214,[3]ACS_12_5YR_median_income_ny.csv!$A$1:$C$1795,2,FALSE)</f>
        <v>44173</v>
      </c>
      <c r="J214">
        <f>VLOOKUP(C214,[3]ACS_12_5YR_median_income_ny.csv!$A$1:$C$1795,3,FALSE)</f>
        <v>2126</v>
      </c>
    </row>
    <row r="215" spans="1:10">
      <c r="A215" s="1">
        <v>11212</v>
      </c>
      <c r="B215" t="s">
        <v>1</v>
      </c>
      <c r="C215" s="1">
        <v>11212</v>
      </c>
      <c r="D215" t="s">
        <v>8</v>
      </c>
      <c r="E215" t="str">
        <f>VLOOKUP(A215,[1]nyc_zip_code_names.csv!$A$1:$B$178,2, FALSE)</f>
        <v>11212 - Brownsville</v>
      </c>
      <c r="F215">
        <f>VLOOKUP(C215,[2]DEC_2010_ny.csv!$A$1:$I$1795,3,FALSE)</f>
        <v>984.29448263999996</v>
      </c>
      <c r="G215">
        <f>VLOOKUP(C215,[2]DEC_2010_ny.csv!$A$1:$I$1795,6,FALSE)</f>
        <v>84500</v>
      </c>
      <c r="H215">
        <f>VLOOKUP(C215,[2]DEC_2010_ny.csv!$A$1:$I$1795,8,FALSE)</f>
        <v>85.848291837784672</v>
      </c>
      <c r="I215">
        <f>VLOOKUP(C215,[3]ACS_12_5YR_median_income_ny.csv!$A$1:$C$1795,2,FALSE)</f>
        <v>27901</v>
      </c>
      <c r="J215">
        <f>VLOOKUP(C215,[3]ACS_12_5YR_median_income_ny.csv!$A$1:$C$1795,3,FALSE)</f>
        <v>1844</v>
      </c>
    </row>
    <row r="216" spans="1:10">
      <c r="A216" s="1">
        <v>11213</v>
      </c>
      <c r="B216" t="s">
        <v>1</v>
      </c>
      <c r="C216" s="1">
        <v>11213</v>
      </c>
      <c r="D216" t="s">
        <v>8</v>
      </c>
      <c r="E216" t="str">
        <f>VLOOKUP(A216,[1]nyc_zip_code_names.csv!$A$1:$B$178,2, FALSE)</f>
        <v>11213 - Brower Park/Crown Heights</v>
      </c>
      <c r="F216">
        <f>VLOOKUP(C216,[2]DEC_2010_ny.csv!$A$1:$I$1795,3,FALSE)</f>
        <v>698.26095098999997</v>
      </c>
      <c r="G216">
        <f>VLOOKUP(C216,[2]DEC_2010_ny.csv!$A$1:$I$1795,6,FALSE)</f>
        <v>63767</v>
      </c>
      <c r="H216">
        <f>VLOOKUP(C216,[2]DEC_2010_ny.csv!$A$1:$I$1795,8,FALSE)</f>
        <v>91.322592090522377</v>
      </c>
      <c r="I216">
        <f>VLOOKUP(C216,[3]ACS_12_5YR_median_income_ny.csv!$A$1:$C$1795,2,FALSE)</f>
        <v>35344</v>
      </c>
      <c r="J216">
        <f>VLOOKUP(C216,[3]ACS_12_5YR_median_income_ny.csv!$A$1:$C$1795,3,FALSE)</f>
        <v>1629</v>
      </c>
    </row>
    <row r="217" spans="1:10">
      <c r="A217" s="1">
        <v>11214</v>
      </c>
      <c r="B217" t="s">
        <v>1</v>
      </c>
      <c r="C217" s="1">
        <v>11214</v>
      </c>
      <c r="D217" t="s">
        <v>8</v>
      </c>
      <c r="E217" t="str">
        <f>VLOOKUP(A217,[1]nyc_zip_code_names.csv!$A$1:$B$178,2, FALSE)</f>
        <v>11214 - Bath Beach/Bensonhurst</v>
      </c>
      <c r="F217">
        <f>VLOOKUP(C217,[2]DEC_2010_ny.csv!$A$1:$I$1795,3,FALSE)</f>
        <v>1398.3356893799998</v>
      </c>
      <c r="G217">
        <f>VLOOKUP(C217,[2]DEC_2010_ny.csv!$A$1:$I$1795,6,FALSE)</f>
        <v>88630</v>
      </c>
      <c r="H217">
        <f>VLOOKUP(C217,[2]DEC_2010_ny.csv!$A$1:$I$1795,8,FALSE)</f>
        <v>63.382491538421043</v>
      </c>
      <c r="I217">
        <f>VLOOKUP(C217,[3]ACS_12_5YR_median_income_ny.csv!$A$1:$C$1795,2,FALSE)</f>
        <v>41246</v>
      </c>
      <c r="J217">
        <f>VLOOKUP(C217,[3]ACS_12_5YR_median_income_ny.csv!$A$1:$C$1795,3,FALSE)</f>
        <v>1563</v>
      </c>
    </row>
    <row r="218" spans="1:10">
      <c r="A218" s="1">
        <v>11215</v>
      </c>
      <c r="B218" t="s">
        <v>1</v>
      </c>
      <c r="C218" s="1">
        <v>11215</v>
      </c>
      <c r="D218" t="s">
        <v>8</v>
      </c>
      <c r="E218" t="str">
        <f>VLOOKUP(A218,[1]nyc_zip_code_names.csv!$A$1:$B$178,2, FALSE)</f>
        <v>11215 - Park Slope/Windsor Terrace</v>
      </c>
      <c r="F218">
        <f>VLOOKUP(C218,[2]DEC_2010_ny.csv!$A$1:$I$1795,3,FALSE)</f>
        <v>1394.03424561</v>
      </c>
      <c r="G218">
        <f>VLOOKUP(C218,[2]DEC_2010_ny.csv!$A$1:$I$1795,6,FALSE)</f>
        <v>63488</v>
      </c>
      <c r="H218">
        <f>VLOOKUP(C218,[2]DEC_2010_ny.csv!$A$1:$I$1795,8,FALSE)</f>
        <v>45.542640146705281</v>
      </c>
      <c r="I218">
        <f>VLOOKUP(C218,[3]ACS_12_5YR_median_income_ny.csv!$A$1:$C$1795,2,FALSE)</f>
        <v>93184</v>
      </c>
      <c r="J218">
        <f>VLOOKUP(C218,[3]ACS_12_5YR_median_income_ny.csv!$A$1:$C$1795,3,FALSE)</f>
        <v>4253</v>
      </c>
    </row>
    <row r="219" spans="1:10">
      <c r="A219" s="1">
        <v>11216</v>
      </c>
      <c r="B219" t="s">
        <v>1</v>
      </c>
      <c r="C219" s="1">
        <v>11216</v>
      </c>
      <c r="D219" t="s">
        <v>8</v>
      </c>
      <c r="E219" t="str">
        <f>VLOOKUP(A219,[1]nyc_zip_code_names.csv!$A$1:$B$178,2, FALSE)</f>
        <v>11216 - Bedford-Stuyvesant</v>
      </c>
      <c r="F219">
        <f>VLOOKUP(C219,[2]DEC_2010_ny.csv!$A$1:$I$1795,3,FALSE)</f>
        <v>598.6864938299999</v>
      </c>
      <c r="G219">
        <f>VLOOKUP(C219,[2]DEC_2010_ny.csv!$A$1:$I$1795,6,FALSE)</f>
        <v>54316</v>
      </c>
      <c r="H219">
        <f>VLOOKUP(C219,[2]DEC_2010_ny.csv!$A$1:$I$1795,8,FALSE)</f>
        <v>90.725280359211354</v>
      </c>
      <c r="I219">
        <f>VLOOKUP(C219,[3]ACS_12_5YR_median_income_ny.csv!$A$1:$C$1795,2,FALSE)</f>
        <v>41688</v>
      </c>
      <c r="J219">
        <f>VLOOKUP(C219,[3]ACS_12_5YR_median_income_ny.csv!$A$1:$C$1795,3,FALSE)</f>
        <v>1744</v>
      </c>
    </row>
    <row r="220" spans="1:10">
      <c r="A220" s="1">
        <v>11217</v>
      </c>
      <c r="B220" t="s">
        <v>1</v>
      </c>
      <c r="C220" s="1">
        <v>11217</v>
      </c>
      <c r="D220" t="s">
        <v>8</v>
      </c>
      <c r="E220" t="str">
        <f>VLOOKUP(A220,[1]nyc_zip_code_names.csv!$A$1:$B$178,2, FALSE)</f>
        <v>11217 - Park Slope/Gowanus</v>
      </c>
      <c r="F220">
        <f>VLOOKUP(C220,[2]DEC_2010_ny.csv!$A$1:$I$1795,3,FALSE)</f>
        <v>480.46412762999995</v>
      </c>
      <c r="G220">
        <f>VLOOKUP(C220,[2]DEC_2010_ny.csv!$A$1:$I$1795,6,FALSE)</f>
        <v>35881</v>
      </c>
      <c r="H220">
        <f>VLOOKUP(C220,[2]DEC_2010_ny.csv!$A$1:$I$1795,8,FALSE)</f>
        <v>74.679872932431607</v>
      </c>
      <c r="I220">
        <f>VLOOKUP(C220,[3]ACS_12_5YR_median_income_ny.csv!$A$1:$C$1795,2,FALSE)</f>
        <v>78591</v>
      </c>
      <c r="J220">
        <f>VLOOKUP(C220,[3]ACS_12_5YR_median_income_ny.csv!$A$1:$C$1795,3,FALSE)</f>
        <v>5094</v>
      </c>
    </row>
    <row r="221" spans="1:10">
      <c r="A221" s="1">
        <v>11218</v>
      </c>
      <c r="B221" t="s">
        <v>1</v>
      </c>
      <c r="C221" s="1">
        <v>11218</v>
      </c>
      <c r="D221" t="s">
        <v>8</v>
      </c>
      <c r="E221" t="str">
        <f>VLOOKUP(A221,[1]nyc_zip_code_names.csv!$A$1:$B$178,2, FALSE)</f>
        <v>11218 - Kensington/Windsor Terrace</v>
      </c>
      <c r="F221">
        <f>VLOOKUP(C221,[2]DEC_2010_ny.csv!$A$1:$I$1795,3,FALSE)</f>
        <v>914.12463281999999</v>
      </c>
      <c r="G221">
        <f>VLOOKUP(C221,[2]DEC_2010_ny.csv!$A$1:$I$1795,6,FALSE)</f>
        <v>75220</v>
      </c>
      <c r="H221">
        <f>VLOOKUP(C221,[2]DEC_2010_ny.csv!$A$1:$I$1795,8,FALSE)</f>
        <v>82.286372447871173</v>
      </c>
      <c r="I221">
        <f>VLOOKUP(C221,[3]ACS_12_5YR_median_income_ny.csv!$A$1:$C$1795,2,FALSE)</f>
        <v>53251</v>
      </c>
      <c r="J221">
        <f>VLOOKUP(C221,[3]ACS_12_5YR_median_income_ny.csv!$A$1:$C$1795,3,FALSE)</f>
        <v>2574</v>
      </c>
    </row>
    <row r="222" spans="1:10">
      <c r="A222" s="1">
        <v>11219</v>
      </c>
      <c r="B222" t="s">
        <v>1</v>
      </c>
      <c r="C222" s="1">
        <v>11219</v>
      </c>
      <c r="D222" t="s">
        <v>8</v>
      </c>
      <c r="E222" t="str">
        <f>VLOOKUP(A222,[1]nyc_zip_code_names.csv!$A$1:$B$178,2, FALSE)</f>
        <v>11219 - Borough Park</v>
      </c>
      <c r="F222">
        <f>VLOOKUP(C222,[2]DEC_2010_ny.csv!$A$1:$I$1795,3,FALSE)</f>
        <v>948.53618297999992</v>
      </c>
      <c r="G222">
        <f>VLOOKUP(C222,[2]DEC_2010_ny.csv!$A$1:$I$1795,6,FALSE)</f>
        <v>92221</v>
      </c>
      <c r="H222">
        <f>VLOOKUP(C222,[2]DEC_2010_ny.csv!$A$1:$I$1795,8,FALSE)</f>
        <v>97.22454625849997</v>
      </c>
      <c r="I222">
        <f>VLOOKUP(C222,[3]ACS_12_5YR_median_income_ny.csv!$A$1:$C$1795,2,FALSE)</f>
        <v>34590</v>
      </c>
      <c r="J222">
        <f>VLOOKUP(C222,[3]ACS_12_5YR_median_income_ny.csv!$A$1:$C$1795,3,FALSE)</f>
        <v>1532</v>
      </c>
    </row>
    <row r="223" spans="1:10">
      <c r="A223" s="1">
        <v>11220</v>
      </c>
      <c r="B223" t="s">
        <v>1</v>
      </c>
      <c r="C223" s="1">
        <v>11220</v>
      </c>
      <c r="D223" t="s">
        <v>8</v>
      </c>
      <c r="E223" t="str">
        <f>VLOOKUP(A223,[1]nyc_zip_code_names.csv!$A$1:$B$178,2, FALSE)</f>
        <v>11220 - Sunset Park</v>
      </c>
      <c r="F223">
        <f>VLOOKUP(C223,[2]DEC_2010_ny.csv!$A$1:$I$1795,3,FALSE)</f>
        <v>1146.4021021799999</v>
      </c>
      <c r="G223">
        <f>VLOOKUP(C223,[2]DEC_2010_ny.csv!$A$1:$I$1795,6,FALSE)</f>
        <v>99598</v>
      </c>
      <c r="H223">
        <f>VLOOKUP(C223,[2]DEC_2010_ny.csv!$A$1:$I$1795,8,FALSE)</f>
        <v>86.878766019884551</v>
      </c>
      <c r="I223">
        <f>VLOOKUP(C223,[3]ACS_12_5YR_median_income_ny.csv!$A$1:$C$1795,2,FALSE)</f>
        <v>38267</v>
      </c>
      <c r="J223">
        <f>VLOOKUP(C223,[3]ACS_12_5YR_median_income_ny.csv!$A$1:$C$1795,3,FALSE)</f>
        <v>2612</v>
      </c>
    </row>
    <row r="224" spans="1:10">
      <c r="A224" s="1">
        <v>11221</v>
      </c>
      <c r="B224" t="s">
        <v>1</v>
      </c>
      <c r="C224" s="1">
        <v>11221</v>
      </c>
      <c r="D224" t="s">
        <v>8</v>
      </c>
      <c r="E224" t="str">
        <f>VLOOKUP(A224,[1]nyc_zip_code_names.csv!$A$1:$B$178,2, FALSE)</f>
        <v>11221 - Bushwick/Bedford-Stuyvesant</v>
      </c>
      <c r="F224">
        <f>VLOOKUP(C224,[2]DEC_2010_ny.csv!$A$1:$I$1795,3,FALSE)</f>
        <v>885.3462022199999</v>
      </c>
      <c r="G224">
        <f>VLOOKUP(C224,[2]DEC_2010_ny.csv!$A$1:$I$1795,6,FALSE)</f>
        <v>78895</v>
      </c>
      <c r="H224">
        <f>VLOOKUP(C224,[2]DEC_2010_ny.csv!$A$1:$I$1795,8,FALSE)</f>
        <v>89.112033012816113</v>
      </c>
      <c r="I224">
        <f>VLOOKUP(C224,[3]ACS_12_5YR_median_income_ny.csv!$A$1:$C$1795,2,FALSE)</f>
        <v>37608</v>
      </c>
      <c r="J224">
        <f>VLOOKUP(C224,[3]ACS_12_5YR_median_income_ny.csv!$A$1:$C$1795,3,FALSE)</f>
        <v>2457</v>
      </c>
    </row>
    <row r="225" spans="1:10">
      <c r="A225" s="1">
        <v>11222</v>
      </c>
      <c r="B225" t="s">
        <v>1</v>
      </c>
      <c r="C225" s="1">
        <v>11222</v>
      </c>
      <c r="D225" t="s">
        <v>8</v>
      </c>
      <c r="E225" t="str">
        <f>VLOOKUP(A225,[1]nyc_zip_code_names.csv!$A$1:$B$178,2, FALSE)</f>
        <v>11222 - Greenpoint</v>
      </c>
      <c r="F225">
        <f>VLOOKUP(C225,[2]DEC_2010_ny.csv!$A$1:$I$1795,3,FALSE)</f>
        <v>975.50255594999999</v>
      </c>
      <c r="G225">
        <f>VLOOKUP(C225,[2]DEC_2010_ny.csv!$A$1:$I$1795,6,FALSE)</f>
        <v>36934</v>
      </c>
      <c r="H225">
        <f>VLOOKUP(C225,[2]DEC_2010_ny.csv!$A$1:$I$1795,8,FALSE)</f>
        <v>37.861510228470458</v>
      </c>
      <c r="I225">
        <f>VLOOKUP(C225,[3]ACS_12_5YR_median_income_ny.csv!$A$1:$C$1795,2,FALSE)</f>
        <v>62634</v>
      </c>
      <c r="J225">
        <f>VLOOKUP(C225,[3]ACS_12_5YR_median_income_ny.csv!$A$1:$C$1795,3,FALSE)</f>
        <v>3769</v>
      </c>
    </row>
    <row r="226" spans="1:10">
      <c r="A226" s="1">
        <v>11223</v>
      </c>
      <c r="B226" t="s">
        <v>1</v>
      </c>
      <c r="C226" s="1">
        <v>11223</v>
      </c>
      <c r="D226" t="s">
        <v>8</v>
      </c>
      <c r="E226" t="str">
        <f>VLOOKUP(A226,[1]nyc_zip_code_names.csv!$A$1:$B$178,2, FALSE)</f>
        <v>11223 - Gravesend/Homecrest</v>
      </c>
      <c r="F226">
        <f>VLOOKUP(C226,[2]DEC_2010_ny.csv!$A$1:$I$1795,3,FALSE)</f>
        <v>1327.5416396999999</v>
      </c>
      <c r="G226">
        <f>VLOOKUP(C226,[2]DEC_2010_ny.csv!$A$1:$I$1795,6,FALSE)</f>
        <v>78731</v>
      </c>
      <c r="H226">
        <f>VLOOKUP(C226,[2]DEC_2010_ny.csv!$A$1:$I$1795,8,FALSE)</f>
        <v>59.305861033324547</v>
      </c>
      <c r="I226">
        <f>VLOOKUP(C226,[3]ACS_12_5YR_median_income_ny.csv!$A$1:$C$1795,2,FALSE)</f>
        <v>40960</v>
      </c>
      <c r="J226">
        <f>VLOOKUP(C226,[3]ACS_12_5YR_median_income_ny.csv!$A$1:$C$1795,3,FALSE)</f>
        <v>1620</v>
      </c>
    </row>
    <row r="227" spans="1:10">
      <c r="A227" s="1">
        <v>11224</v>
      </c>
      <c r="B227" t="s">
        <v>1</v>
      </c>
      <c r="C227" s="1">
        <v>11224</v>
      </c>
      <c r="D227" t="s">
        <v>8</v>
      </c>
      <c r="E227" t="str">
        <f>VLOOKUP(A227,[1]nyc_zip_code_names.csv!$A$1:$B$178,2, FALSE)</f>
        <v>11224 - Coney Island</v>
      </c>
      <c r="F227">
        <f>VLOOKUP(C227,[2]DEC_2010_ny.csv!$A$1:$I$1795,3,FALSE)</f>
        <v>988.23440447999997</v>
      </c>
      <c r="G227">
        <f>VLOOKUP(C227,[2]DEC_2010_ny.csv!$A$1:$I$1795,6,FALSE)</f>
        <v>47621</v>
      </c>
      <c r="H227">
        <f>VLOOKUP(C227,[2]DEC_2010_ny.csv!$A$1:$I$1795,8,FALSE)</f>
        <v>48.187960046845099</v>
      </c>
      <c r="I227">
        <f>VLOOKUP(C227,[3]ACS_12_5YR_median_income_ny.csv!$A$1:$C$1795,2,FALSE)</f>
        <v>31415</v>
      </c>
      <c r="J227">
        <f>VLOOKUP(C227,[3]ACS_12_5YR_median_income_ny.csv!$A$1:$C$1795,3,FALSE)</f>
        <v>2217</v>
      </c>
    </row>
    <row r="228" spans="1:10">
      <c r="A228" s="1">
        <v>11225</v>
      </c>
      <c r="B228" t="s">
        <v>1</v>
      </c>
      <c r="C228" s="1">
        <v>11225</v>
      </c>
      <c r="D228" t="s">
        <v>8</v>
      </c>
      <c r="E228" t="str">
        <f>VLOOKUP(A228,[1]nyc_zip_code_names.csv!$A$1:$B$178,2, FALSE)</f>
        <v>11225 - Crown Heights</v>
      </c>
      <c r="F228">
        <f>VLOOKUP(C228,[2]DEC_2010_ny.csv!$A$1:$I$1795,3,FALSE)</f>
        <v>565.69632038999998</v>
      </c>
      <c r="G228">
        <f>VLOOKUP(C228,[2]DEC_2010_ny.csv!$A$1:$I$1795,6,FALSE)</f>
        <v>56829</v>
      </c>
      <c r="H228">
        <f>VLOOKUP(C228,[2]DEC_2010_ny.csv!$A$1:$I$1795,8,FALSE)</f>
        <v>100.45849327925836</v>
      </c>
      <c r="I228">
        <f>VLOOKUP(C228,[3]ACS_12_5YR_median_income_ny.csv!$A$1:$C$1795,2,FALSE)</f>
        <v>40481</v>
      </c>
      <c r="J228">
        <f>VLOOKUP(C228,[3]ACS_12_5YR_median_income_ny.csv!$A$1:$C$1795,3,FALSE)</f>
        <v>2101</v>
      </c>
    </row>
    <row r="229" spans="1:10">
      <c r="A229" s="1">
        <v>11226</v>
      </c>
      <c r="B229" t="s">
        <v>1</v>
      </c>
      <c r="C229" s="1">
        <v>11226</v>
      </c>
      <c r="D229" t="s">
        <v>8</v>
      </c>
      <c r="E229" t="str">
        <f>VLOOKUP(A229,[1]nyc_zip_code_names.csv!$A$1:$B$178,2, FALSE)</f>
        <v>11226 - Flatbush</v>
      </c>
      <c r="F229">
        <f>VLOOKUP(C229,[2]DEC_2010_ny.csv!$A$1:$I$1795,3,FALSE)</f>
        <v>825.22310367</v>
      </c>
      <c r="G229">
        <f>VLOOKUP(C229,[2]DEC_2010_ny.csv!$A$1:$I$1795,6,FALSE)</f>
        <v>101572</v>
      </c>
      <c r="H229">
        <f>VLOOKUP(C229,[2]DEC_2010_ny.csv!$A$1:$I$1795,8,FALSE)</f>
        <v>123.08429023409627</v>
      </c>
      <c r="I229">
        <f>VLOOKUP(C229,[3]ACS_12_5YR_median_income_ny.csv!$A$1:$C$1795,2,FALSE)</f>
        <v>40146</v>
      </c>
      <c r="J229">
        <f>VLOOKUP(C229,[3]ACS_12_5YR_median_income_ny.csv!$A$1:$C$1795,3,FALSE)</f>
        <v>1311</v>
      </c>
    </row>
    <row r="230" spans="1:10">
      <c r="A230" s="1">
        <v>11228</v>
      </c>
      <c r="B230" t="s">
        <v>1</v>
      </c>
      <c r="C230" s="1">
        <v>11228</v>
      </c>
      <c r="D230" t="s">
        <v>8</v>
      </c>
      <c r="E230" t="str">
        <f>VLOOKUP(A230,[1]nyc_zip_code_names.csv!$A$1:$B$178,2, FALSE)</f>
        <v>11228 - Dyker Heights</v>
      </c>
      <c r="F230">
        <f>VLOOKUP(C230,[2]DEC_2010_ny.csv!$A$1:$I$1795,3,FALSE)</f>
        <v>940.78014140999994</v>
      </c>
      <c r="G230">
        <f>VLOOKUP(C230,[2]DEC_2010_ny.csv!$A$1:$I$1795,6,FALSE)</f>
        <v>41788</v>
      </c>
      <c r="H230">
        <f>VLOOKUP(C230,[2]DEC_2010_ny.csv!$A$1:$I$1795,8,FALSE)</f>
        <v>44.418454600210822</v>
      </c>
      <c r="I230">
        <f>VLOOKUP(C230,[3]ACS_12_5YR_median_income_ny.csv!$A$1:$C$1795,2,FALSE)</f>
        <v>61213</v>
      </c>
      <c r="J230">
        <f>VLOOKUP(C230,[3]ACS_12_5YR_median_income_ny.csv!$A$1:$C$1795,3,FALSE)</f>
        <v>4128</v>
      </c>
    </row>
    <row r="231" spans="1:10">
      <c r="A231" s="1">
        <v>11229</v>
      </c>
      <c r="B231" t="s">
        <v>1</v>
      </c>
      <c r="C231" s="1">
        <v>11229</v>
      </c>
      <c r="D231" t="s">
        <v>8</v>
      </c>
      <c r="E231" t="str">
        <f>VLOOKUP(A231,[1]nyc_zip_code_names.csv!$A$1:$B$178,2, FALSE)</f>
        <v>11229 - Homecrest/Madison</v>
      </c>
      <c r="F231">
        <f>VLOOKUP(C231,[2]DEC_2010_ny.csv!$A$1:$I$1795,3,FALSE)</f>
        <v>1386.6056247899999</v>
      </c>
      <c r="G231">
        <f>VLOOKUP(C231,[2]DEC_2010_ny.csv!$A$1:$I$1795,6,FALSE)</f>
        <v>80018</v>
      </c>
      <c r="H231">
        <f>VLOOKUP(C231,[2]DEC_2010_ny.csv!$A$1:$I$1795,8,FALSE)</f>
        <v>57.707828793871116</v>
      </c>
      <c r="I231">
        <f>VLOOKUP(C231,[3]ACS_12_5YR_median_income_ny.csv!$A$1:$C$1795,2,FALSE)</f>
        <v>49629</v>
      </c>
      <c r="J231">
        <f>VLOOKUP(C231,[3]ACS_12_5YR_median_income_ny.csv!$A$1:$C$1795,3,FALSE)</f>
        <v>2008</v>
      </c>
    </row>
    <row r="232" spans="1:10">
      <c r="A232" s="1">
        <v>11230</v>
      </c>
      <c r="B232" t="s">
        <v>1</v>
      </c>
      <c r="C232" s="1">
        <v>11230</v>
      </c>
      <c r="D232" t="s">
        <v>8</v>
      </c>
      <c r="E232" t="str">
        <f>VLOOKUP(A232,[1]nyc_zip_code_names.csv!$A$1:$B$178,2, FALSE)</f>
        <v>11230 - Midwood</v>
      </c>
      <c r="F232">
        <f>VLOOKUP(C232,[2]DEC_2010_ny.csv!$A$1:$I$1795,3,FALSE)</f>
        <v>1177.4821153199998</v>
      </c>
      <c r="G232">
        <f>VLOOKUP(C232,[2]DEC_2010_ny.csv!$A$1:$I$1795,6,FALSE)</f>
        <v>86408</v>
      </c>
      <c r="H232">
        <f>VLOOKUP(C232,[2]DEC_2010_ny.csv!$A$1:$I$1795,8,FALSE)</f>
        <v>73.383704835735216</v>
      </c>
      <c r="I232">
        <f>VLOOKUP(C232,[3]ACS_12_5YR_median_income_ny.csv!$A$1:$C$1795,2,FALSE)</f>
        <v>42568</v>
      </c>
      <c r="J232">
        <f>VLOOKUP(C232,[3]ACS_12_5YR_median_income_ny.csv!$A$1:$C$1795,3,FALSE)</f>
        <v>2528</v>
      </c>
    </row>
    <row r="233" spans="1:10">
      <c r="A233" s="1">
        <v>11231</v>
      </c>
      <c r="B233" t="s">
        <v>1</v>
      </c>
      <c r="C233" s="1">
        <v>11231</v>
      </c>
      <c r="D233" t="s">
        <v>8</v>
      </c>
      <c r="E233" t="str">
        <f>VLOOKUP(A233,[1]nyc_zip_code_names.csv!$A$1:$B$178,2, FALSE)</f>
        <v>11231 - Carroll Gardens/Red Hook</v>
      </c>
      <c r="F233">
        <f>VLOOKUP(C233,[2]DEC_2010_ny.csv!$A$1:$I$1795,3,FALSE)</f>
        <v>910.18396964999999</v>
      </c>
      <c r="G233">
        <f>VLOOKUP(C233,[2]DEC_2010_ny.csv!$A$1:$I$1795,6,FALSE)</f>
        <v>33336</v>
      </c>
      <c r="H233">
        <f>VLOOKUP(C233,[2]DEC_2010_ny.csv!$A$1:$I$1795,8,FALSE)</f>
        <v>36.625562646218597</v>
      </c>
      <c r="I233">
        <f>VLOOKUP(C233,[3]ACS_12_5YR_median_income_ny.csv!$A$1:$C$1795,2,FALSE)</f>
        <v>71999</v>
      </c>
      <c r="J233">
        <f>VLOOKUP(C233,[3]ACS_12_5YR_median_income_ny.csv!$A$1:$C$1795,3,FALSE)</f>
        <v>2956</v>
      </c>
    </row>
    <row r="234" spans="1:10">
      <c r="A234" s="1">
        <v>11232</v>
      </c>
      <c r="B234" t="s">
        <v>1</v>
      </c>
      <c r="C234" s="1">
        <v>11232</v>
      </c>
      <c r="D234" t="s">
        <v>8</v>
      </c>
      <c r="E234" t="str">
        <f>VLOOKUP(A234,[1]nyc_zip_code_names.csv!$A$1:$B$178,2, FALSE)</f>
        <v>11232 - Industry City/Sunset Park</v>
      </c>
      <c r="F234">
        <f>VLOOKUP(C234,[2]DEC_2010_ny.csv!$A$1:$I$1795,3,FALSE)</f>
        <v>821.23944336</v>
      </c>
      <c r="G234">
        <f>VLOOKUP(C234,[2]DEC_2010_ny.csv!$A$1:$I$1795,6,FALSE)</f>
        <v>28265</v>
      </c>
      <c r="H234">
        <f>VLOOKUP(C234,[2]DEC_2010_ny.csv!$A$1:$I$1795,8,FALSE)</f>
        <v>34.417489598840056</v>
      </c>
      <c r="I234">
        <f>VLOOKUP(C234,[3]ACS_12_5YR_median_income_ny.csv!$A$1:$C$1795,2,FALSE)</f>
        <v>40565</v>
      </c>
      <c r="J234">
        <f>VLOOKUP(C234,[3]ACS_12_5YR_median_income_ny.csv!$A$1:$C$1795,3,FALSE)</f>
        <v>2875</v>
      </c>
    </row>
    <row r="235" spans="1:10">
      <c r="A235" s="1">
        <v>11233</v>
      </c>
      <c r="B235" t="s">
        <v>1</v>
      </c>
      <c r="C235" s="1">
        <v>11233</v>
      </c>
      <c r="D235" t="s">
        <v>8</v>
      </c>
      <c r="E235" t="str">
        <f>VLOOKUP(A235,[1]nyc_zip_code_names.csv!$A$1:$B$178,2, FALSE)</f>
        <v>11233 - Stuyvesant Heights</v>
      </c>
      <c r="F235">
        <f>VLOOKUP(C235,[2]DEC_2010_ny.csv!$A$1:$I$1795,3,FALSE)</f>
        <v>862.66867040999989</v>
      </c>
      <c r="G235">
        <f>VLOOKUP(C235,[2]DEC_2010_ny.csv!$A$1:$I$1795,6,FALSE)</f>
        <v>67053</v>
      </c>
      <c r="H235">
        <f>VLOOKUP(C235,[2]DEC_2010_ny.csv!$A$1:$I$1795,8,FALSE)</f>
        <v>77.727408331789505</v>
      </c>
      <c r="I235">
        <f>VLOOKUP(C235,[3]ACS_12_5YR_median_income_ny.csv!$A$1:$C$1795,2,FALSE)</f>
        <v>35620</v>
      </c>
      <c r="J235">
        <f>VLOOKUP(C235,[3]ACS_12_5YR_median_income_ny.csv!$A$1:$C$1795,3,FALSE)</f>
        <v>2318</v>
      </c>
    </row>
    <row r="236" spans="1:10">
      <c r="A236" s="1">
        <v>11234</v>
      </c>
      <c r="B236" t="s">
        <v>1</v>
      </c>
      <c r="C236" s="1">
        <v>11234</v>
      </c>
      <c r="D236" t="s">
        <v>8</v>
      </c>
      <c r="E236" t="str">
        <f>VLOOKUP(A236,[1]nyc_zip_code_names.csv!$A$1:$B$178,2, FALSE)</f>
        <v>11234 - Flatlands/Mill Basin</v>
      </c>
      <c r="F236">
        <f>VLOOKUP(C236,[2]DEC_2010_ny.csv!$A$1:$I$1795,3,FALSE)</f>
        <v>4830.4689663899999</v>
      </c>
      <c r="G236">
        <f>VLOOKUP(C236,[2]DEC_2010_ny.csv!$A$1:$I$1795,6,FALSE)</f>
        <v>87757</v>
      </c>
      <c r="H236">
        <f>VLOOKUP(C236,[2]DEC_2010_ny.csv!$A$1:$I$1795,8,FALSE)</f>
        <v>18.167387185510535</v>
      </c>
      <c r="I236">
        <f>VLOOKUP(C236,[3]ACS_12_5YR_median_income_ny.csv!$A$1:$C$1795,2,FALSE)</f>
        <v>68177</v>
      </c>
      <c r="J236">
        <f>VLOOKUP(C236,[3]ACS_12_5YR_median_income_ny.csv!$A$1:$C$1795,3,FALSE)</f>
        <v>2289</v>
      </c>
    </row>
    <row r="237" spans="1:10">
      <c r="A237" s="1">
        <v>11235</v>
      </c>
      <c r="B237" t="s">
        <v>1</v>
      </c>
      <c r="C237" s="1">
        <v>11235</v>
      </c>
      <c r="D237" t="s">
        <v>8</v>
      </c>
      <c r="E237" t="str">
        <f>VLOOKUP(A237,[1]nyc_zip_code_names.csv!$A$1:$B$178,2, FALSE)</f>
        <v>11235 - Sheepshead Bay/Brighton Beach</v>
      </c>
      <c r="F237">
        <f>VLOOKUP(C237,[2]DEC_2010_ny.csv!$A$1:$I$1795,3,FALSE)</f>
        <v>1437.2668814399999</v>
      </c>
      <c r="G237">
        <f>VLOOKUP(C237,[2]DEC_2010_ny.csv!$A$1:$I$1795,6,FALSE)</f>
        <v>79132</v>
      </c>
      <c r="H237">
        <f>VLOOKUP(C237,[2]DEC_2010_ny.csv!$A$1:$I$1795,8,FALSE)</f>
        <v>55.057276433391081</v>
      </c>
      <c r="I237">
        <f>VLOOKUP(C237,[3]ACS_12_5YR_median_income_ny.csv!$A$1:$C$1795,2,FALSE)</f>
        <v>42298</v>
      </c>
      <c r="J237">
        <f>VLOOKUP(C237,[3]ACS_12_5YR_median_income_ny.csv!$A$1:$C$1795,3,FALSE)</f>
        <v>3303</v>
      </c>
    </row>
    <row r="238" spans="1:10">
      <c r="A238" s="1">
        <v>11236</v>
      </c>
      <c r="B238" t="s">
        <v>1</v>
      </c>
      <c r="C238" s="1">
        <v>11236</v>
      </c>
      <c r="D238" t="s">
        <v>8</v>
      </c>
      <c r="E238" t="str">
        <f>VLOOKUP(A238,[1]nyc_zip_code_names.csv!$A$1:$B$178,2, FALSE)</f>
        <v>11236 - Canarsie</v>
      </c>
      <c r="F238">
        <f>VLOOKUP(C238,[2]DEC_2010_ny.csv!$A$1:$I$1795,3,FALSE)</f>
        <v>2300.9368415700001</v>
      </c>
      <c r="G238">
        <f>VLOOKUP(C238,[2]DEC_2010_ny.csv!$A$1:$I$1795,6,FALSE)</f>
        <v>93877</v>
      </c>
      <c r="H238">
        <f>VLOOKUP(C238,[2]DEC_2010_ny.csv!$A$1:$I$1795,8,FALSE)</f>
        <v>40.799468418239954</v>
      </c>
      <c r="I238">
        <f>VLOOKUP(C238,[3]ACS_12_5YR_median_income_ny.csv!$A$1:$C$1795,2,FALSE)</f>
        <v>60758</v>
      </c>
      <c r="J238">
        <f>VLOOKUP(C238,[3]ACS_12_5YR_median_income_ny.csv!$A$1:$C$1795,3,FALSE)</f>
        <v>2040</v>
      </c>
    </row>
    <row r="239" spans="1:10">
      <c r="A239" s="1">
        <v>11237</v>
      </c>
      <c r="B239" t="s">
        <v>1</v>
      </c>
      <c r="C239" s="1">
        <v>11237</v>
      </c>
      <c r="D239" t="s">
        <v>8</v>
      </c>
      <c r="E239" t="str">
        <f>VLOOKUP(A239,[1]nyc_zip_code_names.csv!$A$1:$B$178,2, FALSE)</f>
        <v>11237 - Bushwick</v>
      </c>
      <c r="F239">
        <f>VLOOKUP(C239,[2]DEC_2010_ny.csv!$A$1:$I$1795,3,FALSE)</f>
        <v>627.06089957999995</v>
      </c>
      <c r="G239">
        <f>VLOOKUP(C239,[2]DEC_2010_ny.csv!$A$1:$I$1795,6,FALSE)</f>
        <v>49896</v>
      </c>
      <c r="H239">
        <f>VLOOKUP(C239,[2]DEC_2010_ny.csv!$A$1:$I$1795,8,FALSE)</f>
        <v>79.571218733969729</v>
      </c>
      <c r="I239">
        <f>VLOOKUP(C239,[3]ACS_12_5YR_median_income_ny.csv!$A$1:$C$1795,2,FALSE)</f>
        <v>37636</v>
      </c>
      <c r="J239">
        <f>VLOOKUP(C239,[3]ACS_12_5YR_median_income_ny.csv!$A$1:$C$1795,3,FALSE)</f>
        <v>2618</v>
      </c>
    </row>
    <row r="240" spans="1:10">
      <c r="A240" s="1">
        <v>11238</v>
      </c>
      <c r="B240" t="s">
        <v>1</v>
      </c>
      <c r="C240" s="1">
        <v>11238</v>
      </c>
      <c r="D240" t="s">
        <v>8</v>
      </c>
      <c r="E240" t="str">
        <f>VLOOKUP(A240,[1]nyc_zip_code_names.csv!$A$1:$B$178,2, FALSE)</f>
        <v>11238 - Prospect Heights</v>
      </c>
      <c r="F240">
        <f>VLOOKUP(C240,[2]DEC_2010_ny.csv!$A$1:$I$1795,3,FALSE)</f>
        <v>707.62963242000001</v>
      </c>
      <c r="G240">
        <f>VLOOKUP(C240,[2]DEC_2010_ny.csv!$A$1:$I$1795,6,FALSE)</f>
        <v>49262</v>
      </c>
      <c r="H240">
        <f>VLOOKUP(C240,[2]DEC_2010_ny.csv!$A$1:$I$1795,8,FALSE)</f>
        <v>69.615513176759507</v>
      </c>
      <c r="I240">
        <f>VLOOKUP(C240,[3]ACS_12_5YR_median_income_ny.csv!$A$1:$C$1795,2,FALSE)</f>
        <v>64981</v>
      </c>
      <c r="J240">
        <f>VLOOKUP(C240,[3]ACS_12_5YR_median_income_ny.csv!$A$1:$C$1795,3,FALSE)</f>
        <v>2361</v>
      </c>
    </row>
    <row r="241" spans="1:10">
      <c r="A241" s="1">
        <v>11239</v>
      </c>
      <c r="B241" t="s">
        <v>1</v>
      </c>
      <c r="C241" s="1">
        <v>11239</v>
      </c>
      <c r="D241" t="s">
        <v>8</v>
      </c>
      <c r="E241" t="str">
        <f>VLOOKUP(A241,[1]nyc_zip_code_names.csv!$A$1:$B$178,2, FALSE)</f>
        <v>11239 - Starrett City</v>
      </c>
      <c r="F241">
        <f>VLOOKUP(C241,[2]DEC_2010_ny.csv!$A$1:$I$1795,3,FALSE)</f>
        <v>365.22017825999995</v>
      </c>
      <c r="G241">
        <f>VLOOKUP(C241,[2]DEC_2010_ny.csv!$A$1:$I$1795,6,FALSE)</f>
        <v>13393</v>
      </c>
      <c r="H241">
        <f>VLOOKUP(C241,[2]DEC_2010_ny.csv!$A$1:$I$1795,8,FALSE)</f>
        <v>36.671029689015526</v>
      </c>
      <c r="I241">
        <f>VLOOKUP(C241,[3]ACS_12_5YR_median_income_ny.csv!$A$1:$C$1795,2,FALSE)</f>
        <v>24640</v>
      </c>
      <c r="J241">
        <f>VLOOKUP(C241,[3]ACS_12_5YR_median_income_ny.csv!$A$1:$C$1795,3,FALSE)</f>
        <v>6143</v>
      </c>
    </row>
    <row r="242" spans="1:10">
      <c r="A242" s="1">
        <v>11241</v>
      </c>
      <c r="B242" t="s">
        <v>1</v>
      </c>
      <c r="C242" s="1">
        <v>11201</v>
      </c>
      <c r="D242" t="s">
        <v>8</v>
      </c>
      <c r="E242" s="1">
        <f t="shared" ref="E242:E250" si="4">A242</f>
        <v>11241</v>
      </c>
      <c r="F242">
        <f>VLOOKUP(C242,[2]DEC_2010_ny.csv!$A$1:$I$1795,3,FALSE)</f>
        <v>909.45054716999994</v>
      </c>
      <c r="G242">
        <f>VLOOKUP(C242,[2]DEC_2010_ny.csv!$A$1:$I$1795,6,FALSE)</f>
        <v>51128</v>
      </c>
      <c r="H242">
        <f>VLOOKUP(C242,[2]DEC_2010_ny.csv!$A$1:$I$1795,8,FALSE)</f>
        <v>56.218559831646182</v>
      </c>
      <c r="I242">
        <f>VLOOKUP(C242,[3]ACS_12_5YR_median_income_ny.csv!$A$1:$C$1795,2,FALSE)</f>
        <v>93693</v>
      </c>
      <c r="J242">
        <f>VLOOKUP(C242,[3]ACS_12_5YR_median_income_ny.csv!$A$1:$C$1795,3,FALSE)</f>
        <v>5405</v>
      </c>
    </row>
    <row r="243" spans="1:10">
      <c r="A243" s="1">
        <v>11242</v>
      </c>
      <c r="B243" t="s">
        <v>1</v>
      </c>
      <c r="C243" s="1">
        <v>11201</v>
      </c>
      <c r="D243" t="s">
        <v>8</v>
      </c>
      <c r="E243" s="1">
        <f t="shared" si="4"/>
        <v>11242</v>
      </c>
      <c r="F243">
        <f>VLOOKUP(C243,[2]DEC_2010_ny.csv!$A$1:$I$1795,3,FALSE)</f>
        <v>909.45054716999994</v>
      </c>
      <c r="G243">
        <f>VLOOKUP(C243,[2]DEC_2010_ny.csv!$A$1:$I$1795,6,FALSE)</f>
        <v>51128</v>
      </c>
      <c r="H243">
        <f>VLOOKUP(C243,[2]DEC_2010_ny.csv!$A$1:$I$1795,8,FALSE)</f>
        <v>56.218559831646182</v>
      </c>
      <c r="I243">
        <f>VLOOKUP(C243,[3]ACS_12_5YR_median_income_ny.csv!$A$1:$C$1795,2,FALSE)</f>
        <v>93693</v>
      </c>
      <c r="J243">
        <f>VLOOKUP(C243,[3]ACS_12_5YR_median_income_ny.csv!$A$1:$C$1795,3,FALSE)</f>
        <v>5405</v>
      </c>
    </row>
    <row r="244" spans="1:10">
      <c r="A244" s="1">
        <v>11243</v>
      </c>
      <c r="B244" t="s">
        <v>1</v>
      </c>
      <c r="C244" s="1">
        <v>11217</v>
      </c>
      <c r="D244" t="s">
        <v>8</v>
      </c>
      <c r="E244" s="1">
        <f t="shared" si="4"/>
        <v>11243</v>
      </c>
      <c r="F244">
        <f>VLOOKUP(C244,[2]DEC_2010_ny.csv!$A$1:$I$1795,3,FALSE)</f>
        <v>480.46412762999995</v>
      </c>
      <c r="G244">
        <f>VLOOKUP(C244,[2]DEC_2010_ny.csv!$A$1:$I$1795,6,FALSE)</f>
        <v>35881</v>
      </c>
      <c r="H244">
        <f>VLOOKUP(C244,[2]DEC_2010_ny.csv!$A$1:$I$1795,8,FALSE)</f>
        <v>74.679872932431607</v>
      </c>
      <c r="I244">
        <f>VLOOKUP(C244,[3]ACS_12_5YR_median_income_ny.csv!$A$1:$C$1795,2,FALSE)</f>
        <v>78591</v>
      </c>
      <c r="J244">
        <f>VLOOKUP(C244,[3]ACS_12_5YR_median_income_ny.csv!$A$1:$C$1795,3,FALSE)</f>
        <v>5094</v>
      </c>
    </row>
    <row r="245" spans="1:10">
      <c r="A245" s="1">
        <v>11245</v>
      </c>
      <c r="B245" t="s">
        <v>4</v>
      </c>
      <c r="C245" s="1">
        <v>11201</v>
      </c>
      <c r="D245" t="s">
        <v>8</v>
      </c>
      <c r="E245" s="1">
        <f t="shared" si="4"/>
        <v>11245</v>
      </c>
      <c r="F245">
        <f>VLOOKUP(C245,[2]DEC_2010_ny.csv!$A$1:$I$1795,3,FALSE)</f>
        <v>909.45054716999994</v>
      </c>
      <c r="G245">
        <f>VLOOKUP(C245,[2]DEC_2010_ny.csv!$A$1:$I$1795,6,FALSE)</f>
        <v>51128</v>
      </c>
      <c r="H245">
        <f>VLOOKUP(C245,[2]DEC_2010_ny.csv!$A$1:$I$1795,8,FALSE)</f>
        <v>56.218559831646182</v>
      </c>
      <c r="I245">
        <f>VLOOKUP(C245,[3]ACS_12_5YR_median_income_ny.csv!$A$1:$C$1795,2,FALSE)</f>
        <v>93693</v>
      </c>
      <c r="J245">
        <f>VLOOKUP(C245,[3]ACS_12_5YR_median_income_ny.csv!$A$1:$C$1795,3,FALSE)</f>
        <v>5405</v>
      </c>
    </row>
    <row r="246" spans="1:10">
      <c r="A246" s="1">
        <v>11247</v>
      </c>
      <c r="B246" t="s">
        <v>3</v>
      </c>
      <c r="C246" s="1">
        <v>11216</v>
      </c>
      <c r="D246" t="s">
        <v>8</v>
      </c>
      <c r="E246" s="1">
        <f t="shared" si="4"/>
        <v>11247</v>
      </c>
      <c r="F246">
        <f>VLOOKUP(C246,[2]DEC_2010_ny.csv!$A$1:$I$1795,3,FALSE)</f>
        <v>598.6864938299999</v>
      </c>
      <c r="G246">
        <f>VLOOKUP(C246,[2]DEC_2010_ny.csv!$A$1:$I$1795,6,FALSE)</f>
        <v>54316</v>
      </c>
      <c r="H246">
        <f>VLOOKUP(C246,[2]DEC_2010_ny.csv!$A$1:$I$1795,8,FALSE)</f>
        <v>90.725280359211354</v>
      </c>
      <c r="I246">
        <f>VLOOKUP(C246,[3]ACS_12_5YR_median_income_ny.csv!$A$1:$C$1795,2,FALSE)</f>
        <v>41688</v>
      </c>
      <c r="J246">
        <f>VLOOKUP(C246,[3]ACS_12_5YR_median_income_ny.csv!$A$1:$C$1795,3,FALSE)</f>
        <v>1744</v>
      </c>
    </row>
    <row r="247" spans="1:10">
      <c r="A247" s="1">
        <v>11249</v>
      </c>
      <c r="B247" t="s">
        <v>1</v>
      </c>
      <c r="C247" s="1">
        <v>11201</v>
      </c>
      <c r="D247" t="s">
        <v>8</v>
      </c>
      <c r="E247" s="1">
        <f t="shared" si="4"/>
        <v>11249</v>
      </c>
      <c r="F247">
        <f>VLOOKUP(C247,[2]DEC_2010_ny.csv!$A$1:$I$1795,3,FALSE)</f>
        <v>909.45054716999994</v>
      </c>
      <c r="G247">
        <f>VLOOKUP(C247,[2]DEC_2010_ny.csv!$A$1:$I$1795,6,FALSE)</f>
        <v>51128</v>
      </c>
      <c r="H247">
        <f>VLOOKUP(C247,[2]DEC_2010_ny.csv!$A$1:$I$1795,8,FALSE)</f>
        <v>56.218559831646182</v>
      </c>
      <c r="I247">
        <f>VLOOKUP(C247,[3]ACS_12_5YR_median_income_ny.csv!$A$1:$C$1795,2,FALSE)</f>
        <v>93693</v>
      </c>
      <c r="J247">
        <f>VLOOKUP(C247,[3]ACS_12_5YR_median_income_ny.csv!$A$1:$C$1795,3,FALSE)</f>
        <v>5405</v>
      </c>
    </row>
    <row r="248" spans="1:10">
      <c r="A248" s="1">
        <v>11251</v>
      </c>
      <c r="B248" t="s">
        <v>4</v>
      </c>
      <c r="C248" s="1">
        <v>11211</v>
      </c>
      <c r="D248" t="s">
        <v>8</v>
      </c>
      <c r="E248" s="1">
        <f t="shared" si="4"/>
        <v>11251</v>
      </c>
      <c r="F248">
        <f>VLOOKUP(C248,[2]DEC_2010_ny.csv!$A$1:$I$1795,3,FALSE)</f>
        <v>1470.9857822699998</v>
      </c>
      <c r="G248">
        <f>VLOOKUP(C248,[2]DEC_2010_ny.csv!$A$1:$I$1795,6,FALSE)</f>
        <v>90117</v>
      </c>
      <c r="H248">
        <f>VLOOKUP(C248,[2]DEC_2010_ny.csv!$A$1:$I$1795,8,FALSE)</f>
        <v>61.262998654502972</v>
      </c>
      <c r="I248">
        <f>VLOOKUP(C248,[3]ACS_12_5YR_median_income_ny.csv!$A$1:$C$1795,2,FALSE)</f>
        <v>44173</v>
      </c>
      <c r="J248">
        <f>VLOOKUP(C248,[3]ACS_12_5YR_median_income_ny.csv!$A$1:$C$1795,3,FALSE)</f>
        <v>2126</v>
      </c>
    </row>
    <row r="249" spans="1:10">
      <c r="A249" s="1">
        <v>11252</v>
      </c>
      <c r="B249" t="s">
        <v>1</v>
      </c>
      <c r="C249" s="1">
        <v>11209</v>
      </c>
      <c r="D249" t="s">
        <v>8</v>
      </c>
      <c r="E249" s="1">
        <f t="shared" si="4"/>
        <v>11252</v>
      </c>
      <c r="F249">
        <f>VLOOKUP(C249,[2]DEC_2010_ny.csv!$A$1:$I$1795,3,FALSE)</f>
        <v>1383.78313437</v>
      </c>
      <c r="G249">
        <f>VLOOKUP(C249,[2]DEC_2010_ny.csv!$A$1:$I$1795,6,FALSE)</f>
        <v>68853</v>
      </c>
      <c r="H249">
        <f>VLOOKUP(C249,[2]DEC_2010_ny.csv!$A$1:$I$1795,8,FALSE)</f>
        <v>49.757074132390663</v>
      </c>
      <c r="I249">
        <f>VLOOKUP(C249,[3]ACS_12_5YR_median_income_ny.csv!$A$1:$C$1795,2,FALSE)</f>
        <v>57713</v>
      </c>
      <c r="J249">
        <f>VLOOKUP(C249,[3]ACS_12_5YR_median_income_ny.csv!$A$1:$C$1795,3,FALSE)</f>
        <v>2422</v>
      </c>
    </row>
    <row r="250" spans="1:10">
      <c r="A250" s="1">
        <v>11256</v>
      </c>
      <c r="B250" t="s">
        <v>1</v>
      </c>
      <c r="C250" s="1">
        <v>11208</v>
      </c>
      <c r="D250" t="s">
        <v>8</v>
      </c>
      <c r="E250" s="1">
        <f t="shared" si="4"/>
        <v>11256</v>
      </c>
      <c r="F250">
        <f>VLOOKUP(C250,[2]DEC_2010_ny.csv!$A$1:$I$1795,3,FALSE)</f>
        <v>2212.0106014200001</v>
      </c>
      <c r="G250">
        <f>VLOOKUP(C250,[2]DEC_2010_ny.csv!$A$1:$I$1795,6,FALSE)</f>
        <v>94469</v>
      </c>
      <c r="H250">
        <f>VLOOKUP(C250,[2]DEC_2010_ny.csv!$A$1:$I$1795,8,FALSE)</f>
        <v>42.707299838145275</v>
      </c>
      <c r="I250">
        <f>VLOOKUP(C250,[3]ACS_12_5YR_median_income_ny.csv!$A$1:$C$1795,2,FALSE)</f>
        <v>35665</v>
      </c>
      <c r="J250">
        <f>VLOOKUP(C250,[3]ACS_12_5YR_median_income_ny.csv!$A$1:$C$1795,3,FALSE)</f>
        <v>1495</v>
      </c>
    </row>
    <row r="251" spans="1:10">
      <c r="A251" s="1">
        <v>11351</v>
      </c>
      <c r="B251" t="s">
        <v>1</v>
      </c>
      <c r="C251" s="1">
        <v>11351</v>
      </c>
      <c r="D251" t="s">
        <v>7</v>
      </c>
      <c r="E251" t="s">
        <v>25</v>
      </c>
      <c r="F251">
        <f>VLOOKUP(C251,[2]DEC_2010_ny.csv!$A$1:$I$1795,3,FALSE)</f>
        <v>1.8760591199999999</v>
      </c>
      <c r="G251">
        <f>VLOOKUP(C251,[2]DEC_2010_ny.csv!$A$1:$I$1795,6,FALSE)</f>
        <v>0</v>
      </c>
      <c r="H251">
        <f>VLOOKUP(C251,[2]DEC_2010_ny.csv!$A$1:$I$1795,8,FALSE)</f>
        <v>0</v>
      </c>
      <c r="I251">
        <f>VLOOKUP(C251,[3]ACS_12_5YR_median_income_ny.csv!$A$1:$C$1795,2,FALSE)</f>
        <v>0</v>
      </c>
      <c r="J251">
        <f>VLOOKUP(C251,[3]ACS_12_5YR_median_income_ny.csv!$A$1:$C$1795,3,FALSE)</f>
        <v>0</v>
      </c>
    </row>
    <row r="252" spans="1:10">
      <c r="A252" s="1">
        <v>11352</v>
      </c>
      <c r="B252" t="s">
        <v>3</v>
      </c>
      <c r="C252" s="1">
        <v>11355</v>
      </c>
      <c r="D252" t="s">
        <v>7</v>
      </c>
      <c r="E252" t="s">
        <v>26</v>
      </c>
      <c r="F252">
        <f>VLOOKUP(C252,[2]DEC_2010_ny.csv!$A$1:$I$1795,3,FALSE)</f>
        <v>1110.44339631</v>
      </c>
      <c r="G252">
        <f>VLOOKUP(C252,[2]DEC_2010_ny.csv!$A$1:$I$1795,6,FALSE)</f>
        <v>85871</v>
      </c>
      <c r="H252">
        <f>VLOOKUP(C252,[2]DEC_2010_ny.csv!$A$1:$I$1795,8,FALSE)</f>
        <v>77.330371170065106</v>
      </c>
      <c r="I252">
        <f>VLOOKUP(C252,[3]ACS_12_5YR_median_income_ny.csv!$A$1:$C$1795,2,FALSE)</f>
        <v>43248</v>
      </c>
      <c r="J252">
        <f>VLOOKUP(C252,[3]ACS_12_5YR_median_income_ny.csv!$A$1:$C$1795,3,FALSE)</f>
        <v>1885</v>
      </c>
    </row>
    <row r="253" spans="1:10">
      <c r="A253" s="1">
        <v>11354</v>
      </c>
      <c r="B253" t="s">
        <v>1</v>
      </c>
      <c r="C253" s="1">
        <v>11354</v>
      </c>
      <c r="D253" t="s">
        <v>7</v>
      </c>
      <c r="E253" t="str">
        <f>VLOOKUP(A253,[1]nyc_zip_code_names.csv!$A$1:$B$178,2, FALSE)</f>
        <v>11354 - Flushing</v>
      </c>
      <c r="F253">
        <f>VLOOKUP(C253,[2]DEC_2010_ny.csv!$A$1:$I$1795,3,FALSE)</f>
        <v>1386.9421886099999</v>
      </c>
      <c r="G253">
        <f>VLOOKUP(C253,[2]DEC_2010_ny.csv!$A$1:$I$1795,6,FALSE)</f>
        <v>54878</v>
      </c>
      <c r="H253">
        <f>VLOOKUP(C253,[2]DEC_2010_ny.csv!$A$1:$I$1795,8,FALSE)</f>
        <v>39.567618932263493</v>
      </c>
      <c r="I253">
        <f>VLOOKUP(C253,[3]ACS_12_5YR_median_income_ny.csv!$A$1:$C$1795,2,FALSE)</f>
        <v>48236</v>
      </c>
      <c r="J253">
        <f>VLOOKUP(C253,[3]ACS_12_5YR_median_income_ny.csv!$A$1:$C$1795,3,FALSE)</f>
        <v>2947</v>
      </c>
    </row>
    <row r="254" spans="1:10">
      <c r="A254" s="1">
        <v>11355</v>
      </c>
      <c r="B254" t="s">
        <v>1</v>
      </c>
      <c r="C254" s="1">
        <v>11355</v>
      </c>
      <c r="D254" t="s">
        <v>7</v>
      </c>
      <c r="E254" t="str">
        <f>VLOOKUP(A254,[1]nyc_zip_code_names.csv!$A$1:$B$178,2, FALSE)</f>
        <v>11355 - Flushing/Murray Hill</v>
      </c>
      <c r="F254">
        <f>VLOOKUP(C254,[2]DEC_2010_ny.csv!$A$1:$I$1795,3,FALSE)</f>
        <v>1110.44339631</v>
      </c>
      <c r="G254">
        <f>VLOOKUP(C254,[2]DEC_2010_ny.csv!$A$1:$I$1795,6,FALSE)</f>
        <v>85871</v>
      </c>
      <c r="H254">
        <f>VLOOKUP(C254,[2]DEC_2010_ny.csv!$A$1:$I$1795,8,FALSE)</f>
        <v>77.330371170065106</v>
      </c>
      <c r="I254">
        <f>VLOOKUP(C254,[3]ACS_12_5YR_median_income_ny.csv!$A$1:$C$1795,2,FALSE)</f>
        <v>43248</v>
      </c>
      <c r="J254">
        <f>VLOOKUP(C254,[3]ACS_12_5YR_median_income_ny.csv!$A$1:$C$1795,3,FALSE)</f>
        <v>1885</v>
      </c>
    </row>
    <row r="255" spans="1:10">
      <c r="A255" s="1">
        <v>11356</v>
      </c>
      <c r="B255" t="s">
        <v>1</v>
      </c>
      <c r="C255" s="1">
        <v>11356</v>
      </c>
      <c r="D255" t="s">
        <v>7</v>
      </c>
      <c r="E255" t="str">
        <f>VLOOKUP(A255,[1]nyc_zip_code_names.csv!$A$1:$B$178,2, FALSE)</f>
        <v>11356 - College Point</v>
      </c>
      <c r="F255">
        <f>VLOOKUP(C255,[2]DEC_2010_ny.csv!$A$1:$I$1795,3,FALSE)</f>
        <v>1005.70582281</v>
      </c>
      <c r="G255">
        <f>VLOOKUP(C255,[2]DEC_2010_ny.csv!$A$1:$I$1795,6,FALSE)</f>
        <v>23438</v>
      </c>
      <c r="H255">
        <f>VLOOKUP(C255,[2]DEC_2010_ny.csv!$A$1:$I$1795,8,FALSE)</f>
        <v>23.305025653041241</v>
      </c>
      <c r="I255">
        <f>VLOOKUP(C255,[3]ACS_12_5YR_median_income_ny.csv!$A$1:$C$1795,2,FALSE)</f>
        <v>59289</v>
      </c>
      <c r="J255">
        <f>VLOOKUP(C255,[3]ACS_12_5YR_median_income_ny.csv!$A$1:$C$1795,3,FALSE)</f>
        <v>6127</v>
      </c>
    </row>
    <row r="256" spans="1:10">
      <c r="A256" s="1">
        <v>11357</v>
      </c>
      <c r="B256" t="s">
        <v>1</v>
      </c>
      <c r="C256" s="1">
        <v>11357</v>
      </c>
      <c r="D256" t="s">
        <v>7</v>
      </c>
      <c r="E256" t="str">
        <f>VLOOKUP(A256,[1]nyc_zip_code_names.csv!$A$1:$B$178,2, FALSE)</f>
        <v>11357 - Whitestone</v>
      </c>
      <c r="F256">
        <f>VLOOKUP(C256,[2]DEC_2010_ny.csv!$A$1:$I$1795,3,FALSE)</f>
        <v>1793.21351562</v>
      </c>
      <c r="G256">
        <f>VLOOKUP(C256,[2]DEC_2010_ny.csv!$A$1:$I$1795,6,FALSE)</f>
        <v>39150</v>
      </c>
      <c r="H256">
        <f>VLOOKUP(C256,[2]DEC_2010_ny.csv!$A$1:$I$1795,8,FALSE)</f>
        <v>21.832313697716007</v>
      </c>
      <c r="I256">
        <f>VLOOKUP(C256,[3]ACS_12_5YR_median_income_ny.csv!$A$1:$C$1795,2,FALSE)</f>
        <v>76014</v>
      </c>
      <c r="J256">
        <f>VLOOKUP(C256,[3]ACS_12_5YR_median_income_ny.csv!$A$1:$C$1795,3,FALSE)</f>
        <v>2676</v>
      </c>
    </row>
    <row r="257" spans="1:10">
      <c r="A257" s="1">
        <v>11358</v>
      </c>
      <c r="B257" t="s">
        <v>1</v>
      </c>
      <c r="C257" s="1">
        <v>11358</v>
      </c>
      <c r="D257" t="s">
        <v>7</v>
      </c>
      <c r="E257" t="str">
        <f>VLOOKUP(A257,[1]nyc_zip_code_names.csv!$A$1:$B$178,2, FALSE)</f>
        <v>11358 - Auburndale</v>
      </c>
      <c r="F257">
        <f>VLOOKUP(C257,[2]DEC_2010_ny.csv!$A$1:$I$1795,3,FALSE)</f>
        <v>1247.6470229399999</v>
      </c>
      <c r="G257">
        <f>VLOOKUP(C257,[2]DEC_2010_ny.csv!$A$1:$I$1795,6,FALSE)</f>
        <v>37546</v>
      </c>
      <c r="H257">
        <f>VLOOKUP(C257,[2]DEC_2010_ny.csv!$A$1:$I$1795,8,FALSE)</f>
        <v>30.093447353022384</v>
      </c>
      <c r="I257">
        <f>VLOOKUP(C257,[3]ACS_12_5YR_median_income_ny.csv!$A$1:$C$1795,2,FALSE)</f>
        <v>67924</v>
      </c>
      <c r="J257">
        <f>VLOOKUP(C257,[3]ACS_12_5YR_median_income_ny.csv!$A$1:$C$1795,3,FALSE)</f>
        <v>3374</v>
      </c>
    </row>
    <row r="258" spans="1:10">
      <c r="A258" s="1">
        <v>11359</v>
      </c>
      <c r="B258" t="s">
        <v>1</v>
      </c>
      <c r="C258" s="1">
        <v>11359</v>
      </c>
      <c r="D258" t="s">
        <v>7</v>
      </c>
      <c r="E258" t="s">
        <v>10</v>
      </c>
      <c r="F258">
        <f>VLOOKUP(C258,[2]DEC_2010_ny.csv!$A$1:$I$1795,3,FALSE)</f>
        <v>157.32702947999999</v>
      </c>
      <c r="G258">
        <f>VLOOKUP(C258,[2]DEC_2010_ny.csv!$A$1:$I$1795,6,FALSE)</f>
        <v>0</v>
      </c>
      <c r="H258">
        <f>VLOOKUP(C258,[2]DEC_2010_ny.csv!$A$1:$I$1795,8,FALSE)</f>
        <v>0</v>
      </c>
      <c r="I258">
        <f>VLOOKUP(C258,[3]ACS_12_5YR_median_income_ny.csv!$A$1:$C$1795,2,FALSE)</f>
        <v>0</v>
      </c>
      <c r="J258">
        <f>VLOOKUP(C258,[3]ACS_12_5YR_median_income_ny.csv!$A$1:$C$1795,3,FALSE)</f>
        <v>0</v>
      </c>
    </row>
    <row r="259" spans="1:10">
      <c r="A259" s="1">
        <v>11360</v>
      </c>
      <c r="B259" t="s">
        <v>1</v>
      </c>
      <c r="C259" s="1">
        <v>11360</v>
      </c>
      <c r="D259" t="s">
        <v>7</v>
      </c>
      <c r="E259" t="str">
        <f>VLOOKUP(A259,[1]nyc_zip_code_names.csv!$A$1:$B$178,2, FALSE)</f>
        <v>11360 - Bay Terrace</v>
      </c>
      <c r="F259">
        <f>VLOOKUP(C259,[2]DEC_2010_ny.csv!$A$1:$I$1795,3,FALSE)</f>
        <v>912.10426145999998</v>
      </c>
      <c r="G259">
        <f>VLOOKUP(C259,[2]DEC_2010_ny.csv!$A$1:$I$1795,6,FALSE)</f>
        <v>18884</v>
      </c>
      <c r="H259">
        <f>VLOOKUP(C259,[2]DEC_2010_ny.csv!$A$1:$I$1795,8,FALSE)</f>
        <v>20.703773458718953</v>
      </c>
      <c r="I259">
        <f>VLOOKUP(C259,[3]ACS_12_5YR_median_income_ny.csv!$A$1:$C$1795,2,FALSE)</f>
        <v>76438</v>
      </c>
      <c r="J259">
        <f>VLOOKUP(C259,[3]ACS_12_5YR_median_income_ny.csv!$A$1:$C$1795,3,FALSE)</f>
        <v>6689</v>
      </c>
    </row>
    <row r="260" spans="1:10">
      <c r="A260" s="1">
        <v>11361</v>
      </c>
      <c r="B260" t="s">
        <v>1</v>
      </c>
      <c r="C260" s="1">
        <v>11361</v>
      </c>
      <c r="D260" t="s">
        <v>7</v>
      </c>
      <c r="E260" t="str">
        <f>VLOOKUP(A260,[1]nyc_zip_code_names.csv!$A$1:$B$178,2, FALSE)</f>
        <v>11361 - Bayside</v>
      </c>
      <c r="F260">
        <f>VLOOKUP(C260,[2]DEC_2010_ny.csv!$A$1:$I$1795,3,FALSE)</f>
        <v>1125.3290555999999</v>
      </c>
      <c r="G260">
        <f>VLOOKUP(C260,[2]DEC_2010_ny.csv!$A$1:$I$1795,6,FALSE)</f>
        <v>28606</v>
      </c>
      <c r="H260">
        <f>VLOOKUP(C260,[2]DEC_2010_ny.csv!$A$1:$I$1795,8,FALSE)</f>
        <v>25.420120326270194</v>
      </c>
      <c r="I260">
        <f>VLOOKUP(C260,[3]ACS_12_5YR_median_income_ny.csv!$A$1:$C$1795,2,FALSE)</f>
        <v>72837</v>
      </c>
      <c r="J260">
        <f>VLOOKUP(C260,[3]ACS_12_5YR_median_income_ny.csv!$A$1:$C$1795,3,FALSE)</f>
        <v>6747</v>
      </c>
    </row>
    <row r="261" spans="1:10">
      <c r="A261" s="1">
        <v>11362</v>
      </c>
      <c r="B261" t="s">
        <v>1</v>
      </c>
      <c r="C261" s="1">
        <v>11362</v>
      </c>
      <c r="D261" t="s">
        <v>7</v>
      </c>
      <c r="E261" t="str">
        <f>VLOOKUP(A261,[1]nyc_zip_code_names.csv!$A$1:$B$178,2, FALSE)</f>
        <v>11362 - Little Neck</v>
      </c>
      <c r="F261">
        <f>VLOOKUP(C261,[2]DEC_2010_ny.csv!$A$1:$I$1795,3,FALSE)</f>
        <v>1610.8194006299998</v>
      </c>
      <c r="G261">
        <f>VLOOKUP(C261,[2]DEC_2010_ny.csv!$A$1:$I$1795,6,FALSE)</f>
        <v>17823</v>
      </c>
      <c r="H261">
        <f>VLOOKUP(C261,[2]DEC_2010_ny.csv!$A$1:$I$1795,8,FALSE)</f>
        <v>11.064555091048279</v>
      </c>
      <c r="I261">
        <f>VLOOKUP(C261,[3]ACS_12_5YR_median_income_ny.csv!$A$1:$C$1795,2,FALSE)</f>
        <v>86051</v>
      </c>
      <c r="J261">
        <f>VLOOKUP(C261,[3]ACS_12_5YR_median_income_ny.csv!$A$1:$C$1795,3,FALSE)</f>
        <v>5415</v>
      </c>
    </row>
    <row r="262" spans="1:10">
      <c r="A262" s="1">
        <v>11363</v>
      </c>
      <c r="B262" t="s">
        <v>1</v>
      </c>
      <c r="C262" s="1">
        <v>11363</v>
      </c>
      <c r="D262" t="s">
        <v>7</v>
      </c>
      <c r="E262" t="str">
        <f>VLOOKUP(A262,[1]nyc_zip_code_names.csv!$A$1:$B$178,2, FALSE)</f>
        <v>11363 - Douglaston</v>
      </c>
      <c r="F262">
        <f>VLOOKUP(C262,[2]DEC_2010_ny.csv!$A$1:$I$1795,3,FALSE)</f>
        <v>555.89766755999995</v>
      </c>
      <c r="G262">
        <f>VLOOKUP(C262,[2]DEC_2010_ny.csv!$A$1:$I$1795,6,FALSE)</f>
        <v>6988</v>
      </c>
      <c r="H262">
        <f>VLOOKUP(C262,[2]DEC_2010_ny.csv!$A$1:$I$1795,8,FALSE)</f>
        <v>12.570658967993891</v>
      </c>
      <c r="I262">
        <f>VLOOKUP(C262,[3]ACS_12_5YR_median_income_ny.csv!$A$1:$C$1795,2,FALSE)</f>
        <v>91712</v>
      </c>
      <c r="J262">
        <f>VLOOKUP(C262,[3]ACS_12_5YR_median_income_ny.csv!$A$1:$C$1795,3,FALSE)</f>
        <v>5069</v>
      </c>
    </row>
    <row r="263" spans="1:10">
      <c r="A263" s="1">
        <v>11364</v>
      </c>
      <c r="B263" t="s">
        <v>1</v>
      </c>
      <c r="C263" s="1">
        <v>11364</v>
      </c>
      <c r="D263" t="s">
        <v>7</v>
      </c>
      <c r="E263" t="str">
        <f>VLOOKUP(A263,[1]nyc_zip_code_names.csv!$A$1:$B$178,2, FALSE)</f>
        <v>11364 - Oakland Gardens/Bayside Hill</v>
      </c>
      <c r="F263">
        <f>VLOOKUP(C263,[2]DEC_2010_ny.csv!$A$1:$I$1795,3,FALSE)</f>
        <v>1578.2720483099999</v>
      </c>
      <c r="G263">
        <f>VLOOKUP(C263,[2]DEC_2010_ny.csv!$A$1:$I$1795,6,FALSE)</f>
        <v>34555</v>
      </c>
      <c r="H263">
        <f>VLOOKUP(C263,[2]DEC_2010_ny.csv!$A$1:$I$1795,8,FALSE)</f>
        <v>21.894197541546273</v>
      </c>
      <c r="I263">
        <f>VLOOKUP(C263,[3]ACS_12_5YR_median_income_ny.csv!$A$1:$C$1795,2,FALSE)</f>
        <v>73079</v>
      </c>
      <c r="J263">
        <f>VLOOKUP(C263,[3]ACS_12_5YR_median_income_ny.csv!$A$1:$C$1795,3,FALSE)</f>
        <v>3500</v>
      </c>
    </row>
    <row r="264" spans="1:10">
      <c r="A264" s="1">
        <v>11365</v>
      </c>
      <c r="B264" t="s">
        <v>1</v>
      </c>
      <c r="C264" s="1">
        <v>11365</v>
      </c>
      <c r="D264" t="s">
        <v>7</v>
      </c>
      <c r="E264" t="str">
        <f>VLOOKUP(A264,[1]nyc_zip_code_names.csv!$A$1:$B$178,2, FALSE)</f>
        <v>11365 - Fresh Meadows</v>
      </c>
      <c r="F264">
        <f>VLOOKUP(C264,[2]DEC_2010_ny.csv!$A$1:$I$1795,3,FALSE)</f>
        <v>1597.89085254</v>
      </c>
      <c r="G264">
        <f>VLOOKUP(C264,[2]DEC_2010_ny.csv!$A$1:$I$1795,6,FALSE)</f>
        <v>42252</v>
      </c>
      <c r="H264">
        <f>VLOOKUP(C264,[2]DEC_2010_ny.csv!$A$1:$I$1795,8,FALSE)</f>
        <v>26.442356768509196</v>
      </c>
      <c r="I264">
        <f>VLOOKUP(C264,[3]ACS_12_5YR_median_income_ny.csv!$A$1:$C$1795,2,FALSE)</f>
        <v>56131</v>
      </c>
      <c r="J264">
        <f>VLOOKUP(C264,[3]ACS_12_5YR_median_income_ny.csv!$A$1:$C$1795,3,FALSE)</f>
        <v>3985</v>
      </c>
    </row>
    <row r="265" spans="1:10">
      <c r="A265" s="1">
        <v>11366</v>
      </c>
      <c r="B265" t="s">
        <v>1</v>
      </c>
      <c r="C265" s="1">
        <v>11366</v>
      </c>
      <c r="D265" t="s">
        <v>7</v>
      </c>
      <c r="E265" t="str">
        <f>VLOOKUP(A265,[1]nyc_zip_code_names.csv!$A$1:$B$178,2, FALSE)</f>
        <v>11366 - Utopia/Fresh Meadows</v>
      </c>
      <c r="F265">
        <f>VLOOKUP(C265,[2]DEC_2010_ny.csv!$A$1:$I$1795,3,FALSE)</f>
        <v>700.56302774999995</v>
      </c>
      <c r="G265">
        <f>VLOOKUP(C265,[2]DEC_2010_ny.csv!$A$1:$I$1795,6,FALSE)</f>
        <v>13532</v>
      </c>
      <c r="H265">
        <f>VLOOKUP(C265,[2]DEC_2010_ny.csv!$A$1:$I$1795,8,FALSE)</f>
        <v>19.315892309448245</v>
      </c>
      <c r="I265">
        <f>VLOOKUP(C265,[3]ACS_12_5YR_median_income_ny.csv!$A$1:$C$1795,2,FALSE)</f>
        <v>75729</v>
      </c>
      <c r="J265">
        <f>VLOOKUP(C265,[3]ACS_12_5YR_median_income_ny.csv!$A$1:$C$1795,3,FALSE)</f>
        <v>6500</v>
      </c>
    </row>
    <row r="266" spans="1:10">
      <c r="A266" s="1">
        <v>11367</v>
      </c>
      <c r="B266" t="s">
        <v>1</v>
      </c>
      <c r="C266" s="1">
        <v>11367</v>
      </c>
      <c r="D266" t="s">
        <v>7</v>
      </c>
      <c r="E266" t="str">
        <f>VLOOKUP(A266,[1]nyc_zip_code_names.csv!$A$1:$B$178,2, FALSE)</f>
        <v>11367 - Kew Garden Hills</v>
      </c>
      <c r="F266">
        <f>VLOOKUP(C266,[2]DEC_2010_ny.csv!$A$1:$I$1795,3,FALSE)</f>
        <v>1522.7261682899998</v>
      </c>
      <c r="G266">
        <f>VLOOKUP(C266,[2]DEC_2010_ny.csv!$A$1:$I$1795,6,FALSE)</f>
        <v>41047</v>
      </c>
      <c r="H266">
        <f>VLOOKUP(C266,[2]DEC_2010_ny.csv!$A$1:$I$1795,8,FALSE)</f>
        <v>26.956258357400667</v>
      </c>
      <c r="I266">
        <f>VLOOKUP(C266,[3]ACS_12_5YR_median_income_ny.csv!$A$1:$C$1795,2,FALSE)</f>
        <v>52199</v>
      </c>
      <c r="J266">
        <f>VLOOKUP(C266,[3]ACS_12_5YR_median_income_ny.csv!$A$1:$C$1795,3,FALSE)</f>
        <v>4086</v>
      </c>
    </row>
    <row r="267" spans="1:10">
      <c r="A267" s="1">
        <v>11368</v>
      </c>
      <c r="B267" t="s">
        <v>1</v>
      </c>
      <c r="C267" s="1">
        <v>11368</v>
      </c>
      <c r="D267" t="s">
        <v>7</v>
      </c>
      <c r="E267" t="str">
        <f>VLOOKUP(A267,[1]nyc_zip_code_names.csv!$A$1:$B$178,2, FALSE)</f>
        <v>11368 - Corona</v>
      </c>
      <c r="F267">
        <f>VLOOKUP(C267,[2]DEC_2010_ny.csv!$A$1:$I$1795,3,FALSE)</f>
        <v>1684.4764667699999</v>
      </c>
      <c r="G267">
        <f>VLOOKUP(C267,[2]DEC_2010_ny.csv!$A$1:$I$1795,6,FALSE)</f>
        <v>109931</v>
      </c>
      <c r="H267">
        <f>VLOOKUP(C267,[2]DEC_2010_ny.csv!$A$1:$I$1795,8,FALSE)</f>
        <v>65.261226362392449</v>
      </c>
      <c r="I267">
        <f>VLOOKUP(C267,[3]ACS_12_5YR_median_income_ny.csv!$A$1:$C$1795,2,FALSE)</f>
        <v>46325</v>
      </c>
      <c r="J267">
        <f>VLOOKUP(C267,[3]ACS_12_5YR_median_income_ny.csv!$A$1:$C$1795,3,FALSE)</f>
        <v>2084</v>
      </c>
    </row>
    <row r="268" spans="1:10">
      <c r="A268" s="1">
        <v>11369</v>
      </c>
      <c r="B268" t="s">
        <v>1</v>
      </c>
      <c r="C268" s="1">
        <v>11369</v>
      </c>
      <c r="D268" t="s">
        <v>7</v>
      </c>
      <c r="E268" t="str">
        <f>VLOOKUP(A268,[1]nyc_zip_code_names.csv!$A$1:$B$178,2, FALSE)</f>
        <v>11369 - East Elmhurst</v>
      </c>
      <c r="F268">
        <f>VLOOKUP(C268,[2]DEC_2010_ny.csv!$A$1:$I$1795,3,FALSE)</f>
        <v>683.28138989999991</v>
      </c>
      <c r="G268">
        <f>VLOOKUP(C268,[2]DEC_2010_ny.csv!$A$1:$I$1795,6,FALSE)</f>
        <v>38615</v>
      </c>
      <c r="H268">
        <f>VLOOKUP(C268,[2]DEC_2010_ny.csv!$A$1:$I$1795,8,FALSE)</f>
        <v>56.514052000818303</v>
      </c>
      <c r="I268">
        <f>VLOOKUP(C268,[3]ACS_12_5YR_median_income_ny.csv!$A$1:$C$1795,2,FALSE)</f>
        <v>55553</v>
      </c>
      <c r="J268">
        <f>VLOOKUP(C268,[3]ACS_12_5YR_median_income_ny.csv!$A$1:$C$1795,3,FALSE)</f>
        <v>4514</v>
      </c>
    </row>
    <row r="269" spans="1:10">
      <c r="A269" s="1">
        <v>11370</v>
      </c>
      <c r="B269" t="s">
        <v>1</v>
      </c>
      <c r="C269" s="1">
        <v>11370</v>
      </c>
      <c r="D269" t="s">
        <v>7</v>
      </c>
      <c r="E269" t="str">
        <f>VLOOKUP(A269,[1]nyc_zip_code_names.csv!$A$1:$B$178,2, FALSE)</f>
        <v>11370 - Jackson Heights-Rikers Island</v>
      </c>
      <c r="F269">
        <f>VLOOKUP(C269,[2]DEC_2010_ny.csv!$A$1:$I$1795,3,FALSE)</f>
        <v>910.44442358999993</v>
      </c>
      <c r="G269">
        <f>VLOOKUP(C269,[2]DEC_2010_ny.csv!$A$1:$I$1795,6,FALSE)</f>
        <v>39688</v>
      </c>
      <c r="H269">
        <f>VLOOKUP(C269,[2]DEC_2010_ny.csv!$A$1:$I$1795,8,FALSE)</f>
        <v>43.591897508147824</v>
      </c>
      <c r="I269">
        <f>VLOOKUP(C269,[3]ACS_12_5YR_median_income_ny.csv!$A$1:$C$1795,2,FALSE)</f>
        <v>52489</v>
      </c>
      <c r="J269">
        <f>VLOOKUP(C269,[3]ACS_12_5YR_median_income_ny.csv!$A$1:$C$1795,3,FALSE)</f>
        <v>4598</v>
      </c>
    </row>
    <row r="270" spans="1:10">
      <c r="A270" s="1">
        <v>11371</v>
      </c>
      <c r="B270" t="s">
        <v>1</v>
      </c>
      <c r="C270" s="1">
        <v>11371</v>
      </c>
      <c r="D270" t="s">
        <v>7</v>
      </c>
      <c r="E270" t="s">
        <v>11</v>
      </c>
      <c r="F270">
        <f>VLOOKUP(C270,[2]DEC_2010_ny.csv!$A$1:$I$1795,3,FALSE)</f>
        <v>643.16604671999994</v>
      </c>
      <c r="G270">
        <f>VLOOKUP(C270,[2]DEC_2010_ny.csv!$A$1:$I$1795,6,FALSE)</f>
        <v>0</v>
      </c>
      <c r="H270">
        <f>VLOOKUP(C270,[2]DEC_2010_ny.csv!$A$1:$I$1795,8,FALSE)</f>
        <v>0</v>
      </c>
      <c r="I270">
        <f>VLOOKUP(C270,[3]ACS_12_5YR_median_income_ny.csv!$A$1:$C$1795,2,FALSE)</f>
        <v>0</v>
      </c>
      <c r="J270">
        <f>VLOOKUP(C270,[3]ACS_12_5YR_median_income_ny.csv!$A$1:$C$1795,3,FALSE)</f>
        <v>0</v>
      </c>
    </row>
    <row r="271" spans="1:10">
      <c r="A271" s="1">
        <v>11372</v>
      </c>
      <c r="B271" t="s">
        <v>1</v>
      </c>
      <c r="C271" s="1">
        <v>11372</v>
      </c>
      <c r="D271" t="s">
        <v>7</v>
      </c>
      <c r="E271" t="str">
        <f>VLOOKUP(A271,[1]nyc_zip_code_names.csv!$A$1:$B$178,2, FALSE)</f>
        <v>11372 - Jackson Heights</v>
      </c>
      <c r="F271">
        <f>VLOOKUP(C271,[2]DEC_2010_ny.csv!$A$1:$I$1795,3,FALSE)</f>
        <v>471.97861733999997</v>
      </c>
      <c r="G271">
        <f>VLOOKUP(C271,[2]DEC_2010_ny.csv!$A$1:$I$1795,6,FALSE)</f>
        <v>66636</v>
      </c>
      <c r="H271">
        <f>VLOOKUP(C271,[2]DEC_2010_ny.csv!$A$1:$I$1795,8,FALSE)</f>
        <v>141.18436207036328</v>
      </c>
      <c r="I271">
        <f>VLOOKUP(C271,[3]ACS_12_5YR_median_income_ny.csv!$A$1:$C$1795,2,FALSE)</f>
        <v>47750</v>
      </c>
      <c r="J271">
        <f>VLOOKUP(C271,[3]ACS_12_5YR_median_income_ny.csv!$A$1:$C$1795,3,FALSE)</f>
        <v>3242</v>
      </c>
    </row>
    <row r="272" spans="1:10">
      <c r="A272" s="1">
        <v>11373</v>
      </c>
      <c r="B272" t="s">
        <v>1</v>
      </c>
      <c r="C272" s="1">
        <v>11373</v>
      </c>
      <c r="D272" t="s">
        <v>7</v>
      </c>
      <c r="E272" t="str">
        <f>VLOOKUP(A272,[1]nyc_zip_code_names.csv!$A$1:$B$178,2, FALSE)</f>
        <v>11373 - Elmhurst</v>
      </c>
      <c r="F272">
        <f>VLOOKUP(C272,[2]DEC_2010_ny.csv!$A$1:$I$1795,3,FALSE)</f>
        <v>977.56987820999996</v>
      </c>
      <c r="G272">
        <f>VLOOKUP(C272,[2]DEC_2010_ny.csv!$A$1:$I$1795,6,FALSE)</f>
        <v>100820</v>
      </c>
      <c r="H272">
        <f>VLOOKUP(C272,[2]DEC_2010_ny.csv!$A$1:$I$1795,8,FALSE)</f>
        <v>103.13329230705082</v>
      </c>
      <c r="I272">
        <f>VLOOKUP(C272,[3]ACS_12_5YR_median_income_ny.csv!$A$1:$C$1795,2,FALSE)</f>
        <v>44964</v>
      </c>
      <c r="J272">
        <f>VLOOKUP(C272,[3]ACS_12_5YR_median_income_ny.csv!$A$1:$C$1795,3,FALSE)</f>
        <v>2132</v>
      </c>
    </row>
    <row r="273" spans="1:10">
      <c r="A273" s="1">
        <v>11374</v>
      </c>
      <c r="B273" t="s">
        <v>1</v>
      </c>
      <c r="C273" s="1">
        <v>11374</v>
      </c>
      <c r="D273" t="s">
        <v>7</v>
      </c>
      <c r="E273" t="str">
        <f>VLOOKUP(A273,[1]nyc_zip_code_names.csv!$A$1:$B$178,2, FALSE)</f>
        <v>11374 - Rego Park</v>
      </c>
      <c r="F273">
        <f>VLOOKUP(C273,[2]DEC_2010_ny.csv!$A$1:$I$1795,3,FALSE)</f>
        <v>597.98964362999993</v>
      </c>
      <c r="G273">
        <f>VLOOKUP(C273,[2]DEC_2010_ny.csv!$A$1:$I$1795,6,FALSE)</f>
        <v>43600</v>
      </c>
      <c r="H273">
        <f>VLOOKUP(C273,[2]DEC_2010_ny.csv!$A$1:$I$1795,8,FALSE)</f>
        <v>72.910961693806627</v>
      </c>
      <c r="I273">
        <f>VLOOKUP(C273,[3]ACS_12_5YR_median_income_ny.csv!$A$1:$C$1795,2,FALSE)</f>
        <v>54868</v>
      </c>
      <c r="J273">
        <f>VLOOKUP(C273,[3]ACS_12_5YR_median_income_ny.csv!$A$1:$C$1795,3,FALSE)</f>
        <v>2628</v>
      </c>
    </row>
    <row r="274" spans="1:10">
      <c r="A274" s="1">
        <v>11375</v>
      </c>
      <c r="B274" t="s">
        <v>1</v>
      </c>
      <c r="C274" s="1">
        <v>11375</v>
      </c>
      <c r="D274" t="s">
        <v>7</v>
      </c>
      <c r="E274" t="str">
        <f>VLOOKUP(A274,[1]nyc_zip_code_names.csv!$A$1:$B$178,2, FALSE)</f>
        <v>11375 - Forest Hills</v>
      </c>
      <c r="F274">
        <f>VLOOKUP(C274,[2]DEC_2010_ny.csv!$A$1:$I$1795,3,FALSE)</f>
        <v>1267.4672218199998</v>
      </c>
      <c r="G274">
        <f>VLOOKUP(C274,[2]DEC_2010_ny.csv!$A$1:$I$1795,6,FALSE)</f>
        <v>68733</v>
      </c>
      <c r="H274">
        <f>VLOOKUP(C274,[2]DEC_2010_ny.csv!$A$1:$I$1795,8,FALSE)</f>
        <v>54.228621314012301</v>
      </c>
      <c r="I274">
        <f>VLOOKUP(C274,[3]ACS_12_5YR_median_income_ny.csv!$A$1:$C$1795,2,FALSE)</f>
        <v>72538</v>
      </c>
      <c r="J274">
        <f>VLOOKUP(C274,[3]ACS_12_5YR_median_income_ny.csv!$A$1:$C$1795,3,FALSE)</f>
        <v>2823</v>
      </c>
    </row>
    <row r="275" spans="1:10">
      <c r="A275" s="1">
        <v>11377</v>
      </c>
      <c r="B275" t="s">
        <v>1</v>
      </c>
      <c r="C275" s="1">
        <v>11377</v>
      </c>
      <c r="D275" t="s">
        <v>7</v>
      </c>
      <c r="E275" t="str">
        <f>VLOOKUP(A275,[1]nyc_zip_code_names.csv!$A$1:$B$178,2, FALSE)</f>
        <v>11377 - Woodside</v>
      </c>
      <c r="F275">
        <f>VLOOKUP(C275,[2]DEC_2010_ny.csv!$A$1:$I$1795,3,FALSE)</f>
        <v>1629.8616972299999</v>
      </c>
      <c r="G275">
        <f>VLOOKUP(C275,[2]DEC_2010_ny.csv!$A$1:$I$1795,6,FALSE)</f>
        <v>89830</v>
      </c>
      <c r="H275">
        <f>VLOOKUP(C275,[2]DEC_2010_ny.csv!$A$1:$I$1795,8,FALSE)</f>
        <v>55.115105872276679</v>
      </c>
      <c r="I275">
        <f>VLOOKUP(C275,[3]ACS_12_5YR_median_income_ny.csv!$A$1:$C$1795,2,FALSE)</f>
        <v>49528</v>
      </c>
      <c r="J275">
        <f>VLOOKUP(C275,[3]ACS_12_5YR_median_income_ny.csv!$A$1:$C$1795,3,FALSE)</f>
        <v>1757</v>
      </c>
    </row>
    <row r="276" spans="1:10">
      <c r="A276" s="1">
        <v>11378</v>
      </c>
      <c r="B276" t="s">
        <v>1</v>
      </c>
      <c r="C276" s="1">
        <v>11378</v>
      </c>
      <c r="D276" t="s">
        <v>7</v>
      </c>
      <c r="E276" t="str">
        <f>VLOOKUP(A276,[1]nyc_zip_code_names.csv!$A$1:$B$178,2, FALSE)</f>
        <v>11378 - Maspeth</v>
      </c>
      <c r="F276">
        <f>VLOOKUP(C276,[2]DEC_2010_ny.csv!$A$1:$I$1795,3,FALSE)</f>
        <v>1634.5323233399999</v>
      </c>
      <c r="G276">
        <f>VLOOKUP(C276,[2]DEC_2010_ny.csv!$A$1:$I$1795,6,FALSE)</f>
        <v>34981</v>
      </c>
      <c r="H276">
        <f>VLOOKUP(C276,[2]DEC_2010_ny.csv!$A$1:$I$1795,8,FALSE)</f>
        <v>21.401228657577047</v>
      </c>
      <c r="I276">
        <f>VLOOKUP(C276,[3]ACS_12_5YR_median_income_ny.csv!$A$1:$C$1795,2,FALSE)</f>
        <v>58317</v>
      </c>
      <c r="J276">
        <f>VLOOKUP(C276,[3]ACS_12_5YR_median_income_ny.csv!$A$1:$C$1795,3,FALSE)</f>
        <v>3082</v>
      </c>
    </row>
    <row r="277" spans="1:10">
      <c r="A277" s="1">
        <v>11379</v>
      </c>
      <c r="B277" t="s">
        <v>1</v>
      </c>
      <c r="C277" s="1">
        <v>11379</v>
      </c>
      <c r="D277" t="s">
        <v>7</v>
      </c>
      <c r="E277" t="str">
        <f>VLOOKUP(A277,[1]nyc_zip_code_names.csv!$A$1:$B$178,2, FALSE)</f>
        <v>11379 - Middle Village</v>
      </c>
      <c r="F277">
        <f>VLOOKUP(C277,[2]DEC_2010_ny.csv!$A$1:$I$1795,3,FALSE)</f>
        <v>1327.7123927099999</v>
      </c>
      <c r="G277">
        <f>VLOOKUP(C277,[2]DEC_2010_ny.csv!$A$1:$I$1795,6,FALSE)</f>
        <v>34821</v>
      </c>
      <c r="H277">
        <f>VLOOKUP(C277,[2]DEC_2010_ny.csv!$A$1:$I$1795,8,FALSE)</f>
        <v>26.226312408613357</v>
      </c>
      <c r="I277">
        <f>VLOOKUP(C277,[3]ACS_12_5YR_median_income_ny.csv!$A$1:$C$1795,2,FALSE)</f>
        <v>67516</v>
      </c>
      <c r="J277">
        <f>VLOOKUP(C277,[3]ACS_12_5YR_median_income_ny.csv!$A$1:$C$1795,3,FALSE)</f>
        <v>3896</v>
      </c>
    </row>
    <row r="278" spans="1:10">
      <c r="A278" s="1">
        <v>11380</v>
      </c>
      <c r="B278" t="s">
        <v>3</v>
      </c>
      <c r="C278" s="1">
        <v>11373</v>
      </c>
      <c r="D278" t="s">
        <v>7</v>
      </c>
      <c r="E278" t="s">
        <v>12</v>
      </c>
      <c r="F278">
        <f>VLOOKUP(C278,[2]DEC_2010_ny.csv!$A$1:$I$1795,3,FALSE)</f>
        <v>977.56987820999996</v>
      </c>
      <c r="G278">
        <f>VLOOKUP(C278,[2]DEC_2010_ny.csv!$A$1:$I$1795,6,FALSE)</f>
        <v>100820</v>
      </c>
      <c r="H278">
        <f>VLOOKUP(C278,[2]DEC_2010_ny.csv!$A$1:$I$1795,8,FALSE)</f>
        <v>103.13329230705082</v>
      </c>
      <c r="I278">
        <f>VLOOKUP(C278,[3]ACS_12_5YR_median_income_ny.csv!$A$1:$C$1795,2,FALSE)</f>
        <v>44964</v>
      </c>
      <c r="J278">
        <f>VLOOKUP(C278,[3]ACS_12_5YR_median_income_ny.csv!$A$1:$C$1795,3,FALSE)</f>
        <v>2132</v>
      </c>
    </row>
    <row r="279" spans="1:10">
      <c r="A279" s="1">
        <v>11381</v>
      </c>
      <c r="B279" t="s">
        <v>4</v>
      </c>
      <c r="C279" s="1">
        <v>11379</v>
      </c>
      <c r="D279" t="s">
        <v>7</v>
      </c>
      <c r="E279" t="s">
        <v>13</v>
      </c>
      <c r="F279">
        <f>VLOOKUP(C279,[2]DEC_2010_ny.csv!$A$1:$I$1795,3,FALSE)</f>
        <v>1327.7123927099999</v>
      </c>
      <c r="G279">
        <f>VLOOKUP(C279,[2]DEC_2010_ny.csv!$A$1:$I$1795,6,FALSE)</f>
        <v>34821</v>
      </c>
      <c r="H279">
        <f>VLOOKUP(C279,[2]DEC_2010_ny.csv!$A$1:$I$1795,8,FALSE)</f>
        <v>26.226312408613357</v>
      </c>
      <c r="I279">
        <f>VLOOKUP(C279,[3]ACS_12_5YR_median_income_ny.csv!$A$1:$C$1795,2,FALSE)</f>
        <v>67516</v>
      </c>
      <c r="J279">
        <f>VLOOKUP(C279,[3]ACS_12_5YR_median_income_ny.csv!$A$1:$C$1795,3,FALSE)</f>
        <v>3896</v>
      </c>
    </row>
    <row r="280" spans="1:10">
      <c r="A280" s="1">
        <v>11385</v>
      </c>
      <c r="B280" t="s">
        <v>1</v>
      </c>
      <c r="C280" s="1">
        <v>11385</v>
      </c>
      <c r="D280" t="s">
        <v>7</v>
      </c>
      <c r="E280" t="str">
        <f>VLOOKUP(A280,[1]nyc_zip_code_names.csv!$A$1:$B$178,2, FALSE)</f>
        <v>11385 - Ridgewood/Glendale</v>
      </c>
      <c r="F280">
        <f>VLOOKUP(C280,[2]DEC_2010_ny.csv!$A$1:$I$1795,3,FALSE)</f>
        <v>2312.2087642199999</v>
      </c>
      <c r="G280">
        <f>VLOOKUP(C280,[2]DEC_2010_ny.csv!$A$1:$I$1795,6,FALSE)</f>
        <v>98592</v>
      </c>
      <c r="H280">
        <f>VLOOKUP(C280,[2]DEC_2010_ny.csv!$A$1:$I$1795,8,FALSE)</f>
        <v>42.639748419628106</v>
      </c>
      <c r="I280">
        <f>VLOOKUP(C280,[3]ACS_12_5YR_median_income_ny.csv!$A$1:$C$1795,2,FALSE)</f>
        <v>51258</v>
      </c>
      <c r="J280">
        <f>VLOOKUP(C280,[3]ACS_12_5YR_median_income_ny.csv!$A$1:$C$1795,3,FALSE)</f>
        <v>1618</v>
      </c>
    </row>
    <row r="281" spans="1:10">
      <c r="A281" s="1">
        <v>11386</v>
      </c>
      <c r="B281" t="s">
        <v>3</v>
      </c>
      <c r="C281" s="1">
        <v>11385</v>
      </c>
      <c r="D281" t="s">
        <v>7</v>
      </c>
      <c r="E281" t="s">
        <v>14</v>
      </c>
      <c r="F281">
        <f>VLOOKUP(C281,[2]DEC_2010_ny.csv!$A$1:$I$1795,3,FALSE)</f>
        <v>2312.2087642199999</v>
      </c>
      <c r="G281">
        <f>VLOOKUP(C281,[2]DEC_2010_ny.csv!$A$1:$I$1795,6,FALSE)</f>
        <v>98592</v>
      </c>
      <c r="H281">
        <f>VLOOKUP(C281,[2]DEC_2010_ny.csv!$A$1:$I$1795,8,FALSE)</f>
        <v>42.639748419628106</v>
      </c>
      <c r="I281">
        <f>VLOOKUP(C281,[3]ACS_12_5YR_median_income_ny.csv!$A$1:$C$1795,2,FALSE)</f>
        <v>51258</v>
      </c>
      <c r="J281">
        <f>VLOOKUP(C281,[3]ACS_12_5YR_median_income_ny.csv!$A$1:$C$1795,3,FALSE)</f>
        <v>1618</v>
      </c>
    </row>
    <row r="282" spans="1:10">
      <c r="A282" s="1">
        <v>11390</v>
      </c>
      <c r="B282" t="s">
        <v>4</v>
      </c>
      <c r="C282" s="1">
        <v>11357</v>
      </c>
      <c r="D282" t="s">
        <v>7</v>
      </c>
      <c r="E282" t="s">
        <v>15</v>
      </c>
      <c r="F282">
        <f>VLOOKUP(C282,[2]DEC_2010_ny.csv!$A$1:$I$1795,3,FALSE)</f>
        <v>1793.21351562</v>
      </c>
      <c r="G282">
        <f>VLOOKUP(C282,[2]DEC_2010_ny.csv!$A$1:$I$1795,6,FALSE)</f>
        <v>39150</v>
      </c>
      <c r="H282">
        <f>VLOOKUP(C282,[2]DEC_2010_ny.csv!$A$1:$I$1795,8,FALSE)</f>
        <v>21.832313697716007</v>
      </c>
      <c r="I282">
        <f>VLOOKUP(C282,[3]ACS_12_5YR_median_income_ny.csv!$A$1:$C$1795,2,FALSE)</f>
        <v>76014</v>
      </c>
      <c r="J282">
        <f>VLOOKUP(C282,[3]ACS_12_5YR_median_income_ny.csv!$A$1:$C$1795,3,FALSE)</f>
        <v>2676</v>
      </c>
    </row>
    <row r="283" spans="1:10">
      <c r="A283" s="1">
        <v>11405</v>
      </c>
      <c r="B283" t="s">
        <v>4</v>
      </c>
      <c r="C283" s="1">
        <v>11433</v>
      </c>
      <c r="D283" t="s">
        <v>7</v>
      </c>
      <c r="E283" t="s">
        <v>16</v>
      </c>
      <c r="F283">
        <f>VLOOKUP(C283,[2]DEC_2010_ny.csv!$A$1:$I$1795,3,FALSE)</f>
        <v>993.27198893999991</v>
      </c>
      <c r="G283">
        <f>VLOOKUP(C283,[2]DEC_2010_ny.csv!$A$1:$I$1795,6,FALSE)</f>
        <v>32687</v>
      </c>
      <c r="H283">
        <f>VLOOKUP(C283,[2]DEC_2010_ny.csv!$A$1:$I$1795,8,FALSE)</f>
        <v>32.908408133891818</v>
      </c>
      <c r="I283">
        <f>VLOOKUP(C283,[3]ACS_12_5YR_median_income_ny.csv!$A$1:$C$1795,2,FALSE)</f>
        <v>43419</v>
      </c>
      <c r="J283">
        <f>VLOOKUP(C283,[3]ACS_12_5YR_median_income_ny.csv!$A$1:$C$1795,3,FALSE)</f>
        <v>2601</v>
      </c>
    </row>
    <row r="284" spans="1:10">
      <c r="A284" s="1">
        <v>11411</v>
      </c>
      <c r="B284" t="s">
        <v>1</v>
      </c>
      <c r="C284" s="1">
        <v>11411</v>
      </c>
      <c r="D284" t="s">
        <v>7</v>
      </c>
      <c r="E284" t="str">
        <f>VLOOKUP(A284,[1]nyc_zip_code_names.csv!$A$1:$B$178,2, FALSE)</f>
        <v>11411 - Cambria Heights</v>
      </c>
      <c r="F284">
        <f>VLOOKUP(C284,[2]DEC_2010_ny.csv!$A$1:$I$1795,3,FALSE)</f>
        <v>748.10946285</v>
      </c>
      <c r="G284">
        <f>VLOOKUP(C284,[2]DEC_2010_ny.csv!$A$1:$I$1795,6,FALSE)</f>
        <v>18556</v>
      </c>
      <c r="H284">
        <f>VLOOKUP(C284,[2]DEC_2010_ny.csv!$A$1:$I$1795,8,FALSE)</f>
        <v>24.803856817034514</v>
      </c>
      <c r="I284">
        <f>VLOOKUP(C284,[3]ACS_12_5YR_median_income_ny.csv!$A$1:$C$1795,2,FALSE)</f>
        <v>81390</v>
      </c>
      <c r="J284">
        <f>VLOOKUP(C284,[3]ACS_12_5YR_median_income_ny.csv!$A$1:$C$1795,3,FALSE)</f>
        <v>7265</v>
      </c>
    </row>
    <row r="285" spans="1:10">
      <c r="A285" s="1">
        <v>11412</v>
      </c>
      <c r="B285" t="s">
        <v>1</v>
      </c>
      <c r="C285" s="1">
        <v>11412</v>
      </c>
      <c r="D285" t="s">
        <v>7</v>
      </c>
      <c r="E285" t="str">
        <f>VLOOKUP(A285,[1]nyc_zip_code_names.csv!$A$1:$B$178,2, FALSE)</f>
        <v>11412 - St. Albans</v>
      </c>
      <c r="F285">
        <f>VLOOKUP(C285,[2]DEC_2010_ny.csv!$A$1:$I$1795,3,FALSE)</f>
        <v>1053.7585862999999</v>
      </c>
      <c r="G285">
        <f>VLOOKUP(C285,[2]DEC_2010_ny.csv!$A$1:$I$1795,6,FALSE)</f>
        <v>34882</v>
      </c>
      <c r="H285">
        <f>VLOOKUP(C285,[2]DEC_2010_ny.csv!$A$1:$I$1795,8,FALSE)</f>
        <v>33.102458621456265</v>
      </c>
      <c r="I285">
        <f>VLOOKUP(C285,[3]ACS_12_5YR_median_income_ny.csv!$A$1:$C$1795,2,FALSE)</f>
        <v>71292</v>
      </c>
      <c r="J285">
        <f>VLOOKUP(C285,[3]ACS_12_5YR_median_income_ny.csv!$A$1:$C$1795,3,FALSE)</f>
        <v>2852</v>
      </c>
    </row>
    <row r="286" spans="1:10">
      <c r="A286" s="1">
        <v>11413</v>
      </c>
      <c r="B286" t="s">
        <v>1</v>
      </c>
      <c r="C286" s="1">
        <v>11413</v>
      </c>
      <c r="D286" t="s">
        <v>7</v>
      </c>
      <c r="E286" t="str">
        <f>VLOOKUP(A286,[1]nyc_zip_code_names.csv!$A$1:$B$178,2, FALSE)</f>
        <v>11413 - Springfield Gardens/Laurelton</v>
      </c>
      <c r="F286">
        <f>VLOOKUP(C286,[2]DEC_2010_ny.csv!$A$1:$I$1795,3,FALSE)</f>
        <v>1983.8751898799999</v>
      </c>
      <c r="G286">
        <f>VLOOKUP(C286,[2]DEC_2010_ny.csv!$A$1:$I$1795,6,FALSE)</f>
        <v>38912</v>
      </c>
      <c r="H286">
        <f>VLOOKUP(C286,[2]DEC_2010_ny.csv!$A$1:$I$1795,8,FALSE)</f>
        <v>19.614137118350524</v>
      </c>
      <c r="I286">
        <f>VLOOKUP(C286,[3]ACS_12_5YR_median_income_ny.csv!$A$1:$C$1795,2,FALSE)</f>
        <v>77739</v>
      </c>
      <c r="J286">
        <f>VLOOKUP(C286,[3]ACS_12_5YR_median_income_ny.csv!$A$1:$C$1795,3,FALSE)</f>
        <v>4068</v>
      </c>
    </row>
    <row r="287" spans="1:10">
      <c r="A287" s="1">
        <v>11414</v>
      </c>
      <c r="B287" t="s">
        <v>1</v>
      </c>
      <c r="C287" s="1">
        <v>11414</v>
      </c>
      <c r="D287" t="s">
        <v>7</v>
      </c>
      <c r="E287" t="str">
        <f>VLOOKUP(A287,[1]nyc_zip_code_names.csv!$A$1:$B$178,2, FALSE)</f>
        <v>11414 - Howard Beach</v>
      </c>
      <c r="F287">
        <f>VLOOKUP(C287,[2]DEC_2010_ny.csv!$A$1:$I$1795,3,FALSE)</f>
        <v>1471.8133536599998</v>
      </c>
      <c r="G287">
        <f>VLOOKUP(C287,[2]DEC_2010_ny.csv!$A$1:$I$1795,6,FALSE)</f>
        <v>26148</v>
      </c>
      <c r="H287">
        <f>VLOOKUP(C287,[2]DEC_2010_ny.csv!$A$1:$I$1795,8,FALSE)</f>
        <v>17.76583962564073</v>
      </c>
      <c r="I287">
        <f>VLOOKUP(C287,[3]ACS_12_5YR_median_income_ny.csv!$A$1:$C$1795,2,FALSE)</f>
        <v>65295</v>
      </c>
      <c r="J287">
        <f>VLOOKUP(C287,[3]ACS_12_5YR_median_income_ny.csv!$A$1:$C$1795,3,FALSE)</f>
        <v>5665</v>
      </c>
    </row>
    <row r="288" spans="1:10">
      <c r="A288" s="1">
        <v>11415</v>
      </c>
      <c r="B288" t="s">
        <v>1</v>
      </c>
      <c r="C288" s="1">
        <v>11415</v>
      </c>
      <c r="D288" t="s">
        <v>7</v>
      </c>
      <c r="E288" t="str">
        <f>VLOOKUP(A288,[1]nyc_zip_code_names.csv!$A$1:$B$178,2, FALSE)</f>
        <v>11415 - Kew Gardens</v>
      </c>
      <c r="F288">
        <f>VLOOKUP(C288,[2]DEC_2010_ny.csv!$A$1:$I$1795,3,FALSE)</f>
        <v>363.622365</v>
      </c>
      <c r="G288">
        <f>VLOOKUP(C288,[2]DEC_2010_ny.csv!$A$1:$I$1795,6,FALSE)</f>
        <v>19341</v>
      </c>
      <c r="H288">
        <f>VLOOKUP(C288,[2]DEC_2010_ny.csv!$A$1:$I$1795,8,FALSE)</f>
        <v>53.189797607746158</v>
      </c>
      <c r="I288">
        <f>VLOOKUP(C288,[3]ACS_12_5YR_median_income_ny.csv!$A$1:$C$1795,2,FALSE)</f>
        <v>60287</v>
      </c>
      <c r="J288">
        <f>VLOOKUP(C288,[3]ACS_12_5YR_median_income_ny.csv!$A$1:$C$1795,3,FALSE)</f>
        <v>7474</v>
      </c>
    </row>
    <row r="289" spans="1:10">
      <c r="A289" s="1">
        <v>11416</v>
      </c>
      <c r="B289" t="s">
        <v>1</v>
      </c>
      <c r="C289" s="1">
        <v>11416</v>
      </c>
      <c r="D289" t="s">
        <v>7</v>
      </c>
      <c r="E289" t="str">
        <f>VLOOKUP(A289,[1]nyc_zip_code_names.csv!$A$1:$B$178,2, FALSE)</f>
        <v>11416 - Ozone Park/Woodhaven</v>
      </c>
      <c r="F289">
        <f>VLOOKUP(C289,[2]DEC_2010_ny.csv!$A$1:$I$1795,3,FALSE)</f>
        <v>426.03567902999998</v>
      </c>
      <c r="G289">
        <f>VLOOKUP(C289,[2]DEC_2010_ny.csv!$A$1:$I$1795,6,FALSE)</f>
        <v>24861</v>
      </c>
      <c r="H289">
        <f>VLOOKUP(C289,[2]DEC_2010_ny.csv!$A$1:$I$1795,8,FALSE)</f>
        <v>58.354267550087918</v>
      </c>
      <c r="I289">
        <f>VLOOKUP(C289,[3]ACS_12_5YR_median_income_ny.csv!$A$1:$C$1795,2,FALSE)</f>
        <v>55225</v>
      </c>
      <c r="J289">
        <f>VLOOKUP(C289,[3]ACS_12_5YR_median_income_ny.csv!$A$1:$C$1795,3,FALSE)</f>
        <v>3702</v>
      </c>
    </row>
    <row r="290" spans="1:10">
      <c r="A290" s="1">
        <v>11417</v>
      </c>
      <c r="B290" t="s">
        <v>1</v>
      </c>
      <c r="C290" s="1">
        <v>11417</v>
      </c>
      <c r="D290" t="s">
        <v>7</v>
      </c>
      <c r="E290" t="str">
        <f>VLOOKUP(A290,[1]nyc_zip_code_names.csv!$A$1:$B$178,2, FALSE)</f>
        <v>11417 - Ozone Park</v>
      </c>
      <c r="F290">
        <f>VLOOKUP(C290,[2]DEC_2010_ny.csv!$A$1:$I$1795,3,FALSE)</f>
        <v>716.19545345999995</v>
      </c>
      <c r="G290">
        <f>VLOOKUP(C290,[2]DEC_2010_ny.csv!$A$1:$I$1795,6,FALSE)</f>
        <v>28967</v>
      </c>
      <c r="H290">
        <f>VLOOKUP(C290,[2]DEC_2010_ny.csv!$A$1:$I$1795,8,FALSE)</f>
        <v>40.445663065938227</v>
      </c>
      <c r="I290">
        <f>VLOOKUP(C290,[3]ACS_12_5YR_median_income_ny.csv!$A$1:$C$1795,2,FALSE)</f>
        <v>61284</v>
      </c>
      <c r="J290">
        <f>VLOOKUP(C290,[3]ACS_12_5YR_median_income_ny.csv!$A$1:$C$1795,3,FALSE)</f>
        <v>4647</v>
      </c>
    </row>
    <row r="291" spans="1:10">
      <c r="A291" s="1">
        <v>11418</v>
      </c>
      <c r="B291" t="s">
        <v>1</v>
      </c>
      <c r="C291" s="1">
        <v>11418</v>
      </c>
      <c r="D291" t="s">
        <v>7</v>
      </c>
      <c r="E291" t="str">
        <f>VLOOKUP(A291,[1]nyc_zip_code_names.csv!$A$1:$B$178,2, FALSE)</f>
        <v>11418 - Richmond Hill</v>
      </c>
      <c r="F291">
        <f>VLOOKUP(C291,[2]DEC_2010_ny.csv!$A$1:$I$1795,3,FALSE)</f>
        <v>1045.1715138</v>
      </c>
      <c r="G291">
        <f>VLOOKUP(C291,[2]DEC_2010_ny.csv!$A$1:$I$1795,6,FALSE)</f>
        <v>36256</v>
      </c>
      <c r="H291">
        <f>VLOOKUP(C291,[2]DEC_2010_ny.csv!$A$1:$I$1795,8,FALSE)</f>
        <v>34.689043397462719</v>
      </c>
      <c r="I291">
        <f>VLOOKUP(C291,[3]ACS_12_5YR_median_income_ny.csv!$A$1:$C$1795,2,FALSE)</f>
        <v>58965</v>
      </c>
      <c r="J291">
        <f>VLOOKUP(C291,[3]ACS_12_5YR_median_income_ny.csv!$A$1:$C$1795,3,FALSE)</f>
        <v>2017</v>
      </c>
    </row>
    <row r="292" spans="1:10">
      <c r="A292" s="1">
        <v>11419</v>
      </c>
      <c r="B292" t="s">
        <v>1</v>
      </c>
      <c r="C292" s="1">
        <v>11419</v>
      </c>
      <c r="D292" t="s">
        <v>7</v>
      </c>
      <c r="E292" t="str">
        <f>VLOOKUP(A292,[1]nyc_zip_code_names.csv!$A$1:$B$178,2, FALSE)</f>
        <v>11419 - South Richmond Hill</v>
      </c>
      <c r="F292">
        <f>VLOOKUP(C292,[2]DEC_2010_ny.csv!$A$1:$I$1795,3,FALSE)</f>
        <v>722.77154478</v>
      </c>
      <c r="G292">
        <f>VLOOKUP(C292,[2]DEC_2010_ny.csv!$A$1:$I$1795,6,FALSE)</f>
        <v>47211</v>
      </c>
      <c r="H292">
        <f>VLOOKUP(C292,[2]DEC_2010_ny.csv!$A$1:$I$1795,8,FALSE)</f>
        <v>65.319394960921244</v>
      </c>
      <c r="I292">
        <f>VLOOKUP(C292,[3]ACS_12_5YR_median_income_ny.csv!$A$1:$C$1795,2,FALSE)</f>
        <v>53815</v>
      </c>
      <c r="J292">
        <f>VLOOKUP(C292,[3]ACS_12_5YR_median_income_ny.csv!$A$1:$C$1795,3,FALSE)</f>
        <v>5148</v>
      </c>
    </row>
    <row r="293" spans="1:10">
      <c r="A293" s="1">
        <v>11420</v>
      </c>
      <c r="B293" t="s">
        <v>1</v>
      </c>
      <c r="C293" s="1">
        <v>11420</v>
      </c>
      <c r="D293" t="s">
        <v>7</v>
      </c>
      <c r="E293" t="str">
        <f>VLOOKUP(A293,[1]nyc_zip_code_names.csv!$A$1:$B$178,2, FALSE)</f>
        <v>11420 - South Ozone Park</v>
      </c>
      <c r="F293">
        <f>VLOOKUP(C293,[2]DEC_2010_ny.csv!$A$1:$I$1795,3,FALSE)</f>
        <v>1329.9479968799999</v>
      </c>
      <c r="G293">
        <f>VLOOKUP(C293,[2]DEC_2010_ny.csv!$A$1:$I$1795,6,FALSE)</f>
        <v>44354</v>
      </c>
      <c r="H293">
        <f>VLOOKUP(C293,[2]DEC_2010_ny.csv!$A$1:$I$1795,8,FALSE)</f>
        <v>33.350176175348622</v>
      </c>
      <c r="I293">
        <f>VLOOKUP(C293,[3]ACS_12_5YR_median_income_ny.csv!$A$1:$C$1795,2,FALSE)</f>
        <v>60603</v>
      </c>
      <c r="J293">
        <f>VLOOKUP(C293,[3]ACS_12_5YR_median_income_ny.csv!$A$1:$C$1795,3,FALSE)</f>
        <v>3310</v>
      </c>
    </row>
    <row r="294" spans="1:10">
      <c r="A294" s="1">
        <v>11421</v>
      </c>
      <c r="B294" t="s">
        <v>1</v>
      </c>
      <c r="C294" s="1">
        <v>11421</v>
      </c>
      <c r="D294" t="s">
        <v>7</v>
      </c>
      <c r="E294" t="str">
        <f>VLOOKUP(A294,[1]nyc_zip_code_names.csv!$A$1:$B$178,2, FALSE)</f>
        <v>11421 - Woodhaven</v>
      </c>
      <c r="F294">
        <f>VLOOKUP(C294,[2]DEC_2010_ny.csv!$A$1:$I$1795,3,FALSE)</f>
        <v>824.37947012999996</v>
      </c>
      <c r="G294">
        <f>VLOOKUP(C294,[2]DEC_2010_ny.csv!$A$1:$I$1795,6,FALSE)</f>
        <v>39127</v>
      </c>
      <c r="H294">
        <f>VLOOKUP(C294,[2]DEC_2010_ny.csv!$A$1:$I$1795,8,FALSE)</f>
        <v>47.462365837215593</v>
      </c>
      <c r="I294">
        <f>VLOOKUP(C294,[3]ACS_12_5YR_median_income_ny.csv!$A$1:$C$1795,2,FALSE)</f>
        <v>57091</v>
      </c>
      <c r="J294">
        <f>VLOOKUP(C294,[3]ACS_12_5YR_median_income_ny.csv!$A$1:$C$1795,3,FALSE)</f>
        <v>4169</v>
      </c>
    </row>
    <row r="295" spans="1:10">
      <c r="A295" s="1">
        <v>11422</v>
      </c>
      <c r="B295" t="s">
        <v>1</v>
      </c>
      <c r="C295" s="1">
        <v>11422</v>
      </c>
      <c r="D295" t="s">
        <v>7</v>
      </c>
      <c r="E295" t="str">
        <f>VLOOKUP(A295,[1]nyc_zip_code_names.csv!$A$1:$B$178,2, FALSE)</f>
        <v>11422 - Rosedale</v>
      </c>
      <c r="F295">
        <f>VLOOKUP(C295,[2]DEC_2010_ny.csv!$A$1:$I$1795,3,FALSE)</f>
        <v>1259.87130753</v>
      </c>
      <c r="G295">
        <f>VLOOKUP(C295,[2]DEC_2010_ny.csv!$A$1:$I$1795,6,FALSE)</f>
        <v>30425</v>
      </c>
      <c r="H295">
        <f>VLOOKUP(C295,[2]DEC_2010_ny.csv!$A$1:$I$1795,8,FALSE)</f>
        <v>24.149291930180354</v>
      </c>
      <c r="I295">
        <f>VLOOKUP(C295,[3]ACS_12_5YR_median_income_ny.csv!$A$1:$C$1795,2,FALSE)</f>
        <v>85151</v>
      </c>
      <c r="J295">
        <f>VLOOKUP(C295,[3]ACS_12_5YR_median_income_ny.csv!$A$1:$C$1795,3,FALSE)</f>
        <v>3553</v>
      </c>
    </row>
    <row r="296" spans="1:10">
      <c r="A296" s="1">
        <v>11423</v>
      </c>
      <c r="B296" t="s">
        <v>1</v>
      </c>
      <c r="C296" s="1">
        <v>11423</v>
      </c>
      <c r="D296" t="s">
        <v>7</v>
      </c>
      <c r="E296" t="str">
        <f>VLOOKUP(A296,[1]nyc_zip_code_names.csv!$A$1:$B$178,2, FALSE)</f>
        <v>11423 - Hollis/Holliswood</v>
      </c>
      <c r="F296">
        <f>VLOOKUP(C296,[2]DEC_2010_ny.csv!$A$1:$I$1795,3,FALSE)</f>
        <v>902.9962810799999</v>
      </c>
      <c r="G296">
        <f>VLOOKUP(C296,[2]DEC_2010_ny.csv!$A$1:$I$1795,6,FALSE)</f>
        <v>29987</v>
      </c>
      <c r="H296">
        <f>VLOOKUP(C296,[2]DEC_2010_ny.csv!$A$1:$I$1795,8,FALSE)</f>
        <v>33.208331671239009</v>
      </c>
      <c r="I296">
        <f>VLOOKUP(C296,[3]ACS_12_5YR_median_income_ny.csv!$A$1:$C$1795,2,FALSE)</f>
        <v>61948</v>
      </c>
      <c r="J296">
        <f>VLOOKUP(C296,[3]ACS_12_5YR_median_income_ny.csv!$A$1:$C$1795,3,FALSE)</f>
        <v>5241</v>
      </c>
    </row>
    <row r="297" spans="1:10">
      <c r="A297" s="1">
        <v>11424</v>
      </c>
      <c r="B297" t="s">
        <v>3</v>
      </c>
      <c r="C297" s="1">
        <v>11424</v>
      </c>
      <c r="D297" t="s">
        <v>7</v>
      </c>
      <c r="E297" t="s">
        <v>17</v>
      </c>
      <c r="F297">
        <f>VLOOKUP(C297,[2]DEC_2010_ny.csv!$A$1:$I$1795,3,FALSE)</f>
        <v>21.565536809999998</v>
      </c>
      <c r="G297">
        <f>VLOOKUP(C297,[2]DEC_2010_ny.csv!$A$1:$I$1795,6,FALSE)</f>
        <v>0</v>
      </c>
      <c r="H297">
        <f>VLOOKUP(C297,[2]DEC_2010_ny.csv!$A$1:$I$1795,8,FALSE)</f>
        <v>0</v>
      </c>
      <c r="I297">
        <f>VLOOKUP(C297,[3]ACS_12_5YR_median_income_ny.csv!$A$1:$C$1795,2,FALSE)</f>
        <v>0</v>
      </c>
      <c r="J297">
        <f>VLOOKUP(C297,[3]ACS_12_5YR_median_income_ny.csv!$A$1:$C$1795,3,FALSE)</f>
        <v>0</v>
      </c>
    </row>
    <row r="298" spans="1:10">
      <c r="A298" s="1">
        <v>11425</v>
      </c>
      <c r="B298" t="s">
        <v>4</v>
      </c>
      <c r="C298" s="1">
        <v>11425</v>
      </c>
      <c r="D298" t="s">
        <v>7</v>
      </c>
      <c r="E298" t="s">
        <v>18</v>
      </c>
      <c r="F298">
        <f>VLOOKUP(C298,[2]DEC_2010_ny.csv!$A$1:$I$1795,3,FALSE)</f>
        <v>24.41496222</v>
      </c>
      <c r="G298">
        <f>VLOOKUP(C298,[2]DEC_2010_ny.csv!$A$1:$I$1795,6,FALSE)</f>
        <v>0</v>
      </c>
      <c r="H298">
        <f>VLOOKUP(C298,[2]DEC_2010_ny.csv!$A$1:$I$1795,8,FALSE)</f>
        <v>0</v>
      </c>
      <c r="I298">
        <f>VLOOKUP(C298,[3]ACS_12_5YR_median_income_ny.csv!$A$1:$C$1795,2,FALSE)</f>
        <v>0</v>
      </c>
      <c r="J298">
        <f>VLOOKUP(C298,[3]ACS_12_5YR_median_income_ny.csv!$A$1:$C$1795,3,FALSE)</f>
        <v>0</v>
      </c>
    </row>
    <row r="299" spans="1:10">
      <c r="A299" s="1">
        <v>11426</v>
      </c>
      <c r="B299" t="s">
        <v>1</v>
      </c>
      <c r="C299" s="1">
        <v>11426</v>
      </c>
      <c r="D299" t="s">
        <v>7</v>
      </c>
      <c r="E299" t="str">
        <f>VLOOKUP(A299,[1]nyc_zip_code_names.csv!$A$1:$B$178,2, FALSE)</f>
        <v>11426 - Bellerose</v>
      </c>
      <c r="F299">
        <f>VLOOKUP(C299,[2]DEC_2010_ny.csv!$A$1:$I$1795,3,FALSE)</f>
        <v>863.39393825999991</v>
      </c>
      <c r="G299">
        <f>VLOOKUP(C299,[2]DEC_2010_ny.csv!$A$1:$I$1795,6,FALSE)</f>
        <v>17590</v>
      </c>
      <c r="H299">
        <f>VLOOKUP(C299,[2]DEC_2010_ny.csv!$A$1:$I$1795,8,FALSE)</f>
        <v>20.373087209123998</v>
      </c>
      <c r="I299">
        <f>VLOOKUP(C299,[3]ACS_12_5YR_median_income_ny.csv!$A$1:$C$1795,2,FALSE)</f>
        <v>78415</v>
      </c>
      <c r="J299">
        <f>VLOOKUP(C299,[3]ACS_12_5YR_median_income_ny.csv!$A$1:$C$1795,3,FALSE)</f>
        <v>5921</v>
      </c>
    </row>
    <row r="300" spans="1:10">
      <c r="A300" s="1">
        <v>11427</v>
      </c>
      <c r="B300" t="s">
        <v>1</v>
      </c>
      <c r="C300" s="1">
        <v>11427</v>
      </c>
      <c r="D300" t="s">
        <v>7</v>
      </c>
      <c r="E300" t="str">
        <f>VLOOKUP(A300,[1]nyc_zip_code_names.csv!$A$1:$B$178,2, FALSE)</f>
        <v>11427 - Queens Village/Creedmoor</v>
      </c>
      <c r="F300">
        <f>VLOOKUP(C300,[2]DEC_2010_ny.csv!$A$1:$I$1795,3,FALSE)</f>
        <v>1008.8493091199999</v>
      </c>
      <c r="G300">
        <f>VLOOKUP(C300,[2]DEC_2010_ny.csv!$A$1:$I$1795,6,FALSE)</f>
        <v>23593</v>
      </c>
      <c r="H300">
        <f>VLOOKUP(C300,[2]DEC_2010_ny.csv!$A$1:$I$1795,8,FALSE)</f>
        <v>23.386049617836111</v>
      </c>
      <c r="I300">
        <f>VLOOKUP(C300,[3]ACS_12_5YR_median_income_ny.csv!$A$1:$C$1795,2,FALSE)</f>
        <v>70438</v>
      </c>
      <c r="J300">
        <f>VLOOKUP(C300,[3]ACS_12_5YR_median_income_ny.csv!$A$1:$C$1795,3,FALSE)</f>
        <v>4860</v>
      </c>
    </row>
    <row r="301" spans="1:10">
      <c r="A301" s="1">
        <v>11428</v>
      </c>
      <c r="B301" t="s">
        <v>1</v>
      </c>
      <c r="C301" s="1">
        <v>11428</v>
      </c>
      <c r="D301" t="s">
        <v>7</v>
      </c>
      <c r="E301" t="str">
        <f>VLOOKUP(A301,[1]nyc_zip_code_names.csv!$A$1:$B$178,2, FALSE)</f>
        <v>11428 - Queens Village</v>
      </c>
      <c r="F301">
        <f>VLOOKUP(C301,[2]DEC_2010_ny.csv!$A$1:$I$1795,3,FALSE)</f>
        <v>532.88653724999995</v>
      </c>
      <c r="G301">
        <f>VLOOKUP(C301,[2]DEC_2010_ny.csv!$A$1:$I$1795,6,FALSE)</f>
        <v>19168</v>
      </c>
      <c r="H301">
        <f>VLOOKUP(C301,[2]DEC_2010_ny.csv!$A$1:$I$1795,8,FALSE)</f>
        <v>35.970133715364383</v>
      </c>
      <c r="I301">
        <f>VLOOKUP(C301,[3]ACS_12_5YR_median_income_ny.csv!$A$1:$C$1795,2,FALSE)</f>
        <v>69758</v>
      </c>
      <c r="J301">
        <f>VLOOKUP(C301,[3]ACS_12_5YR_median_income_ny.csv!$A$1:$C$1795,3,FALSE)</f>
        <v>6775</v>
      </c>
    </row>
    <row r="302" spans="1:10">
      <c r="A302" s="1">
        <v>11429</v>
      </c>
      <c r="B302" t="s">
        <v>1</v>
      </c>
      <c r="C302" s="1">
        <v>11429</v>
      </c>
      <c r="D302" t="s">
        <v>7</v>
      </c>
      <c r="E302" t="str">
        <f>VLOOKUP(A302,[1]nyc_zip_code_names.csv!$A$1:$B$178,2, FALSE)</f>
        <v>11429 - Queens Village (South)</v>
      </c>
      <c r="F302">
        <f>VLOOKUP(C302,[2]DEC_2010_ny.csv!$A$1:$I$1795,3,FALSE)</f>
        <v>832.70411180999997</v>
      </c>
      <c r="G302">
        <f>VLOOKUP(C302,[2]DEC_2010_ny.csv!$A$1:$I$1795,6,FALSE)</f>
        <v>25105</v>
      </c>
      <c r="H302">
        <f>VLOOKUP(C302,[2]DEC_2010_ny.csv!$A$1:$I$1795,8,FALSE)</f>
        <v>30.148764301680625</v>
      </c>
      <c r="I302">
        <f>VLOOKUP(C302,[3]ACS_12_5YR_median_income_ny.csv!$A$1:$C$1795,2,FALSE)</f>
        <v>70478</v>
      </c>
      <c r="J302">
        <f>VLOOKUP(C302,[3]ACS_12_5YR_median_income_ny.csv!$A$1:$C$1795,3,FALSE)</f>
        <v>6962</v>
      </c>
    </row>
    <row r="303" spans="1:10">
      <c r="A303" s="1">
        <v>11430</v>
      </c>
      <c r="B303" t="s">
        <v>1</v>
      </c>
      <c r="C303" s="1">
        <v>11430</v>
      </c>
      <c r="D303" t="s">
        <v>7</v>
      </c>
      <c r="E303" t="str">
        <f>VLOOKUP(A303,[1]nyc_zip_code_names.csv!$A$1:$B$178,2, FALSE)</f>
        <v>11430 - JFK Airport</v>
      </c>
      <c r="F303">
        <f>VLOOKUP(C303,[2]DEC_2010_ny.csv!$A$1:$I$1795,3,FALSE)</f>
        <v>4555.4508572099994</v>
      </c>
      <c r="G303">
        <f>VLOOKUP(C303,[2]DEC_2010_ny.csv!$A$1:$I$1795,6,FALSE)</f>
        <v>184</v>
      </c>
      <c r="H303">
        <f>VLOOKUP(C303,[2]DEC_2010_ny.csv!$A$1:$I$1795,8,FALSE)</f>
        <v>4.0391172195125245E-2</v>
      </c>
      <c r="I303">
        <f>VLOOKUP(C303,[3]ACS_12_5YR_median_income_ny.csv!$A$1:$C$1795,2,FALSE)</f>
        <v>0</v>
      </c>
      <c r="J303">
        <f>VLOOKUP(C303,[3]ACS_12_5YR_median_income_ny.csv!$A$1:$C$1795,3,FALSE)</f>
        <v>0</v>
      </c>
    </row>
    <row r="304" spans="1:10">
      <c r="A304" s="1">
        <v>11431</v>
      </c>
      <c r="B304" t="s">
        <v>3</v>
      </c>
      <c r="C304" s="1">
        <v>11432</v>
      </c>
      <c r="D304" t="s">
        <v>7</v>
      </c>
      <c r="E304" t="s">
        <v>24</v>
      </c>
      <c r="F304">
        <f>VLOOKUP(C304,[2]DEC_2010_ny.csv!$A$1:$I$1795,3,FALSE)</f>
        <v>1375.4696126399999</v>
      </c>
      <c r="G304">
        <f>VLOOKUP(C304,[2]DEC_2010_ny.csv!$A$1:$I$1795,6,FALSE)</f>
        <v>60809</v>
      </c>
      <c r="H304">
        <f>VLOOKUP(C304,[2]DEC_2010_ny.csv!$A$1:$I$1795,8,FALSE)</f>
        <v>44.20962807261629</v>
      </c>
      <c r="I304">
        <f>VLOOKUP(C304,[3]ACS_12_5YR_median_income_ny.csv!$A$1:$C$1795,2,FALSE)</f>
        <v>50130</v>
      </c>
      <c r="J304">
        <f>VLOOKUP(C304,[3]ACS_12_5YR_median_income_ny.csv!$A$1:$C$1795,3,FALSE)</f>
        <v>3364</v>
      </c>
    </row>
    <row r="305" spans="1:10">
      <c r="A305" s="1">
        <v>11432</v>
      </c>
      <c r="B305" t="s">
        <v>1</v>
      </c>
      <c r="C305" s="1">
        <v>11432</v>
      </c>
      <c r="D305" t="s">
        <v>7</v>
      </c>
      <c r="E305" t="str">
        <f>VLOOKUP(A305,[1]nyc_zip_code_names.csv!$A$1:$B$178,2, FALSE)</f>
        <v>11432 - Jamaica/Hillcrest</v>
      </c>
      <c r="F305">
        <f>VLOOKUP(C305,[2]DEC_2010_ny.csv!$A$1:$I$1795,3,FALSE)</f>
        <v>1375.4696126399999</v>
      </c>
      <c r="G305">
        <f>VLOOKUP(C305,[2]DEC_2010_ny.csv!$A$1:$I$1795,6,FALSE)</f>
        <v>60809</v>
      </c>
      <c r="H305">
        <f>VLOOKUP(C305,[2]DEC_2010_ny.csv!$A$1:$I$1795,8,FALSE)</f>
        <v>44.20962807261629</v>
      </c>
      <c r="I305">
        <f>VLOOKUP(C305,[3]ACS_12_5YR_median_income_ny.csv!$A$1:$C$1795,2,FALSE)</f>
        <v>50130</v>
      </c>
      <c r="J305">
        <f>VLOOKUP(C305,[3]ACS_12_5YR_median_income_ny.csv!$A$1:$C$1795,3,FALSE)</f>
        <v>3364</v>
      </c>
    </row>
    <row r="306" spans="1:10">
      <c r="A306" s="1">
        <v>11433</v>
      </c>
      <c r="B306" t="s">
        <v>1</v>
      </c>
      <c r="C306" s="1">
        <v>11433</v>
      </c>
      <c r="D306" t="s">
        <v>7</v>
      </c>
      <c r="E306" t="str">
        <f>VLOOKUP(A306,[1]nyc_zip_code_names.csv!$A$1:$B$178,2, FALSE)</f>
        <v>11433 - South Jamaica</v>
      </c>
      <c r="F306">
        <f>VLOOKUP(C306,[2]DEC_2010_ny.csv!$A$1:$I$1795,3,FALSE)</f>
        <v>993.27198893999991</v>
      </c>
      <c r="G306">
        <f>VLOOKUP(C306,[2]DEC_2010_ny.csv!$A$1:$I$1795,6,FALSE)</f>
        <v>32687</v>
      </c>
      <c r="H306">
        <f>VLOOKUP(C306,[2]DEC_2010_ny.csv!$A$1:$I$1795,8,FALSE)</f>
        <v>32.908408133891818</v>
      </c>
      <c r="I306">
        <f>VLOOKUP(C306,[3]ACS_12_5YR_median_income_ny.csv!$A$1:$C$1795,2,FALSE)</f>
        <v>43419</v>
      </c>
      <c r="J306">
        <f>VLOOKUP(C306,[3]ACS_12_5YR_median_income_ny.csv!$A$1:$C$1795,3,FALSE)</f>
        <v>2601</v>
      </c>
    </row>
    <row r="307" spans="1:10">
      <c r="A307" s="1">
        <v>11434</v>
      </c>
      <c r="B307" t="s">
        <v>1</v>
      </c>
      <c r="C307" s="1">
        <v>11434</v>
      </c>
      <c r="D307" t="s">
        <v>7</v>
      </c>
      <c r="E307" t="str">
        <f>VLOOKUP(A307,[1]nyc_zip_code_names.csv!$A$1:$B$178,2, FALSE)</f>
        <v>11434 - Rochdale/Baisley Park</v>
      </c>
      <c r="F307">
        <f>VLOOKUP(C307,[2]DEC_2010_ny.csv!$A$1:$I$1795,3,FALSE)</f>
        <v>2072.87136216</v>
      </c>
      <c r="G307">
        <f>VLOOKUP(C307,[2]DEC_2010_ny.csv!$A$1:$I$1795,6,FALSE)</f>
        <v>59129</v>
      </c>
      <c r="H307">
        <f>VLOOKUP(C307,[2]DEC_2010_ny.csv!$A$1:$I$1795,8,FALSE)</f>
        <v>28.525166143636451</v>
      </c>
      <c r="I307">
        <f>VLOOKUP(C307,[3]ACS_12_5YR_median_income_ny.csv!$A$1:$C$1795,2,FALSE)</f>
        <v>57393</v>
      </c>
      <c r="J307">
        <f>VLOOKUP(C307,[3]ACS_12_5YR_median_income_ny.csv!$A$1:$C$1795,3,FALSE)</f>
        <v>2976</v>
      </c>
    </row>
    <row r="308" spans="1:10">
      <c r="A308" s="1">
        <v>11435</v>
      </c>
      <c r="B308" t="s">
        <v>1</v>
      </c>
      <c r="C308" s="1">
        <v>11435</v>
      </c>
      <c r="D308" t="s">
        <v>7</v>
      </c>
      <c r="E308" t="str">
        <f>VLOOKUP(A308,[1]nyc_zip_code_names.csv!$A$1:$B$178,2, FALSE)</f>
        <v>11435 - Jamaica Hills/South Jamaica</v>
      </c>
      <c r="F308">
        <f>VLOOKUP(C308,[2]DEC_2010_ny.csv!$A$1:$I$1795,3,FALSE)</f>
        <v>969.35198804999993</v>
      </c>
      <c r="G308">
        <f>VLOOKUP(C308,[2]DEC_2010_ny.csv!$A$1:$I$1795,6,FALSE)</f>
        <v>53687</v>
      </c>
      <c r="H308">
        <f>VLOOKUP(C308,[2]DEC_2010_ny.csv!$A$1:$I$1795,8,FALSE)</f>
        <v>55.384422440809793</v>
      </c>
      <c r="I308">
        <f>VLOOKUP(C308,[3]ACS_12_5YR_median_income_ny.csv!$A$1:$C$1795,2,FALSE)</f>
        <v>53914</v>
      </c>
      <c r="J308">
        <f>VLOOKUP(C308,[3]ACS_12_5YR_median_income_ny.csv!$A$1:$C$1795,3,FALSE)</f>
        <v>1912</v>
      </c>
    </row>
    <row r="309" spans="1:10">
      <c r="A309" s="1">
        <v>11436</v>
      </c>
      <c r="B309" t="s">
        <v>1</v>
      </c>
      <c r="C309" s="1">
        <v>11436</v>
      </c>
      <c r="D309" t="s">
        <v>7</v>
      </c>
      <c r="E309" t="str">
        <f>VLOOKUP(A309,[1]nyc_zip_code_names.csv!$A$1:$B$178,2, FALSE)</f>
        <v>11436 - South Ozone Park</v>
      </c>
      <c r="F309">
        <f>VLOOKUP(C309,[2]DEC_2010_ny.csv!$A$1:$I$1795,3,FALSE)</f>
        <v>504.22325990999997</v>
      </c>
      <c r="G309">
        <f>VLOOKUP(C309,[2]DEC_2010_ny.csv!$A$1:$I$1795,6,FALSE)</f>
        <v>17949</v>
      </c>
      <c r="H309">
        <f>VLOOKUP(C309,[2]DEC_2010_ny.csv!$A$1:$I$1795,8,FALSE)</f>
        <v>35.597326476378264</v>
      </c>
      <c r="I309">
        <f>VLOOKUP(C309,[3]ACS_12_5YR_median_income_ny.csv!$A$1:$C$1795,2,FALSE)</f>
        <v>60820</v>
      </c>
      <c r="J309">
        <f>VLOOKUP(C309,[3]ACS_12_5YR_median_income_ny.csv!$A$1:$C$1795,3,FALSE)</f>
        <v>4683</v>
      </c>
    </row>
    <row r="310" spans="1:10">
      <c r="A310" s="1">
        <v>11439</v>
      </c>
      <c r="B310" t="s">
        <v>4</v>
      </c>
      <c r="C310" s="1">
        <v>11432</v>
      </c>
      <c r="D310" t="s">
        <v>7</v>
      </c>
      <c r="E310" t="s">
        <v>23</v>
      </c>
      <c r="F310">
        <f>VLOOKUP(C310,[2]DEC_2010_ny.csv!$A$1:$I$1795,3,FALSE)</f>
        <v>1375.4696126399999</v>
      </c>
      <c r="G310">
        <f>VLOOKUP(C310,[2]DEC_2010_ny.csv!$A$1:$I$1795,6,FALSE)</f>
        <v>60809</v>
      </c>
      <c r="H310">
        <f>VLOOKUP(C310,[2]DEC_2010_ny.csv!$A$1:$I$1795,8,FALSE)</f>
        <v>44.20962807261629</v>
      </c>
      <c r="I310">
        <f>VLOOKUP(C310,[3]ACS_12_5YR_median_income_ny.csv!$A$1:$C$1795,2,FALSE)</f>
        <v>50130</v>
      </c>
      <c r="J310">
        <f>VLOOKUP(C310,[3]ACS_12_5YR_median_income_ny.csv!$A$1:$C$1795,3,FALSE)</f>
        <v>3364</v>
      </c>
    </row>
    <row r="311" spans="1:10">
      <c r="A311" s="1">
        <v>11451</v>
      </c>
      <c r="B311" t="s">
        <v>4</v>
      </c>
      <c r="C311" s="1">
        <v>11451</v>
      </c>
      <c r="D311" t="s">
        <v>7</v>
      </c>
      <c r="E311" t="s">
        <v>22</v>
      </c>
      <c r="F311">
        <f>VLOOKUP(C311,[2]DEC_2010_ny.csv!$A$1:$I$1795,3,FALSE)</f>
        <v>22.727695139999998</v>
      </c>
      <c r="G311">
        <f>VLOOKUP(C311,[2]DEC_2010_ny.csv!$A$1:$I$1795,6,FALSE)</f>
        <v>0</v>
      </c>
      <c r="H311">
        <f>VLOOKUP(C311,[2]DEC_2010_ny.csv!$A$1:$I$1795,8,FALSE)</f>
        <v>0</v>
      </c>
      <c r="I311">
        <f>VLOOKUP(C311,[3]ACS_12_5YR_median_income_ny.csv!$A$1:$C$1795,2,FALSE)</f>
        <v>0</v>
      </c>
      <c r="J311">
        <f>VLOOKUP(C311,[3]ACS_12_5YR_median_income_ny.csv!$A$1:$C$1795,3,FALSE)</f>
        <v>0</v>
      </c>
    </row>
    <row r="312" spans="1:10">
      <c r="A312" s="1">
        <v>11499</v>
      </c>
      <c r="B312" t="s">
        <v>4</v>
      </c>
      <c r="C312" s="1">
        <v>11430</v>
      </c>
      <c r="D312" t="s">
        <v>7</v>
      </c>
      <c r="E312" t="s">
        <v>21</v>
      </c>
      <c r="F312">
        <f>VLOOKUP(C312,[2]DEC_2010_ny.csv!$A$1:$I$1795,3,FALSE)</f>
        <v>4555.4508572099994</v>
      </c>
      <c r="G312">
        <f>VLOOKUP(C312,[2]DEC_2010_ny.csv!$A$1:$I$1795,6,FALSE)</f>
        <v>184</v>
      </c>
      <c r="H312">
        <f>VLOOKUP(C312,[2]DEC_2010_ny.csv!$A$1:$I$1795,8,FALSE)</f>
        <v>4.0391172195125245E-2</v>
      </c>
      <c r="I312">
        <f>VLOOKUP(C312,[3]ACS_12_5YR_median_income_ny.csv!$A$1:$C$1795,2,FALSE)</f>
        <v>0</v>
      </c>
      <c r="J312">
        <f>VLOOKUP(C312,[3]ACS_12_5YR_median_income_ny.csv!$A$1:$C$1795,3,FALSE)</f>
        <v>0</v>
      </c>
    </row>
    <row r="313" spans="1:10">
      <c r="A313" s="1">
        <v>11690</v>
      </c>
      <c r="B313" t="s">
        <v>3</v>
      </c>
      <c r="C313" s="1">
        <v>11691</v>
      </c>
      <c r="D313" t="s">
        <v>7</v>
      </c>
      <c r="E313" t="s">
        <v>20</v>
      </c>
      <c r="F313">
        <f>VLOOKUP(C313,[2]DEC_2010_ny.csv!$A$1:$I$1795,3,FALSE)</f>
        <v>1813.6549490399998</v>
      </c>
      <c r="G313">
        <f>VLOOKUP(C313,[2]DEC_2010_ny.csv!$A$1:$I$1795,6,FALSE)</f>
        <v>60035</v>
      </c>
      <c r="H313">
        <f>VLOOKUP(C313,[2]DEC_2010_ny.csv!$A$1:$I$1795,8,FALSE)</f>
        <v>33.101665800199541</v>
      </c>
      <c r="I313">
        <f>VLOOKUP(C313,[3]ACS_12_5YR_median_income_ny.csv!$A$1:$C$1795,2,FALSE)</f>
        <v>38631</v>
      </c>
      <c r="J313">
        <f>VLOOKUP(C313,[3]ACS_12_5YR_median_income_ny.csv!$A$1:$C$1795,3,FALSE)</f>
        <v>3481</v>
      </c>
    </row>
    <row r="314" spans="1:10">
      <c r="A314" s="1">
        <v>11691</v>
      </c>
      <c r="B314" t="s">
        <v>1</v>
      </c>
      <c r="C314" s="1">
        <v>11691</v>
      </c>
      <c r="D314" t="s">
        <v>7</v>
      </c>
      <c r="E314" t="str">
        <f>VLOOKUP(A314,[1]nyc_zip_code_names.csv!$A$1:$B$178,2, FALSE)</f>
        <v>11691 - Far Rockaway</v>
      </c>
      <c r="F314">
        <f>VLOOKUP(C314,[2]DEC_2010_ny.csv!$A$1:$I$1795,3,FALSE)</f>
        <v>1813.6549490399998</v>
      </c>
      <c r="G314">
        <f>VLOOKUP(C314,[2]DEC_2010_ny.csv!$A$1:$I$1795,6,FALSE)</f>
        <v>60035</v>
      </c>
      <c r="H314">
        <f>VLOOKUP(C314,[2]DEC_2010_ny.csv!$A$1:$I$1795,8,FALSE)</f>
        <v>33.101665800199541</v>
      </c>
      <c r="I314">
        <f>VLOOKUP(C314,[3]ACS_12_5YR_median_income_ny.csv!$A$1:$C$1795,2,FALSE)</f>
        <v>38631</v>
      </c>
      <c r="J314">
        <f>VLOOKUP(C314,[3]ACS_12_5YR_median_income_ny.csv!$A$1:$C$1795,3,FALSE)</f>
        <v>3481</v>
      </c>
    </row>
    <row r="315" spans="1:10">
      <c r="A315" s="1">
        <v>11692</v>
      </c>
      <c r="B315" t="s">
        <v>1</v>
      </c>
      <c r="C315" s="1">
        <v>11692</v>
      </c>
      <c r="D315" t="s">
        <v>7</v>
      </c>
      <c r="E315" t="str">
        <f>VLOOKUP(A315,[1]nyc_zip_code_names.csv!$A$1:$B$178,2, FALSE)</f>
        <v>11692 - Arverne</v>
      </c>
      <c r="F315">
        <f>VLOOKUP(C315,[2]DEC_2010_ny.csv!$A$1:$I$1795,3,FALSE)</f>
        <v>639.13098752999997</v>
      </c>
      <c r="G315">
        <f>VLOOKUP(C315,[2]DEC_2010_ny.csv!$A$1:$I$1795,6,FALSE)</f>
        <v>18540</v>
      </c>
      <c r="H315">
        <f>VLOOKUP(C315,[2]DEC_2010_ny.csv!$A$1:$I$1795,8,FALSE)</f>
        <v>29.008138177825021</v>
      </c>
      <c r="I315">
        <f>VLOOKUP(C315,[3]ACS_12_5YR_median_income_ny.csv!$A$1:$C$1795,2,FALSE)</f>
        <v>39817</v>
      </c>
      <c r="J315">
        <f>VLOOKUP(C315,[3]ACS_12_5YR_median_income_ny.csv!$A$1:$C$1795,3,FALSE)</f>
        <v>4062</v>
      </c>
    </row>
    <row r="316" spans="1:10">
      <c r="A316" s="1">
        <v>11693</v>
      </c>
      <c r="B316" t="s">
        <v>1</v>
      </c>
      <c r="C316" s="1">
        <v>11693</v>
      </c>
      <c r="D316" t="s">
        <v>7</v>
      </c>
      <c r="E316" t="str">
        <f>VLOOKUP(A316,[1]nyc_zip_code_names.csv!$A$1:$B$178,2, FALSE)</f>
        <v>11693 - Hammels/Broad Channel</v>
      </c>
      <c r="F316">
        <f>VLOOKUP(C316,[2]DEC_2010_ny.csv!$A$1:$I$1795,3,FALSE)</f>
        <v>638.18603888999996</v>
      </c>
      <c r="G316">
        <f>VLOOKUP(C316,[2]DEC_2010_ny.csv!$A$1:$I$1795,6,FALSE)</f>
        <v>11916</v>
      </c>
      <c r="H316">
        <f>VLOOKUP(C316,[2]DEC_2010_ny.csv!$A$1:$I$1795,8,FALSE)</f>
        <v>18.671671383983195</v>
      </c>
      <c r="I316">
        <f>VLOOKUP(C316,[3]ACS_12_5YR_median_income_ny.csv!$A$1:$C$1795,2,FALSE)</f>
        <v>50006</v>
      </c>
      <c r="J316">
        <f>VLOOKUP(C316,[3]ACS_12_5YR_median_income_ny.csv!$A$1:$C$1795,3,FALSE)</f>
        <v>5548</v>
      </c>
    </row>
    <row r="317" spans="1:10">
      <c r="A317" s="1">
        <v>11694</v>
      </c>
      <c r="B317" t="s">
        <v>1</v>
      </c>
      <c r="C317" s="1">
        <v>11694</v>
      </c>
      <c r="D317" t="s">
        <v>7</v>
      </c>
      <c r="E317" t="str">
        <f>VLOOKUP(A317,[1]nyc_zip_code_names.csv!$A$1:$B$178,2, FALSE)</f>
        <v>11694 - Seaside/Belle Harbour/Neponsit</v>
      </c>
      <c r="F317">
        <f>VLOOKUP(C317,[2]DEC_2010_ny.csv!$A$1:$I$1795,3,FALSE)</f>
        <v>874.02782288999992</v>
      </c>
      <c r="G317">
        <f>VLOOKUP(C317,[2]DEC_2010_ny.csv!$A$1:$I$1795,6,FALSE)</f>
        <v>20408</v>
      </c>
      <c r="H317">
        <f>VLOOKUP(C317,[2]DEC_2010_ny.csv!$A$1:$I$1795,8,FALSE)</f>
        <v>23.349371113290559</v>
      </c>
      <c r="I317">
        <f>VLOOKUP(C317,[3]ACS_12_5YR_median_income_ny.csv!$A$1:$C$1795,2,FALSE)</f>
        <v>73893</v>
      </c>
      <c r="J317">
        <f>VLOOKUP(C317,[3]ACS_12_5YR_median_income_ny.csv!$A$1:$C$1795,3,FALSE)</f>
        <v>5009</v>
      </c>
    </row>
    <row r="318" spans="1:10">
      <c r="A318" s="1">
        <v>11695</v>
      </c>
      <c r="B318" t="s">
        <v>3</v>
      </c>
      <c r="C318" s="1">
        <v>11693</v>
      </c>
      <c r="D318" t="s">
        <v>7</v>
      </c>
      <c r="E318" t="s">
        <v>19</v>
      </c>
      <c r="F318">
        <f>VLOOKUP(C318,[2]DEC_2010_ny.csv!$A$1:$I$1795,3,FALSE)</f>
        <v>638.18603888999996</v>
      </c>
      <c r="G318">
        <f>VLOOKUP(C318,[2]DEC_2010_ny.csv!$A$1:$I$1795,6,FALSE)</f>
        <v>11916</v>
      </c>
      <c r="H318">
        <f>VLOOKUP(C318,[2]DEC_2010_ny.csv!$A$1:$I$1795,8,FALSE)</f>
        <v>18.671671383983195</v>
      </c>
      <c r="I318">
        <f>VLOOKUP(C318,[3]ACS_12_5YR_median_income_ny.csv!$A$1:$C$1795,2,FALSE)</f>
        <v>50006</v>
      </c>
      <c r="J318">
        <f>VLOOKUP(C318,[3]ACS_12_5YR_median_income_ny.csv!$A$1:$C$1795,3,FALSE)</f>
        <v>5548</v>
      </c>
    </row>
    <row r="319" spans="1:10">
      <c r="A319" s="1">
        <v>11697</v>
      </c>
      <c r="B319" t="s">
        <v>1</v>
      </c>
      <c r="C319" s="1">
        <v>11697</v>
      </c>
      <c r="D319" t="s">
        <v>7</v>
      </c>
      <c r="E319" t="str">
        <f>VLOOKUP(A319,[1]nyc_zip_code_names.csv!$A$1:$B$178,2, FALSE)</f>
        <v>11697 - Rockaway Point/Roxbury</v>
      </c>
      <c r="F319">
        <f>VLOOKUP(C319,[2]DEC_2010_ny.csv!$A$1:$I$1795,3,FALSE)</f>
        <v>1420.70186259</v>
      </c>
      <c r="G319">
        <f>VLOOKUP(C319,[2]DEC_2010_ny.csv!$A$1:$I$1795,6,FALSE)</f>
        <v>4079</v>
      </c>
      <c r="H319">
        <f>VLOOKUP(C319,[2]DEC_2010_ny.csv!$A$1:$I$1795,8,FALSE)</f>
        <v>2.8711161063474706</v>
      </c>
      <c r="I319">
        <f>VLOOKUP(C319,[3]ACS_12_5YR_median_income_ny.csv!$A$1:$C$1795,2,FALSE)</f>
        <v>86731</v>
      </c>
      <c r="J319">
        <f>VLOOKUP(C319,[3]ACS_12_5YR_median_income_ny.csv!$A$1:$C$1795,3,FALSE)</f>
        <v>4456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zip_to_zcta10_nyc.csv</vt:lpstr>
    </vt:vector>
  </TitlesOfParts>
  <Company>Cyrus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Brudz</dc:creator>
  <cp:lastModifiedBy>Steve Brudz</cp:lastModifiedBy>
  <dcterms:created xsi:type="dcterms:W3CDTF">2014-10-27T15:32:07Z</dcterms:created>
  <dcterms:modified xsi:type="dcterms:W3CDTF">2014-10-27T21:14:29Z</dcterms:modified>
</cp:coreProperties>
</file>