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1"/>
  <workbookPr filterPrivacy="1" codeName="ThisWorkbook"/>
  <xr:revisionPtr revIDLastSave="0" documentId="13_ncr:1_{1481962A-8967-46A6-ADD5-9AB9ECBF6A31}" xr6:coauthVersionLast="47" xr6:coauthVersionMax="47" xr10:uidLastSave="{00000000-0000-0000-0000-000000000000}"/>
  <bookViews>
    <workbookView xWindow="-108" yWindow="-108" windowWidth="23256" windowHeight="12456" xr2:uid="{00000000-000D-0000-FFFF-FFFF00000000}"/>
  </bookViews>
  <sheets>
    <sheet name="プロジェクトのスケジュール" sheetId="11" r:id="rId1"/>
    <sheet name="詳細情報" sheetId="12" r:id="rId2"/>
  </sheets>
  <definedNames>
    <definedName name="_xlnm.Print_Area" localSheetId="0">プロジェクトのスケジュール!$A$1:$DN$32</definedName>
    <definedName name="_xlnm.Print_Titles" localSheetId="0">プロジェクトのスケジュール!$4:$6</definedName>
    <definedName name="タスク_開始" localSheetId="0">プロジェクトのスケジュール!$D1</definedName>
    <definedName name="タスク_終了" localSheetId="0">プロジェクトのスケジュール!$E1</definedName>
    <definedName name="タスク_進捗状況" localSheetId="0">プロジェクトのスケジュール!#REF!</definedName>
    <definedName name="プロジェクトの開始">プロジェクトのスケジュール!$D$3</definedName>
    <definedName name="今日" localSheetId="0">TODAY()</definedName>
    <definedName name="週表示">プロジェクトのスケジュール!$D$4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1" l="1"/>
  <c r="F6" i="11" l="1"/>
  <c r="G5" i="11" l="1"/>
  <c r="H5" i="11" l="1"/>
  <c r="I5" i="11" l="1"/>
  <c r="J5" i="11" l="1"/>
  <c r="K5" i="11" l="1"/>
  <c r="L5" i="11" l="1"/>
  <c r="M5" i="11" l="1"/>
  <c r="M6" i="11" s="1"/>
  <c r="L6" i="11"/>
  <c r="K6" i="11"/>
  <c r="J6" i="11"/>
  <c r="I6" i="11"/>
  <c r="H6" i="11"/>
  <c r="G6" i="11"/>
  <c r="F4" i="11"/>
  <c r="M4" i="11" l="1"/>
  <c r="N5" i="11"/>
  <c r="O5" i="11" l="1"/>
  <c r="P5" i="11" l="1"/>
  <c r="Q5" i="11" l="1"/>
  <c r="R5" i="11" l="1"/>
  <c r="S5" i="11" l="1"/>
  <c r="T5" i="11" l="1"/>
  <c r="T6" i="11" s="1"/>
  <c r="S6" i="11"/>
  <c r="R6" i="11"/>
  <c r="Q6" i="11"/>
  <c r="P6" i="11"/>
  <c r="O6" i="11"/>
  <c r="N6" i="11"/>
  <c r="U5" i="11" l="1"/>
  <c r="V5" i="11" s="1"/>
  <c r="T4" i="11"/>
  <c r="W5" i="11" l="1"/>
  <c r="X5" i="11" l="1"/>
  <c r="Y5" i="11" l="1"/>
  <c r="Z5" i="11" l="1"/>
  <c r="AA5" i="11" l="1"/>
  <c r="AA6" i="11" s="1"/>
  <c r="Z6" i="11"/>
  <c r="Y6" i="11"/>
  <c r="X6" i="11"/>
  <c r="W6" i="11"/>
  <c r="V6" i="11"/>
  <c r="U6" i="11"/>
  <c r="AB5" i="11" l="1"/>
  <c r="AC5" i="11" s="1"/>
  <c r="AD5" i="11" l="1"/>
  <c r="AE5" i="11" l="1"/>
  <c r="AF5" i="11" l="1"/>
  <c r="AG5" i="11" l="1"/>
  <c r="AG6" i="11" s="1"/>
  <c r="AF6" i="11"/>
  <c r="AE6" i="11"/>
  <c r="AD6" i="11"/>
  <c r="AC6" i="11"/>
  <c r="AB6" i="11"/>
  <c r="AA4" i="11"/>
  <c r="AH5" i="11" l="1"/>
  <c r="AI5" i="11" l="1"/>
  <c r="AJ5" i="11" l="1"/>
  <c r="AK5" i="11" l="1"/>
  <c r="AL5" i="11" l="1"/>
  <c r="AM5" i="11" l="1"/>
  <c r="AN5" i="11" l="1"/>
  <c r="AN6" i="11" s="1"/>
  <c r="AM6" i="11"/>
  <c r="AL6" i="11"/>
  <c r="AK6" i="11"/>
  <c r="AJ6" i="11"/>
  <c r="AI6" i="11"/>
  <c r="AH6" i="11"/>
  <c r="AO5" i="11" l="1"/>
  <c r="AP5" i="11" s="1"/>
  <c r="AP6" i="11" s="1"/>
  <c r="AH4" i="11"/>
  <c r="AO6" i="11" l="1"/>
  <c r="AQ5" i="11"/>
  <c r="AQ6" i="11" s="1"/>
  <c r="AO4" i="11"/>
  <c r="AR5" i="11" l="1"/>
  <c r="AR6" i="11" s="1"/>
  <c r="AS5" i="11" l="1"/>
  <c r="AS6" i="11" s="1"/>
  <c r="AT5" i="11" l="1"/>
  <c r="AT6" i="11" s="1"/>
  <c r="AU5" i="11" l="1"/>
  <c r="AV5" i="11" l="1"/>
  <c r="AV6" i="11" s="1"/>
  <c r="AU6" i="11"/>
  <c r="AV4" i="11" l="1"/>
  <c r="AW5" i="11"/>
  <c r="AW6" i="11" s="1"/>
  <c r="AX5" i="11" l="1"/>
  <c r="AX6" i="11" s="1"/>
  <c r="AY5" i="11" l="1"/>
  <c r="AY6" i="11" s="1"/>
  <c r="AZ5" i="11" l="1"/>
  <c r="AZ6" i="11" s="1"/>
  <c r="BA5" i="11" l="1"/>
  <c r="BA6" i="11" s="1"/>
  <c r="BB5" i="11" l="1"/>
  <c r="BB6" i="11" s="1"/>
  <c r="BC5" i="11" l="1"/>
  <c r="BC6" i="11" s="1"/>
  <c r="BC4" i="11" l="1"/>
  <c r="BD5" i="11"/>
  <c r="BD6" i="11" s="1"/>
  <c r="BE5" i="11" l="1"/>
  <c r="BE6" i="11" s="1"/>
  <c r="BF5" i="11" l="1"/>
  <c r="BF6" i="11" s="1"/>
  <c r="BG5" i="11" l="1"/>
  <c r="BG6" i="11" s="1"/>
  <c r="BH5" i="11" l="1"/>
  <c r="BH6" i="11" s="1"/>
  <c r="BI5" i="11" l="1"/>
  <c r="BI6" i="11" l="1"/>
  <c r="BJ5" i="11"/>
  <c r="BK5" i="11" l="1"/>
  <c r="BJ4" i="11"/>
  <c r="BJ6" i="11"/>
  <c r="BK6" i="11" l="1"/>
  <c r="BL5" i="11"/>
  <c r="BM5" i="11" l="1"/>
  <c r="BL6" i="11"/>
  <c r="BM6" i="11" l="1"/>
  <c r="BN5" i="11"/>
  <c r="BN6" i="11" l="1"/>
  <c r="BO5" i="11"/>
  <c r="BP5" i="11" l="1"/>
  <c r="BO6" i="11"/>
  <c r="BQ5" i="11" l="1"/>
  <c r="BP6" i="11"/>
  <c r="BQ4" i="11" l="1"/>
  <c r="BQ6" i="11"/>
  <c r="BR5" i="11"/>
  <c r="BS5" i="11" l="1"/>
  <c r="BR6" i="11"/>
  <c r="BT5" i="11" l="1"/>
  <c r="BS6" i="11"/>
  <c r="BT6" i="11" l="1"/>
  <c r="BU5" i="11"/>
  <c r="BV5" i="11" l="1"/>
  <c r="BU6" i="11"/>
  <c r="BV6" i="11" l="1"/>
  <c r="BW5" i="11"/>
  <c r="BW6" i="11" l="1"/>
  <c r="BX5" i="11"/>
  <c r="BX6" i="11" l="1"/>
  <c r="BX4" i="11"/>
  <c r="BY5" i="11"/>
  <c r="BZ5" i="11" l="1"/>
  <c r="BY6" i="11"/>
  <c r="CA5" i="11" l="1"/>
  <c r="BZ6" i="11"/>
  <c r="CB5" i="11" l="1"/>
  <c r="CA6" i="11"/>
  <c r="CC5" i="11" l="1"/>
  <c r="CB6" i="11"/>
  <c r="CD5" i="11" l="1"/>
  <c r="CC6" i="11"/>
  <c r="CD6" i="11" l="1"/>
  <c r="CE5" i="11"/>
  <c r="CE4" i="11" l="1"/>
  <c r="CF5" i="11"/>
  <c r="CE6" i="11"/>
  <c r="CF6" i="11" l="1"/>
  <c r="CG5" i="11"/>
  <c r="CG6" i="11" l="1"/>
  <c r="CH5" i="11"/>
  <c r="CI5" i="11" l="1"/>
  <c r="CH6" i="11"/>
  <c r="CJ5" i="11" l="1"/>
  <c r="CI6" i="11"/>
  <c r="CJ6" i="11" l="1"/>
  <c r="CK5" i="11"/>
  <c r="CL5" i="11" l="1"/>
  <c r="CK6" i="11"/>
  <c r="CM5" i="11" l="1"/>
  <c r="CL4" i="11"/>
  <c r="CL6" i="11"/>
  <c r="CN5" i="11" l="1"/>
  <c r="CM6" i="11"/>
  <c r="CO5" i="11" l="1"/>
  <c r="CN6" i="11"/>
  <c r="CO6" i="11" l="1"/>
  <c r="CP5" i="11"/>
  <c r="CQ5" i="11" l="1"/>
  <c r="CP6" i="11"/>
  <c r="CQ6" i="11" l="1"/>
  <c r="CR5" i="11"/>
  <c r="CS5" i="11" l="1"/>
  <c r="CR6" i="11"/>
  <c r="CT5" i="11" l="1"/>
  <c r="CS4" i="11"/>
  <c r="CS6" i="11"/>
  <c r="CT6" i="11" l="1"/>
  <c r="CU5" i="11"/>
  <c r="CU6" i="11" l="1"/>
  <c r="CV5" i="11"/>
  <c r="CV6" i="11" l="1"/>
  <c r="CW5" i="11"/>
  <c r="CW6" i="11" l="1"/>
  <c r="CX5" i="11"/>
  <c r="CX6" i="11" l="1"/>
  <c r="CY5" i="11"/>
  <c r="CY6" i="11" l="1"/>
  <c r="CZ5" i="11"/>
  <c r="CZ6" i="11" l="1"/>
  <c r="DA5" i="11"/>
  <c r="CZ4" i="11"/>
  <c r="DA6" i="11" l="1"/>
  <c r="DB5" i="11"/>
  <c r="DB6" i="11" l="1"/>
  <c r="DC5" i="11"/>
  <c r="DC6" i="11" l="1"/>
  <c r="DD5" i="11"/>
  <c r="DE5" i="11" l="1"/>
  <c r="DD6" i="11"/>
  <c r="DF5" i="11" l="1"/>
  <c r="DE6" i="11"/>
  <c r="DF6" i="11" l="1"/>
  <c r="DG5" i="11"/>
  <c r="DG4" i="11" l="1"/>
  <c r="DG6" i="11"/>
  <c r="DH5" i="11"/>
  <c r="DH6" i="11" l="1"/>
  <c r="DI5" i="11"/>
  <c r="DI6" i="11" l="1"/>
  <c r="DJ5" i="11"/>
  <c r="DK5" i="11" l="1"/>
  <c r="DJ6" i="11"/>
  <c r="DL5" i="11" l="1"/>
  <c r="DK6" i="11"/>
  <c r="DM5" i="11" l="1"/>
  <c r="DL6" i="11"/>
  <c r="DM6" i="11" l="1"/>
  <c r="DN5" i="11"/>
  <c r="DO5" i="11" l="1"/>
  <c r="DN4" i="11"/>
  <c r="DN6" i="11"/>
  <c r="DO6" i="11" l="1"/>
  <c r="DP5" i="11"/>
  <c r="DQ5" i="11" l="1"/>
  <c r="DP6" i="11"/>
  <c r="DR5" i="11" l="1"/>
  <c r="DQ6" i="11"/>
  <c r="DS5" i="11" l="1"/>
  <c r="DR6" i="11"/>
  <c r="DT5" i="11" l="1"/>
  <c r="DS6" i="11"/>
  <c r="DT6" i="11" l="1"/>
</calcChain>
</file>

<file path=xl/sharedStrings.xml><?xml version="1.0" encoding="utf-8"?>
<sst xmlns="http://schemas.openxmlformats.org/spreadsheetml/2006/main" count="58" uniqueCount="57">
  <si>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phoneticPr fontId="29"/>
  </si>
  <si>
    <t>ITプロジェクト開発 企画開発 ガントチャート</t>
    <rPh sb="8" eb="10">
      <t>カイハツ</t>
    </rPh>
    <rPh sb="11" eb="13">
      <t>キカク</t>
    </rPh>
    <rPh sb="13" eb="15">
      <t>カイハツ</t>
    </rPh>
    <phoneticPr fontId="29"/>
  </si>
  <si>
    <t>セル B2 には会社の名前を入力します。</t>
  </si>
  <si>
    <t>セル B3 に、プロジェクト主任の名前を入力します。セル E3 には、プロジェクトの開始日を入力します。プロジェクトの開始: ラベルはセル C3 にあります。</t>
  </si>
  <si>
    <t>プロジェクトの開始:</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</si>
  <si>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</si>
  <si>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週表示:</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</si>
  <si>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</si>
  <si>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</si>
  <si>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タスク</t>
  </si>
  <si>
    <t>開始</t>
  </si>
  <si>
    <t>終了</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</si>
  <si>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</si>
  <si>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</si>
  <si>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企画フェーズ</t>
    <rPh sb="0" eb="2">
      <t>キカク</t>
    </rPh>
    <phoneticPr fontId="29"/>
  </si>
  <si>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</si>
  <si>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初回ガイダンス</t>
    <rPh sb="0" eb="2">
      <t>ショカイ</t>
    </rPh>
    <phoneticPr fontId="29"/>
  </si>
  <si>
    <t>自己評価シート作成</t>
    <rPh sb="0" eb="4">
      <t>ジコヒョウカ</t>
    </rPh>
    <rPh sb="7" eb="9">
      <t>サクセイ</t>
    </rPh>
    <phoneticPr fontId="29"/>
  </si>
  <si>
    <t>チーム編成</t>
    <rPh sb="3" eb="5">
      <t>ヘンセイ</t>
    </rPh>
    <phoneticPr fontId="29"/>
  </si>
  <si>
    <t>企画立案</t>
    <rPh sb="0" eb="4">
      <t>キカクリツアン</t>
    </rPh>
    <phoneticPr fontId="29"/>
  </si>
  <si>
    <t>企画チェック</t>
    <rPh sb="0" eb="2">
      <t>キカク</t>
    </rPh>
    <phoneticPr fontId="29"/>
  </si>
  <si>
    <t>企画プレゼン準備</t>
    <rPh sb="0" eb="2">
      <t>キカク</t>
    </rPh>
    <rPh sb="6" eb="8">
      <t>ジュンビ</t>
    </rPh>
    <phoneticPr fontId="29"/>
  </si>
  <si>
    <t>企画プレゼン</t>
    <rPh sb="0" eb="2">
      <t>キカク</t>
    </rPh>
    <phoneticPr fontId="29"/>
  </si>
  <si>
    <t>企画振り返り</t>
    <rPh sb="0" eb="2">
      <t>キカク</t>
    </rPh>
    <rPh sb="2" eb="3">
      <t>フ</t>
    </rPh>
    <rPh sb="4" eb="5">
      <t>カエ</t>
    </rPh>
    <phoneticPr fontId="29"/>
  </si>
  <si>
    <t>設計・製造フェーズ</t>
    <rPh sb="0" eb="2">
      <t>セッケイ</t>
    </rPh>
    <rPh sb="3" eb="5">
      <t>セイゾウ</t>
    </rPh>
    <phoneticPr fontId="29"/>
  </si>
  <si>
    <t>WBS作成(スケジュール作成)</t>
    <rPh sb="3" eb="5">
      <t>サクセイ</t>
    </rPh>
    <rPh sb="12" eb="14">
      <t>サクセイ</t>
    </rPh>
    <phoneticPr fontId="29"/>
  </si>
  <si>
    <t>開発環境構築</t>
    <rPh sb="0" eb="6">
      <t>カイハツカンキョウコウチク</t>
    </rPh>
    <phoneticPr fontId="29"/>
  </si>
  <si>
    <t>プロトタイプ製造</t>
    <rPh sb="6" eb="8">
      <t>セイゾウ</t>
    </rPh>
    <phoneticPr fontId="29"/>
  </si>
  <si>
    <t>内部処理実装</t>
    <rPh sb="0" eb="4">
      <t>ナイブショリ</t>
    </rPh>
    <rPh sb="4" eb="6">
      <t>ジッソウ</t>
    </rPh>
    <phoneticPr fontId="29"/>
  </si>
  <si>
    <t>結合テスト</t>
    <rPh sb="0" eb="2">
      <t>ケツゴウ</t>
    </rPh>
    <phoneticPr fontId="29"/>
  </si>
  <si>
    <t>成果発表関連</t>
    <rPh sb="0" eb="4">
      <t>セイカハッピョウ</t>
    </rPh>
    <rPh sb="4" eb="6">
      <t>カンレン</t>
    </rPh>
    <phoneticPr fontId="29"/>
  </si>
  <si>
    <t>成果プレゼン準備</t>
    <rPh sb="0" eb="2">
      <t>セイカ</t>
    </rPh>
    <rPh sb="6" eb="8">
      <t>ジュンビ</t>
    </rPh>
    <phoneticPr fontId="29"/>
  </si>
  <si>
    <t>カテゴリごと成果発表
※プレゼン撮影</t>
    <rPh sb="6" eb="10">
      <t>セイカハッピョウ</t>
    </rPh>
    <rPh sb="16" eb="18">
      <t>サツエイ</t>
    </rPh>
    <phoneticPr fontId="29"/>
  </si>
  <si>
    <t>成果物提出</t>
    <rPh sb="0" eb="3">
      <t>セイカブツ</t>
    </rPh>
    <rPh sb="3" eb="5">
      <t>テイシュツ</t>
    </rPh>
    <phoneticPr fontId="29"/>
  </si>
  <si>
    <t>選抜合同発表</t>
    <rPh sb="0" eb="2">
      <t>センバツ</t>
    </rPh>
    <rPh sb="2" eb="4">
      <t>ゴウドウ</t>
    </rPh>
    <rPh sb="4" eb="6">
      <t>ハッピョウ</t>
    </rPh>
    <phoneticPr fontId="29"/>
  </si>
  <si>
    <t>展示フェーズ</t>
    <rPh sb="0" eb="2">
      <t>テンジ</t>
    </rPh>
    <phoneticPr fontId="29"/>
  </si>
  <si>
    <t>作品展示準備</t>
    <rPh sb="0" eb="2">
      <t>サクヒン</t>
    </rPh>
    <rPh sb="2" eb="4">
      <t>テンジ</t>
    </rPh>
    <rPh sb="4" eb="6">
      <t>ジュンビ</t>
    </rPh>
    <phoneticPr fontId="29"/>
  </si>
  <si>
    <t>自己PRシート作成</t>
    <rPh sb="0" eb="2">
      <t>ジコ</t>
    </rPh>
    <rPh sb="7" eb="9">
      <t>サクセイ</t>
    </rPh>
    <phoneticPr fontId="29"/>
  </si>
  <si>
    <t>学生作品展示会</t>
    <rPh sb="0" eb="2">
      <t>ガクセイ</t>
    </rPh>
    <rPh sb="2" eb="4">
      <t>サクヒン</t>
    </rPh>
    <rPh sb="4" eb="7">
      <t>テンジカイ</t>
    </rPh>
    <phoneticPr fontId="29"/>
  </si>
  <si>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</si>
  <si>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</si>
  <si>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この行の上に新しい行を挿入する</t>
    <phoneticPr fontId="29"/>
  </si>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</sst>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yy/mm/dd"/>
  </numFmts>
  <fonts count="40">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9" borderId="0" applyNumberFormat="0" applyBorder="0" applyAlignment="0" applyProtection="0"/>
    <xf numFmtId="0" fontId="3" fillId="10" borderId="0" applyNumberFormat="0" applyBorder="0" applyAlignment="0" applyProtection="0"/>
    <xf numFmtId="0" fontId="14" fillId="11" borderId="0" applyNumberFormat="0" applyBorder="0" applyAlignment="0" applyProtection="0"/>
    <xf numFmtId="0" fontId="12" fillId="12" borderId="11" applyNumberFormat="0" applyAlignment="0" applyProtection="0"/>
    <xf numFmtId="0" fontId="15" fillId="13" borderId="12" applyNumberFormat="0" applyAlignment="0" applyProtection="0"/>
    <xf numFmtId="0" fontId="4" fillId="13" borderId="11" applyNumberFormat="0" applyAlignment="0" applyProtection="0"/>
    <xf numFmtId="0" fontId="13" fillId="0" borderId="13" applyNumberFormat="0" applyFill="0" applyAlignment="0" applyProtection="0"/>
    <xf numFmtId="0" fontId="5" fillId="14" borderId="14" applyNumberFormat="0" applyAlignment="0" applyProtection="0"/>
    <xf numFmtId="0" fontId="18" fillId="0" borderId="0" applyNumberFormat="0" applyFill="0" applyBorder="0" applyAlignment="0" applyProtection="0"/>
    <xf numFmtId="0" fontId="1" fillId="15"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cellStyleXfs>
  <cellXfs count="89">
    <xf numFmtId="0" fontId="0" fillId="0" borderId="0" xfId="0"/>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5" borderId="2" xfId="11" applyFill="1">
      <alignment horizontal="center" vertical="center"/>
    </xf>
    <xf numFmtId="0" fontId="1" fillId="0" borderId="2" xfId="11">
      <alignment horizontal="center" vertical="center"/>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8" borderId="1" xfId="0" applyFont="1" applyFill="1" applyBorder="1" applyAlignment="1">
      <alignment horizontal="left" vertical="center" indent="1"/>
    </xf>
    <xf numFmtId="0" fontId="23" fillId="8" borderId="1" xfId="0" applyFont="1" applyFill="1" applyBorder="1" applyAlignment="1">
      <alignment horizontal="center" vertical="center" wrapText="1"/>
    </xf>
    <xf numFmtId="0" fontId="24" fillId="7" borderId="8" xfId="0" applyFont="1" applyFill="1" applyBorder="1" applyAlignment="1">
      <alignment horizontal="center" vertical="center" shrinkToFit="1"/>
    </xf>
    <xf numFmtId="0" fontId="17" fillId="5" borderId="2" xfId="0" applyFont="1" applyFill="1" applyBorder="1" applyAlignment="1">
      <alignment horizontal="left" vertical="center" indent="1"/>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0" borderId="2" xfId="10">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4" borderId="6" xfId="0" applyNumberFormat="1" applyFont="1" applyFill="1" applyBorder="1" applyAlignment="1">
      <alignment horizontal="center" vertical="center"/>
    </xf>
    <xf numFmtId="180" fontId="22" fillId="4" borderId="0" xfId="0" applyNumberFormat="1" applyFont="1" applyFill="1" applyAlignment="1">
      <alignment horizontal="center" vertical="center"/>
    </xf>
    <xf numFmtId="180" fontId="22" fillId="4" borderId="7" xfId="0" applyNumberFormat="1" applyFont="1" applyFill="1" applyBorder="1" applyAlignment="1">
      <alignment horizontal="center" vertical="center"/>
    </xf>
    <xf numFmtId="181" fontId="1" fillId="3" borderId="2" xfId="10" applyNumberFormat="1" applyFill="1">
      <alignment horizontal="center" vertical="center"/>
    </xf>
    <xf numFmtId="181" fontId="1" fillId="40" borderId="2" xfId="10" applyNumberFormat="1"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81" fontId="1" fillId="41" borderId="2" xfId="10" applyNumberFormat="1" applyFill="1">
      <alignment horizontal="center" vertical="center"/>
    </xf>
    <xf numFmtId="178" fontId="0" fillId="42" borderId="2" xfId="0" applyNumberFormat="1" applyFill="1" applyBorder="1" applyAlignment="1">
      <alignment horizontal="center" vertical="center"/>
    </xf>
    <xf numFmtId="178" fontId="25" fillId="42" borderId="2" xfId="0" applyNumberFormat="1" applyFont="1" applyFill="1" applyBorder="1" applyAlignment="1">
      <alignment horizontal="center" vertical="center"/>
    </xf>
    <xf numFmtId="0" fontId="0" fillId="3" borderId="2" xfId="11" applyFont="1" applyFill="1" applyAlignment="1">
      <alignment horizontal="left" vertical="center"/>
    </xf>
    <xf numFmtId="0" fontId="1" fillId="6" borderId="2" xfId="11" applyFill="1" applyAlignment="1">
      <alignment horizontal="left" vertical="center"/>
    </xf>
    <xf numFmtId="0" fontId="1" fillId="42" borderId="2" xfId="11" applyFill="1" applyAlignment="1">
      <alignment horizontal="left" vertical="center"/>
    </xf>
    <xf numFmtId="0" fontId="0" fillId="41" borderId="2" xfId="11" applyFont="1" applyFill="1" applyAlignment="1">
      <alignment horizontal="left" vertical="center"/>
    </xf>
    <xf numFmtId="0" fontId="0" fillId="40" borderId="2" xfId="11" applyFont="1" applyFill="1" applyAlignment="1">
      <alignment horizontal="left" vertical="center"/>
    </xf>
    <xf numFmtId="181" fontId="0" fillId="3" borderId="2" xfId="10" applyNumberFormat="1" applyFont="1" applyFill="1">
      <alignment horizontal="center" vertical="center"/>
    </xf>
    <xf numFmtId="0" fontId="1" fillId="0" borderId="0" xfId="8">
      <alignment horizontal="right" indent="1"/>
    </xf>
    <xf numFmtId="0" fontId="38" fillId="3" borderId="2" xfId="11" applyFont="1" applyFill="1" applyAlignment="1">
      <alignment horizontal="left" vertical="center"/>
    </xf>
    <xf numFmtId="181" fontId="0" fillId="40" borderId="2" xfId="10" applyNumberFormat="1" applyFont="1" applyFill="1">
      <alignment horizontal="center" vertical="center"/>
    </xf>
    <xf numFmtId="0" fontId="0" fillId="43" borderId="9" xfId="0" applyFill="1" applyBorder="1" applyAlignment="1">
      <alignment vertical="center"/>
    </xf>
    <xf numFmtId="0" fontId="0" fillId="44" borderId="9" xfId="0" applyFill="1" applyBorder="1" applyAlignment="1">
      <alignment vertical="center"/>
    </xf>
    <xf numFmtId="0" fontId="0" fillId="3" borderId="2" xfId="12" quotePrefix="1" applyFont="1" applyFill="1" applyAlignment="1">
      <alignment horizontal="left" vertical="center"/>
    </xf>
    <xf numFmtId="0" fontId="0" fillId="3" borderId="2" xfId="12" applyFont="1" applyFill="1" applyAlignment="1">
      <alignment horizontal="left" vertical="center"/>
    </xf>
    <xf numFmtId="0" fontId="0" fillId="41" borderId="2" xfId="12" applyFont="1" applyFill="1" applyAlignment="1">
      <alignment horizontal="left" vertical="center"/>
    </xf>
    <xf numFmtId="0" fontId="0" fillId="40" borderId="2" xfId="12" applyFont="1" applyFill="1" applyAlignment="1">
      <alignment horizontal="left" vertical="center"/>
    </xf>
    <xf numFmtId="0" fontId="0" fillId="44" borderId="2" xfId="12" applyFont="1" applyFill="1" applyAlignment="1">
      <alignment horizontal="left" vertical="center"/>
    </xf>
    <xf numFmtId="0" fontId="0" fillId="44" borderId="2" xfId="11" applyFont="1" applyFill="1" applyAlignment="1">
      <alignment horizontal="left" vertical="center" wrapText="1"/>
    </xf>
    <xf numFmtId="181" fontId="0" fillId="44" borderId="2" xfId="10" applyNumberFormat="1" applyFont="1" applyFill="1">
      <alignment horizontal="center" vertical="center"/>
    </xf>
    <xf numFmtId="0" fontId="17" fillId="45" borderId="2" xfId="0" applyFont="1" applyFill="1" applyBorder="1" applyAlignment="1">
      <alignment horizontal="left" vertical="center" indent="1"/>
    </xf>
    <xf numFmtId="0" fontId="1" fillId="45" borderId="2" xfId="11" applyFill="1" applyAlignment="1">
      <alignment horizontal="left" vertical="center"/>
    </xf>
    <xf numFmtId="178" fontId="0" fillId="45" borderId="2" xfId="0" applyNumberFormat="1" applyFill="1" applyBorder="1" applyAlignment="1">
      <alignment horizontal="center" vertical="center"/>
    </xf>
    <xf numFmtId="178" fontId="25" fillId="45" borderId="2" xfId="0" applyNumberFormat="1" applyFont="1" applyFill="1" applyBorder="1" applyAlignment="1">
      <alignment horizontal="center" vertical="center"/>
    </xf>
    <xf numFmtId="0" fontId="0" fillId="46" borderId="2" xfId="12" applyFont="1" applyFill="1">
      <alignment horizontal="left" vertical="center" indent="2"/>
    </xf>
    <xf numFmtId="0" fontId="0" fillId="46" borderId="2" xfId="11" applyFont="1" applyFill="1" applyAlignment="1">
      <alignment horizontal="left" vertical="center"/>
    </xf>
    <xf numFmtId="181" fontId="1" fillId="46" borderId="2" xfId="10" applyNumberFormat="1" applyFill="1">
      <alignment horizontal="center" vertical="center"/>
    </xf>
    <xf numFmtId="0" fontId="17" fillId="42" borderId="2" xfId="0" applyFont="1" applyFill="1" applyBorder="1" applyAlignment="1">
      <alignment horizontal="left" vertical="center" indent="1"/>
    </xf>
    <xf numFmtId="0" fontId="17" fillId="6" borderId="2" xfId="0" applyFont="1" applyFill="1" applyBorder="1" applyAlignment="1">
      <alignment horizontal="left" vertical="center" indent="1"/>
    </xf>
    <xf numFmtId="0" fontId="0" fillId="40" borderId="2" xfId="11" applyFont="1" applyFill="1" applyAlignment="1">
      <alignment horizontal="left" vertical="center" wrapText="1"/>
    </xf>
    <xf numFmtId="14" fontId="0" fillId="4" borderId="4" xfId="0" applyNumberFormat="1" applyFill="1" applyBorder="1" applyAlignment="1">
      <alignment horizontal="left" vertical="center" wrapText="1" indent="1"/>
    </xf>
    <xf numFmtId="14" fontId="0" fillId="4" borderId="1" xfId="0" applyNumberFormat="1" applyFill="1" applyBorder="1" applyAlignment="1">
      <alignment horizontal="left" vertical="center" wrapText="1" indent="1"/>
    </xf>
    <xf numFmtId="14" fontId="0" fillId="4" borderId="5" xfId="0" applyNumberFormat="1" applyFill="1" applyBorder="1" applyAlignment="1">
      <alignment horizontal="left" vertical="center" wrapText="1" indent="1"/>
    </xf>
    <xf numFmtId="179" fontId="1" fillId="0" borderId="3" xfId="9" applyAlignment="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35">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0" tint="-0.34998626667073579"/>
        </patternFill>
      </fill>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34"/>
      <tableStyleElement type="headerRow" dxfId="33"/>
      <tableStyleElement type="totalRow" dxfId="32"/>
      <tableStyleElement type="firstColumn" dxfId="31"/>
      <tableStyleElement type="lastColumn" dxfId="30"/>
      <tableStyleElement type="firstRowStripe" dxfId="29"/>
      <tableStyleElement type="secondRowStripe" dxfId="28"/>
      <tableStyleElement type="firstColumnStripe" dxfId="27"/>
      <tableStyleElement type="secondColumnStripe" dxfId="2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T36"/>
  <sheetViews>
    <sheetView showGridLines="0" tabSelected="1" showRuler="0" view="pageBreakPreview" zoomScale="85" zoomScaleNormal="70" zoomScaleSheetLayoutView="85" zoomScalePageLayoutView="70" workbookViewId="0">
      <pane xSplit="5" ySplit="7" topLeftCell="AK8" activePane="bottomRight" state="frozen"/>
      <selection pane="bottomRight"/>
      <selection pane="bottomLeft" activeCell="A8" sqref="A8"/>
      <selection pane="topRight" activeCell="I1" sqref="I1"/>
    </sheetView>
  </sheetViews>
  <sheetFormatPr defaultColWidth="2.44140625" defaultRowHeight="30" customHeight="1"/>
  <cols>
    <col min="1" max="1" width="2.5546875" style="6" customWidth="1"/>
    <col min="2" max="2" width="3.44140625" customWidth="1"/>
    <col min="3" max="3" width="20" customWidth="1"/>
    <col min="4" max="4" width="10.21875" style="2" customWidth="1"/>
    <col min="5" max="5" width="10.21875" customWidth="1"/>
    <col min="6" max="61" width="2.44140625" customWidth="1"/>
  </cols>
  <sheetData>
    <row r="1" spans="1:124" ht="30" customHeight="1">
      <c r="A1" s="7" t="s">
        <v>0</v>
      </c>
      <c r="B1" s="9" t="s">
        <v>1</v>
      </c>
      <c r="C1" s="16"/>
      <c r="D1" s="17"/>
      <c r="E1" s="18"/>
      <c r="F1" s="19"/>
    </row>
    <row r="2" spans="1:124" ht="30" customHeight="1">
      <c r="A2" s="6" t="s">
        <v>2</v>
      </c>
      <c r="B2" s="10"/>
      <c r="F2" s="20"/>
    </row>
    <row r="3" spans="1:124" ht="30" customHeight="1">
      <c r="A3" s="6" t="s">
        <v>3</v>
      </c>
      <c r="B3" s="11"/>
      <c r="C3" s="63" t="s">
        <v>4</v>
      </c>
      <c r="D3" s="88">
        <v>45390</v>
      </c>
      <c r="E3" s="88"/>
    </row>
    <row r="4" spans="1:124" ht="30" customHeight="1">
      <c r="A4" s="7" t="s">
        <v>5</v>
      </c>
      <c r="C4" s="63" t="s">
        <v>6</v>
      </c>
      <c r="D4" s="3">
        <v>1</v>
      </c>
      <c r="F4" s="85">
        <f>F5</f>
        <v>45390</v>
      </c>
      <c r="G4" s="86"/>
      <c r="H4" s="86"/>
      <c r="I4" s="86"/>
      <c r="J4" s="86"/>
      <c r="K4" s="86"/>
      <c r="L4" s="87"/>
      <c r="M4" s="85">
        <f>M5</f>
        <v>45397</v>
      </c>
      <c r="N4" s="86"/>
      <c r="O4" s="86"/>
      <c r="P4" s="86"/>
      <c r="Q4" s="86"/>
      <c r="R4" s="86"/>
      <c r="S4" s="87"/>
      <c r="T4" s="85">
        <f>T5</f>
        <v>45404</v>
      </c>
      <c r="U4" s="86"/>
      <c r="V4" s="86"/>
      <c r="W4" s="86"/>
      <c r="X4" s="86"/>
      <c r="Y4" s="86"/>
      <c r="Z4" s="87"/>
      <c r="AA4" s="85">
        <f>AA5</f>
        <v>45411</v>
      </c>
      <c r="AB4" s="86"/>
      <c r="AC4" s="86"/>
      <c r="AD4" s="86"/>
      <c r="AE4" s="86"/>
      <c r="AF4" s="86"/>
      <c r="AG4" s="87"/>
      <c r="AH4" s="85">
        <f>AH5</f>
        <v>45418</v>
      </c>
      <c r="AI4" s="86"/>
      <c r="AJ4" s="86"/>
      <c r="AK4" s="86"/>
      <c r="AL4" s="86"/>
      <c r="AM4" s="86"/>
      <c r="AN4" s="87"/>
      <c r="AO4" s="85">
        <f>AO5</f>
        <v>45425</v>
      </c>
      <c r="AP4" s="86"/>
      <c r="AQ4" s="86"/>
      <c r="AR4" s="86"/>
      <c r="AS4" s="86"/>
      <c r="AT4" s="86"/>
      <c r="AU4" s="87"/>
      <c r="AV4" s="85">
        <f>AV5</f>
        <v>45432</v>
      </c>
      <c r="AW4" s="86"/>
      <c r="AX4" s="86"/>
      <c r="AY4" s="86"/>
      <c r="AZ4" s="86"/>
      <c r="BA4" s="86"/>
      <c r="BB4" s="87"/>
      <c r="BC4" s="85">
        <f>BC5</f>
        <v>45439</v>
      </c>
      <c r="BD4" s="86"/>
      <c r="BE4" s="86"/>
      <c r="BF4" s="86"/>
      <c r="BG4" s="86"/>
      <c r="BH4" s="86"/>
      <c r="BI4" s="87"/>
      <c r="BJ4" s="85">
        <f>BJ5</f>
        <v>45446</v>
      </c>
      <c r="BK4" s="86"/>
      <c r="BL4" s="86"/>
      <c r="BM4" s="86"/>
      <c r="BN4" s="86"/>
      <c r="BO4" s="86"/>
      <c r="BP4" s="87"/>
      <c r="BQ4" s="85">
        <f>BQ5</f>
        <v>45453</v>
      </c>
      <c r="BR4" s="86"/>
      <c r="BS4" s="86"/>
      <c r="BT4" s="86"/>
      <c r="BU4" s="86"/>
      <c r="BV4" s="86"/>
      <c r="BW4" s="87"/>
      <c r="BX4" s="85">
        <f>BX5</f>
        <v>45460</v>
      </c>
      <c r="BY4" s="86"/>
      <c r="BZ4" s="86"/>
      <c r="CA4" s="86"/>
      <c r="CB4" s="86"/>
      <c r="CC4" s="86"/>
      <c r="CD4" s="87"/>
      <c r="CE4" s="85">
        <f>CE5</f>
        <v>45467</v>
      </c>
      <c r="CF4" s="86"/>
      <c r="CG4" s="86"/>
      <c r="CH4" s="86"/>
      <c r="CI4" s="86"/>
      <c r="CJ4" s="86"/>
      <c r="CK4" s="87"/>
      <c r="CL4" s="85">
        <f>CL5</f>
        <v>45474</v>
      </c>
      <c r="CM4" s="86"/>
      <c r="CN4" s="86"/>
      <c r="CO4" s="86"/>
      <c r="CP4" s="86"/>
      <c r="CQ4" s="86"/>
      <c r="CR4" s="87"/>
      <c r="CS4" s="85">
        <f>CS5</f>
        <v>45481</v>
      </c>
      <c r="CT4" s="86"/>
      <c r="CU4" s="86"/>
      <c r="CV4" s="86"/>
      <c r="CW4" s="86"/>
      <c r="CX4" s="86"/>
      <c r="CY4" s="87"/>
      <c r="CZ4" s="85">
        <f>CZ5</f>
        <v>45488</v>
      </c>
      <c r="DA4" s="86"/>
      <c r="DB4" s="86"/>
      <c r="DC4" s="86"/>
      <c r="DD4" s="86"/>
      <c r="DE4" s="86"/>
      <c r="DF4" s="87"/>
      <c r="DG4" s="85">
        <f>DG5</f>
        <v>45495</v>
      </c>
      <c r="DH4" s="86"/>
      <c r="DI4" s="86"/>
      <c r="DJ4" s="86"/>
      <c r="DK4" s="86"/>
      <c r="DL4" s="86"/>
      <c r="DM4" s="87"/>
      <c r="DN4" s="85">
        <f>DN5</f>
        <v>45502</v>
      </c>
      <c r="DO4" s="86"/>
      <c r="DP4" s="86"/>
      <c r="DQ4" s="86"/>
      <c r="DR4" s="86"/>
      <c r="DS4" s="86"/>
      <c r="DT4" s="87"/>
    </row>
    <row r="5" spans="1:124" ht="15" customHeight="1">
      <c r="A5" s="7" t="s">
        <v>7</v>
      </c>
      <c r="B5" s="15"/>
      <c r="C5" s="15"/>
      <c r="D5" s="15"/>
      <c r="E5" s="15"/>
      <c r="F5" s="47">
        <f>プロジェクトの開始-WEEKDAY(プロジェクトの開始,1)+2+7*(週表示-1)</f>
        <v>45390</v>
      </c>
      <c r="G5" s="48">
        <f>F5+1</f>
        <v>45391</v>
      </c>
      <c r="H5" s="48">
        <f t="shared" ref="H5:AU5" si="0">G5+1</f>
        <v>45392</v>
      </c>
      <c r="I5" s="48">
        <f t="shared" si="0"/>
        <v>45393</v>
      </c>
      <c r="J5" s="48">
        <f t="shared" si="0"/>
        <v>45394</v>
      </c>
      <c r="K5" s="48">
        <f t="shared" si="0"/>
        <v>45395</v>
      </c>
      <c r="L5" s="49">
        <f t="shared" si="0"/>
        <v>45396</v>
      </c>
      <c r="M5" s="47">
        <f>L5+1</f>
        <v>45397</v>
      </c>
      <c r="N5" s="48">
        <f>M5+1</f>
        <v>45398</v>
      </c>
      <c r="O5" s="48">
        <f t="shared" si="0"/>
        <v>45399</v>
      </c>
      <c r="P5" s="48">
        <f t="shared" si="0"/>
        <v>45400</v>
      </c>
      <c r="Q5" s="48">
        <f t="shared" si="0"/>
        <v>45401</v>
      </c>
      <c r="R5" s="48">
        <f t="shared" si="0"/>
        <v>45402</v>
      </c>
      <c r="S5" s="49">
        <f t="shared" si="0"/>
        <v>45403</v>
      </c>
      <c r="T5" s="47">
        <f>S5+1</f>
        <v>45404</v>
      </c>
      <c r="U5" s="48">
        <f>T5+1</f>
        <v>45405</v>
      </c>
      <c r="V5" s="48">
        <f t="shared" si="0"/>
        <v>45406</v>
      </c>
      <c r="W5" s="48">
        <f t="shared" si="0"/>
        <v>45407</v>
      </c>
      <c r="X5" s="48">
        <f t="shared" si="0"/>
        <v>45408</v>
      </c>
      <c r="Y5" s="48">
        <f t="shared" si="0"/>
        <v>45409</v>
      </c>
      <c r="Z5" s="49">
        <f t="shared" si="0"/>
        <v>45410</v>
      </c>
      <c r="AA5" s="47">
        <f>Z5+1</f>
        <v>45411</v>
      </c>
      <c r="AB5" s="48">
        <f>AA5+1</f>
        <v>45412</v>
      </c>
      <c r="AC5" s="48">
        <f t="shared" si="0"/>
        <v>45413</v>
      </c>
      <c r="AD5" s="48">
        <f t="shared" si="0"/>
        <v>45414</v>
      </c>
      <c r="AE5" s="48">
        <f t="shared" si="0"/>
        <v>45415</v>
      </c>
      <c r="AF5" s="48">
        <f t="shared" si="0"/>
        <v>45416</v>
      </c>
      <c r="AG5" s="49">
        <f t="shared" si="0"/>
        <v>45417</v>
      </c>
      <c r="AH5" s="47">
        <f>AG5+1</f>
        <v>45418</v>
      </c>
      <c r="AI5" s="48">
        <f>AH5+1</f>
        <v>45419</v>
      </c>
      <c r="AJ5" s="48">
        <f t="shared" si="0"/>
        <v>45420</v>
      </c>
      <c r="AK5" s="48">
        <f t="shared" si="0"/>
        <v>45421</v>
      </c>
      <c r="AL5" s="48">
        <f t="shared" si="0"/>
        <v>45422</v>
      </c>
      <c r="AM5" s="48">
        <f t="shared" si="0"/>
        <v>45423</v>
      </c>
      <c r="AN5" s="49">
        <f t="shared" si="0"/>
        <v>45424</v>
      </c>
      <c r="AO5" s="47">
        <f>AN5+1</f>
        <v>45425</v>
      </c>
      <c r="AP5" s="48">
        <f>AO5+1</f>
        <v>45426</v>
      </c>
      <c r="AQ5" s="48">
        <f t="shared" si="0"/>
        <v>45427</v>
      </c>
      <c r="AR5" s="48">
        <f t="shared" si="0"/>
        <v>45428</v>
      </c>
      <c r="AS5" s="48">
        <f t="shared" si="0"/>
        <v>45429</v>
      </c>
      <c r="AT5" s="48">
        <f t="shared" si="0"/>
        <v>45430</v>
      </c>
      <c r="AU5" s="49">
        <f t="shared" si="0"/>
        <v>45431</v>
      </c>
      <c r="AV5" s="47">
        <f>AU5+1</f>
        <v>45432</v>
      </c>
      <c r="AW5" s="48">
        <f>AV5+1</f>
        <v>45433</v>
      </c>
      <c r="AX5" s="48">
        <f t="shared" ref="AX5:BB5" si="1">AW5+1</f>
        <v>45434</v>
      </c>
      <c r="AY5" s="48">
        <f t="shared" si="1"/>
        <v>45435</v>
      </c>
      <c r="AZ5" s="48">
        <f t="shared" si="1"/>
        <v>45436</v>
      </c>
      <c r="BA5" s="48">
        <f t="shared" si="1"/>
        <v>45437</v>
      </c>
      <c r="BB5" s="49">
        <f t="shared" si="1"/>
        <v>45438</v>
      </c>
      <c r="BC5" s="47">
        <f>BB5+1</f>
        <v>45439</v>
      </c>
      <c r="BD5" s="48">
        <f>BC5+1</f>
        <v>45440</v>
      </c>
      <c r="BE5" s="48">
        <f t="shared" ref="BE5:BK5" si="2">BD5+1</f>
        <v>45441</v>
      </c>
      <c r="BF5" s="48">
        <f t="shared" si="2"/>
        <v>45442</v>
      </c>
      <c r="BG5" s="48">
        <f t="shared" si="2"/>
        <v>45443</v>
      </c>
      <c r="BH5" s="48">
        <f t="shared" si="2"/>
        <v>45444</v>
      </c>
      <c r="BI5" s="49">
        <f t="shared" si="2"/>
        <v>45445</v>
      </c>
      <c r="BJ5" s="49">
        <f t="shared" si="2"/>
        <v>45446</v>
      </c>
      <c r="BK5" s="49">
        <f t="shared" si="2"/>
        <v>45447</v>
      </c>
      <c r="BL5" s="49">
        <f t="shared" ref="BL5" si="3">BK5+1</f>
        <v>45448</v>
      </c>
      <c r="BM5" s="49">
        <f t="shared" ref="BM5" si="4">BL5+1</f>
        <v>45449</v>
      </c>
      <c r="BN5" s="49">
        <f t="shared" ref="BN5" si="5">BM5+1</f>
        <v>45450</v>
      </c>
      <c r="BO5" s="49">
        <f t="shared" ref="BO5" si="6">BN5+1</f>
        <v>45451</v>
      </c>
      <c r="BP5" s="49">
        <f t="shared" ref="BP5" si="7">BO5+1</f>
        <v>45452</v>
      </c>
      <c r="BQ5" s="49">
        <f t="shared" ref="BQ5" si="8">BP5+1</f>
        <v>45453</v>
      </c>
      <c r="BR5" s="49">
        <f t="shared" ref="BR5" si="9">BQ5+1</f>
        <v>45454</v>
      </c>
      <c r="BS5" s="49">
        <f t="shared" ref="BS5" si="10">BR5+1</f>
        <v>45455</v>
      </c>
      <c r="BT5" s="49">
        <f t="shared" ref="BT5" si="11">BS5+1</f>
        <v>45456</v>
      </c>
      <c r="BU5" s="49">
        <f t="shared" ref="BU5" si="12">BT5+1</f>
        <v>45457</v>
      </c>
      <c r="BV5" s="49">
        <f t="shared" ref="BV5" si="13">BU5+1</f>
        <v>45458</v>
      </c>
      <c r="BW5" s="49">
        <f t="shared" ref="BW5" si="14">BV5+1</f>
        <v>45459</v>
      </c>
      <c r="BX5" s="49">
        <f t="shared" ref="BX5" si="15">BW5+1</f>
        <v>45460</v>
      </c>
      <c r="BY5" s="49">
        <f t="shared" ref="BY5" si="16">BX5+1</f>
        <v>45461</v>
      </c>
      <c r="BZ5" s="49">
        <f t="shared" ref="BZ5" si="17">BY5+1</f>
        <v>45462</v>
      </c>
      <c r="CA5" s="49">
        <f t="shared" ref="CA5" si="18">BZ5+1</f>
        <v>45463</v>
      </c>
      <c r="CB5" s="49">
        <f t="shared" ref="CB5" si="19">CA5+1</f>
        <v>45464</v>
      </c>
      <c r="CC5" s="49">
        <f t="shared" ref="CC5" si="20">CB5+1</f>
        <v>45465</v>
      </c>
      <c r="CD5" s="49">
        <f t="shared" ref="CD5" si="21">CC5+1</f>
        <v>45466</v>
      </c>
      <c r="CE5" s="49">
        <f t="shared" ref="CE5" si="22">CD5+1</f>
        <v>45467</v>
      </c>
      <c r="CF5" s="49">
        <f t="shared" ref="CF5" si="23">CE5+1</f>
        <v>45468</v>
      </c>
      <c r="CG5" s="49">
        <f t="shared" ref="CG5" si="24">CF5+1</f>
        <v>45469</v>
      </c>
      <c r="CH5" s="49">
        <f t="shared" ref="CH5" si="25">CG5+1</f>
        <v>45470</v>
      </c>
      <c r="CI5" s="49">
        <f t="shared" ref="CI5" si="26">CH5+1</f>
        <v>45471</v>
      </c>
      <c r="CJ5" s="49">
        <f t="shared" ref="CJ5" si="27">CI5+1</f>
        <v>45472</v>
      </c>
      <c r="CK5" s="49">
        <f t="shared" ref="CK5" si="28">CJ5+1</f>
        <v>45473</v>
      </c>
      <c r="CL5" s="49">
        <f t="shared" ref="CL5" si="29">CK5+1</f>
        <v>45474</v>
      </c>
      <c r="CM5" s="49">
        <f t="shared" ref="CM5" si="30">CL5+1</f>
        <v>45475</v>
      </c>
      <c r="CN5" s="49">
        <f t="shared" ref="CN5" si="31">CM5+1</f>
        <v>45476</v>
      </c>
      <c r="CO5" s="49">
        <f t="shared" ref="CO5" si="32">CN5+1</f>
        <v>45477</v>
      </c>
      <c r="CP5" s="49">
        <f t="shared" ref="CP5" si="33">CO5+1</f>
        <v>45478</v>
      </c>
      <c r="CQ5" s="49">
        <f t="shared" ref="CQ5" si="34">CP5+1</f>
        <v>45479</v>
      </c>
      <c r="CR5" s="49">
        <f t="shared" ref="CR5" si="35">CQ5+1</f>
        <v>45480</v>
      </c>
      <c r="CS5" s="49">
        <f t="shared" ref="CS5" si="36">CR5+1</f>
        <v>45481</v>
      </c>
      <c r="CT5" s="49">
        <f t="shared" ref="CT5" si="37">CS5+1</f>
        <v>45482</v>
      </c>
      <c r="CU5" s="49">
        <f t="shared" ref="CU5" si="38">CT5+1</f>
        <v>45483</v>
      </c>
      <c r="CV5" s="49">
        <f t="shared" ref="CV5" si="39">CU5+1</f>
        <v>45484</v>
      </c>
      <c r="CW5" s="49">
        <f t="shared" ref="CW5" si="40">CV5+1</f>
        <v>45485</v>
      </c>
      <c r="CX5" s="49">
        <f t="shared" ref="CX5" si="41">CW5+1</f>
        <v>45486</v>
      </c>
      <c r="CY5" s="49">
        <f t="shared" ref="CY5" si="42">CX5+1</f>
        <v>45487</v>
      </c>
      <c r="CZ5" s="49">
        <f t="shared" ref="CZ5" si="43">CY5+1</f>
        <v>45488</v>
      </c>
      <c r="DA5" s="49">
        <f t="shared" ref="DA5" si="44">CZ5+1</f>
        <v>45489</v>
      </c>
      <c r="DB5" s="49">
        <f t="shared" ref="DB5" si="45">DA5+1</f>
        <v>45490</v>
      </c>
      <c r="DC5" s="49">
        <f t="shared" ref="DC5" si="46">DB5+1</f>
        <v>45491</v>
      </c>
      <c r="DD5" s="49">
        <f t="shared" ref="DD5" si="47">DC5+1</f>
        <v>45492</v>
      </c>
      <c r="DE5" s="49">
        <f t="shared" ref="DE5" si="48">DD5+1</f>
        <v>45493</v>
      </c>
      <c r="DF5" s="49">
        <f t="shared" ref="DF5" si="49">DE5+1</f>
        <v>45494</v>
      </c>
      <c r="DG5" s="49">
        <f t="shared" ref="DG5" si="50">DF5+1</f>
        <v>45495</v>
      </c>
      <c r="DH5" s="49">
        <f t="shared" ref="DH5" si="51">DG5+1</f>
        <v>45496</v>
      </c>
      <c r="DI5" s="49">
        <f t="shared" ref="DI5" si="52">DH5+1</f>
        <v>45497</v>
      </c>
      <c r="DJ5" s="49">
        <f t="shared" ref="DJ5" si="53">DI5+1</f>
        <v>45498</v>
      </c>
      <c r="DK5" s="49">
        <f t="shared" ref="DK5" si="54">DJ5+1</f>
        <v>45499</v>
      </c>
      <c r="DL5" s="49">
        <f t="shared" ref="DL5" si="55">DK5+1</f>
        <v>45500</v>
      </c>
      <c r="DM5" s="49">
        <f t="shared" ref="DM5" si="56">DL5+1</f>
        <v>45501</v>
      </c>
      <c r="DN5" s="49">
        <f t="shared" ref="DN5" si="57">DM5+1</f>
        <v>45502</v>
      </c>
      <c r="DO5" s="49">
        <f t="shared" ref="DO5" si="58">DN5+1</f>
        <v>45503</v>
      </c>
      <c r="DP5" s="49">
        <f t="shared" ref="DP5" si="59">DO5+1</f>
        <v>45504</v>
      </c>
      <c r="DQ5" s="49">
        <f t="shared" ref="DQ5" si="60">DP5+1</f>
        <v>45505</v>
      </c>
      <c r="DR5" s="49">
        <f t="shared" ref="DR5" si="61">DQ5+1</f>
        <v>45506</v>
      </c>
      <c r="DS5" s="49">
        <f t="shared" ref="DS5" si="62">DR5+1</f>
        <v>45507</v>
      </c>
      <c r="DT5" s="49">
        <f t="shared" ref="DT5" si="63">DS5+1</f>
        <v>45508</v>
      </c>
    </row>
    <row r="6" spans="1:124" ht="30" customHeight="1" thickBot="1">
      <c r="A6" s="7" t="s">
        <v>8</v>
      </c>
      <c r="B6" s="21" t="s">
        <v>9</v>
      </c>
      <c r="C6" s="22"/>
      <c r="D6" s="22" t="s">
        <v>10</v>
      </c>
      <c r="E6" s="22" t="s">
        <v>11</v>
      </c>
      <c r="F6" s="23" t="str">
        <f t="shared" ref="F6:AK6" si="64">LEFT(TEXT(F5,"aaa"),1)</f>
        <v>月</v>
      </c>
      <c r="G6" s="23" t="str">
        <f t="shared" si="64"/>
        <v>火</v>
      </c>
      <c r="H6" s="23" t="str">
        <f t="shared" si="64"/>
        <v>水</v>
      </c>
      <c r="I6" s="23" t="str">
        <f t="shared" si="64"/>
        <v>木</v>
      </c>
      <c r="J6" s="23" t="str">
        <f t="shared" si="64"/>
        <v>金</v>
      </c>
      <c r="K6" s="23" t="str">
        <f t="shared" si="64"/>
        <v>土</v>
      </c>
      <c r="L6" s="23" t="str">
        <f t="shared" si="64"/>
        <v>日</v>
      </c>
      <c r="M6" s="23" t="str">
        <f t="shared" si="64"/>
        <v>月</v>
      </c>
      <c r="N6" s="23" t="str">
        <f t="shared" si="64"/>
        <v>火</v>
      </c>
      <c r="O6" s="23" t="str">
        <f t="shared" si="64"/>
        <v>水</v>
      </c>
      <c r="P6" s="23" t="str">
        <f t="shared" si="64"/>
        <v>木</v>
      </c>
      <c r="Q6" s="23" t="str">
        <f t="shared" si="64"/>
        <v>金</v>
      </c>
      <c r="R6" s="23" t="str">
        <f t="shared" si="64"/>
        <v>土</v>
      </c>
      <c r="S6" s="23" t="str">
        <f t="shared" si="64"/>
        <v>日</v>
      </c>
      <c r="T6" s="23" t="str">
        <f t="shared" si="64"/>
        <v>月</v>
      </c>
      <c r="U6" s="23" t="str">
        <f t="shared" si="64"/>
        <v>火</v>
      </c>
      <c r="V6" s="23" t="str">
        <f t="shared" si="64"/>
        <v>水</v>
      </c>
      <c r="W6" s="23" t="str">
        <f t="shared" si="64"/>
        <v>木</v>
      </c>
      <c r="X6" s="23" t="str">
        <f t="shared" si="64"/>
        <v>金</v>
      </c>
      <c r="Y6" s="23" t="str">
        <f t="shared" si="64"/>
        <v>土</v>
      </c>
      <c r="Z6" s="23" t="str">
        <f t="shared" si="64"/>
        <v>日</v>
      </c>
      <c r="AA6" s="23" t="str">
        <f t="shared" si="64"/>
        <v>月</v>
      </c>
      <c r="AB6" s="23" t="str">
        <f t="shared" si="64"/>
        <v>火</v>
      </c>
      <c r="AC6" s="23" t="str">
        <f t="shared" si="64"/>
        <v>水</v>
      </c>
      <c r="AD6" s="23" t="str">
        <f t="shared" si="64"/>
        <v>木</v>
      </c>
      <c r="AE6" s="23" t="str">
        <f t="shared" si="64"/>
        <v>金</v>
      </c>
      <c r="AF6" s="23" t="str">
        <f t="shared" si="64"/>
        <v>土</v>
      </c>
      <c r="AG6" s="23" t="str">
        <f t="shared" si="64"/>
        <v>日</v>
      </c>
      <c r="AH6" s="23" t="str">
        <f t="shared" si="64"/>
        <v>月</v>
      </c>
      <c r="AI6" s="23" t="str">
        <f t="shared" si="64"/>
        <v>火</v>
      </c>
      <c r="AJ6" s="23" t="str">
        <f t="shared" si="64"/>
        <v>水</v>
      </c>
      <c r="AK6" s="23" t="str">
        <f t="shared" si="64"/>
        <v>木</v>
      </c>
      <c r="AL6" s="23" t="str">
        <f t="shared" ref="AL6:BI6" si="65">LEFT(TEXT(AL5,"aaa"),1)</f>
        <v>金</v>
      </c>
      <c r="AM6" s="23" t="str">
        <f t="shared" si="65"/>
        <v>土</v>
      </c>
      <c r="AN6" s="23" t="str">
        <f t="shared" si="65"/>
        <v>日</v>
      </c>
      <c r="AO6" s="23" t="str">
        <f t="shared" si="65"/>
        <v>月</v>
      </c>
      <c r="AP6" s="23" t="str">
        <f t="shared" si="65"/>
        <v>火</v>
      </c>
      <c r="AQ6" s="23" t="str">
        <f t="shared" si="65"/>
        <v>水</v>
      </c>
      <c r="AR6" s="23" t="str">
        <f t="shared" si="65"/>
        <v>木</v>
      </c>
      <c r="AS6" s="23" t="str">
        <f t="shared" si="65"/>
        <v>金</v>
      </c>
      <c r="AT6" s="23" t="str">
        <f t="shared" si="65"/>
        <v>土</v>
      </c>
      <c r="AU6" s="23" t="str">
        <f t="shared" si="65"/>
        <v>日</v>
      </c>
      <c r="AV6" s="23" t="str">
        <f t="shared" si="65"/>
        <v>月</v>
      </c>
      <c r="AW6" s="23" t="str">
        <f t="shared" si="65"/>
        <v>火</v>
      </c>
      <c r="AX6" s="23" t="str">
        <f t="shared" si="65"/>
        <v>水</v>
      </c>
      <c r="AY6" s="23" t="str">
        <f t="shared" si="65"/>
        <v>木</v>
      </c>
      <c r="AZ6" s="23" t="str">
        <f t="shared" si="65"/>
        <v>金</v>
      </c>
      <c r="BA6" s="23" t="str">
        <f t="shared" si="65"/>
        <v>土</v>
      </c>
      <c r="BB6" s="23" t="str">
        <f t="shared" si="65"/>
        <v>日</v>
      </c>
      <c r="BC6" s="23" t="str">
        <f t="shared" si="65"/>
        <v>月</v>
      </c>
      <c r="BD6" s="23" t="str">
        <f t="shared" si="65"/>
        <v>火</v>
      </c>
      <c r="BE6" s="23" t="str">
        <f t="shared" si="65"/>
        <v>水</v>
      </c>
      <c r="BF6" s="23" t="str">
        <f t="shared" si="65"/>
        <v>木</v>
      </c>
      <c r="BG6" s="23" t="str">
        <f t="shared" si="65"/>
        <v>金</v>
      </c>
      <c r="BH6" s="23" t="str">
        <f t="shared" si="65"/>
        <v>土</v>
      </c>
      <c r="BI6" s="23" t="str">
        <f t="shared" si="65"/>
        <v>日</v>
      </c>
      <c r="BJ6" s="23" t="str">
        <f t="shared" ref="BJ6:BK6" si="66">LEFT(TEXT(BJ5,"aaa"),1)</f>
        <v>月</v>
      </c>
      <c r="BK6" s="23" t="str">
        <f t="shared" si="66"/>
        <v>火</v>
      </c>
      <c r="BL6" s="23" t="str">
        <f t="shared" ref="BL6:DM6" si="67">LEFT(TEXT(BL5,"aaa"),1)</f>
        <v>水</v>
      </c>
      <c r="BM6" s="23" t="str">
        <f t="shared" si="67"/>
        <v>木</v>
      </c>
      <c r="BN6" s="23" t="str">
        <f t="shared" si="67"/>
        <v>金</v>
      </c>
      <c r="BO6" s="23" t="str">
        <f t="shared" si="67"/>
        <v>土</v>
      </c>
      <c r="BP6" s="23" t="str">
        <f t="shared" si="67"/>
        <v>日</v>
      </c>
      <c r="BQ6" s="23" t="str">
        <f t="shared" si="67"/>
        <v>月</v>
      </c>
      <c r="BR6" s="23" t="str">
        <f t="shared" si="67"/>
        <v>火</v>
      </c>
      <c r="BS6" s="23" t="str">
        <f t="shared" si="67"/>
        <v>水</v>
      </c>
      <c r="BT6" s="23" t="str">
        <f t="shared" si="67"/>
        <v>木</v>
      </c>
      <c r="BU6" s="23" t="str">
        <f t="shared" si="67"/>
        <v>金</v>
      </c>
      <c r="BV6" s="23" t="str">
        <f t="shared" si="67"/>
        <v>土</v>
      </c>
      <c r="BW6" s="23" t="str">
        <f t="shared" si="67"/>
        <v>日</v>
      </c>
      <c r="BX6" s="23" t="str">
        <f t="shared" si="67"/>
        <v>月</v>
      </c>
      <c r="BY6" s="23" t="str">
        <f t="shared" si="67"/>
        <v>火</v>
      </c>
      <c r="BZ6" s="23" t="str">
        <f t="shared" si="67"/>
        <v>水</v>
      </c>
      <c r="CA6" s="23" t="str">
        <f t="shared" si="67"/>
        <v>木</v>
      </c>
      <c r="CB6" s="23" t="str">
        <f t="shared" si="67"/>
        <v>金</v>
      </c>
      <c r="CC6" s="23" t="str">
        <f t="shared" si="67"/>
        <v>土</v>
      </c>
      <c r="CD6" s="23" t="str">
        <f t="shared" si="67"/>
        <v>日</v>
      </c>
      <c r="CE6" s="23" t="str">
        <f t="shared" si="67"/>
        <v>月</v>
      </c>
      <c r="CF6" s="23" t="str">
        <f t="shared" si="67"/>
        <v>火</v>
      </c>
      <c r="CG6" s="23" t="str">
        <f t="shared" si="67"/>
        <v>水</v>
      </c>
      <c r="CH6" s="23" t="str">
        <f t="shared" si="67"/>
        <v>木</v>
      </c>
      <c r="CI6" s="23" t="str">
        <f t="shared" si="67"/>
        <v>金</v>
      </c>
      <c r="CJ6" s="23" t="str">
        <f t="shared" si="67"/>
        <v>土</v>
      </c>
      <c r="CK6" s="23" t="str">
        <f t="shared" si="67"/>
        <v>日</v>
      </c>
      <c r="CL6" s="23" t="str">
        <f t="shared" si="67"/>
        <v>月</v>
      </c>
      <c r="CM6" s="23" t="str">
        <f t="shared" si="67"/>
        <v>火</v>
      </c>
      <c r="CN6" s="23" t="str">
        <f t="shared" si="67"/>
        <v>水</v>
      </c>
      <c r="CO6" s="23" t="str">
        <f t="shared" si="67"/>
        <v>木</v>
      </c>
      <c r="CP6" s="23" t="str">
        <f t="shared" si="67"/>
        <v>金</v>
      </c>
      <c r="CQ6" s="23" t="str">
        <f t="shared" si="67"/>
        <v>土</v>
      </c>
      <c r="CR6" s="23" t="str">
        <f t="shared" si="67"/>
        <v>日</v>
      </c>
      <c r="CS6" s="23" t="str">
        <f t="shared" si="67"/>
        <v>月</v>
      </c>
      <c r="CT6" s="23" t="str">
        <f t="shared" si="67"/>
        <v>火</v>
      </c>
      <c r="CU6" s="23" t="str">
        <f t="shared" si="67"/>
        <v>水</v>
      </c>
      <c r="CV6" s="23" t="str">
        <f t="shared" si="67"/>
        <v>木</v>
      </c>
      <c r="CW6" s="23" t="str">
        <f t="shared" si="67"/>
        <v>金</v>
      </c>
      <c r="CX6" s="23" t="str">
        <f t="shared" si="67"/>
        <v>土</v>
      </c>
      <c r="CY6" s="23" t="str">
        <f t="shared" si="67"/>
        <v>日</v>
      </c>
      <c r="CZ6" s="23" t="str">
        <f t="shared" si="67"/>
        <v>月</v>
      </c>
      <c r="DA6" s="23" t="str">
        <f t="shared" si="67"/>
        <v>火</v>
      </c>
      <c r="DB6" s="23" t="str">
        <f t="shared" si="67"/>
        <v>水</v>
      </c>
      <c r="DC6" s="23" t="str">
        <f t="shared" si="67"/>
        <v>木</v>
      </c>
      <c r="DD6" s="23" t="str">
        <f t="shared" si="67"/>
        <v>金</v>
      </c>
      <c r="DE6" s="23" t="str">
        <f t="shared" si="67"/>
        <v>土</v>
      </c>
      <c r="DF6" s="23" t="str">
        <f t="shared" si="67"/>
        <v>日</v>
      </c>
      <c r="DG6" s="23" t="str">
        <f t="shared" si="67"/>
        <v>月</v>
      </c>
      <c r="DH6" s="23" t="str">
        <f t="shared" si="67"/>
        <v>火</v>
      </c>
      <c r="DI6" s="23" t="str">
        <f t="shared" si="67"/>
        <v>水</v>
      </c>
      <c r="DJ6" s="23" t="str">
        <f t="shared" si="67"/>
        <v>木</v>
      </c>
      <c r="DK6" s="23" t="str">
        <f t="shared" si="67"/>
        <v>金</v>
      </c>
      <c r="DL6" s="23" t="str">
        <f t="shared" si="67"/>
        <v>土</v>
      </c>
      <c r="DM6" s="23" t="str">
        <f t="shared" si="67"/>
        <v>日</v>
      </c>
      <c r="DN6" s="23" t="str">
        <f t="shared" ref="DN6:DT6" si="68">LEFT(TEXT(DN5,"aaa"),1)</f>
        <v>月</v>
      </c>
      <c r="DO6" s="23" t="str">
        <f t="shared" si="68"/>
        <v>火</v>
      </c>
      <c r="DP6" s="23" t="str">
        <f t="shared" si="68"/>
        <v>水</v>
      </c>
      <c r="DQ6" s="23" t="str">
        <f t="shared" si="68"/>
        <v>木</v>
      </c>
      <c r="DR6" s="23" t="str">
        <f t="shared" si="68"/>
        <v>金</v>
      </c>
      <c r="DS6" s="23" t="str">
        <f t="shared" si="68"/>
        <v>土</v>
      </c>
      <c r="DT6" s="23" t="str">
        <f t="shared" si="68"/>
        <v>日</v>
      </c>
    </row>
    <row r="7" spans="1:124" ht="30" hidden="1" customHeight="1" thickBot="1">
      <c r="A7" s="6" t="s">
        <v>12</v>
      </c>
      <c r="C7" s="8"/>
      <c r="D7"/>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row>
    <row r="8" spans="1:124" s="1" customFormat="1" ht="30" customHeight="1" thickBot="1">
      <c r="A8" s="7" t="s">
        <v>13</v>
      </c>
      <c r="B8" s="24" t="s">
        <v>14</v>
      </c>
      <c r="C8" s="12"/>
      <c r="D8" s="42"/>
      <c r="E8" s="43"/>
      <c r="F8" s="4"/>
      <c r="G8" s="4"/>
      <c r="H8" s="4"/>
      <c r="I8" s="4"/>
      <c r="J8" s="4"/>
      <c r="K8" s="66"/>
      <c r="L8" s="66"/>
      <c r="M8" s="4"/>
      <c r="N8" s="4"/>
      <c r="O8" s="4"/>
      <c r="P8" s="4"/>
      <c r="Q8" s="4"/>
      <c r="R8" s="66"/>
      <c r="S8" s="66"/>
      <c r="T8" s="4"/>
      <c r="U8" s="4"/>
      <c r="V8" s="4"/>
      <c r="W8" s="4"/>
      <c r="X8" s="4"/>
      <c r="Y8" s="66"/>
      <c r="Z8" s="66"/>
      <c r="AA8" s="66"/>
      <c r="AB8" s="4"/>
      <c r="AC8" s="4"/>
      <c r="AD8" s="4"/>
      <c r="AE8" s="66"/>
      <c r="AF8" s="66"/>
      <c r="AG8" s="66"/>
      <c r="AH8" s="66"/>
      <c r="AI8" s="4"/>
      <c r="AJ8" s="4"/>
      <c r="AK8" s="4"/>
      <c r="AL8" s="4"/>
      <c r="AM8" s="66"/>
      <c r="AN8" s="66"/>
      <c r="AO8" s="4"/>
      <c r="AP8" s="4"/>
      <c r="AQ8" s="4"/>
      <c r="AR8" s="4"/>
      <c r="AS8" s="4"/>
      <c r="AT8" s="66"/>
      <c r="AU8" s="66"/>
      <c r="AV8" s="4"/>
      <c r="AW8" s="4"/>
      <c r="AX8" s="4"/>
      <c r="AY8" s="4"/>
      <c r="AZ8" s="4"/>
      <c r="BA8" s="66"/>
      <c r="BB8" s="66"/>
      <c r="BC8" s="4"/>
      <c r="BD8" s="4"/>
      <c r="BE8" s="66"/>
      <c r="BF8" s="66"/>
      <c r="BG8" s="4"/>
      <c r="BH8" s="66"/>
      <c r="BI8" s="66"/>
      <c r="BJ8" s="4"/>
      <c r="BK8" s="4"/>
      <c r="BL8" s="4"/>
      <c r="BM8" s="4"/>
      <c r="BN8" s="4"/>
      <c r="BO8" s="66"/>
      <c r="BP8" s="66"/>
      <c r="BQ8" s="4"/>
      <c r="BR8" s="4"/>
      <c r="BS8" s="4"/>
      <c r="BT8" s="4"/>
      <c r="BU8" s="4"/>
      <c r="BV8" s="66"/>
      <c r="BW8" s="66"/>
      <c r="BX8" s="4"/>
      <c r="BY8" s="4"/>
      <c r="BZ8" s="4"/>
      <c r="CA8" s="4"/>
      <c r="CB8" s="4"/>
      <c r="CC8" s="66"/>
      <c r="CD8" s="66"/>
      <c r="CE8" s="4"/>
      <c r="CF8" s="4"/>
      <c r="CG8" s="4"/>
      <c r="CH8" s="4"/>
      <c r="CI8" s="4"/>
      <c r="CJ8" s="66"/>
      <c r="CK8" s="66"/>
      <c r="CL8" s="4"/>
      <c r="CM8" s="66"/>
      <c r="CN8" s="4"/>
      <c r="CO8" s="4"/>
      <c r="CP8" s="4"/>
      <c r="CQ8" s="66"/>
      <c r="CR8" s="66"/>
      <c r="CS8" s="4"/>
      <c r="CT8" s="4"/>
      <c r="CU8" s="4"/>
      <c r="CV8" s="4"/>
      <c r="CW8" s="4"/>
      <c r="CX8" s="66"/>
      <c r="CY8" s="66"/>
      <c r="CZ8" s="67"/>
      <c r="DA8" s="4"/>
      <c r="DB8" s="4"/>
      <c r="DC8" s="4"/>
      <c r="DD8" s="4"/>
      <c r="DE8" s="66"/>
      <c r="DF8" s="66"/>
      <c r="DG8" s="4"/>
      <c r="DH8" s="4"/>
      <c r="DI8" s="4"/>
      <c r="DJ8" s="4"/>
      <c r="DK8" s="4"/>
      <c r="DL8" s="66"/>
      <c r="DM8" s="66"/>
      <c r="DN8" s="4"/>
      <c r="DO8" s="4"/>
      <c r="DP8" s="4"/>
      <c r="DQ8" s="4"/>
      <c r="DR8" s="4"/>
      <c r="DS8" s="4"/>
      <c r="DT8" s="4"/>
    </row>
    <row r="9" spans="1:124" s="1" customFormat="1" ht="30" customHeight="1" thickBot="1">
      <c r="A9" s="7" t="s">
        <v>15</v>
      </c>
      <c r="B9" s="68"/>
      <c r="C9" s="57" t="s">
        <v>16</v>
      </c>
      <c r="D9" s="50">
        <v>45390</v>
      </c>
      <c r="E9" s="50">
        <v>45390</v>
      </c>
      <c r="F9" s="4"/>
      <c r="G9" s="4"/>
      <c r="H9" s="4"/>
      <c r="I9" s="4"/>
      <c r="J9" s="4"/>
      <c r="K9" s="66"/>
      <c r="L9" s="66"/>
      <c r="M9" s="4"/>
      <c r="N9" s="4"/>
      <c r="O9" s="4"/>
      <c r="P9" s="4"/>
      <c r="Q9" s="4"/>
      <c r="R9" s="66"/>
      <c r="S9" s="66"/>
      <c r="T9" s="4"/>
      <c r="U9" s="4"/>
      <c r="V9" s="4"/>
      <c r="W9" s="4"/>
      <c r="X9" s="4"/>
      <c r="Y9" s="66"/>
      <c r="Z9" s="66"/>
      <c r="AA9" s="66"/>
      <c r="AB9" s="4"/>
      <c r="AC9" s="4"/>
      <c r="AD9" s="4"/>
      <c r="AE9" s="66"/>
      <c r="AF9" s="66"/>
      <c r="AG9" s="66"/>
      <c r="AH9" s="66"/>
      <c r="AI9" s="4"/>
      <c r="AJ9" s="4"/>
      <c r="AK9" s="4"/>
      <c r="AL9" s="4"/>
      <c r="AM9" s="66"/>
      <c r="AN9" s="66"/>
      <c r="AO9" s="4"/>
      <c r="AP9" s="4"/>
      <c r="AQ9" s="4"/>
      <c r="AR9" s="4"/>
      <c r="AS9" s="4"/>
      <c r="AT9" s="66"/>
      <c r="AU9" s="66"/>
      <c r="AV9" s="4"/>
      <c r="AW9" s="4"/>
      <c r="AX9" s="4"/>
      <c r="AY9" s="4"/>
      <c r="AZ9" s="4"/>
      <c r="BA9" s="66"/>
      <c r="BB9" s="66"/>
      <c r="BC9" s="4"/>
      <c r="BD9" s="4"/>
      <c r="BE9" s="66"/>
      <c r="BF9" s="66"/>
      <c r="BG9" s="4"/>
      <c r="BH9" s="66"/>
      <c r="BI9" s="66"/>
      <c r="BJ9" s="4"/>
      <c r="BK9" s="4"/>
      <c r="BL9" s="4"/>
      <c r="BM9" s="4"/>
      <c r="BN9" s="4"/>
      <c r="BO9" s="66"/>
      <c r="BP9" s="66"/>
      <c r="BQ9" s="4"/>
      <c r="BR9" s="4"/>
      <c r="BS9" s="4"/>
      <c r="BT9" s="4"/>
      <c r="BU9" s="4"/>
      <c r="BV9" s="66"/>
      <c r="BW9" s="66"/>
      <c r="BX9" s="4"/>
      <c r="BY9" s="4"/>
      <c r="BZ9" s="4"/>
      <c r="CA9" s="4"/>
      <c r="CB9" s="4"/>
      <c r="CC9" s="66"/>
      <c r="CD9" s="66"/>
      <c r="CE9" s="4"/>
      <c r="CF9" s="4"/>
      <c r="CG9" s="4"/>
      <c r="CH9" s="4"/>
      <c r="CI9" s="4"/>
      <c r="CJ9" s="66"/>
      <c r="CK9" s="66"/>
      <c r="CL9" s="4"/>
      <c r="CM9" s="66"/>
      <c r="CN9" s="4"/>
      <c r="CO9" s="4"/>
      <c r="CP9" s="4"/>
      <c r="CQ9" s="66"/>
      <c r="CR9" s="66"/>
      <c r="CS9" s="4"/>
      <c r="CT9" s="4"/>
      <c r="CU9" s="4"/>
      <c r="CV9" s="4"/>
      <c r="CW9" s="4"/>
      <c r="CX9" s="66"/>
      <c r="CY9" s="66"/>
      <c r="CZ9" s="67"/>
      <c r="DA9" s="4"/>
      <c r="DB9" s="4"/>
      <c r="DC9" s="4"/>
      <c r="DD9" s="4"/>
      <c r="DE9" s="66"/>
      <c r="DF9" s="66"/>
      <c r="DG9" s="4"/>
      <c r="DH9" s="4"/>
      <c r="DI9" s="4"/>
      <c r="DJ9" s="4"/>
      <c r="DK9" s="4"/>
      <c r="DL9" s="66"/>
      <c r="DM9" s="66"/>
      <c r="DN9" s="4"/>
      <c r="DO9" s="4"/>
      <c r="DP9" s="4"/>
      <c r="DQ9" s="4"/>
      <c r="DR9" s="4"/>
      <c r="DS9" s="4"/>
      <c r="DT9" s="4"/>
    </row>
    <row r="10" spans="1:124" s="1" customFormat="1" ht="30" customHeight="1" thickBot="1">
      <c r="A10" s="7" t="s">
        <v>15</v>
      </c>
      <c r="B10" s="69"/>
      <c r="C10" s="57" t="s">
        <v>17</v>
      </c>
      <c r="D10" s="50">
        <v>45390</v>
      </c>
      <c r="E10" s="50">
        <v>45390</v>
      </c>
      <c r="F10" s="4"/>
      <c r="G10" s="4"/>
      <c r="H10" s="4"/>
      <c r="I10" s="4"/>
      <c r="J10" s="4"/>
      <c r="K10" s="66"/>
      <c r="L10" s="66"/>
      <c r="M10" s="4"/>
      <c r="N10" s="4"/>
      <c r="O10" s="4"/>
      <c r="P10" s="4"/>
      <c r="Q10" s="4"/>
      <c r="R10" s="66"/>
      <c r="S10" s="66"/>
      <c r="T10" s="4"/>
      <c r="U10" s="4"/>
      <c r="V10" s="4"/>
      <c r="W10" s="4"/>
      <c r="X10" s="4"/>
      <c r="Y10" s="66"/>
      <c r="Z10" s="66"/>
      <c r="AA10" s="66"/>
      <c r="AB10" s="4"/>
      <c r="AC10" s="4"/>
      <c r="AD10" s="4"/>
      <c r="AE10" s="66"/>
      <c r="AF10" s="66"/>
      <c r="AG10" s="66"/>
      <c r="AH10" s="66"/>
      <c r="AI10" s="4"/>
      <c r="AJ10" s="4"/>
      <c r="AK10" s="4"/>
      <c r="AL10" s="4"/>
      <c r="AM10" s="66"/>
      <c r="AN10" s="66"/>
      <c r="AO10" s="4"/>
      <c r="AP10" s="4"/>
      <c r="AQ10" s="4"/>
      <c r="AR10" s="4"/>
      <c r="AS10" s="4"/>
      <c r="AT10" s="66"/>
      <c r="AU10" s="66"/>
      <c r="AV10" s="4"/>
      <c r="AW10" s="4"/>
      <c r="AX10" s="4"/>
      <c r="AY10" s="4"/>
      <c r="AZ10" s="4"/>
      <c r="BA10" s="66"/>
      <c r="BB10" s="66"/>
      <c r="BC10" s="4"/>
      <c r="BD10" s="4"/>
      <c r="BE10" s="66"/>
      <c r="BF10" s="66"/>
      <c r="BG10" s="4"/>
      <c r="BH10" s="66"/>
      <c r="BI10" s="66"/>
      <c r="BJ10" s="4"/>
      <c r="BK10" s="4"/>
      <c r="BL10" s="4"/>
      <c r="BM10" s="4"/>
      <c r="BN10" s="4"/>
      <c r="BO10" s="66"/>
      <c r="BP10" s="66"/>
      <c r="BQ10" s="4"/>
      <c r="BR10" s="4"/>
      <c r="BS10" s="4"/>
      <c r="BT10" s="4"/>
      <c r="BU10" s="4"/>
      <c r="BV10" s="66"/>
      <c r="BW10" s="66"/>
      <c r="BX10" s="4"/>
      <c r="BY10" s="4"/>
      <c r="BZ10" s="4"/>
      <c r="CA10" s="4"/>
      <c r="CB10" s="4"/>
      <c r="CC10" s="66"/>
      <c r="CD10" s="66"/>
      <c r="CE10" s="4"/>
      <c r="CF10" s="4"/>
      <c r="CG10" s="4"/>
      <c r="CH10" s="4"/>
      <c r="CI10" s="4"/>
      <c r="CJ10" s="66"/>
      <c r="CK10" s="66"/>
      <c r="CL10" s="4"/>
      <c r="CM10" s="66"/>
      <c r="CN10" s="4"/>
      <c r="CO10" s="4"/>
      <c r="CP10" s="4"/>
      <c r="CQ10" s="66"/>
      <c r="CR10" s="66"/>
      <c r="CS10" s="4"/>
      <c r="CT10" s="4"/>
      <c r="CU10" s="4"/>
      <c r="CV10" s="4"/>
      <c r="CW10" s="4"/>
      <c r="CX10" s="66"/>
      <c r="CY10" s="66"/>
      <c r="CZ10" s="67"/>
      <c r="DA10" s="4"/>
      <c r="DB10" s="4"/>
      <c r="DC10" s="4"/>
      <c r="DD10" s="4"/>
      <c r="DE10" s="66"/>
      <c r="DF10" s="66"/>
      <c r="DG10" s="4"/>
      <c r="DH10" s="4"/>
      <c r="DI10" s="4"/>
      <c r="DJ10" s="4"/>
      <c r="DK10" s="4"/>
      <c r="DL10" s="66"/>
      <c r="DM10" s="66"/>
      <c r="DN10" s="4"/>
      <c r="DO10" s="4"/>
      <c r="DP10" s="4"/>
      <c r="DQ10" s="4"/>
      <c r="DR10" s="4"/>
      <c r="DS10" s="4"/>
      <c r="DT10" s="4"/>
    </row>
    <row r="11" spans="1:124" s="1" customFormat="1" ht="30" customHeight="1" thickBot="1">
      <c r="A11" s="6"/>
      <c r="B11" s="69"/>
      <c r="C11" s="57" t="s">
        <v>18</v>
      </c>
      <c r="D11" s="50">
        <v>45390</v>
      </c>
      <c r="E11" s="50">
        <v>45390</v>
      </c>
      <c r="F11" s="4"/>
      <c r="G11" s="4"/>
      <c r="H11" s="4"/>
      <c r="I11" s="4"/>
      <c r="J11" s="4"/>
      <c r="K11" s="66"/>
      <c r="L11" s="66"/>
      <c r="M11" s="4"/>
      <c r="N11" s="4"/>
      <c r="O11" s="4"/>
      <c r="P11" s="4"/>
      <c r="Q11" s="4"/>
      <c r="R11" s="66"/>
      <c r="S11" s="66"/>
      <c r="T11" s="4"/>
      <c r="U11" s="4"/>
      <c r="V11" s="4"/>
      <c r="W11" s="4"/>
      <c r="X11" s="4"/>
      <c r="Y11" s="66"/>
      <c r="Z11" s="66"/>
      <c r="AA11" s="66"/>
      <c r="AB11" s="4"/>
      <c r="AC11" s="4"/>
      <c r="AD11" s="4"/>
      <c r="AE11" s="66"/>
      <c r="AF11" s="66"/>
      <c r="AG11" s="66"/>
      <c r="AH11" s="66"/>
      <c r="AI11" s="4"/>
      <c r="AJ11" s="4"/>
      <c r="AK11" s="4"/>
      <c r="AL11" s="4"/>
      <c r="AM11" s="66"/>
      <c r="AN11" s="66"/>
      <c r="AO11" s="4"/>
      <c r="AP11" s="4"/>
      <c r="AQ11" s="4"/>
      <c r="AR11" s="4"/>
      <c r="AS11" s="4"/>
      <c r="AT11" s="66"/>
      <c r="AU11" s="66"/>
      <c r="AV11" s="4"/>
      <c r="AW11" s="4"/>
      <c r="AX11" s="4"/>
      <c r="AY11" s="4"/>
      <c r="AZ11" s="4"/>
      <c r="BA11" s="66"/>
      <c r="BB11" s="66"/>
      <c r="BC11" s="4"/>
      <c r="BD11" s="4"/>
      <c r="BE11" s="66"/>
      <c r="BF11" s="66"/>
      <c r="BG11" s="4"/>
      <c r="BH11" s="66"/>
      <c r="BI11" s="66"/>
      <c r="BJ11" s="4"/>
      <c r="BK11" s="4"/>
      <c r="BL11" s="4"/>
      <c r="BM11" s="4"/>
      <c r="BN11" s="4"/>
      <c r="BO11" s="66"/>
      <c r="BP11" s="66"/>
      <c r="BQ11" s="4"/>
      <c r="BR11" s="4"/>
      <c r="BS11" s="4"/>
      <c r="BT11" s="4"/>
      <c r="BU11" s="4"/>
      <c r="BV11" s="66"/>
      <c r="BW11" s="66"/>
      <c r="BX11" s="4"/>
      <c r="BY11" s="4"/>
      <c r="BZ11" s="4"/>
      <c r="CA11" s="4"/>
      <c r="CB11" s="4"/>
      <c r="CC11" s="66"/>
      <c r="CD11" s="66"/>
      <c r="CE11" s="4"/>
      <c r="CF11" s="4"/>
      <c r="CG11" s="4"/>
      <c r="CH11" s="4"/>
      <c r="CI11" s="4"/>
      <c r="CJ11" s="66"/>
      <c r="CK11" s="66"/>
      <c r="CL11" s="4"/>
      <c r="CM11" s="66"/>
      <c r="CN11" s="4"/>
      <c r="CO11" s="4"/>
      <c r="CP11" s="4"/>
      <c r="CQ11" s="66"/>
      <c r="CR11" s="66"/>
      <c r="CS11" s="4"/>
      <c r="CT11" s="4"/>
      <c r="CU11" s="4"/>
      <c r="CV11" s="4"/>
      <c r="CW11" s="4"/>
      <c r="CX11" s="66"/>
      <c r="CY11" s="66"/>
      <c r="CZ11" s="67"/>
      <c r="DA11" s="4"/>
      <c r="DB11" s="4"/>
      <c r="DC11" s="4"/>
      <c r="DD11" s="4"/>
      <c r="DE11" s="66"/>
      <c r="DF11" s="66"/>
      <c r="DG11" s="4"/>
      <c r="DH11" s="4"/>
      <c r="DI11" s="4"/>
      <c r="DJ11" s="4"/>
      <c r="DK11" s="4"/>
      <c r="DL11" s="66"/>
      <c r="DM11" s="66"/>
      <c r="DN11" s="4"/>
      <c r="DO11" s="4"/>
      <c r="DP11" s="4"/>
      <c r="DQ11" s="4"/>
      <c r="DR11" s="4"/>
      <c r="DS11" s="4"/>
      <c r="DT11" s="4"/>
    </row>
    <row r="12" spans="1:124" s="1" customFormat="1" ht="30" customHeight="1" thickBot="1">
      <c r="A12" s="6"/>
      <c r="B12" s="68"/>
      <c r="C12" s="64" t="s">
        <v>19</v>
      </c>
      <c r="D12" s="62">
        <v>45393</v>
      </c>
      <c r="E12" s="62">
        <v>45407</v>
      </c>
      <c r="F12" s="4"/>
      <c r="G12" s="4"/>
      <c r="H12" s="4"/>
      <c r="I12" s="4"/>
      <c r="J12" s="4"/>
      <c r="K12" s="66"/>
      <c r="L12" s="66"/>
      <c r="M12" s="4"/>
      <c r="N12" s="4"/>
      <c r="O12" s="4"/>
      <c r="P12" s="4"/>
      <c r="Q12" s="4"/>
      <c r="R12" s="66"/>
      <c r="S12" s="66"/>
      <c r="T12" s="4"/>
      <c r="U12" s="4"/>
      <c r="V12" s="4"/>
      <c r="W12" s="4"/>
      <c r="X12" s="4"/>
      <c r="Y12" s="66"/>
      <c r="Z12" s="66"/>
      <c r="AA12" s="66"/>
      <c r="AB12" s="4"/>
      <c r="AC12" s="4"/>
      <c r="AD12" s="4"/>
      <c r="AE12" s="66"/>
      <c r="AF12" s="66"/>
      <c r="AG12" s="66"/>
      <c r="AH12" s="66"/>
      <c r="AI12" s="4"/>
      <c r="AJ12" s="4"/>
      <c r="AK12" s="4"/>
      <c r="AL12" s="4"/>
      <c r="AM12" s="66"/>
      <c r="AN12" s="66"/>
      <c r="AO12" s="4"/>
      <c r="AP12" s="4"/>
      <c r="AQ12" s="4"/>
      <c r="AR12" s="4"/>
      <c r="AS12" s="4"/>
      <c r="AT12" s="66"/>
      <c r="AU12" s="66"/>
      <c r="AV12" s="4"/>
      <c r="AW12" s="4"/>
      <c r="AX12" s="4"/>
      <c r="AY12" s="4"/>
      <c r="AZ12" s="4"/>
      <c r="BA12" s="66"/>
      <c r="BB12" s="66"/>
      <c r="BC12" s="4"/>
      <c r="BD12" s="4"/>
      <c r="BE12" s="66"/>
      <c r="BF12" s="66"/>
      <c r="BG12" s="4"/>
      <c r="BH12" s="66"/>
      <c r="BI12" s="66"/>
      <c r="BJ12" s="4"/>
      <c r="BK12" s="4"/>
      <c r="BL12" s="4"/>
      <c r="BM12" s="4"/>
      <c r="BN12" s="4"/>
      <c r="BO12" s="66"/>
      <c r="BP12" s="66"/>
      <c r="BQ12" s="4"/>
      <c r="BR12" s="4"/>
      <c r="BS12" s="4"/>
      <c r="BT12" s="4"/>
      <c r="BU12" s="4"/>
      <c r="BV12" s="66"/>
      <c r="BW12" s="66"/>
      <c r="BX12" s="4"/>
      <c r="BY12" s="4"/>
      <c r="BZ12" s="4"/>
      <c r="CA12" s="4"/>
      <c r="CB12" s="4"/>
      <c r="CC12" s="66"/>
      <c r="CD12" s="66"/>
      <c r="CE12" s="4"/>
      <c r="CF12" s="4"/>
      <c r="CG12" s="4"/>
      <c r="CH12" s="4"/>
      <c r="CI12" s="4"/>
      <c r="CJ12" s="66"/>
      <c r="CK12" s="66"/>
      <c r="CL12" s="4"/>
      <c r="CM12" s="66"/>
      <c r="CN12" s="4"/>
      <c r="CO12" s="4"/>
      <c r="CP12" s="4"/>
      <c r="CQ12" s="66"/>
      <c r="CR12" s="66"/>
      <c r="CS12" s="4"/>
      <c r="CT12" s="4"/>
      <c r="CU12" s="4"/>
      <c r="CV12" s="4"/>
      <c r="CW12" s="4"/>
      <c r="CX12" s="66"/>
      <c r="CY12" s="66"/>
      <c r="CZ12" s="67"/>
      <c r="DA12" s="4"/>
      <c r="DB12" s="4"/>
      <c r="DC12" s="4"/>
      <c r="DD12" s="4"/>
      <c r="DE12" s="66"/>
      <c r="DF12" s="66"/>
      <c r="DG12" s="4"/>
      <c r="DH12" s="4"/>
      <c r="DI12" s="4"/>
      <c r="DJ12" s="4"/>
      <c r="DK12" s="4"/>
      <c r="DL12" s="66"/>
      <c r="DM12" s="66"/>
      <c r="DN12" s="4"/>
      <c r="DO12" s="4"/>
      <c r="DP12" s="4"/>
      <c r="DQ12" s="4"/>
      <c r="DR12" s="4"/>
      <c r="DS12" s="4"/>
      <c r="DT12" s="4"/>
    </row>
    <row r="13" spans="1:124" s="1" customFormat="1" ht="30" customHeight="1" thickBot="1">
      <c r="A13" s="6"/>
      <c r="B13" s="68"/>
      <c r="C13" s="64" t="s">
        <v>20</v>
      </c>
      <c r="D13" s="62">
        <v>45404</v>
      </c>
      <c r="E13" s="62">
        <v>45407</v>
      </c>
      <c r="F13" s="4"/>
      <c r="G13" s="4"/>
      <c r="H13" s="4"/>
      <c r="I13" s="4"/>
      <c r="J13" s="4"/>
      <c r="K13" s="66"/>
      <c r="L13" s="66"/>
      <c r="M13" s="4"/>
      <c r="N13" s="4"/>
      <c r="O13" s="4"/>
      <c r="P13" s="4"/>
      <c r="Q13" s="4"/>
      <c r="R13" s="66"/>
      <c r="S13" s="66"/>
      <c r="T13" s="4"/>
      <c r="U13" s="4"/>
      <c r="V13" s="4"/>
      <c r="W13" s="4"/>
      <c r="X13" s="4"/>
      <c r="Y13" s="66"/>
      <c r="Z13" s="66"/>
      <c r="AA13" s="66"/>
      <c r="AB13" s="4"/>
      <c r="AC13" s="4"/>
      <c r="AD13" s="4"/>
      <c r="AE13" s="66"/>
      <c r="AF13" s="66"/>
      <c r="AG13" s="66"/>
      <c r="AH13" s="66"/>
      <c r="AI13" s="4"/>
      <c r="AJ13" s="4"/>
      <c r="AK13" s="4"/>
      <c r="AL13" s="4"/>
      <c r="AM13" s="66"/>
      <c r="AN13" s="66"/>
      <c r="AO13" s="4"/>
      <c r="AP13" s="4"/>
      <c r="AQ13" s="4"/>
      <c r="AR13" s="4"/>
      <c r="AS13" s="4"/>
      <c r="AT13" s="66"/>
      <c r="AU13" s="66"/>
      <c r="AV13" s="4"/>
      <c r="AW13" s="4"/>
      <c r="AX13" s="4"/>
      <c r="AY13" s="4"/>
      <c r="AZ13" s="4"/>
      <c r="BA13" s="66"/>
      <c r="BB13" s="66"/>
      <c r="BC13" s="4"/>
      <c r="BD13" s="4"/>
      <c r="BE13" s="66"/>
      <c r="BF13" s="66"/>
      <c r="BG13" s="4"/>
      <c r="BH13" s="66"/>
      <c r="BI13" s="66"/>
      <c r="BJ13" s="4"/>
      <c r="BK13" s="4"/>
      <c r="BL13" s="4"/>
      <c r="BM13" s="4"/>
      <c r="BN13" s="4"/>
      <c r="BO13" s="66"/>
      <c r="BP13" s="66"/>
      <c r="BQ13" s="4"/>
      <c r="BR13" s="4"/>
      <c r="BS13" s="4"/>
      <c r="BT13" s="4"/>
      <c r="BU13" s="4"/>
      <c r="BV13" s="66"/>
      <c r="BW13" s="66"/>
      <c r="BX13" s="4"/>
      <c r="BY13" s="4"/>
      <c r="BZ13" s="4"/>
      <c r="CA13" s="4"/>
      <c r="CB13" s="4"/>
      <c r="CC13" s="66"/>
      <c r="CD13" s="66"/>
      <c r="CE13" s="4"/>
      <c r="CF13" s="4"/>
      <c r="CG13" s="4"/>
      <c r="CH13" s="4"/>
      <c r="CI13" s="4"/>
      <c r="CJ13" s="66"/>
      <c r="CK13" s="66"/>
      <c r="CL13" s="4"/>
      <c r="CM13" s="66"/>
      <c r="CN13" s="4"/>
      <c r="CO13" s="4"/>
      <c r="CP13" s="4"/>
      <c r="CQ13" s="66"/>
      <c r="CR13" s="66"/>
      <c r="CS13" s="4"/>
      <c r="CT13" s="4"/>
      <c r="CU13" s="4"/>
      <c r="CV13" s="4"/>
      <c r="CW13" s="4"/>
      <c r="CX13" s="66"/>
      <c r="CY13" s="66"/>
      <c r="CZ13" s="67"/>
      <c r="DA13" s="4"/>
      <c r="DB13" s="4"/>
      <c r="DC13" s="4"/>
      <c r="DD13" s="4"/>
      <c r="DE13" s="66"/>
      <c r="DF13" s="66"/>
      <c r="DG13" s="4"/>
      <c r="DH13" s="4"/>
      <c r="DI13" s="4"/>
      <c r="DJ13" s="4"/>
      <c r="DK13" s="4"/>
      <c r="DL13" s="66"/>
      <c r="DM13" s="66"/>
      <c r="DN13" s="4"/>
      <c r="DO13" s="4"/>
      <c r="DP13" s="4"/>
      <c r="DQ13" s="4"/>
      <c r="DR13" s="4"/>
      <c r="DS13" s="4"/>
      <c r="DT13" s="4"/>
    </row>
    <row r="14" spans="1:124" s="1" customFormat="1" ht="30" customHeight="1" thickBot="1">
      <c r="A14" s="6"/>
      <c r="B14" s="68"/>
      <c r="C14" s="57" t="s">
        <v>21</v>
      </c>
      <c r="D14" s="62">
        <v>45414</v>
      </c>
      <c r="E14" s="62">
        <v>45414</v>
      </c>
      <c r="F14" s="4"/>
      <c r="G14" s="4"/>
      <c r="H14" s="4"/>
      <c r="I14" s="4"/>
      <c r="J14" s="4"/>
      <c r="K14" s="66"/>
      <c r="L14" s="66"/>
      <c r="M14" s="4"/>
      <c r="N14" s="4"/>
      <c r="O14" s="4"/>
      <c r="P14" s="4"/>
      <c r="Q14" s="4"/>
      <c r="R14" s="66"/>
      <c r="S14" s="66"/>
      <c r="T14" s="4"/>
      <c r="U14" s="4"/>
      <c r="V14" s="4"/>
      <c r="W14" s="4"/>
      <c r="X14" s="4"/>
      <c r="Y14" s="66"/>
      <c r="Z14" s="66"/>
      <c r="AA14" s="66"/>
      <c r="AB14" s="4"/>
      <c r="AC14" s="4"/>
      <c r="AD14" s="4"/>
      <c r="AE14" s="66"/>
      <c r="AF14" s="66"/>
      <c r="AG14" s="66"/>
      <c r="AH14" s="66"/>
      <c r="AI14" s="4"/>
      <c r="AJ14" s="4"/>
      <c r="AK14" s="4"/>
      <c r="AL14" s="4"/>
      <c r="AM14" s="66"/>
      <c r="AN14" s="66"/>
      <c r="AO14" s="4"/>
      <c r="AP14" s="4"/>
      <c r="AQ14" s="4"/>
      <c r="AR14" s="4"/>
      <c r="AS14" s="4"/>
      <c r="AT14" s="66"/>
      <c r="AU14" s="66"/>
      <c r="AV14" s="4"/>
      <c r="AW14" s="4"/>
      <c r="AX14" s="4"/>
      <c r="AY14" s="4"/>
      <c r="AZ14" s="4"/>
      <c r="BA14" s="66"/>
      <c r="BB14" s="66"/>
      <c r="BC14" s="4"/>
      <c r="BD14" s="4"/>
      <c r="BE14" s="66"/>
      <c r="BF14" s="66"/>
      <c r="BG14" s="4"/>
      <c r="BH14" s="66"/>
      <c r="BI14" s="66"/>
      <c r="BJ14" s="4"/>
      <c r="BK14" s="4"/>
      <c r="BL14" s="4"/>
      <c r="BM14" s="4"/>
      <c r="BN14" s="4"/>
      <c r="BO14" s="66"/>
      <c r="BP14" s="66"/>
      <c r="BQ14" s="4"/>
      <c r="BR14" s="4"/>
      <c r="BS14" s="4"/>
      <c r="BT14" s="4"/>
      <c r="BU14" s="4"/>
      <c r="BV14" s="66"/>
      <c r="BW14" s="66"/>
      <c r="BX14" s="4"/>
      <c r="BY14" s="4"/>
      <c r="BZ14" s="4"/>
      <c r="CA14" s="4"/>
      <c r="CB14" s="4"/>
      <c r="CC14" s="66"/>
      <c r="CD14" s="66"/>
      <c r="CE14" s="4"/>
      <c r="CF14" s="4"/>
      <c r="CG14" s="4"/>
      <c r="CH14" s="4"/>
      <c r="CI14" s="4"/>
      <c r="CJ14" s="66"/>
      <c r="CK14" s="66"/>
      <c r="CL14" s="4"/>
      <c r="CM14" s="66"/>
      <c r="CN14" s="4"/>
      <c r="CO14" s="4"/>
      <c r="CP14" s="4"/>
      <c r="CQ14" s="66"/>
      <c r="CR14" s="66"/>
      <c r="CS14" s="4"/>
      <c r="CT14" s="4"/>
      <c r="CU14" s="4"/>
      <c r="CV14" s="4"/>
      <c r="CW14" s="4"/>
      <c r="CX14" s="66"/>
      <c r="CY14" s="66"/>
      <c r="CZ14" s="67"/>
      <c r="DA14" s="4"/>
      <c r="DB14" s="4"/>
      <c r="DC14" s="4"/>
      <c r="DD14" s="4"/>
      <c r="DE14" s="66"/>
      <c r="DF14" s="66"/>
      <c r="DG14" s="4"/>
      <c r="DH14" s="4"/>
      <c r="DI14" s="4"/>
      <c r="DJ14" s="4"/>
      <c r="DK14" s="4"/>
      <c r="DL14" s="66"/>
      <c r="DM14" s="66"/>
      <c r="DN14" s="4"/>
      <c r="DO14" s="4"/>
      <c r="DP14" s="4"/>
      <c r="DQ14" s="4"/>
      <c r="DR14" s="4"/>
      <c r="DS14" s="4"/>
      <c r="DT14" s="4"/>
    </row>
    <row r="15" spans="1:124" s="1" customFormat="1" ht="30" customHeight="1" thickBot="1">
      <c r="A15" s="6"/>
      <c r="B15" s="68"/>
      <c r="C15" s="57" t="s">
        <v>22</v>
      </c>
      <c r="D15" s="50">
        <v>45421</v>
      </c>
      <c r="E15" s="50">
        <v>45421</v>
      </c>
      <c r="F15" s="4"/>
      <c r="G15" s="4"/>
      <c r="H15" s="4"/>
      <c r="I15" s="4"/>
      <c r="J15" s="4"/>
      <c r="K15" s="66"/>
      <c r="L15" s="66"/>
      <c r="M15" s="4"/>
      <c r="N15" s="4"/>
      <c r="O15" s="4"/>
      <c r="P15" s="4"/>
      <c r="Q15" s="4"/>
      <c r="R15" s="66"/>
      <c r="S15" s="66"/>
      <c r="T15" s="4"/>
      <c r="U15" s="4"/>
      <c r="V15" s="4"/>
      <c r="W15" s="4"/>
      <c r="X15" s="4"/>
      <c r="Y15" s="66"/>
      <c r="Z15" s="66"/>
      <c r="AA15" s="66"/>
      <c r="AB15" s="4"/>
      <c r="AC15" s="4"/>
      <c r="AD15" s="4"/>
      <c r="AE15" s="66"/>
      <c r="AF15" s="66"/>
      <c r="AG15" s="66"/>
      <c r="AH15" s="66"/>
      <c r="AI15" s="4"/>
      <c r="AJ15" s="4"/>
      <c r="AK15" s="4"/>
      <c r="AL15" s="4"/>
      <c r="AM15" s="66"/>
      <c r="AN15" s="66"/>
      <c r="AO15" s="4"/>
      <c r="AP15" s="4"/>
      <c r="AQ15" s="4"/>
      <c r="AR15" s="4"/>
      <c r="AS15" s="4"/>
      <c r="AT15" s="66"/>
      <c r="AU15" s="66"/>
      <c r="AV15" s="4"/>
      <c r="AW15" s="4"/>
      <c r="AX15" s="4"/>
      <c r="AY15" s="4"/>
      <c r="AZ15" s="4"/>
      <c r="BA15" s="66"/>
      <c r="BB15" s="66"/>
      <c r="BC15" s="4"/>
      <c r="BD15" s="4"/>
      <c r="BE15" s="66"/>
      <c r="BF15" s="66"/>
      <c r="BG15" s="4"/>
      <c r="BH15" s="66"/>
      <c r="BI15" s="66"/>
      <c r="BJ15" s="4"/>
      <c r="BK15" s="4"/>
      <c r="BL15" s="4"/>
      <c r="BM15" s="4"/>
      <c r="BN15" s="4"/>
      <c r="BO15" s="66"/>
      <c r="BP15" s="66"/>
      <c r="BQ15" s="4"/>
      <c r="BR15" s="4"/>
      <c r="BS15" s="4"/>
      <c r="BT15" s="4"/>
      <c r="BU15" s="4"/>
      <c r="BV15" s="66"/>
      <c r="BW15" s="66"/>
      <c r="BX15" s="4"/>
      <c r="BY15" s="4"/>
      <c r="BZ15" s="4"/>
      <c r="CA15" s="4"/>
      <c r="CB15" s="4"/>
      <c r="CC15" s="66"/>
      <c r="CD15" s="66"/>
      <c r="CE15" s="4"/>
      <c r="CF15" s="4"/>
      <c r="CG15" s="4"/>
      <c r="CH15" s="4"/>
      <c r="CI15" s="4"/>
      <c r="CJ15" s="66"/>
      <c r="CK15" s="66"/>
      <c r="CL15" s="4"/>
      <c r="CM15" s="66"/>
      <c r="CN15" s="4"/>
      <c r="CO15" s="4"/>
      <c r="CP15" s="4"/>
      <c r="CQ15" s="66"/>
      <c r="CR15" s="66"/>
      <c r="CS15" s="4"/>
      <c r="CT15" s="4"/>
      <c r="CU15" s="4"/>
      <c r="CV15" s="4"/>
      <c r="CW15" s="4"/>
      <c r="CX15" s="66"/>
      <c r="CY15" s="66"/>
      <c r="CZ15" s="67"/>
      <c r="DA15" s="4"/>
      <c r="DB15" s="4"/>
      <c r="DC15" s="4"/>
      <c r="DD15" s="4"/>
      <c r="DE15" s="66"/>
      <c r="DF15" s="66"/>
      <c r="DG15" s="4"/>
      <c r="DH15" s="4"/>
      <c r="DI15" s="4"/>
      <c r="DJ15" s="4"/>
      <c r="DK15" s="4"/>
      <c r="DL15" s="66"/>
      <c r="DM15" s="66"/>
      <c r="DN15" s="4"/>
      <c r="DO15" s="4"/>
      <c r="DP15" s="4"/>
      <c r="DQ15" s="4"/>
      <c r="DR15" s="4"/>
      <c r="DS15" s="4"/>
      <c r="DT15" s="4"/>
    </row>
    <row r="16" spans="1:124" s="1" customFormat="1" ht="30" customHeight="1" thickBot="1">
      <c r="A16" s="6"/>
      <c r="B16" s="68"/>
      <c r="C16" s="57" t="s">
        <v>23</v>
      </c>
      <c r="D16" s="62">
        <v>45425</v>
      </c>
      <c r="E16" s="62">
        <v>45425</v>
      </c>
      <c r="F16" s="4"/>
      <c r="G16" s="4"/>
      <c r="H16" s="4"/>
      <c r="I16" s="4"/>
      <c r="J16" s="4"/>
      <c r="K16" s="66"/>
      <c r="L16" s="66"/>
      <c r="M16" s="4"/>
      <c r="N16" s="4"/>
      <c r="O16" s="4"/>
      <c r="P16" s="4"/>
      <c r="Q16" s="4"/>
      <c r="R16" s="66"/>
      <c r="S16" s="66"/>
      <c r="T16" s="4"/>
      <c r="U16" s="4"/>
      <c r="V16" s="4"/>
      <c r="W16" s="4"/>
      <c r="X16" s="4"/>
      <c r="Y16" s="66"/>
      <c r="Z16" s="66"/>
      <c r="AA16" s="66"/>
      <c r="AB16" s="4"/>
      <c r="AC16" s="4"/>
      <c r="AD16" s="4"/>
      <c r="AE16" s="66"/>
      <c r="AF16" s="66"/>
      <c r="AG16" s="66"/>
      <c r="AH16" s="66"/>
      <c r="AI16" s="4"/>
      <c r="AJ16" s="4"/>
      <c r="AK16" s="4"/>
      <c r="AL16" s="4"/>
      <c r="AM16" s="66"/>
      <c r="AN16" s="66"/>
      <c r="AO16" s="4"/>
      <c r="AP16" s="4"/>
      <c r="AQ16" s="4"/>
      <c r="AR16" s="4"/>
      <c r="AS16" s="4"/>
      <c r="AT16" s="66"/>
      <c r="AU16" s="66"/>
      <c r="AV16" s="4"/>
      <c r="AW16" s="4"/>
      <c r="AX16" s="4"/>
      <c r="AY16" s="4"/>
      <c r="AZ16" s="4"/>
      <c r="BA16" s="66"/>
      <c r="BB16" s="66"/>
      <c r="BC16" s="4"/>
      <c r="BD16" s="4"/>
      <c r="BE16" s="66"/>
      <c r="BF16" s="66"/>
      <c r="BG16" s="4"/>
      <c r="BH16" s="66"/>
      <c r="BI16" s="66"/>
      <c r="BJ16" s="4"/>
      <c r="BK16" s="4"/>
      <c r="BL16" s="4"/>
      <c r="BM16" s="4"/>
      <c r="BN16" s="4"/>
      <c r="BO16" s="66"/>
      <c r="BP16" s="66"/>
      <c r="BQ16" s="4"/>
      <c r="BR16" s="4"/>
      <c r="BS16" s="4"/>
      <c r="BT16" s="4"/>
      <c r="BU16" s="4"/>
      <c r="BV16" s="66"/>
      <c r="BW16" s="66"/>
      <c r="BX16" s="4"/>
      <c r="BY16" s="4"/>
      <c r="BZ16" s="4"/>
      <c r="CA16" s="4"/>
      <c r="CB16" s="4"/>
      <c r="CC16" s="66"/>
      <c r="CD16" s="66"/>
      <c r="CE16" s="4"/>
      <c r="CF16" s="4"/>
      <c r="CG16" s="4"/>
      <c r="CH16" s="4"/>
      <c r="CI16" s="4"/>
      <c r="CJ16" s="66"/>
      <c r="CK16" s="66"/>
      <c r="CL16" s="4"/>
      <c r="CM16" s="66"/>
      <c r="CN16" s="4"/>
      <c r="CO16" s="4"/>
      <c r="CP16" s="4"/>
      <c r="CQ16" s="66"/>
      <c r="CR16" s="66"/>
      <c r="CS16" s="4"/>
      <c r="CT16" s="4"/>
      <c r="CU16" s="4"/>
      <c r="CV16" s="4"/>
      <c r="CW16" s="4"/>
      <c r="CX16" s="66"/>
      <c r="CY16" s="66"/>
      <c r="CZ16" s="67"/>
      <c r="DA16" s="4"/>
      <c r="DB16" s="4"/>
      <c r="DC16" s="4"/>
      <c r="DD16" s="4"/>
      <c r="DE16" s="66"/>
      <c r="DF16" s="66"/>
      <c r="DG16" s="4"/>
      <c r="DH16" s="4"/>
      <c r="DI16" s="4"/>
      <c r="DJ16" s="4"/>
      <c r="DK16" s="4"/>
      <c r="DL16" s="66"/>
      <c r="DM16" s="66"/>
      <c r="DN16" s="4"/>
      <c r="DO16" s="4"/>
      <c r="DP16" s="4"/>
      <c r="DQ16" s="4"/>
      <c r="DR16" s="4"/>
      <c r="DS16" s="4"/>
      <c r="DT16" s="4"/>
    </row>
    <row r="17" spans="1:124" s="1" customFormat="1" ht="30" customHeight="1" thickBot="1">
      <c r="A17" s="6"/>
      <c r="B17" s="83" t="s">
        <v>24</v>
      </c>
      <c r="C17" s="58"/>
      <c r="D17" s="52"/>
      <c r="E17" s="53"/>
      <c r="F17" s="4"/>
      <c r="G17" s="4"/>
      <c r="H17" s="4"/>
      <c r="I17" s="4"/>
      <c r="J17" s="4"/>
      <c r="K17" s="66"/>
      <c r="L17" s="66"/>
      <c r="M17" s="4"/>
      <c r="N17" s="4"/>
      <c r="O17" s="4"/>
      <c r="P17" s="4"/>
      <c r="Q17" s="4"/>
      <c r="R17" s="66"/>
      <c r="S17" s="66"/>
      <c r="T17" s="4"/>
      <c r="U17" s="4"/>
      <c r="V17" s="4"/>
      <c r="W17" s="4"/>
      <c r="X17" s="4"/>
      <c r="Y17" s="66"/>
      <c r="Z17" s="66"/>
      <c r="AA17" s="66"/>
      <c r="AB17" s="4"/>
      <c r="AC17" s="4"/>
      <c r="AD17" s="4"/>
      <c r="AE17" s="66"/>
      <c r="AF17" s="66"/>
      <c r="AG17" s="66"/>
      <c r="AH17" s="66"/>
      <c r="AI17" s="4"/>
      <c r="AJ17" s="4"/>
      <c r="AK17" s="4"/>
      <c r="AL17" s="4"/>
      <c r="AM17" s="66"/>
      <c r="AN17" s="66"/>
      <c r="AO17" s="4"/>
      <c r="AP17" s="4"/>
      <c r="AQ17" s="4"/>
      <c r="AR17" s="4"/>
      <c r="AS17" s="4"/>
      <c r="AT17" s="66"/>
      <c r="AU17" s="66"/>
      <c r="AV17" s="4"/>
      <c r="AW17" s="4"/>
      <c r="AX17" s="4"/>
      <c r="AY17" s="4"/>
      <c r="AZ17" s="4"/>
      <c r="BA17" s="66"/>
      <c r="BB17" s="66"/>
      <c r="BC17" s="4"/>
      <c r="BD17" s="4"/>
      <c r="BE17" s="66"/>
      <c r="BF17" s="66"/>
      <c r="BG17" s="4"/>
      <c r="BH17" s="66"/>
      <c r="BI17" s="66"/>
      <c r="BJ17" s="4"/>
      <c r="BK17" s="4"/>
      <c r="BL17" s="4"/>
      <c r="BM17" s="4"/>
      <c r="BN17" s="4"/>
      <c r="BO17" s="66"/>
      <c r="BP17" s="66"/>
      <c r="BQ17" s="4"/>
      <c r="BR17" s="4"/>
      <c r="BS17" s="4"/>
      <c r="BT17" s="4"/>
      <c r="BU17" s="4"/>
      <c r="BV17" s="66"/>
      <c r="BW17" s="66"/>
      <c r="BX17" s="4"/>
      <c r="BY17" s="4"/>
      <c r="BZ17" s="4"/>
      <c r="CA17" s="4"/>
      <c r="CB17" s="4"/>
      <c r="CC17" s="66"/>
      <c r="CD17" s="66"/>
      <c r="CE17" s="4"/>
      <c r="CF17" s="4"/>
      <c r="CG17" s="4"/>
      <c r="CH17" s="4"/>
      <c r="CI17" s="4"/>
      <c r="CJ17" s="66"/>
      <c r="CK17" s="66"/>
      <c r="CL17" s="4"/>
      <c r="CM17" s="66"/>
      <c r="CN17" s="4"/>
      <c r="CO17" s="4"/>
      <c r="CP17" s="4"/>
      <c r="CQ17" s="66"/>
      <c r="CR17" s="66"/>
      <c r="CS17" s="4"/>
      <c r="CT17" s="4"/>
      <c r="CU17" s="4"/>
      <c r="CV17" s="4"/>
      <c r="CW17" s="4"/>
      <c r="CX17" s="66"/>
      <c r="CY17" s="66"/>
      <c r="CZ17" s="67"/>
      <c r="DA17" s="4"/>
      <c r="DB17" s="4"/>
      <c r="DC17" s="4"/>
      <c r="DD17" s="4"/>
      <c r="DE17" s="66"/>
      <c r="DF17" s="66"/>
      <c r="DG17" s="4"/>
      <c r="DH17" s="4"/>
      <c r="DI17" s="4"/>
      <c r="DJ17" s="4"/>
      <c r="DK17" s="4"/>
      <c r="DL17" s="66"/>
      <c r="DM17" s="66"/>
      <c r="DN17" s="4"/>
      <c r="DO17" s="4"/>
      <c r="DP17" s="4"/>
      <c r="DQ17" s="4"/>
      <c r="DR17" s="4"/>
      <c r="DS17" s="4"/>
      <c r="DT17" s="4"/>
    </row>
    <row r="18" spans="1:124" s="1" customFormat="1" ht="30" customHeight="1" thickBot="1">
      <c r="A18" s="6"/>
      <c r="B18" s="70"/>
      <c r="C18" s="60" t="s">
        <v>25</v>
      </c>
      <c r="D18" s="54">
        <v>45428</v>
      </c>
      <c r="E18" s="54">
        <v>45428</v>
      </c>
      <c r="F18" s="4"/>
      <c r="G18" s="4"/>
      <c r="H18" s="4"/>
      <c r="I18" s="4"/>
      <c r="J18" s="4"/>
      <c r="K18" s="66"/>
      <c r="L18" s="66"/>
      <c r="M18" s="4"/>
      <c r="N18" s="4"/>
      <c r="O18" s="4"/>
      <c r="P18" s="4"/>
      <c r="Q18" s="4"/>
      <c r="R18" s="66"/>
      <c r="S18" s="66"/>
      <c r="T18" s="4"/>
      <c r="U18" s="4"/>
      <c r="V18" s="4"/>
      <c r="W18" s="4"/>
      <c r="X18" s="4"/>
      <c r="Y18" s="66"/>
      <c r="Z18" s="66"/>
      <c r="AA18" s="66"/>
      <c r="AB18" s="4"/>
      <c r="AC18" s="4"/>
      <c r="AD18" s="4"/>
      <c r="AE18" s="66"/>
      <c r="AF18" s="66"/>
      <c r="AG18" s="66"/>
      <c r="AH18" s="66"/>
      <c r="AI18" s="4"/>
      <c r="AJ18" s="4"/>
      <c r="AK18" s="4"/>
      <c r="AL18" s="4"/>
      <c r="AM18" s="66"/>
      <c r="AN18" s="66"/>
      <c r="AO18" s="4"/>
      <c r="AP18" s="4"/>
      <c r="AQ18" s="4"/>
      <c r="AR18" s="4"/>
      <c r="AS18" s="4"/>
      <c r="AT18" s="66"/>
      <c r="AU18" s="66"/>
      <c r="AV18" s="4"/>
      <c r="AW18" s="4"/>
      <c r="AX18" s="4"/>
      <c r="AY18" s="4"/>
      <c r="AZ18" s="4"/>
      <c r="BA18" s="66"/>
      <c r="BB18" s="66"/>
      <c r="BC18" s="4"/>
      <c r="BD18" s="4"/>
      <c r="BE18" s="66"/>
      <c r="BF18" s="66"/>
      <c r="BG18" s="4"/>
      <c r="BH18" s="66"/>
      <c r="BI18" s="66"/>
      <c r="BJ18" s="4"/>
      <c r="BK18" s="4"/>
      <c r="BL18" s="4"/>
      <c r="BM18" s="4"/>
      <c r="BN18" s="4"/>
      <c r="BO18" s="66"/>
      <c r="BP18" s="66"/>
      <c r="BQ18" s="4"/>
      <c r="BR18" s="4"/>
      <c r="BS18" s="4"/>
      <c r="BT18" s="4"/>
      <c r="BU18" s="4"/>
      <c r="BV18" s="66"/>
      <c r="BW18" s="66"/>
      <c r="BX18" s="4"/>
      <c r="BY18" s="4"/>
      <c r="BZ18" s="4"/>
      <c r="CA18" s="4"/>
      <c r="CB18" s="4"/>
      <c r="CC18" s="66"/>
      <c r="CD18" s="66"/>
      <c r="CE18" s="4"/>
      <c r="CF18" s="4"/>
      <c r="CG18" s="4"/>
      <c r="CH18" s="4"/>
      <c r="CI18" s="4"/>
      <c r="CJ18" s="66"/>
      <c r="CK18" s="66"/>
      <c r="CL18" s="4"/>
      <c r="CM18" s="66"/>
      <c r="CN18" s="4"/>
      <c r="CO18" s="4"/>
      <c r="CP18" s="4"/>
      <c r="CQ18" s="66"/>
      <c r="CR18" s="66"/>
      <c r="CS18" s="4"/>
      <c r="CT18" s="4"/>
      <c r="CU18" s="4"/>
      <c r="CV18" s="4"/>
      <c r="CW18" s="4"/>
      <c r="CX18" s="66"/>
      <c r="CY18" s="66"/>
      <c r="CZ18" s="67"/>
      <c r="DA18" s="4"/>
      <c r="DB18" s="4"/>
      <c r="DC18" s="4"/>
      <c r="DD18" s="4"/>
      <c r="DE18" s="66"/>
      <c r="DF18" s="66"/>
      <c r="DG18" s="4"/>
      <c r="DH18" s="4"/>
      <c r="DI18" s="4"/>
      <c r="DJ18" s="4"/>
      <c r="DK18" s="4"/>
      <c r="DL18" s="66"/>
      <c r="DM18" s="66"/>
      <c r="DN18" s="4"/>
      <c r="DO18" s="4"/>
      <c r="DP18" s="4"/>
      <c r="DQ18" s="4"/>
      <c r="DR18" s="4"/>
      <c r="DS18" s="4"/>
      <c r="DT18" s="4"/>
    </row>
    <row r="19" spans="1:124" s="1" customFormat="1" ht="30" customHeight="1" thickBot="1">
      <c r="A19" s="6"/>
      <c r="B19" s="70"/>
      <c r="C19" s="60" t="s">
        <v>26</v>
      </c>
      <c r="D19" s="54">
        <v>45432</v>
      </c>
      <c r="E19" s="54">
        <v>45435</v>
      </c>
      <c r="F19" s="4"/>
      <c r="G19" s="4"/>
      <c r="H19" s="4"/>
      <c r="I19" s="4"/>
      <c r="J19" s="4"/>
      <c r="K19" s="66"/>
      <c r="L19" s="66"/>
      <c r="M19" s="4"/>
      <c r="N19" s="4"/>
      <c r="O19" s="4"/>
      <c r="P19" s="4"/>
      <c r="Q19" s="4"/>
      <c r="R19" s="66"/>
      <c r="S19" s="66"/>
      <c r="T19" s="4"/>
      <c r="U19" s="4"/>
      <c r="V19" s="4"/>
      <c r="W19" s="4"/>
      <c r="X19" s="4"/>
      <c r="Y19" s="66"/>
      <c r="Z19" s="66"/>
      <c r="AA19" s="66"/>
      <c r="AB19" s="4"/>
      <c r="AC19" s="4"/>
      <c r="AD19" s="4"/>
      <c r="AE19" s="66"/>
      <c r="AF19" s="66"/>
      <c r="AG19" s="66"/>
      <c r="AH19" s="66"/>
      <c r="AI19" s="4"/>
      <c r="AJ19" s="4"/>
      <c r="AK19" s="4"/>
      <c r="AL19" s="4"/>
      <c r="AM19" s="66"/>
      <c r="AN19" s="66"/>
      <c r="AO19" s="4"/>
      <c r="AP19" s="4"/>
      <c r="AQ19" s="4"/>
      <c r="AR19" s="4"/>
      <c r="AS19" s="4"/>
      <c r="AT19" s="66"/>
      <c r="AU19" s="66"/>
      <c r="AV19" s="4"/>
      <c r="AW19" s="4"/>
      <c r="AX19" s="4"/>
      <c r="AY19" s="4"/>
      <c r="AZ19" s="4"/>
      <c r="BA19" s="66"/>
      <c r="BB19" s="66"/>
      <c r="BC19" s="4"/>
      <c r="BD19" s="4"/>
      <c r="BE19" s="66"/>
      <c r="BF19" s="66"/>
      <c r="BG19" s="4"/>
      <c r="BH19" s="66"/>
      <c r="BI19" s="66"/>
      <c r="BJ19" s="4"/>
      <c r="BK19" s="4"/>
      <c r="BL19" s="4"/>
      <c r="BM19" s="4"/>
      <c r="BN19" s="4"/>
      <c r="BO19" s="66"/>
      <c r="BP19" s="66"/>
      <c r="BQ19" s="4"/>
      <c r="BR19" s="4"/>
      <c r="BS19" s="4"/>
      <c r="BT19" s="4"/>
      <c r="BU19" s="4"/>
      <c r="BV19" s="66"/>
      <c r="BW19" s="66"/>
      <c r="BX19" s="4"/>
      <c r="BY19" s="4"/>
      <c r="BZ19" s="4"/>
      <c r="CA19" s="4"/>
      <c r="CB19" s="4"/>
      <c r="CC19" s="66"/>
      <c r="CD19" s="66"/>
      <c r="CE19" s="4"/>
      <c r="CF19" s="4"/>
      <c r="CG19" s="4"/>
      <c r="CH19" s="4"/>
      <c r="CI19" s="4"/>
      <c r="CJ19" s="66"/>
      <c r="CK19" s="66"/>
      <c r="CL19" s="4"/>
      <c r="CM19" s="66"/>
      <c r="CN19" s="4"/>
      <c r="CO19" s="4"/>
      <c r="CP19" s="4"/>
      <c r="CQ19" s="66"/>
      <c r="CR19" s="66"/>
      <c r="CS19" s="4"/>
      <c r="CT19" s="4"/>
      <c r="CU19" s="4"/>
      <c r="CV19" s="4"/>
      <c r="CW19" s="4"/>
      <c r="CX19" s="66"/>
      <c r="CY19" s="66"/>
      <c r="CZ19" s="67"/>
      <c r="DA19" s="4"/>
      <c r="DB19" s="4"/>
      <c r="DC19" s="4"/>
      <c r="DD19" s="4"/>
      <c r="DE19" s="66"/>
      <c r="DF19" s="66"/>
      <c r="DG19" s="4"/>
      <c r="DH19" s="4"/>
      <c r="DI19" s="4"/>
      <c r="DJ19" s="4"/>
      <c r="DK19" s="4"/>
      <c r="DL19" s="66"/>
      <c r="DM19" s="66"/>
      <c r="DN19" s="4"/>
      <c r="DO19" s="4"/>
      <c r="DP19" s="4"/>
      <c r="DQ19" s="4"/>
      <c r="DR19" s="4"/>
      <c r="DS19" s="4"/>
      <c r="DT19" s="4"/>
    </row>
    <row r="20" spans="1:124" s="1" customFormat="1" ht="30" customHeight="1" thickBot="1">
      <c r="A20" s="6"/>
      <c r="B20" s="70"/>
      <c r="C20" s="60" t="s">
        <v>27</v>
      </c>
      <c r="D20" s="54">
        <v>45435</v>
      </c>
      <c r="E20" s="54">
        <v>45456</v>
      </c>
      <c r="F20" s="4"/>
      <c r="G20" s="4"/>
      <c r="H20" s="4"/>
      <c r="I20" s="4"/>
      <c r="J20" s="4"/>
      <c r="K20" s="66"/>
      <c r="L20" s="66"/>
      <c r="M20" s="4"/>
      <c r="N20" s="4"/>
      <c r="O20" s="4"/>
      <c r="P20" s="4"/>
      <c r="Q20" s="4"/>
      <c r="R20" s="66"/>
      <c r="S20" s="66"/>
      <c r="T20" s="4"/>
      <c r="U20" s="4"/>
      <c r="V20" s="4"/>
      <c r="W20" s="4"/>
      <c r="X20" s="4"/>
      <c r="Y20" s="66"/>
      <c r="Z20" s="66"/>
      <c r="AA20" s="66"/>
      <c r="AB20" s="4"/>
      <c r="AC20" s="4"/>
      <c r="AD20" s="4"/>
      <c r="AE20" s="66"/>
      <c r="AF20" s="66"/>
      <c r="AG20" s="66"/>
      <c r="AH20" s="66"/>
      <c r="AI20" s="4"/>
      <c r="AJ20" s="4"/>
      <c r="AK20" s="4"/>
      <c r="AL20" s="4"/>
      <c r="AM20" s="66"/>
      <c r="AN20" s="66"/>
      <c r="AO20" s="4"/>
      <c r="AP20" s="4"/>
      <c r="AQ20" s="4"/>
      <c r="AR20" s="4"/>
      <c r="AS20" s="4"/>
      <c r="AT20" s="66"/>
      <c r="AU20" s="66"/>
      <c r="AV20" s="4"/>
      <c r="AW20" s="4"/>
      <c r="AX20" s="4"/>
      <c r="AY20" s="4"/>
      <c r="AZ20" s="4"/>
      <c r="BA20" s="66"/>
      <c r="BB20" s="66"/>
      <c r="BC20" s="4"/>
      <c r="BD20" s="4"/>
      <c r="BE20" s="66"/>
      <c r="BF20" s="66"/>
      <c r="BG20" s="4"/>
      <c r="BH20" s="66"/>
      <c r="BI20" s="66"/>
      <c r="BJ20" s="4"/>
      <c r="BK20" s="4"/>
      <c r="BL20" s="4"/>
      <c r="BM20" s="4"/>
      <c r="BN20" s="4"/>
      <c r="BO20" s="66"/>
      <c r="BP20" s="66"/>
      <c r="BQ20" s="4"/>
      <c r="BR20" s="4"/>
      <c r="BS20" s="4"/>
      <c r="BT20" s="4"/>
      <c r="BU20" s="4"/>
      <c r="BV20" s="66"/>
      <c r="BW20" s="66"/>
      <c r="BX20" s="4"/>
      <c r="BY20" s="4"/>
      <c r="BZ20" s="4"/>
      <c r="CA20" s="4"/>
      <c r="CB20" s="4"/>
      <c r="CC20" s="66"/>
      <c r="CD20" s="66"/>
      <c r="CE20" s="4"/>
      <c r="CF20" s="4"/>
      <c r="CG20" s="4"/>
      <c r="CH20" s="4"/>
      <c r="CI20" s="4"/>
      <c r="CJ20" s="66"/>
      <c r="CK20" s="66"/>
      <c r="CL20" s="4"/>
      <c r="CM20" s="66"/>
      <c r="CN20" s="4"/>
      <c r="CO20" s="4"/>
      <c r="CP20" s="4"/>
      <c r="CQ20" s="66"/>
      <c r="CR20" s="66"/>
      <c r="CS20" s="4"/>
      <c r="CT20" s="4"/>
      <c r="CU20" s="4"/>
      <c r="CV20" s="4"/>
      <c r="CW20" s="4"/>
      <c r="CX20" s="66"/>
      <c r="CY20" s="66"/>
      <c r="CZ20" s="67"/>
      <c r="DA20" s="4"/>
      <c r="DB20" s="4"/>
      <c r="DC20" s="4"/>
      <c r="DD20" s="4"/>
      <c r="DE20" s="66"/>
      <c r="DF20" s="66"/>
      <c r="DG20" s="4"/>
      <c r="DH20" s="4"/>
      <c r="DI20" s="4"/>
      <c r="DJ20" s="4"/>
      <c r="DK20" s="4"/>
      <c r="DL20" s="66"/>
      <c r="DM20" s="66"/>
      <c r="DN20" s="4"/>
      <c r="DO20" s="4"/>
      <c r="DP20" s="4"/>
      <c r="DQ20" s="4"/>
      <c r="DR20" s="4"/>
      <c r="DS20" s="4"/>
      <c r="DT20" s="4"/>
    </row>
    <row r="21" spans="1:124" s="1" customFormat="1" ht="30" customHeight="1" thickBot="1">
      <c r="A21" s="6"/>
      <c r="B21" s="70"/>
      <c r="C21" s="60" t="s">
        <v>28</v>
      </c>
      <c r="D21" s="54">
        <v>45449</v>
      </c>
      <c r="E21" s="54">
        <v>45463</v>
      </c>
      <c r="F21" s="4"/>
      <c r="G21" s="4"/>
      <c r="H21" s="4"/>
      <c r="I21" s="4"/>
      <c r="J21" s="4"/>
      <c r="K21" s="66"/>
      <c r="L21" s="66"/>
      <c r="M21" s="4"/>
      <c r="N21" s="4"/>
      <c r="O21" s="4"/>
      <c r="P21" s="4"/>
      <c r="Q21" s="4"/>
      <c r="R21" s="66"/>
      <c r="S21" s="66"/>
      <c r="T21" s="4"/>
      <c r="U21" s="4"/>
      <c r="V21" s="4"/>
      <c r="W21" s="4"/>
      <c r="X21" s="4"/>
      <c r="Y21" s="66"/>
      <c r="Z21" s="66"/>
      <c r="AA21" s="66"/>
      <c r="AB21" s="4"/>
      <c r="AC21" s="4"/>
      <c r="AD21" s="4"/>
      <c r="AE21" s="66"/>
      <c r="AF21" s="66"/>
      <c r="AG21" s="66"/>
      <c r="AH21" s="66"/>
      <c r="AI21" s="4"/>
      <c r="AJ21" s="4"/>
      <c r="AK21" s="4"/>
      <c r="AL21" s="4"/>
      <c r="AM21" s="66"/>
      <c r="AN21" s="66"/>
      <c r="AO21" s="4"/>
      <c r="AP21" s="4"/>
      <c r="AQ21" s="4"/>
      <c r="AR21" s="4"/>
      <c r="AS21" s="4"/>
      <c r="AT21" s="66"/>
      <c r="AU21" s="66"/>
      <c r="AV21" s="4"/>
      <c r="AW21" s="4"/>
      <c r="AX21" s="4"/>
      <c r="AY21" s="4"/>
      <c r="AZ21" s="4"/>
      <c r="BA21" s="66"/>
      <c r="BB21" s="66"/>
      <c r="BC21" s="4"/>
      <c r="BD21" s="4"/>
      <c r="BE21" s="66"/>
      <c r="BF21" s="66"/>
      <c r="BG21" s="4"/>
      <c r="BH21" s="66"/>
      <c r="BI21" s="66"/>
      <c r="BJ21" s="4"/>
      <c r="BK21" s="4"/>
      <c r="BL21" s="4"/>
      <c r="BM21" s="4"/>
      <c r="BN21" s="4"/>
      <c r="BO21" s="66"/>
      <c r="BP21" s="66"/>
      <c r="BQ21" s="4"/>
      <c r="BR21" s="4"/>
      <c r="BS21" s="4"/>
      <c r="BT21" s="4"/>
      <c r="BU21" s="4"/>
      <c r="BV21" s="66"/>
      <c r="BW21" s="66"/>
      <c r="BX21" s="4"/>
      <c r="BY21" s="4"/>
      <c r="BZ21" s="4"/>
      <c r="CA21" s="4"/>
      <c r="CB21" s="4"/>
      <c r="CC21" s="66"/>
      <c r="CD21" s="66"/>
      <c r="CE21" s="4"/>
      <c r="CF21" s="4"/>
      <c r="CG21" s="4"/>
      <c r="CH21" s="4"/>
      <c r="CI21" s="4"/>
      <c r="CJ21" s="66"/>
      <c r="CK21" s="66"/>
      <c r="CL21" s="4"/>
      <c r="CM21" s="66"/>
      <c r="CN21" s="4"/>
      <c r="CO21" s="4"/>
      <c r="CP21" s="4"/>
      <c r="CQ21" s="66"/>
      <c r="CR21" s="66"/>
      <c r="CS21" s="4"/>
      <c r="CT21" s="4"/>
      <c r="CU21" s="4"/>
      <c r="CV21" s="4"/>
      <c r="CW21" s="4"/>
      <c r="CX21" s="66"/>
      <c r="CY21" s="66"/>
      <c r="CZ21" s="67"/>
      <c r="DA21" s="4"/>
      <c r="DB21" s="4"/>
      <c r="DC21" s="4"/>
      <c r="DD21" s="4"/>
      <c r="DE21" s="66"/>
      <c r="DF21" s="66"/>
      <c r="DG21" s="4"/>
      <c r="DH21" s="4"/>
      <c r="DI21" s="4"/>
      <c r="DJ21" s="4"/>
      <c r="DK21" s="4"/>
      <c r="DL21" s="66"/>
      <c r="DM21" s="66"/>
      <c r="DN21" s="4"/>
      <c r="DO21" s="4"/>
      <c r="DP21" s="4"/>
      <c r="DQ21" s="4"/>
      <c r="DR21" s="4"/>
      <c r="DS21" s="4"/>
      <c r="DT21" s="4"/>
    </row>
    <row r="22" spans="1:124" s="1" customFormat="1" ht="30" customHeight="1" thickBot="1">
      <c r="A22" s="6"/>
      <c r="B22" s="70"/>
      <c r="C22" s="60" t="s">
        <v>29</v>
      </c>
      <c r="D22" s="54">
        <v>45467</v>
      </c>
      <c r="E22" s="54">
        <v>45474</v>
      </c>
      <c r="F22" s="4"/>
      <c r="G22" s="4"/>
      <c r="H22" s="4"/>
      <c r="I22" s="4"/>
      <c r="J22" s="4"/>
      <c r="K22" s="66"/>
      <c r="L22" s="66"/>
      <c r="M22" s="4"/>
      <c r="N22" s="4"/>
      <c r="O22" s="4"/>
      <c r="P22" s="4"/>
      <c r="Q22" s="4"/>
      <c r="R22" s="66"/>
      <c r="S22" s="66"/>
      <c r="T22" s="4"/>
      <c r="U22" s="4"/>
      <c r="V22" s="4"/>
      <c r="W22" s="4"/>
      <c r="X22" s="4"/>
      <c r="Y22" s="66"/>
      <c r="Z22" s="66"/>
      <c r="AA22" s="66"/>
      <c r="AB22" s="4"/>
      <c r="AC22" s="4"/>
      <c r="AD22" s="4"/>
      <c r="AE22" s="66"/>
      <c r="AF22" s="66"/>
      <c r="AG22" s="66"/>
      <c r="AH22" s="66"/>
      <c r="AI22" s="4"/>
      <c r="AJ22" s="4"/>
      <c r="AK22" s="4"/>
      <c r="AL22" s="4"/>
      <c r="AM22" s="66"/>
      <c r="AN22" s="66"/>
      <c r="AO22" s="4"/>
      <c r="AP22" s="4"/>
      <c r="AQ22" s="4"/>
      <c r="AR22" s="4"/>
      <c r="AS22" s="4"/>
      <c r="AT22" s="66"/>
      <c r="AU22" s="66"/>
      <c r="AV22" s="4"/>
      <c r="AW22" s="4"/>
      <c r="AX22" s="4"/>
      <c r="AY22" s="4"/>
      <c r="AZ22" s="4"/>
      <c r="BA22" s="66"/>
      <c r="BB22" s="66"/>
      <c r="BC22" s="4"/>
      <c r="BD22" s="4"/>
      <c r="BE22" s="66"/>
      <c r="BF22" s="66"/>
      <c r="BG22" s="4"/>
      <c r="BH22" s="66"/>
      <c r="BI22" s="66"/>
      <c r="BJ22" s="4"/>
      <c r="BK22" s="4"/>
      <c r="BL22" s="4"/>
      <c r="BM22" s="4"/>
      <c r="BN22" s="4"/>
      <c r="BO22" s="66"/>
      <c r="BP22" s="66"/>
      <c r="BQ22" s="4"/>
      <c r="BR22" s="4"/>
      <c r="BS22" s="4"/>
      <c r="BT22" s="4"/>
      <c r="BU22" s="4"/>
      <c r="BV22" s="66"/>
      <c r="BW22" s="66"/>
      <c r="BX22" s="4"/>
      <c r="BY22" s="4"/>
      <c r="BZ22" s="4"/>
      <c r="CA22" s="4"/>
      <c r="CB22" s="4"/>
      <c r="CC22" s="66"/>
      <c r="CD22" s="66"/>
      <c r="CE22" s="4"/>
      <c r="CF22" s="4"/>
      <c r="CG22" s="4"/>
      <c r="CH22" s="4"/>
      <c r="CI22" s="4"/>
      <c r="CJ22" s="66"/>
      <c r="CK22" s="66"/>
      <c r="CL22" s="4"/>
      <c r="CM22" s="66"/>
      <c r="CN22" s="4"/>
      <c r="CO22" s="4"/>
      <c r="CP22" s="4"/>
      <c r="CQ22" s="66"/>
      <c r="CR22" s="66"/>
      <c r="CS22" s="4"/>
      <c r="CT22" s="4"/>
      <c r="CU22" s="4"/>
      <c r="CV22" s="4"/>
      <c r="CW22" s="4"/>
      <c r="CX22" s="66"/>
      <c r="CY22" s="66"/>
      <c r="CZ22" s="67"/>
      <c r="DA22" s="4"/>
      <c r="DB22" s="4"/>
      <c r="DC22" s="4"/>
      <c r="DD22" s="4"/>
      <c r="DE22" s="66"/>
      <c r="DF22" s="66"/>
      <c r="DG22" s="4"/>
      <c r="DH22" s="4"/>
      <c r="DI22" s="4"/>
      <c r="DJ22" s="4"/>
      <c r="DK22" s="4"/>
      <c r="DL22" s="66"/>
      <c r="DM22" s="66"/>
      <c r="DN22" s="4"/>
      <c r="DO22" s="4"/>
      <c r="DP22" s="4"/>
      <c r="DQ22" s="4"/>
      <c r="DR22" s="4"/>
      <c r="DS22" s="4"/>
      <c r="DT22" s="4"/>
    </row>
    <row r="23" spans="1:124" s="1" customFormat="1" ht="30" customHeight="1" thickBot="1">
      <c r="A23" s="6"/>
      <c r="B23" s="82" t="s">
        <v>30</v>
      </c>
      <c r="C23" s="59"/>
      <c r="D23" s="55"/>
      <c r="E23" s="56"/>
      <c r="F23" s="4"/>
      <c r="G23" s="4"/>
      <c r="H23" s="4"/>
      <c r="I23" s="4"/>
      <c r="J23" s="4"/>
      <c r="K23" s="66"/>
      <c r="L23" s="66"/>
      <c r="M23" s="4"/>
      <c r="N23" s="4"/>
      <c r="O23" s="4"/>
      <c r="P23" s="4"/>
      <c r="Q23" s="4"/>
      <c r="R23" s="66"/>
      <c r="S23" s="66"/>
      <c r="T23" s="4"/>
      <c r="U23" s="4"/>
      <c r="V23" s="4"/>
      <c r="W23" s="4"/>
      <c r="X23" s="4"/>
      <c r="Y23" s="66"/>
      <c r="Z23" s="66"/>
      <c r="AA23" s="66"/>
      <c r="AB23" s="4"/>
      <c r="AC23" s="4"/>
      <c r="AD23" s="4"/>
      <c r="AE23" s="66"/>
      <c r="AF23" s="66"/>
      <c r="AG23" s="66"/>
      <c r="AH23" s="66"/>
      <c r="AI23" s="4"/>
      <c r="AJ23" s="4"/>
      <c r="AK23" s="4"/>
      <c r="AL23" s="4"/>
      <c r="AM23" s="66"/>
      <c r="AN23" s="66"/>
      <c r="AO23" s="4"/>
      <c r="AP23" s="4"/>
      <c r="AQ23" s="4"/>
      <c r="AR23" s="4"/>
      <c r="AS23" s="4"/>
      <c r="AT23" s="66"/>
      <c r="AU23" s="66"/>
      <c r="AV23" s="4"/>
      <c r="AW23" s="4"/>
      <c r="AX23" s="4"/>
      <c r="AY23" s="4"/>
      <c r="AZ23" s="4"/>
      <c r="BA23" s="66"/>
      <c r="BB23" s="66"/>
      <c r="BC23" s="4"/>
      <c r="BD23" s="4"/>
      <c r="BE23" s="66"/>
      <c r="BF23" s="66"/>
      <c r="BG23" s="4"/>
      <c r="BH23" s="66"/>
      <c r="BI23" s="66"/>
      <c r="BJ23" s="4"/>
      <c r="BK23" s="4"/>
      <c r="BL23" s="4"/>
      <c r="BM23" s="4"/>
      <c r="BN23" s="4"/>
      <c r="BO23" s="66"/>
      <c r="BP23" s="66"/>
      <c r="BQ23" s="4"/>
      <c r="BR23" s="4"/>
      <c r="BS23" s="4"/>
      <c r="BT23" s="4"/>
      <c r="BU23" s="4"/>
      <c r="BV23" s="66"/>
      <c r="BW23" s="66"/>
      <c r="BX23" s="4"/>
      <c r="BY23" s="4"/>
      <c r="BZ23" s="4"/>
      <c r="CA23" s="4"/>
      <c r="CB23" s="4"/>
      <c r="CC23" s="66"/>
      <c r="CD23" s="66"/>
      <c r="CE23" s="4"/>
      <c r="CF23" s="4"/>
      <c r="CG23" s="4"/>
      <c r="CH23" s="4"/>
      <c r="CI23" s="4"/>
      <c r="CJ23" s="66"/>
      <c r="CK23" s="66"/>
      <c r="CL23" s="4"/>
      <c r="CM23" s="66"/>
      <c r="CN23" s="4"/>
      <c r="CO23" s="4"/>
      <c r="CP23" s="4"/>
      <c r="CQ23" s="66"/>
      <c r="CR23" s="66"/>
      <c r="CS23" s="4"/>
      <c r="CT23" s="4"/>
      <c r="CU23" s="4"/>
      <c r="CV23" s="4"/>
      <c r="CW23" s="4"/>
      <c r="CX23" s="66"/>
      <c r="CY23" s="66"/>
      <c r="CZ23" s="67"/>
      <c r="DA23" s="4"/>
      <c r="DB23" s="4"/>
      <c r="DC23" s="4"/>
      <c r="DD23" s="4"/>
      <c r="DE23" s="66"/>
      <c r="DF23" s="66"/>
      <c r="DG23" s="4"/>
      <c r="DH23" s="4"/>
      <c r="DI23" s="4"/>
      <c r="DJ23" s="4"/>
      <c r="DK23" s="4"/>
      <c r="DL23" s="66"/>
      <c r="DM23" s="66"/>
      <c r="DN23" s="4"/>
      <c r="DO23" s="4"/>
      <c r="DP23" s="4"/>
      <c r="DQ23" s="4"/>
      <c r="DR23" s="4"/>
      <c r="DS23" s="4"/>
      <c r="DT23" s="4"/>
    </row>
    <row r="24" spans="1:124" s="1" customFormat="1" ht="30" customHeight="1" thickBot="1">
      <c r="A24" s="6"/>
      <c r="B24" s="71"/>
      <c r="C24" s="61" t="s">
        <v>31</v>
      </c>
      <c r="D24" s="51">
        <v>45470</v>
      </c>
      <c r="E24" s="51">
        <v>45474</v>
      </c>
      <c r="F24" s="4"/>
      <c r="G24" s="4"/>
      <c r="H24" s="4"/>
      <c r="I24" s="4"/>
      <c r="J24" s="4"/>
      <c r="K24" s="66"/>
      <c r="L24" s="66"/>
      <c r="M24" s="4"/>
      <c r="N24" s="4"/>
      <c r="O24" s="4"/>
      <c r="P24" s="4"/>
      <c r="Q24" s="4"/>
      <c r="R24" s="66"/>
      <c r="S24" s="66"/>
      <c r="T24" s="4"/>
      <c r="U24" s="4"/>
      <c r="V24" s="4"/>
      <c r="W24" s="4"/>
      <c r="X24" s="4"/>
      <c r="Y24" s="66"/>
      <c r="Z24" s="66"/>
      <c r="AA24" s="66"/>
      <c r="AB24" s="4"/>
      <c r="AC24" s="4"/>
      <c r="AD24" s="4"/>
      <c r="AE24" s="66"/>
      <c r="AF24" s="66"/>
      <c r="AG24" s="66"/>
      <c r="AH24" s="66"/>
      <c r="AI24" s="4"/>
      <c r="AJ24" s="4"/>
      <c r="AK24" s="4"/>
      <c r="AL24" s="4"/>
      <c r="AM24" s="66"/>
      <c r="AN24" s="66"/>
      <c r="AO24" s="4"/>
      <c r="AP24" s="4"/>
      <c r="AQ24" s="4"/>
      <c r="AR24" s="4"/>
      <c r="AS24" s="4"/>
      <c r="AT24" s="66"/>
      <c r="AU24" s="66"/>
      <c r="AV24" s="4"/>
      <c r="AW24" s="4"/>
      <c r="AX24" s="4"/>
      <c r="AY24" s="4"/>
      <c r="AZ24" s="4"/>
      <c r="BA24" s="66"/>
      <c r="BB24" s="66"/>
      <c r="BC24" s="4"/>
      <c r="BD24" s="4"/>
      <c r="BE24" s="66"/>
      <c r="BF24" s="66"/>
      <c r="BG24" s="4"/>
      <c r="BH24" s="66"/>
      <c r="BI24" s="66"/>
      <c r="BJ24" s="4"/>
      <c r="BK24" s="4"/>
      <c r="BL24" s="4"/>
      <c r="BM24" s="4"/>
      <c r="BN24" s="4"/>
      <c r="BO24" s="66"/>
      <c r="BP24" s="66"/>
      <c r="BQ24" s="4"/>
      <c r="BR24" s="4"/>
      <c r="BS24" s="4"/>
      <c r="BT24" s="4"/>
      <c r="BU24" s="4"/>
      <c r="BV24" s="66"/>
      <c r="BW24" s="66"/>
      <c r="BX24" s="4"/>
      <c r="BY24" s="4"/>
      <c r="BZ24" s="4"/>
      <c r="CA24" s="4"/>
      <c r="CB24" s="4"/>
      <c r="CC24" s="66"/>
      <c r="CD24" s="66"/>
      <c r="CE24" s="4"/>
      <c r="CF24" s="4"/>
      <c r="CG24" s="4"/>
      <c r="CH24" s="4"/>
      <c r="CI24" s="4"/>
      <c r="CJ24" s="66"/>
      <c r="CK24" s="66"/>
      <c r="CL24" s="4"/>
      <c r="CM24" s="66"/>
      <c r="CN24" s="4"/>
      <c r="CO24" s="4"/>
      <c r="CP24" s="4"/>
      <c r="CQ24" s="66"/>
      <c r="CR24" s="66"/>
      <c r="CS24" s="4"/>
      <c r="CT24" s="4"/>
      <c r="CU24" s="4"/>
      <c r="CV24" s="4"/>
      <c r="CW24" s="4"/>
      <c r="CX24" s="66"/>
      <c r="CY24" s="66"/>
      <c r="CZ24" s="67"/>
      <c r="DA24" s="4"/>
      <c r="DB24" s="4"/>
      <c r="DC24" s="4"/>
      <c r="DD24" s="4"/>
      <c r="DE24" s="66"/>
      <c r="DF24" s="66"/>
      <c r="DG24" s="4"/>
      <c r="DH24" s="4"/>
      <c r="DI24" s="4"/>
      <c r="DJ24" s="4"/>
      <c r="DK24" s="4"/>
      <c r="DL24" s="66"/>
      <c r="DM24" s="66"/>
      <c r="DN24" s="4"/>
      <c r="DO24" s="4"/>
      <c r="DP24" s="4"/>
      <c r="DQ24" s="4"/>
      <c r="DR24" s="4"/>
      <c r="DS24" s="4"/>
      <c r="DT24" s="4"/>
    </row>
    <row r="25" spans="1:124" s="1" customFormat="1" ht="30" customHeight="1" thickBot="1">
      <c r="A25" s="6"/>
      <c r="B25" s="71"/>
      <c r="C25" s="84" t="s">
        <v>32</v>
      </c>
      <c r="D25" s="51">
        <v>45477</v>
      </c>
      <c r="E25" s="51">
        <v>45481</v>
      </c>
      <c r="F25" s="4"/>
      <c r="G25" s="4"/>
      <c r="H25" s="4"/>
      <c r="I25" s="4"/>
      <c r="J25" s="4"/>
      <c r="K25" s="66"/>
      <c r="L25" s="66"/>
      <c r="M25" s="4"/>
      <c r="N25" s="4"/>
      <c r="O25" s="4"/>
      <c r="P25" s="4"/>
      <c r="Q25" s="4"/>
      <c r="R25" s="66"/>
      <c r="S25" s="66"/>
      <c r="T25" s="4"/>
      <c r="U25" s="4"/>
      <c r="V25" s="4"/>
      <c r="W25" s="4"/>
      <c r="X25" s="4"/>
      <c r="Y25" s="66"/>
      <c r="Z25" s="66"/>
      <c r="AA25" s="66"/>
      <c r="AB25" s="4"/>
      <c r="AC25" s="4"/>
      <c r="AD25" s="4"/>
      <c r="AE25" s="66"/>
      <c r="AF25" s="66"/>
      <c r="AG25" s="66"/>
      <c r="AH25" s="66"/>
      <c r="AI25" s="4"/>
      <c r="AJ25" s="4"/>
      <c r="AK25" s="4"/>
      <c r="AL25" s="4"/>
      <c r="AM25" s="66"/>
      <c r="AN25" s="66"/>
      <c r="AO25" s="4"/>
      <c r="AP25" s="4"/>
      <c r="AQ25" s="4"/>
      <c r="AR25" s="4"/>
      <c r="AS25" s="4"/>
      <c r="AT25" s="66"/>
      <c r="AU25" s="66"/>
      <c r="AV25" s="4"/>
      <c r="AW25" s="4"/>
      <c r="AX25" s="4"/>
      <c r="AY25" s="4"/>
      <c r="AZ25" s="4"/>
      <c r="BA25" s="66"/>
      <c r="BB25" s="66"/>
      <c r="BC25" s="4"/>
      <c r="BD25" s="4"/>
      <c r="BE25" s="66"/>
      <c r="BF25" s="66"/>
      <c r="BG25" s="4"/>
      <c r="BH25" s="66"/>
      <c r="BI25" s="66"/>
      <c r="BJ25" s="4"/>
      <c r="BK25" s="4"/>
      <c r="BL25" s="4"/>
      <c r="BM25" s="4"/>
      <c r="BN25" s="4"/>
      <c r="BO25" s="66"/>
      <c r="BP25" s="66"/>
      <c r="BQ25" s="4"/>
      <c r="BR25" s="4"/>
      <c r="BS25" s="4"/>
      <c r="BT25" s="4"/>
      <c r="BU25" s="4"/>
      <c r="BV25" s="66"/>
      <c r="BW25" s="66"/>
      <c r="BX25" s="4"/>
      <c r="BY25" s="4"/>
      <c r="BZ25" s="4"/>
      <c r="CA25" s="4"/>
      <c r="CB25" s="4"/>
      <c r="CC25" s="66"/>
      <c r="CD25" s="66"/>
      <c r="CE25" s="4"/>
      <c r="CF25" s="4"/>
      <c r="CG25" s="4"/>
      <c r="CH25" s="4"/>
      <c r="CI25" s="4"/>
      <c r="CJ25" s="66"/>
      <c r="CK25" s="66"/>
      <c r="CL25" s="4"/>
      <c r="CM25" s="66"/>
      <c r="CN25" s="4"/>
      <c r="CO25" s="4"/>
      <c r="CP25" s="4"/>
      <c r="CQ25" s="66"/>
      <c r="CR25" s="66"/>
      <c r="CS25" s="4"/>
      <c r="CT25" s="4"/>
      <c r="CU25" s="4"/>
      <c r="CV25" s="4"/>
      <c r="CW25" s="4"/>
      <c r="CX25" s="66"/>
      <c r="CY25" s="66"/>
      <c r="CZ25" s="67"/>
      <c r="DA25" s="4"/>
      <c r="DB25" s="4"/>
      <c r="DC25" s="4"/>
      <c r="DD25" s="4"/>
      <c r="DE25" s="66"/>
      <c r="DF25" s="66"/>
      <c r="DG25" s="4"/>
      <c r="DH25" s="4"/>
      <c r="DI25" s="4"/>
      <c r="DJ25" s="4"/>
      <c r="DK25" s="4"/>
      <c r="DL25" s="66"/>
      <c r="DM25" s="66"/>
      <c r="DN25" s="4"/>
      <c r="DO25" s="4"/>
      <c r="DP25" s="4"/>
      <c r="DQ25" s="4"/>
      <c r="DR25" s="4"/>
      <c r="DS25" s="4"/>
      <c r="DT25" s="4"/>
    </row>
    <row r="26" spans="1:124" s="1" customFormat="1" ht="30" customHeight="1" thickBot="1">
      <c r="A26" s="6"/>
      <c r="B26" s="71"/>
      <c r="C26" s="61" t="s">
        <v>33</v>
      </c>
      <c r="D26" s="65">
        <v>45484</v>
      </c>
      <c r="E26" s="65">
        <v>45484</v>
      </c>
      <c r="F26" s="4"/>
      <c r="G26" s="4"/>
      <c r="H26" s="4"/>
      <c r="I26" s="4"/>
      <c r="J26" s="4"/>
      <c r="K26" s="66"/>
      <c r="L26" s="66"/>
      <c r="M26" s="4"/>
      <c r="N26" s="4"/>
      <c r="O26" s="4"/>
      <c r="P26" s="4"/>
      <c r="Q26" s="4"/>
      <c r="R26" s="66"/>
      <c r="S26" s="66"/>
      <c r="T26" s="4"/>
      <c r="U26" s="4"/>
      <c r="V26" s="4"/>
      <c r="W26" s="4"/>
      <c r="X26" s="4"/>
      <c r="Y26" s="66"/>
      <c r="Z26" s="66"/>
      <c r="AA26" s="66"/>
      <c r="AB26" s="4"/>
      <c r="AC26" s="4"/>
      <c r="AD26" s="4"/>
      <c r="AE26" s="66"/>
      <c r="AF26" s="66"/>
      <c r="AG26" s="66"/>
      <c r="AH26" s="66"/>
      <c r="AI26" s="4"/>
      <c r="AJ26" s="4"/>
      <c r="AK26" s="4"/>
      <c r="AL26" s="4"/>
      <c r="AM26" s="66"/>
      <c r="AN26" s="66"/>
      <c r="AO26" s="4"/>
      <c r="AP26" s="4"/>
      <c r="AQ26" s="4"/>
      <c r="AR26" s="4"/>
      <c r="AS26" s="4"/>
      <c r="AT26" s="66"/>
      <c r="AU26" s="66"/>
      <c r="AV26" s="4"/>
      <c r="AW26" s="4"/>
      <c r="AX26" s="4"/>
      <c r="AY26" s="4"/>
      <c r="AZ26" s="4"/>
      <c r="BA26" s="66"/>
      <c r="BB26" s="66"/>
      <c r="BC26" s="4"/>
      <c r="BD26" s="4"/>
      <c r="BE26" s="66"/>
      <c r="BF26" s="66"/>
      <c r="BG26" s="4"/>
      <c r="BH26" s="66"/>
      <c r="BI26" s="66"/>
      <c r="BJ26" s="4"/>
      <c r="BK26" s="4"/>
      <c r="BL26" s="4"/>
      <c r="BM26" s="4"/>
      <c r="BN26" s="4"/>
      <c r="BO26" s="66"/>
      <c r="BP26" s="66"/>
      <c r="BQ26" s="4"/>
      <c r="BR26" s="4"/>
      <c r="BS26" s="4"/>
      <c r="BT26" s="4"/>
      <c r="BU26" s="4"/>
      <c r="BV26" s="66"/>
      <c r="BW26" s="66"/>
      <c r="BX26" s="4"/>
      <c r="BY26" s="4"/>
      <c r="BZ26" s="4"/>
      <c r="CA26" s="4"/>
      <c r="CB26" s="4"/>
      <c r="CC26" s="66"/>
      <c r="CD26" s="66"/>
      <c r="CE26" s="4"/>
      <c r="CF26" s="4"/>
      <c r="CG26" s="4"/>
      <c r="CH26" s="4"/>
      <c r="CI26" s="4"/>
      <c r="CJ26" s="66"/>
      <c r="CK26" s="66"/>
      <c r="CL26" s="4"/>
      <c r="CM26" s="66"/>
      <c r="CN26" s="4"/>
      <c r="CO26" s="4"/>
      <c r="CP26" s="4"/>
      <c r="CQ26" s="66"/>
      <c r="CR26" s="66"/>
      <c r="CS26" s="4"/>
      <c r="CT26" s="4"/>
      <c r="CU26" s="4"/>
      <c r="CV26" s="4"/>
      <c r="CW26" s="4"/>
      <c r="CX26" s="66"/>
      <c r="CY26" s="66"/>
      <c r="CZ26" s="67"/>
      <c r="DA26" s="4"/>
      <c r="DB26" s="4"/>
      <c r="DC26" s="4"/>
      <c r="DD26" s="4"/>
      <c r="DE26" s="66"/>
      <c r="DF26" s="66"/>
      <c r="DG26" s="4"/>
      <c r="DH26" s="4"/>
      <c r="DI26" s="4"/>
      <c r="DJ26" s="4"/>
      <c r="DK26" s="4"/>
      <c r="DL26" s="66"/>
      <c r="DM26" s="66"/>
      <c r="DN26" s="4"/>
      <c r="DO26" s="4"/>
      <c r="DP26" s="4"/>
      <c r="DQ26" s="4"/>
      <c r="DR26" s="4"/>
      <c r="DS26" s="4"/>
      <c r="DT26" s="4"/>
    </row>
    <row r="27" spans="1:124" s="1" customFormat="1" ht="30" customHeight="1" thickBot="1">
      <c r="A27" s="6"/>
      <c r="B27" s="72"/>
      <c r="C27" s="73" t="s">
        <v>34</v>
      </c>
      <c r="D27" s="74">
        <v>45488</v>
      </c>
      <c r="E27" s="74">
        <v>45488</v>
      </c>
      <c r="F27" s="4"/>
      <c r="G27" s="4"/>
      <c r="H27" s="4"/>
      <c r="I27" s="4"/>
      <c r="J27" s="4"/>
      <c r="K27" s="66"/>
      <c r="L27" s="66"/>
      <c r="M27" s="4"/>
      <c r="N27" s="4"/>
      <c r="O27" s="4"/>
      <c r="P27" s="4"/>
      <c r="Q27" s="4"/>
      <c r="R27" s="66"/>
      <c r="S27" s="66"/>
      <c r="T27" s="4"/>
      <c r="U27" s="4"/>
      <c r="V27" s="4"/>
      <c r="W27" s="4"/>
      <c r="X27" s="4"/>
      <c r="Y27" s="66"/>
      <c r="Z27" s="66"/>
      <c r="AA27" s="66"/>
      <c r="AB27" s="4"/>
      <c r="AC27" s="4"/>
      <c r="AD27" s="4"/>
      <c r="AE27" s="66"/>
      <c r="AF27" s="66"/>
      <c r="AG27" s="66"/>
      <c r="AH27" s="66"/>
      <c r="AI27" s="4"/>
      <c r="AJ27" s="4"/>
      <c r="AK27" s="4"/>
      <c r="AL27" s="4"/>
      <c r="AM27" s="66"/>
      <c r="AN27" s="66"/>
      <c r="AO27" s="4"/>
      <c r="AP27" s="4"/>
      <c r="AQ27" s="4"/>
      <c r="AR27" s="4"/>
      <c r="AS27" s="4"/>
      <c r="AT27" s="66"/>
      <c r="AU27" s="66"/>
      <c r="AV27" s="4"/>
      <c r="AW27" s="4"/>
      <c r="AX27" s="4"/>
      <c r="AY27" s="4"/>
      <c r="AZ27" s="4"/>
      <c r="BA27" s="66"/>
      <c r="BB27" s="66"/>
      <c r="BC27" s="4"/>
      <c r="BD27" s="4"/>
      <c r="BE27" s="66"/>
      <c r="BF27" s="66"/>
      <c r="BG27" s="4"/>
      <c r="BH27" s="66"/>
      <c r="BI27" s="66"/>
      <c r="BJ27" s="4"/>
      <c r="BK27" s="4"/>
      <c r="BL27" s="4"/>
      <c r="BM27" s="4"/>
      <c r="BN27" s="4"/>
      <c r="BO27" s="66"/>
      <c r="BP27" s="66"/>
      <c r="BQ27" s="4"/>
      <c r="BR27" s="4"/>
      <c r="BS27" s="4"/>
      <c r="BT27" s="4"/>
      <c r="BU27" s="4"/>
      <c r="BV27" s="66"/>
      <c r="BW27" s="66"/>
      <c r="BX27" s="4"/>
      <c r="BY27" s="4"/>
      <c r="BZ27" s="4"/>
      <c r="CA27" s="4"/>
      <c r="CB27" s="4"/>
      <c r="CC27" s="66"/>
      <c r="CD27" s="66"/>
      <c r="CE27" s="4"/>
      <c r="CF27" s="4"/>
      <c r="CG27" s="4"/>
      <c r="CH27" s="4"/>
      <c r="CI27" s="4"/>
      <c r="CJ27" s="66"/>
      <c r="CK27" s="66"/>
      <c r="CL27" s="4"/>
      <c r="CM27" s="66"/>
      <c r="CN27" s="4"/>
      <c r="CO27" s="4"/>
      <c r="CP27" s="4"/>
      <c r="CQ27" s="66"/>
      <c r="CR27" s="66"/>
      <c r="CS27" s="4"/>
      <c r="CT27" s="4"/>
      <c r="CU27" s="4"/>
      <c r="CV27" s="4"/>
      <c r="CW27" s="4"/>
      <c r="CX27" s="66"/>
      <c r="CY27" s="66"/>
      <c r="CZ27" s="67"/>
      <c r="DA27" s="4"/>
      <c r="DB27" s="4"/>
      <c r="DC27" s="4"/>
      <c r="DD27" s="4"/>
      <c r="DE27" s="66"/>
      <c r="DF27" s="66"/>
      <c r="DG27" s="4"/>
      <c r="DH27" s="4"/>
      <c r="DI27" s="4"/>
      <c r="DJ27" s="4"/>
      <c r="DK27" s="4"/>
      <c r="DL27" s="66"/>
      <c r="DM27" s="66"/>
      <c r="DN27" s="4"/>
      <c r="DO27" s="4"/>
      <c r="DP27" s="4"/>
      <c r="DQ27" s="4"/>
      <c r="DR27" s="4"/>
      <c r="DS27" s="4"/>
      <c r="DT27" s="4"/>
    </row>
    <row r="28" spans="1:124" s="1" customFormat="1" ht="30" customHeight="1" thickBot="1">
      <c r="A28" s="6"/>
      <c r="B28" s="75" t="s">
        <v>35</v>
      </c>
      <c r="C28" s="76"/>
      <c r="D28" s="77"/>
      <c r="E28" s="78"/>
      <c r="F28" s="4"/>
      <c r="G28" s="4"/>
      <c r="H28" s="4"/>
      <c r="I28" s="4"/>
      <c r="J28" s="4"/>
      <c r="K28" s="66"/>
      <c r="L28" s="66"/>
      <c r="M28" s="4"/>
      <c r="N28" s="4"/>
      <c r="O28" s="4"/>
      <c r="P28" s="4"/>
      <c r="Q28" s="4"/>
      <c r="R28" s="66"/>
      <c r="S28" s="66"/>
      <c r="T28" s="4"/>
      <c r="U28" s="4"/>
      <c r="V28" s="4"/>
      <c r="W28" s="4"/>
      <c r="X28" s="4"/>
      <c r="Y28" s="66"/>
      <c r="Z28" s="66"/>
      <c r="AA28" s="66"/>
      <c r="AB28" s="4"/>
      <c r="AC28" s="4"/>
      <c r="AD28" s="4"/>
      <c r="AE28" s="66"/>
      <c r="AF28" s="66"/>
      <c r="AG28" s="66"/>
      <c r="AH28" s="66"/>
      <c r="AI28" s="4"/>
      <c r="AJ28" s="4"/>
      <c r="AK28" s="4"/>
      <c r="AL28" s="4"/>
      <c r="AM28" s="66"/>
      <c r="AN28" s="66"/>
      <c r="AO28" s="4"/>
      <c r="AP28" s="4"/>
      <c r="AQ28" s="4"/>
      <c r="AR28" s="4"/>
      <c r="AS28" s="4"/>
      <c r="AT28" s="66"/>
      <c r="AU28" s="66"/>
      <c r="AV28" s="4"/>
      <c r="AW28" s="4"/>
      <c r="AX28" s="4"/>
      <c r="AY28" s="4"/>
      <c r="AZ28" s="4"/>
      <c r="BA28" s="66"/>
      <c r="BB28" s="66"/>
      <c r="BC28" s="4"/>
      <c r="BD28" s="4"/>
      <c r="BE28" s="66"/>
      <c r="BF28" s="66"/>
      <c r="BG28" s="4"/>
      <c r="BH28" s="66"/>
      <c r="BI28" s="66"/>
      <c r="BJ28" s="4"/>
      <c r="BK28" s="4"/>
      <c r="BL28" s="4"/>
      <c r="BM28" s="4"/>
      <c r="BN28" s="4"/>
      <c r="BO28" s="66"/>
      <c r="BP28" s="66"/>
      <c r="BQ28" s="4"/>
      <c r="BR28" s="4"/>
      <c r="BS28" s="4"/>
      <c r="BT28" s="4"/>
      <c r="BU28" s="4"/>
      <c r="BV28" s="66"/>
      <c r="BW28" s="66"/>
      <c r="BX28" s="4"/>
      <c r="BY28" s="4"/>
      <c r="BZ28" s="4"/>
      <c r="CA28" s="4"/>
      <c r="CB28" s="4"/>
      <c r="CC28" s="66"/>
      <c r="CD28" s="66"/>
      <c r="CE28" s="4"/>
      <c r="CF28" s="4"/>
      <c r="CG28" s="4"/>
      <c r="CH28" s="4"/>
      <c r="CI28" s="4"/>
      <c r="CJ28" s="66"/>
      <c r="CK28" s="66"/>
      <c r="CL28" s="4"/>
      <c r="CM28" s="66"/>
      <c r="CN28" s="4"/>
      <c r="CO28" s="4"/>
      <c r="CP28" s="4"/>
      <c r="CQ28" s="66"/>
      <c r="CR28" s="66"/>
      <c r="CS28" s="4"/>
      <c r="CT28" s="4"/>
      <c r="CU28" s="4"/>
      <c r="CV28" s="4"/>
      <c r="CW28" s="4"/>
      <c r="CX28" s="66"/>
      <c r="CY28" s="66"/>
      <c r="CZ28" s="67"/>
      <c r="DA28" s="4"/>
      <c r="DB28" s="4"/>
      <c r="DC28" s="4"/>
      <c r="DD28" s="4"/>
      <c r="DE28" s="66"/>
      <c r="DF28" s="66"/>
      <c r="DG28" s="4"/>
      <c r="DH28" s="4"/>
      <c r="DI28" s="4"/>
      <c r="DJ28" s="4"/>
      <c r="DK28" s="4"/>
      <c r="DL28" s="66"/>
      <c r="DM28" s="66"/>
      <c r="DN28" s="4"/>
      <c r="DO28" s="4"/>
      <c r="DP28" s="4"/>
      <c r="DQ28" s="4"/>
      <c r="DR28" s="4"/>
      <c r="DS28" s="4"/>
      <c r="DT28" s="4"/>
    </row>
    <row r="29" spans="1:124" s="1" customFormat="1" ht="30" customHeight="1" thickBot="1">
      <c r="A29" s="6"/>
      <c r="B29" s="79"/>
      <c r="C29" s="80" t="s">
        <v>36</v>
      </c>
      <c r="D29" s="81">
        <v>45484</v>
      </c>
      <c r="E29" s="81">
        <v>45495</v>
      </c>
      <c r="F29" s="4"/>
      <c r="G29" s="4"/>
      <c r="H29" s="4"/>
      <c r="I29" s="4"/>
      <c r="J29" s="4"/>
      <c r="K29" s="66"/>
      <c r="L29" s="66"/>
      <c r="M29" s="4"/>
      <c r="N29" s="4"/>
      <c r="O29" s="4"/>
      <c r="P29" s="4"/>
      <c r="Q29" s="4"/>
      <c r="R29" s="66"/>
      <c r="S29" s="66"/>
      <c r="T29" s="4"/>
      <c r="U29" s="4"/>
      <c r="V29" s="4"/>
      <c r="W29" s="4"/>
      <c r="X29" s="4"/>
      <c r="Y29" s="66"/>
      <c r="Z29" s="66"/>
      <c r="AA29" s="66"/>
      <c r="AB29" s="4"/>
      <c r="AC29" s="4"/>
      <c r="AD29" s="4"/>
      <c r="AE29" s="66"/>
      <c r="AF29" s="66"/>
      <c r="AG29" s="66"/>
      <c r="AH29" s="66"/>
      <c r="AI29" s="4"/>
      <c r="AJ29" s="4"/>
      <c r="AK29" s="4"/>
      <c r="AL29" s="4"/>
      <c r="AM29" s="66"/>
      <c r="AN29" s="66"/>
      <c r="AO29" s="4"/>
      <c r="AP29" s="4"/>
      <c r="AQ29" s="4"/>
      <c r="AR29" s="4"/>
      <c r="AS29" s="4"/>
      <c r="AT29" s="66"/>
      <c r="AU29" s="66"/>
      <c r="AV29" s="4"/>
      <c r="AW29" s="4"/>
      <c r="AX29" s="4"/>
      <c r="AY29" s="4"/>
      <c r="AZ29" s="4"/>
      <c r="BA29" s="66"/>
      <c r="BB29" s="66"/>
      <c r="BC29" s="4"/>
      <c r="BD29" s="4"/>
      <c r="BE29" s="66"/>
      <c r="BF29" s="66"/>
      <c r="BG29" s="4"/>
      <c r="BH29" s="66"/>
      <c r="BI29" s="66"/>
      <c r="BJ29" s="4"/>
      <c r="BK29" s="4"/>
      <c r="BL29" s="4"/>
      <c r="BM29" s="4"/>
      <c r="BN29" s="4"/>
      <c r="BO29" s="66"/>
      <c r="BP29" s="66"/>
      <c r="BQ29" s="4"/>
      <c r="BR29" s="4"/>
      <c r="BS29" s="4"/>
      <c r="BT29" s="4"/>
      <c r="BU29" s="4"/>
      <c r="BV29" s="66"/>
      <c r="BW29" s="66"/>
      <c r="BX29" s="4"/>
      <c r="BY29" s="4"/>
      <c r="BZ29" s="4"/>
      <c r="CA29" s="4"/>
      <c r="CB29" s="4"/>
      <c r="CC29" s="66"/>
      <c r="CD29" s="66"/>
      <c r="CE29" s="4"/>
      <c r="CF29" s="4"/>
      <c r="CG29" s="4"/>
      <c r="CH29" s="4"/>
      <c r="CI29" s="4"/>
      <c r="CJ29" s="66"/>
      <c r="CK29" s="66"/>
      <c r="CL29" s="4"/>
      <c r="CM29" s="66"/>
      <c r="CN29" s="4"/>
      <c r="CO29" s="4"/>
      <c r="CP29" s="4"/>
      <c r="CQ29" s="66"/>
      <c r="CR29" s="66"/>
      <c r="CS29" s="4"/>
      <c r="CT29" s="4"/>
      <c r="CU29" s="4"/>
      <c r="CV29" s="4"/>
      <c r="CW29" s="4"/>
      <c r="CX29" s="66"/>
      <c r="CY29" s="66"/>
      <c r="CZ29" s="67"/>
      <c r="DA29" s="4"/>
      <c r="DB29" s="4"/>
      <c r="DC29" s="4"/>
      <c r="DD29" s="4"/>
      <c r="DE29" s="66"/>
      <c r="DF29" s="66"/>
      <c r="DG29" s="4"/>
      <c r="DH29" s="4"/>
      <c r="DI29" s="4"/>
      <c r="DJ29" s="4"/>
      <c r="DK29" s="4"/>
      <c r="DL29" s="66"/>
      <c r="DM29" s="66"/>
      <c r="DN29" s="4"/>
      <c r="DO29" s="4"/>
      <c r="DP29" s="4"/>
      <c r="DQ29" s="4"/>
      <c r="DR29" s="4"/>
      <c r="DS29" s="4"/>
      <c r="DT29" s="4"/>
    </row>
    <row r="30" spans="1:124" s="1" customFormat="1" ht="30" customHeight="1" thickBot="1">
      <c r="A30" s="6"/>
      <c r="B30" s="79"/>
      <c r="C30" s="80" t="s">
        <v>37</v>
      </c>
      <c r="D30" s="81">
        <v>45491</v>
      </c>
      <c r="E30" s="81">
        <v>45495</v>
      </c>
      <c r="F30" s="4"/>
      <c r="G30" s="4"/>
      <c r="H30" s="4"/>
      <c r="I30" s="4"/>
      <c r="J30" s="4"/>
      <c r="K30" s="66"/>
      <c r="L30" s="66"/>
      <c r="M30" s="4"/>
      <c r="N30" s="4"/>
      <c r="O30" s="4"/>
      <c r="P30" s="4"/>
      <c r="Q30" s="4"/>
      <c r="R30" s="66"/>
      <c r="S30" s="66"/>
      <c r="T30" s="4"/>
      <c r="U30" s="4"/>
      <c r="V30" s="4"/>
      <c r="W30" s="4"/>
      <c r="X30" s="4"/>
      <c r="Y30" s="66"/>
      <c r="Z30" s="66"/>
      <c r="AA30" s="66"/>
      <c r="AB30" s="4"/>
      <c r="AC30" s="4"/>
      <c r="AD30" s="4"/>
      <c r="AE30" s="66"/>
      <c r="AF30" s="66"/>
      <c r="AG30" s="66"/>
      <c r="AH30" s="66"/>
      <c r="AI30" s="4"/>
      <c r="AJ30" s="4"/>
      <c r="AK30" s="4"/>
      <c r="AL30" s="4"/>
      <c r="AM30" s="66"/>
      <c r="AN30" s="66"/>
      <c r="AO30" s="4"/>
      <c r="AP30" s="4"/>
      <c r="AQ30" s="4"/>
      <c r="AR30" s="4"/>
      <c r="AS30" s="4"/>
      <c r="AT30" s="66"/>
      <c r="AU30" s="66"/>
      <c r="AV30" s="4"/>
      <c r="AW30" s="4"/>
      <c r="AX30" s="4"/>
      <c r="AY30" s="4"/>
      <c r="AZ30" s="4"/>
      <c r="BA30" s="66"/>
      <c r="BB30" s="66"/>
      <c r="BC30" s="4"/>
      <c r="BD30" s="4"/>
      <c r="BE30" s="66"/>
      <c r="BF30" s="66"/>
      <c r="BG30" s="4"/>
      <c r="BH30" s="66"/>
      <c r="BI30" s="66"/>
      <c r="BJ30" s="4"/>
      <c r="BK30" s="4"/>
      <c r="BL30" s="4"/>
      <c r="BM30" s="4"/>
      <c r="BN30" s="4"/>
      <c r="BO30" s="66"/>
      <c r="BP30" s="66"/>
      <c r="BQ30" s="4"/>
      <c r="BR30" s="4"/>
      <c r="BS30" s="4"/>
      <c r="BT30" s="4"/>
      <c r="BU30" s="4"/>
      <c r="BV30" s="66"/>
      <c r="BW30" s="66"/>
      <c r="BX30" s="4"/>
      <c r="BY30" s="4"/>
      <c r="BZ30" s="4"/>
      <c r="CA30" s="4"/>
      <c r="CB30" s="4"/>
      <c r="CC30" s="66"/>
      <c r="CD30" s="66"/>
      <c r="CE30" s="4"/>
      <c r="CF30" s="4"/>
      <c r="CG30" s="4"/>
      <c r="CH30" s="4"/>
      <c r="CI30" s="4"/>
      <c r="CJ30" s="66"/>
      <c r="CK30" s="66"/>
      <c r="CL30" s="4"/>
      <c r="CM30" s="66"/>
      <c r="CN30" s="4"/>
      <c r="CO30" s="4"/>
      <c r="CP30" s="4"/>
      <c r="CQ30" s="66"/>
      <c r="CR30" s="66"/>
      <c r="CS30" s="4"/>
      <c r="CT30" s="4"/>
      <c r="CU30" s="4"/>
      <c r="CV30" s="4"/>
      <c r="CW30" s="4"/>
      <c r="CX30" s="66"/>
      <c r="CY30" s="66"/>
      <c r="CZ30" s="67"/>
      <c r="DA30" s="4"/>
      <c r="DB30" s="4"/>
      <c r="DC30" s="4"/>
      <c r="DD30" s="4"/>
      <c r="DE30" s="66"/>
      <c r="DF30" s="66"/>
      <c r="DG30" s="4"/>
      <c r="DH30" s="4"/>
      <c r="DI30" s="4"/>
      <c r="DJ30" s="4"/>
      <c r="DK30" s="4"/>
      <c r="DL30" s="66"/>
      <c r="DM30" s="66"/>
      <c r="DN30" s="4"/>
      <c r="DO30" s="4"/>
      <c r="DP30" s="4"/>
      <c r="DQ30" s="4"/>
      <c r="DR30" s="4"/>
      <c r="DS30" s="4"/>
      <c r="DT30" s="4"/>
    </row>
    <row r="31" spans="1:124" s="1" customFormat="1" ht="30" customHeight="1" thickBot="1">
      <c r="A31" s="6"/>
      <c r="B31" s="79"/>
      <c r="C31" s="80" t="s">
        <v>38</v>
      </c>
      <c r="D31" s="81">
        <v>45498</v>
      </c>
      <c r="E31" s="81">
        <v>45502</v>
      </c>
      <c r="F31" s="4"/>
      <c r="G31" s="4"/>
      <c r="H31" s="4"/>
      <c r="I31" s="4"/>
      <c r="J31" s="4"/>
      <c r="K31" s="66"/>
      <c r="L31" s="66"/>
      <c r="M31" s="4"/>
      <c r="N31" s="4"/>
      <c r="O31" s="4"/>
      <c r="P31" s="4"/>
      <c r="Q31" s="4"/>
      <c r="R31" s="66"/>
      <c r="S31" s="66"/>
      <c r="T31" s="4"/>
      <c r="U31" s="4"/>
      <c r="V31" s="4"/>
      <c r="W31" s="4"/>
      <c r="X31" s="4"/>
      <c r="Y31" s="66"/>
      <c r="Z31" s="66"/>
      <c r="AA31" s="66"/>
      <c r="AB31" s="4"/>
      <c r="AC31" s="4"/>
      <c r="AD31" s="4"/>
      <c r="AE31" s="66"/>
      <c r="AF31" s="66"/>
      <c r="AG31" s="66"/>
      <c r="AH31" s="66"/>
      <c r="AI31" s="4"/>
      <c r="AJ31" s="4"/>
      <c r="AK31" s="4"/>
      <c r="AL31" s="4"/>
      <c r="AM31" s="66"/>
      <c r="AN31" s="66"/>
      <c r="AO31" s="4"/>
      <c r="AP31" s="4"/>
      <c r="AQ31" s="4"/>
      <c r="AR31" s="4"/>
      <c r="AS31" s="4"/>
      <c r="AT31" s="66"/>
      <c r="AU31" s="66"/>
      <c r="AV31" s="4"/>
      <c r="AW31" s="4"/>
      <c r="AX31" s="4"/>
      <c r="AY31" s="4"/>
      <c r="AZ31" s="4"/>
      <c r="BA31" s="66"/>
      <c r="BB31" s="66"/>
      <c r="BC31" s="4"/>
      <c r="BD31" s="4"/>
      <c r="BE31" s="66"/>
      <c r="BF31" s="66"/>
      <c r="BG31" s="4"/>
      <c r="BH31" s="66"/>
      <c r="BI31" s="66"/>
      <c r="BJ31" s="4"/>
      <c r="BK31" s="4"/>
      <c r="BL31" s="4"/>
      <c r="BM31" s="4"/>
      <c r="BN31" s="4"/>
      <c r="BO31" s="66"/>
      <c r="BP31" s="66"/>
      <c r="BQ31" s="4"/>
      <c r="BR31" s="4"/>
      <c r="BS31" s="4"/>
      <c r="BT31" s="4"/>
      <c r="BU31" s="4"/>
      <c r="BV31" s="66"/>
      <c r="BW31" s="66"/>
      <c r="BX31" s="4"/>
      <c r="BY31" s="4"/>
      <c r="BZ31" s="4"/>
      <c r="CA31" s="4"/>
      <c r="CB31" s="4"/>
      <c r="CC31" s="66"/>
      <c r="CD31" s="66"/>
      <c r="CE31" s="4"/>
      <c r="CF31" s="4"/>
      <c r="CG31" s="4"/>
      <c r="CH31" s="4"/>
      <c r="CI31" s="4"/>
      <c r="CJ31" s="66"/>
      <c r="CK31" s="66"/>
      <c r="CL31" s="4"/>
      <c r="CM31" s="66"/>
      <c r="CN31" s="4"/>
      <c r="CO31" s="4"/>
      <c r="CP31" s="4"/>
      <c r="CQ31" s="66"/>
      <c r="CR31" s="66"/>
      <c r="CS31" s="4"/>
      <c r="CT31" s="4"/>
      <c r="CU31" s="4"/>
      <c r="CV31" s="4"/>
      <c r="CW31" s="4"/>
      <c r="CX31" s="66"/>
      <c r="CY31" s="66"/>
      <c r="CZ31" s="67"/>
      <c r="DA31" s="4"/>
      <c r="DB31" s="4"/>
      <c r="DC31" s="4"/>
      <c r="DD31" s="4"/>
      <c r="DE31" s="66"/>
      <c r="DF31" s="66"/>
      <c r="DG31" s="4"/>
      <c r="DH31" s="4"/>
      <c r="DI31" s="4"/>
      <c r="DJ31" s="4"/>
      <c r="DK31" s="4"/>
      <c r="DL31" s="66"/>
      <c r="DM31" s="66"/>
      <c r="DN31" s="4"/>
      <c r="DO31" s="4"/>
      <c r="DP31" s="4"/>
      <c r="DQ31" s="4"/>
      <c r="DR31" s="4"/>
      <c r="DS31" s="4"/>
      <c r="DT31" s="4"/>
    </row>
    <row r="32" spans="1:124" s="1" customFormat="1" ht="30" customHeight="1" thickBot="1">
      <c r="A32" s="6" t="s">
        <v>39</v>
      </c>
      <c r="B32" s="14"/>
      <c r="C32" s="13"/>
      <c r="D32" s="44"/>
      <c r="E32" s="44"/>
      <c r="F32" s="4"/>
      <c r="G32" s="4"/>
      <c r="H32" s="4"/>
      <c r="I32" s="4"/>
      <c r="J32" s="4"/>
      <c r="K32" s="66"/>
      <c r="L32" s="66"/>
      <c r="M32" s="4"/>
      <c r="N32" s="4"/>
      <c r="O32" s="4"/>
      <c r="P32" s="4"/>
      <c r="Q32" s="4"/>
      <c r="R32" s="66"/>
      <c r="S32" s="66"/>
      <c r="T32" s="4"/>
      <c r="U32" s="4"/>
      <c r="V32" s="4"/>
      <c r="W32" s="4"/>
      <c r="X32" s="4"/>
      <c r="Y32" s="66"/>
      <c r="Z32" s="66"/>
      <c r="AA32" s="66"/>
      <c r="AB32" s="4"/>
      <c r="AC32" s="4"/>
      <c r="AD32" s="4"/>
      <c r="AE32" s="66"/>
      <c r="AF32" s="66"/>
      <c r="AG32" s="66"/>
      <c r="AH32" s="66"/>
      <c r="AI32" s="4"/>
      <c r="AJ32" s="4"/>
      <c r="AK32" s="4"/>
      <c r="AL32" s="4"/>
      <c r="AM32" s="66"/>
      <c r="AN32" s="66"/>
      <c r="AO32" s="4"/>
      <c r="AP32" s="4"/>
      <c r="AQ32" s="4"/>
      <c r="AR32" s="4"/>
      <c r="AS32" s="4"/>
      <c r="AT32" s="66"/>
      <c r="AU32" s="66"/>
      <c r="AV32" s="4"/>
      <c r="AW32" s="4"/>
      <c r="AX32" s="4"/>
      <c r="AY32" s="4"/>
      <c r="AZ32" s="4"/>
      <c r="BA32" s="66"/>
      <c r="BB32" s="66"/>
      <c r="BC32" s="4"/>
      <c r="BD32" s="4"/>
      <c r="BE32" s="66"/>
      <c r="BF32" s="66"/>
      <c r="BG32" s="4"/>
      <c r="BH32" s="66"/>
      <c r="BI32" s="66"/>
      <c r="BJ32" s="4"/>
      <c r="BK32" s="4"/>
      <c r="BL32" s="4"/>
      <c r="BM32" s="4"/>
      <c r="BN32" s="4"/>
      <c r="BO32" s="66"/>
      <c r="BP32" s="66"/>
      <c r="BQ32" s="4"/>
      <c r="BR32" s="4"/>
      <c r="BS32" s="4"/>
      <c r="BT32" s="4"/>
      <c r="BU32" s="4"/>
      <c r="BV32" s="66"/>
      <c r="BW32" s="66"/>
      <c r="BX32" s="4"/>
      <c r="BY32" s="4"/>
      <c r="BZ32" s="4"/>
      <c r="CA32" s="4"/>
      <c r="CB32" s="4"/>
      <c r="CC32" s="66"/>
      <c r="CD32" s="66"/>
      <c r="CE32" s="4"/>
      <c r="CF32" s="4"/>
      <c r="CG32" s="4"/>
      <c r="CH32" s="4"/>
      <c r="CI32" s="4"/>
      <c r="CJ32" s="66"/>
      <c r="CK32" s="66"/>
      <c r="CL32" s="4"/>
      <c r="CM32" s="66"/>
      <c r="CN32" s="4"/>
      <c r="CO32" s="4"/>
      <c r="CP32" s="4"/>
      <c r="CQ32" s="66"/>
      <c r="CR32" s="66"/>
      <c r="CS32" s="4"/>
      <c r="CT32" s="4"/>
      <c r="CU32" s="4"/>
      <c r="CV32" s="4"/>
      <c r="CW32" s="4"/>
      <c r="CX32" s="66"/>
      <c r="CY32" s="66"/>
      <c r="CZ32" s="67"/>
      <c r="DA32" s="4"/>
      <c r="DB32" s="4"/>
      <c r="DC32" s="4"/>
      <c r="DD32" s="4"/>
      <c r="DE32" s="66"/>
      <c r="DF32" s="66"/>
      <c r="DG32" s="4"/>
      <c r="DH32" s="4"/>
      <c r="DI32" s="4"/>
      <c r="DJ32" s="4"/>
      <c r="DK32" s="4"/>
      <c r="DL32" s="66"/>
      <c r="DM32" s="66"/>
      <c r="DN32" s="4"/>
      <c r="DO32" s="4"/>
      <c r="DP32" s="4"/>
      <c r="DQ32" s="4"/>
      <c r="DR32" s="4"/>
      <c r="DS32" s="4"/>
      <c r="DT32" s="4"/>
    </row>
    <row r="33" spans="1:124" s="1" customFormat="1" ht="30" customHeight="1" thickBot="1">
      <c r="A33" s="7" t="s">
        <v>40</v>
      </c>
      <c r="B33" s="25" t="s">
        <v>41</v>
      </c>
      <c r="C33" s="26"/>
      <c r="D33" s="45"/>
      <c r="E33" s="46"/>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4"/>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row>
    <row r="35" spans="1:124" ht="30" customHeight="1">
      <c r="C35" s="27"/>
      <c r="E35" s="28"/>
    </row>
    <row r="36" spans="1:124" ht="30" customHeight="1">
      <c r="C36" s="29"/>
    </row>
  </sheetData>
  <mergeCells count="18">
    <mergeCell ref="CS4:CY4"/>
    <mergeCell ref="CZ4:DF4"/>
    <mergeCell ref="DG4:DM4"/>
    <mergeCell ref="DN4:DT4"/>
    <mergeCell ref="BJ4:BP4"/>
    <mergeCell ref="BQ4:BW4"/>
    <mergeCell ref="BX4:CD4"/>
    <mergeCell ref="CE4:CK4"/>
    <mergeCell ref="CL4:CR4"/>
    <mergeCell ref="BC4:BI4"/>
    <mergeCell ref="D3:E3"/>
    <mergeCell ref="F4:L4"/>
    <mergeCell ref="M4:S4"/>
    <mergeCell ref="T4:Z4"/>
    <mergeCell ref="AA4:AG4"/>
    <mergeCell ref="AH4:AN4"/>
    <mergeCell ref="AO4:AU4"/>
    <mergeCell ref="AV4:BB4"/>
  </mergeCells>
  <phoneticPr fontId="29"/>
  <conditionalFormatting sqref="F5:BI9">
    <cfRule type="expression" dxfId="25" priority="138">
      <formula>AND(TODAY()&gt;=F$5,TODAY()&lt;G$5)</formula>
    </cfRule>
  </conditionalFormatting>
  <conditionalFormatting sqref="F7:BI9">
    <cfRule type="expression" dxfId="24" priority="136">
      <formula>AND(タスク_開始&lt;=F$5,ROUNDDOWN((タスク_終了-タスク_開始+1)*タスク_進捗状況,0)+タスク_開始-1&gt;=F$5)</formula>
    </cfRule>
    <cfRule type="expression" dxfId="23" priority="137" stopIfTrue="1">
      <formula>AND(タスク_終了&gt;=F$5,タスク_開始&lt;G$5)</formula>
    </cfRule>
  </conditionalFormatting>
  <conditionalFormatting sqref="F10:DN10 F28:DS33">
    <cfRule type="expression" dxfId="22" priority="212" stopIfTrue="1">
      <formula>AND(タスク_終了&gt;=F$5,タスク_開始&lt;G$5)</formula>
    </cfRule>
    <cfRule type="expression" dxfId="21" priority="213">
      <formula>AND(TODAY()&gt;=F$5,TODAY()&lt;G$5)</formula>
    </cfRule>
  </conditionalFormatting>
  <conditionalFormatting sqref="F10:DN10">
    <cfRule type="expression" dxfId="20" priority="211">
      <formula>AND(タスク_開始&lt;=F$5,ROUNDDOWN((タスク_終了-タスク_開始+1)*タスク_進捗状況,0)+タスク_開始-1&gt;=F$5)</formula>
    </cfRule>
  </conditionalFormatting>
  <conditionalFormatting sqref="F26:DN27">
    <cfRule type="expression" dxfId="19" priority="204">
      <formula>AND(TODAY()&gt;=F$5,TODAY()&lt;G$5)</formula>
    </cfRule>
    <cfRule type="expression" dxfId="18" priority="203" stopIfTrue="1">
      <formula>AND(タスク_終了&gt;=F$5,タスク_開始&lt;G$5)</formula>
    </cfRule>
  </conditionalFormatting>
  <conditionalFormatting sqref="F11:DS12">
    <cfRule type="expression" dxfId="17" priority="34">
      <formula>AND(タスク_開始&lt;=F$5,ROUNDDOWN((タスク_終了-タスク_開始+1)*タスク_進捗状況,0)+タスク_開始-1&gt;=F$5)</formula>
    </cfRule>
  </conditionalFormatting>
  <conditionalFormatting sqref="F11:DS14">
    <cfRule type="expression" dxfId="16" priority="35" stopIfTrue="1">
      <formula>AND(タスク_終了&gt;=F$5,タスク_開始&lt;G$5)</formula>
    </cfRule>
    <cfRule type="expression" dxfId="15" priority="36">
      <formula>AND(TODAY()&gt;=F$5,TODAY()&lt;G$5)</formula>
    </cfRule>
  </conditionalFormatting>
  <conditionalFormatting sqref="F15:DS25">
    <cfRule type="expression" dxfId="14" priority="11" stopIfTrue="1">
      <formula>AND(タスク_終了&gt;=F$5,タスク_開始&lt;G$5)</formula>
    </cfRule>
    <cfRule type="expression" dxfId="13" priority="12">
      <formula>AND(TODAY()&gt;=F$5,TODAY()&lt;G$5)</formula>
    </cfRule>
  </conditionalFormatting>
  <conditionalFormatting sqref="F26:DS26 DO8:DS10">
    <cfRule type="expression" dxfId="12" priority="281">
      <formula>AND(タスク_開始&lt;=F$5,ROUNDDOWN((タスク_終了-タスク_開始+1)*タスク_進捗状況,0)+タスク_開始-1&gt;=F$5)</formula>
    </cfRule>
  </conditionalFormatting>
  <conditionalFormatting sqref="F13:DT33">
    <cfRule type="expression" dxfId="11" priority="10">
      <formula>AND(タスク_開始&lt;=F$5,ROUNDDOWN((タスク_終了-タスク_開始+1)*タスク_進捗状況,0)+タスク_開始-1&gt;=F$5)</formula>
    </cfRule>
  </conditionalFormatting>
  <conditionalFormatting sqref="BJ8:DN9">
    <cfRule type="expression" dxfId="10" priority="129">
      <formula>AND(タスク_開始&lt;=BJ$5,ROUNDDOWN((タスク_終了-タスク_開始+1)*タスク_進捗状況,0)+タスク_開始-1&gt;=BJ$5)</formula>
    </cfRule>
    <cfRule type="expression" dxfId="9" priority="130" stopIfTrue="1">
      <formula>AND(タスク_終了&gt;=BJ$5,タスク_開始&lt;BK$5)</formula>
    </cfRule>
    <cfRule type="expression" dxfId="8" priority="131">
      <formula>AND(TODAY()&gt;=BJ$5,TODAY()&lt;BK$5)</formula>
    </cfRule>
  </conditionalFormatting>
  <conditionalFormatting sqref="BJ5:DS6">
    <cfRule type="expression" dxfId="7" priority="239">
      <formula>AND(TODAY()&gt;=BJ$5,TODAY()&lt;BK$5)</formula>
    </cfRule>
  </conditionalFormatting>
  <conditionalFormatting sqref="DO8:DS10 F26:DS26 DO26:DS27">
    <cfRule type="expression" dxfId="6" priority="282" stopIfTrue="1">
      <formula>AND(タスク_終了&gt;=F$5,タスク_開始&lt;G$5)</formula>
    </cfRule>
    <cfRule type="expression" dxfId="5" priority="287">
      <formula>AND(TODAY()&gt;=F$5,TODAY()&lt;G$5)</formula>
    </cfRule>
  </conditionalFormatting>
  <conditionalFormatting sqref="DT5:DT6">
    <cfRule type="expression" dxfId="4" priority="289">
      <formula>AND(TODAY()&gt;=DT$5,TODAY()&lt;#REF!)</formula>
    </cfRule>
  </conditionalFormatting>
  <conditionalFormatting sqref="DT8:DT12">
    <cfRule type="expression" dxfId="3" priority="38">
      <formula>AND(タスク_開始&lt;=DT$5,ROUNDDOWN((タスク_終了-タスク_開始+1)*タスク_進捗状況,0)+タスク_開始-1&gt;=DT$5)</formula>
    </cfRule>
  </conditionalFormatting>
  <conditionalFormatting sqref="DT8:DT17">
    <cfRule type="expression" dxfId="2" priority="39" stopIfTrue="1">
      <formula>AND(タスク_終了&gt;=DT$5,タスク_開始&lt;#REF!)</formula>
    </cfRule>
  </conditionalFormatting>
  <conditionalFormatting sqref="DT8:DT33">
    <cfRule type="expression" dxfId="1" priority="19">
      <formula>AND(TODAY()&gt;=DT$5,TODAY()&lt;#REF!)</formula>
    </cfRule>
  </conditionalFormatting>
  <conditionalFormatting sqref="DT18:DT33">
    <cfRule type="expression" dxfId="0" priority="21" stopIfTrue="1">
      <formula>AND(タスク_終了&gt;=DT$5,タスク_開始&lt;#REF!)</formula>
    </cfRule>
  </conditionalFormatting>
  <dataValidations count="1">
    <dataValidation type="whole" operator="greaterThanOrEqual" allowBlank="1" showInputMessage="1" promptTitle="週表示" prompt="この数字を変更すると、ガント チャート ビューがスクロールされます。" sqref="D4" xr:uid="{00000000-0002-0000-0000-000000000000}">
      <formula1>1</formula1>
    </dataValidation>
  </dataValidations>
  <printOptions horizontalCentered="1"/>
  <pageMargins left="0.35" right="0.35" top="0.35" bottom="0.5" header="0.3" footer="0.3"/>
  <pageSetup paperSize="9" scale="36" fitToHeight="0" orientation="landscape" r:id="rId1"/>
  <headerFooter differentFirst="1" scaleWithDoc="0">
    <oddFooter>Page &amp;P of &amp;N</oddFooter>
  </headerFooter>
  <rowBreaks count="1" manualBreakCount="1">
    <brk id="3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7" sqref="A7"/>
    </sheetView>
  </sheetViews>
  <sheetFormatPr defaultColWidth="9" defaultRowHeight="14.45"/>
  <cols>
    <col min="1" max="1" width="87" style="30" customWidth="1"/>
    <col min="2" max="16384" width="9" style="31"/>
  </cols>
  <sheetData>
    <row r="1" spans="1:2" ht="46.5" customHeight="1"/>
    <row r="2" spans="1:2" s="33" customFormat="1" ht="16.149999999999999">
      <c r="A2" s="32" t="s">
        <v>42</v>
      </c>
      <c r="B2" s="32"/>
    </row>
    <row r="3" spans="1:2" s="36" customFormat="1" ht="27" customHeight="1">
      <c r="A3" s="34" t="s">
        <v>43</v>
      </c>
      <c r="B3" s="35"/>
    </row>
    <row r="4" spans="1:2" s="38" customFormat="1" ht="27">
      <c r="A4" s="37" t="s">
        <v>44</v>
      </c>
    </row>
    <row r="5" spans="1:2" ht="60" customHeight="1">
      <c r="A5" s="39" t="s">
        <v>45</v>
      </c>
    </row>
    <row r="6" spans="1:2" ht="26.25" customHeight="1">
      <c r="A6" s="37" t="s">
        <v>46</v>
      </c>
    </row>
    <row r="7" spans="1:2" s="30" customFormat="1" ht="204.95" customHeight="1">
      <c r="A7" s="40" t="s">
        <v>47</v>
      </c>
    </row>
    <row r="8" spans="1:2" s="38" customFormat="1" ht="27">
      <c r="A8" s="37" t="s">
        <v>48</v>
      </c>
    </row>
    <row r="9" spans="1:2" ht="45">
      <c r="A9" s="39" t="s">
        <v>49</v>
      </c>
    </row>
    <row r="10" spans="1:2" s="30" customFormat="1" ht="27.95" customHeight="1">
      <c r="A10" s="41" t="s">
        <v>50</v>
      </c>
    </row>
    <row r="11" spans="1:2" s="38" customFormat="1" ht="27">
      <c r="A11" s="37" t="s">
        <v>51</v>
      </c>
    </row>
    <row r="12" spans="1:2" ht="30">
      <c r="A12" s="39" t="s">
        <v>52</v>
      </c>
    </row>
    <row r="13" spans="1:2" s="30" customFormat="1" ht="27.95" customHeight="1">
      <c r="A13" s="41" t="s">
        <v>53</v>
      </c>
    </row>
    <row r="14" spans="1:2" s="38" customFormat="1" ht="27">
      <c r="A14" s="37" t="s">
        <v>54</v>
      </c>
    </row>
    <row r="15" spans="1:2" ht="64.5" customHeight="1">
      <c r="A15" s="39" t="s">
        <v>55</v>
      </c>
    </row>
    <row r="16" spans="1:2" ht="45">
      <c r="A16" s="39" t="s">
        <v>56</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7605912F2D65D948A2D62A06926ABED8" ma:contentTypeVersion="4" ma:contentTypeDescription="新しいドキュメントを作成します。" ma:contentTypeScope="" ma:versionID="45adcf4e6fa12c3580a81b6c11448011">
  <xsd:schema xmlns:xsd="http://www.w3.org/2001/XMLSchema" xmlns:xs="http://www.w3.org/2001/XMLSchema" xmlns:p="http://schemas.microsoft.com/office/2006/metadata/properties" xmlns:ns2="6352d7a2-d51f-41ec-b12e-9c2eeceda03c" targetNamespace="http://schemas.microsoft.com/office/2006/metadata/properties" ma:root="true" ma:fieldsID="9aad308ab41360f0fb92ca6dfc582487" ns2:_="">
    <xsd:import namespace="6352d7a2-d51f-41ec-b12e-9c2eeceda03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52d7a2-d51f-41ec-b12e-9c2eeceda0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93B6350-E99B-43A9-8A45-0D2E44D9D4FE}"/>
</file>

<file path=customXml/itemProps2.xml><?xml version="1.0" encoding="utf-8"?>
<ds:datastoreItem xmlns:ds="http://schemas.openxmlformats.org/officeDocument/2006/customXml" ds:itemID="{E4A34E49-7289-4AEA-9593-4F55E04ADB10}"/>
</file>

<file path=customXml/itemProps3.xml><?xml version="1.0" encoding="utf-8"?>
<ds:datastoreItem xmlns:ds="http://schemas.openxmlformats.org/officeDocument/2006/customXml" ds:itemID="{AC3AD2E1-977A-4D4F-8EE8-D64B5FFADF75}"/>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有川 優輝</cp:lastModifiedBy>
  <cp:revision/>
  <dcterms:created xsi:type="dcterms:W3CDTF">2021-12-14T20:18:50Z</dcterms:created>
  <dcterms:modified xsi:type="dcterms:W3CDTF">2024-04-05T00:52:26Z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0x0101007605912F2D65D948A2D62A06926ABED8</vt:lpwstr>
  </property>
</Properties>
</file>