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wnloads\AiSD\Zadanie 2\"/>
    </mc:Choice>
  </mc:AlternateContent>
  <xr:revisionPtr revIDLastSave="0" documentId="13_ncr:1_{169B15D1-6BDC-44BF-A6BA-DFC381BC4C8A}" xr6:coauthVersionLast="47" xr6:coauthVersionMax="47" xr10:uidLastSave="{00000000-0000-0000-0000-000000000000}"/>
  <bookViews>
    <workbookView xWindow="6615" yWindow="2070" windowWidth="29070" windowHeight="18135" activeTab="2" xr2:uid="{FAB3C1CF-C09F-4D4B-B1E7-1C39F5D551BF}"/>
  </bookViews>
  <sheets>
    <sheet name="randfigs" sheetId="7" r:id="rId1"/>
    <sheet name="N=3" sheetId="2" r:id="rId2"/>
    <sheet name="N=1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7" l="1"/>
  <c r="B21" i="7" s="1"/>
  <c r="D21" i="7"/>
  <c r="A22" i="7"/>
  <c r="B22" i="7" s="1"/>
  <c r="D22" i="7"/>
  <c r="A23" i="7"/>
  <c r="B23" i="7" s="1"/>
  <c r="D23" i="7"/>
  <c r="A24" i="7"/>
  <c r="C24" i="7" s="1"/>
  <c r="D24" i="7"/>
  <c r="A25" i="7"/>
  <c r="B25" i="7" s="1"/>
  <c r="D25" i="7"/>
  <c r="A26" i="7"/>
  <c r="B26" i="7" s="1"/>
  <c r="D26" i="7"/>
  <c r="A27" i="7"/>
  <c r="C27" i="7" s="1"/>
  <c r="D27" i="7"/>
  <c r="A28" i="7"/>
  <c r="B28" i="7" s="1"/>
  <c r="D28" i="7"/>
  <c r="A29" i="7"/>
  <c r="B29" i="7" s="1"/>
  <c r="D29" i="7"/>
  <c r="A30" i="7"/>
  <c r="C30" i="7" s="1"/>
  <c r="D30" i="7"/>
  <c r="A31" i="7"/>
  <c r="B31" i="7" s="1"/>
  <c r="D31" i="7"/>
  <c r="A32" i="7"/>
  <c r="B32" i="7" s="1"/>
  <c r="D32" i="7"/>
  <c r="A33" i="7"/>
  <c r="C33" i="7" s="1"/>
  <c r="D33" i="7"/>
  <c r="A34" i="7"/>
  <c r="B34" i="7" s="1"/>
  <c r="D34" i="7"/>
  <c r="A35" i="7"/>
  <c r="B35" i="7" s="1"/>
  <c r="D35" i="7"/>
  <c r="A36" i="7"/>
  <c r="C36" i="7" s="1"/>
  <c r="D36" i="7"/>
  <c r="A37" i="7"/>
  <c r="B37" i="7" s="1"/>
  <c r="D37" i="7"/>
  <c r="A38" i="7"/>
  <c r="B38" i="7" s="1"/>
  <c r="D38" i="7"/>
  <c r="A39" i="7"/>
  <c r="C39" i="7" s="1"/>
  <c r="D39" i="7"/>
  <c r="A40" i="7"/>
  <c r="B40" i="7" s="1"/>
  <c r="D40" i="7"/>
  <c r="A41" i="7"/>
  <c r="B41" i="7" s="1"/>
  <c r="D41" i="7"/>
  <c r="A42" i="7"/>
  <c r="C42" i="7" s="1"/>
  <c r="D42" i="7"/>
  <c r="A43" i="7"/>
  <c r="B43" i="7" s="1"/>
  <c r="D43" i="7"/>
  <c r="A44" i="7"/>
  <c r="B44" i="7" s="1"/>
  <c r="D44" i="7"/>
  <c r="A45" i="7"/>
  <c r="C45" i="7" s="1"/>
  <c r="D45" i="7"/>
  <c r="A46" i="7"/>
  <c r="B46" i="7" s="1"/>
  <c r="D46" i="7"/>
  <c r="A47" i="7"/>
  <c r="B47" i="7" s="1"/>
  <c r="D47" i="7"/>
  <c r="A48" i="7"/>
  <c r="C48" i="7" s="1"/>
  <c r="D48" i="7"/>
  <c r="A49" i="7"/>
  <c r="B49" i="7" s="1"/>
  <c r="D49" i="7"/>
  <c r="A50" i="7"/>
  <c r="B50" i="7" s="1"/>
  <c r="D50" i="7"/>
  <c r="A51" i="7"/>
  <c r="C51" i="7" s="1"/>
  <c r="D51" i="7"/>
  <c r="A52" i="7"/>
  <c r="B52" i="7" s="1"/>
  <c r="D52" i="7"/>
  <c r="A53" i="7"/>
  <c r="B53" i="7" s="1"/>
  <c r="D53" i="7"/>
  <c r="A54" i="7"/>
  <c r="C54" i="7" s="1"/>
  <c r="D54" i="7"/>
  <c r="A55" i="7"/>
  <c r="B55" i="7" s="1"/>
  <c r="D55" i="7"/>
  <c r="A56" i="7"/>
  <c r="B56" i="7" s="1"/>
  <c r="D56" i="7"/>
  <c r="A57" i="7"/>
  <c r="C57" i="7" s="1"/>
  <c r="D57" i="7"/>
  <c r="A58" i="7"/>
  <c r="B58" i="7" s="1"/>
  <c r="D58" i="7"/>
  <c r="A59" i="7"/>
  <c r="B59" i="7" s="1"/>
  <c r="D59" i="7"/>
  <c r="A60" i="7"/>
  <c r="C60" i="7" s="1"/>
  <c r="D60" i="7"/>
  <c r="A61" i="7"/>
  <c r="B61" i="7" s="1"/>
  <c r="D61" i="7"/>
  <c r="A62" i="7"/>
  <c r="B62" i="7" s="1"/>
  <c r="D62" i="7"/>
  <c r="A63" i="7"/>
  <c r="C63" i="7" s="1"/>
  <c r="D63" i="7"/>
  <c r="A64" i="7"/>
  <c r="B64" i="7" s="1"/>
  <c r="D64" i="7"/>
  <c r="A65" i="7"/>
  <c r="B65" i="7" s="1"/>
  <c r="D65" i="7"/>
  <c r="A66" i="7"/>
  <c r="C66" i="7" s="1"/>
  <c r="D66" i="7"/>
  <c r="A67" i="7"/>
  <c r="B67" i="7" s="1"/>
  <c r="D67" i="7"/>
  <c r="A68" i="7"/>
  <c r="B68" i="7" s="1"/>
  <c r="D68" i="7"/>
  <c r="A69" i="7"/>
  <c r="C69" i="7" s="1"/>
  <c r="D69" i="7"/>
  <c r="A70" i="7"/>
  <c r="B70" i="7" s="1"/>
  <c r="D70" i="7"/>
  <c r="A71" i="7"/>
  <c r="B71" i="7" s="1"/>
  <c r="D71" i="7"/>
  <c r="A72" i="7"/>
  <c r="C72" i="7" s="1"/>
  <c r="D72" i="7"/>
  <c r="A73" i="7"/>
  <c r="B73" i="7" s="1"/>
  <c r="D73" i="7"/>
  <c r="A74" i="7"/>
  <c r="B74" i="7" s="1"/>
  <c r="D74" i="7"/>
  <c r="A75" i="7"/>
  <c r="C75" i="7" s="1"/>
  <c r="D75" i="7"/>
  <c r="A76" i="7"/>
  <c r="B76" i="7" s="1"/>
  <c r="D76" i="7"/>
  <c r="A77" i="7"/>
  <c r="B77" i="7" s="1"/>
  <c r="D77" i="7"/>
  <c r="A78" i="7"/>
  <c r="C78" i="7" s="1"/>
  <c r="D78" i="7"/>
  <c r="A79" i="7"/>
  <c r="B79" i="7" s="1"/>
  <c r="D79" i="7"/>
  <c r="A80" i="7"/>
  <c r="B80" i="7" s="1"/>
  <c r="D80" i="7"/>
  <c r="A81" i="7"/>
  <c r="C81" i="7" s="1"/>
  <c r="D81" i="7"/>
  <c r="A82" i="7"/>
  <c r="B82" i="7" s="1"/>
  <c r="D82" i="7"/>
  <c r="A83" i="7"/>
  <c r="B83" i="7" s="1"/>
  <c r="D83" i="7"/>
  <c r="A84" i="7"/>
  <c r="C84" i="7" s="1"/>
  <c r="D84" i="7"/>
  <c r="A85" i="7"/>
  <c r="B85" i="7" s="1"/>
  <c r="D85" i="7"/>
  <c r="A86" i="7"/>
  <c r="B86" i="7" s="1"/>
  <c r="D86" i="7"/>
  <c r="A87" i="7"/>
  <c r="C87" i="7" s="1"/>
  <c r="D87" i="7"/>
  <c r="A88" i="7"/>
  <c r="B88" i="7" s="1"/>
  <c r="D88" i="7"/>
  <c r="A89" i="7"/>
  <c r="B89" i="7" s="1"/>
  <c r="D89" i="7"/>
  <c r="A90" i="7"/>
  <c r="C90" i="7" s="1"/>
  <c r="D90" i="7"/>
  <c r="A91" i="7"/>
  <c r="B91" i="7" s="1"/>
  <c r="D91" i="7"/>
  <c r="A92" i="7"/>
  <c r="B92" i="7" s="1"/>
  <c r="D92" i="7"/>
  <c r="A93" i="7"/>
  <c r="C93" i="7" s="1"/>
  <c r="D93" i="7"/>
  <c r="A94" i="7"/>
  <c r="B94" i="7" s="1"/>
  <c r="D94" i="7"/>
  <c r="A95" i="7"/>
  <c r="B95" i="7" s="1"/>
  <c r="D95" i="7"/>
  <c r="A96" i="7"/>
  <c r="C96" i="7" s="1"/>
  <c r="D96" i="7"/>
  <c r="A97" i="7"/>
  <c r="B97" i="7" s="1"/>
  <c r="D97" i="7"/>
  <c r="A98" i="7"/>
  <c r="B98" i="7" s="1"/>
  <c r="D98" i="7"/>
  <c r="A99" i="7"/>
  <c r="C99" i="7" s="1"/>
  <c r="D99" i="7"/>
  <c r="A100" i="7"/>
  <c r="B100" i="7" s="1"/>
  <c r="D100" i="7"/>
  <c r="B87" i="7" l="1"/>
  <c r="B60" i="7"/>
  <c r="B30" i="7"/>
  <c r="C70" i="7"/>
  <c r="B57" i="7"/>
  <c r="B96" i="7"/>
  <c r="B93" i="7"/>
  <c r="C97" i="7"/>
  <c r="B48" i="7"/>
  <c r="C25" i="7"/>
  <c r="B51" i="7"/>
  <c r="B84" i="7"/>
  <c r="C61" i="7"/>
  <c r="B66" i="7"/>
  <c r="B75" i="7"/>
  <c r="B39" i="7"/>
  <c r="C34" i="7"/>
  <c r="B24" i="7"/>
  <c r="C79" i="7"/>
  <c r="B69" i="7"/>
  <c r="C43" i="7"/>
  <c r="B33" i="7"/>
  <c r="C28" i="7"/>
  <c r="C88" i="7"/>
  <c r="B78" i="7"/>
  <c r="C52" i="7"/>
  <c r="B42" i="7"/>
  <c r="C37" i="7"/>
  <c r="C100" i="7"/>
  <c r="C91" i="7"/>
  <c r="C82" i="7"/>
  <c r="C73" i="7"/>
  <c r="C64" i="7"/>
  <c r="C55" i="7"/>
  <c r="C46" i="7"/>
  <c r="B99" i="7"/>
  <c r="B90" i="7"/>
  <c r="B81" i="7"/>
  <c r="B72" i="7"/>
  <c r="B63" i="7"/>
  <c r="B54" i="7"/>
  <c r="B45" i="7"/>
  <c r="B36" i="7"/>
  <c r="B27" i="7"/>
  <c r="C94" i="7"/>
  <c r="C85" i="7"/>
  <c r="C76" i="7"/>
  <c r="C67" i="7"/>
  <c r="C58" i="7"/>
  <c r="C49" i="7"/>
  <c r="C40" i="7"/>
  <c r="C31" i="7"/>
  <c r="C80" i="7"/>
  <c r="C98" i="7"/>
  <c r="C95" i="7"/>
  <c r="C92" i="7"/>
  <c r="C89" i="7"/>
  <c r="C86" i="7"/>
  <c r="C83" i="7"/>
  <c r="C77" i="7"/>
  <c r="C74" i="7"/>
  <c r="C71" i="7"/>
  <c r="C68" i="7"/>
  <c r="C65" i="7"/>
  <c r="C62" i="7"/>
  <c r="C59" i="7"/>
  <c r="C56" i="7"/>
  <c r="C53" i="7"/>
  <c r="C50" i="7"/>
  <c r="C47" i="7"/>
  <c r="C44" i="7"/>
  <c r="C41" i="7"/>
  <c r="C38" i="7"/>
  <c r="C35" i="7"/>
  <c r="C32" i="7"/>
  <c r="C29" i="7"/>
  <c r="C26" i="7"/>
  <c r="C23" i="7"/>
  <c r="C22" i="7"/>
  <c r="C21" i="7"/>
  <c r="C34" i="6"/>
  <c r="C34" i="2"/>
  <c r="C76" i="2"/>
  <c r="C81" i="2" s="1"/>
  <c r="B76" i="2"/>
  <c r="B81" i="2" s="1"/>
</calcChain>
</file>

<file path=xl/sharedStrings.xml><?xml version="1.0" encoding="utf-8"?>
<sst xmlns="http://schemas.openxmlformats.org/spreadsheetml/2006/main" count="281" uniqueCount="57">
  <si>
    <t>ID</t>
  </si>
  <si>
    <t>nazwa</t>
  </si>
  <si>
    <t>boki</t>
  </si>
  <si>
    <t>kolo</t>
  </si>
  <si>
    <t>elipsa</t>
  </si>
  <si>
    <t>trojkat</t>
  </si>
  <si>
    <t>kwadrat</t>
  </si>
  <si>
    <t>romb</t>
  </si>
  <si>
    <t>rownoleglobok</t>
  </si>
  <si>
    <t>trapez</t>
  </si>
  <si>
    <t>prostokat</t>
  </si>
  <si>
    <t>pieciokat</t>
  </si>
  <si>
    <t>szesciokat</t>
  </si>
  <si>
    <t>siedmiokat</t>
  </si>
  <si>
    <t>osmiokat</t>
  </si>
  <si>
    <t>gwiazdka</t>
  </si>
  <si>
    <t>Uruchomienie programu dla parametrów:</t>
  </si>
  <si>
    <t>charakterystyczna liczba bokow</t>
  </si>
  <si>
    <t>wstawiaj, gdy spełniony warunek co</t>
  </si>
  <si>
    <t>nowa figura:</t>
  </si>
  <si>
    <t>MALA ELIPSA</t>
  </si>
  <si>
    <t>ilosc bokow</t>
  </si>
  <si>
    <t>pole powierzchni</t>
  </si>
  <si>
    <t>PUNKT 1</t>
  </si>
  <si>
    <t>Wczytanie danych z pliku i wydruk listy</t>
  </si>
  <si>
    <t>nazwa figury geometrycznej</t>
  </si>
  <si>
    <t>ilosc 
bokow</t>
  </si>
  <si>
    <t>pole 
powierzchni</t>
  </si>
  <si>
    <t>PUNKT 2.A</t>
  </si>
  <si>
    <r>
      <t>Zanim dojdzie do jakichkolwiek zmian wyliczane jest średnie pole powierzchni</t>
    </r>
    <r>
      <rPr>
        <b/>
        <i/>
        <sz val="11"/>
        <color theme="1"/>
        <rFont val="Calibri"/>
        <family val="2"/>
        <charset val="238"/>
        <scheme val="minor"/>
      </rPr>
      <t xml:space="preserve"> z figur o liczbie boków wiekszej niż zadana (zadano s=3)</t>
    </r>
  </si>
  <si>
    <t>W naszym przykładzie, figury brane pod uwagę do wyliczenia średniej, to:</t>
  </si>
  <si>
    <t>Srednie pole powierzchni:</t>
  </si>
  <si>
    <r>
      <t xml:space="preserve">Przejście przez listę z wstawianiem nowego elementu </t>
    </r>
    <r>
      <rPr>
        <b/>
        <i/>
        <sz val="11"/>
        <color theme="1"/>
        <rFont val="Calibri"/>
        <family val="2"/>
        <charset val="238"/>
        <scheme val="minor"/>
      </rPr>
      <t>ZA co 2-gą figurą z polem mniejszym niż pole drugiej figury</t>
    </r>
    <r>
      <rPr>
        <sz val="11"/>
        <color theme="1"/>
        <rFont val="Calibri"/>
        <family val="2"/>
        <charset val="238"/>
        <scheme val="minor"/>
      </rPr>
      <t xml:space="preserve"> (warunek 1.)</t>
    </r>
  </si>
  <si>
    <r>
      <t xml:space="preserve">i jednocześnie z wstawianiem nowego elementu </t>
    </r>
    <r>
      <rPr>
        <b/>
        <i/>
        <sz val="11"/>
        <color theme="1"/>
        <rFont val="Calibri"/>
        <family val="2"/>
        <charset val="238"/>
        <scheme val="minor"/>
      </rPr>
      <t>PRZED co n-tą (zadano n=3) figurą z polem mniejszym niż wyliczone pole średnie</t>
    </r>
    <r>
      <rPr>
        <sz val="11"/>
        <color theme="1"/>
        <rFont val="Calibri"/>
        <family val="2"/>
        <charset val="238"/>
        <scheme val="minor"/>
      </rPr>
      <t xml:space="preserve"> (warunek 2.)</t>
    </r>
  </si>
  <si>
    <t>Analiza:</t>
  </si>
  <si>
    <t>licznik 
war. 1.</t>
  </si>
  <si>
    <t>licznik 
war. 2.</t>
  </si>
  <si>
    <t>1 z 2</t>
  </si>
  <si>
    <t>1 z 3</t>
  </si>
  <si>
    <t>--</t>
  </si>
  <si>
    <t>: pole powierzchni drugiej figury</t>
  </si>
  <si>
    <t>2 z 2</t>
  </si>
  <si>
    <t>2 z 3</t>
  </si>
  <si>
    <t>wstawianie za co drugą!</t>
  </si>
  <si>
    <t>wstawianie przed co trzecią!</t>
  </si>
  <si>
    <t>3 z 3</t>
  </si>
  <si>
    <t>Wydruk listy po wprowadzeniu zmian na koniec punktu a)</t>
  </si>
  <si>
    <t>PUNKT 2.B</t>
  </si>
  <si>
    <r>
      <t xml:space="preserve">Elementy do skasowania tj. </t>
    </r>
    <r>
      <rPr>
        <b/>
        <i/>
        <sz val="11"/>
        <color theme="1"/>
        <rFont val="Calibri"/>
        <family val="2"/>
        <charset val="238"/>
        <scheme val="minor"/>
      </rPr>
      <t>przed pierwszą figura o liczbie boków mniejszej niż zadana (zadano s=3)</t>
    </r>
  </si>
  <si>
    <t>Mediany</t>
  </si>
  <si>
    <t>Usunięcie elementów przewidzianych do skasowania i wstawienie nowego elementu</t>
  </si>
  <si>
    <t>nowy element  z wyliczonymi parametrami, wstawiony w miejsce usunietych!</t>
  </si>
  <si>
    <t>Wydruk listy po wprowadzeniu zmian na koniec punktu b)</t>
  </si>
  <si>
    <r>
      <t xml:space="preserve">i jednocześnie z wstawianiem nowego elementu </t>
    </r>
    <r>
      <rPr>
        <b/>
        <i/>
        <sz val="11"/>
        <color theme="1"/>
        <rFont val="Calibri"/>
        <family val="2"/>
        <charset val="238"/>
        <scheme val="minor"/>
      </rPr>
      <t>PRZED co n-tą (zadano n=1) figurą z polem mniejszym niż wyliczone pole średnie</t>
    </r>
    <r>
      <rPr>
        <sz val="11"/>
        <color theme="1"/>
        <rFont val="Calibri"/>
        <family val="2"/>
        <charset val="238"/>
        <scheme val="minor"/>
      </rPr>
      <t xml:space="preserve"> (warunek 2.)</t>
    </r>
  </si>
  <si>
    <t>wstawianie przed co jedną!</t>
  </si>
  <si>
    <t>1 z 1</t>
  </si>
  <si>
    <t>BRAK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</si>
</sst>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theme="4" tint="-0.249977111117893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/>
    <xf numFmtId="0" fontId="4" fillId="0" borderId="0" xfId="0" applyFont="1"/>
    <xf numFmtId="0" fontId="6" fillId="0" borderId="0" xfId="0" applyFont="1"/>
    <xf numFmtId="1" fontId="2" fillId="0" borderId="0" xfId="0" applyNumberFormat="1" applyFont="1"/>
    <xf numFmtId="0" fontId="1" fillId="0" borderId="0" xfId="0" applyFont="1"/>
    <xf numFmtId="0" fontId="7" fillId="2" borderId="0" xfId="0" applyFont="1" applyFill="1" applyAlignment="1">
      <alignment horizontal="center" wrapText="1"/>
    </xf>
    <xf numFmtId="0" fontId="7" fillId="0" borderId="0" xfId="0" applyFont="1"/>
    <xf numFmtId="164" fontId="7" fillId="0" borderId="0" xfId="0" applyNumberFormat="1" applyFont="1"/>
    <xf numFmtId="1" fontId="7" fillId="0" borderId="0" xfId="0" applyNumberFormat="1" applyFont="1"/>
    <xf numFmtId="0" fontId="0" fillId="0" borderId="0" xfId="0" applyAlignment="1">
      <alignment horizontal="center" vertical="center" wrapText="1"/>
    </xf>
    <xf numFmtId="165" fontId="7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65" fontId="4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165" fontId="6" fillId="0" borderId="0" xfId="0" applyNumberFormat="1" applyFont="1"/>
    <xf numFmtId="0" fontId="8" fillId="0" borderId="0" xfId="0" applyFont="1" applyAlignment="1">
      <alignment horizontal="left" indent="1"/>
    </xf>
    <xf numFmtId="0" fontId="8" fillId="0" borderId="0" xfId="0" applyFont="1"/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A16B-769C-4DF9-B020-81C74014C684}">
  <dimension ref="A1:D100"/>
  <sheetViews>
    <sheetView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7.85546875" customWidth="1"/>
  </cols>
  <sheetData>
    <row r="1" spans="1:3" x14ac:dyDescent="0.25">
      <c r="A1" t="s">
        <v>0</v>
      </c>
      <c r="B1" s="27" t="s">
        <v>1</v>
      </c>
      <c r="C1" s="27" t="s">
        <v>2</v>
      </c>
    </row>
    <row r="2" spans="1:3" x14ac:dyDescent="0.25">
      <c r="A2">
        <v>1</v>
      </c>
      <c r="B2" t="s">
        <v>3</v>
      </c>
      <c r="C2" s="27">
        <v>0</v>
      </c>
    </row>
    <row r="3" spans="1:3" x14ac:dyDescent="0.25">
      <c r="A3">
        <v>2</v>
      </c>
      <c r="B3" t="s">
        <v>4</v>
      </c>
      <c r="C3" s="27">
        <v>0</v>
      </c>
    </row>
    <row r="4" spans="1:3" x14ac:dyDescent="0.25">
      <c r="A4">
        <v>3</v>
      </c>
      <c r="B4" t="s">
        <v>5</v>
      </c>
      <c r="C4" s="27">
        <v>3</v>
      </c>
    </row>
    <row r="5" spans="1:3" x14ac:dyDescent="0.25">
      <c r="A5">
        <v>4</v>
      </c>
      <c r="B5" t="s">
        <v>6</v>
      </c>
      <c r="C5" s="27">
        <v>4</v>
      </c>
    </row>
    <row r="6" spans="1:3" x14ac:dyDescent="0.25">
      <c r="A6">
        <v>5</v>
      </c>
      <c r="B6" t="s">
        <v>7</v>
      </c>
      <c r="C6" s="27">
        <v>4</v>
      </c>
    </row>
    <row r="7" spans="1:3" x14ac:dyDescent="0.25">
      <c r="A7">
        <v>6</v>
      </c>
      <c r="B7" t="s">
        <v>8</v>
      </c>
      <c r="C7" s="27">
        <v>4</v>
      </c>
    </row>
    <row r="8" spans="1:3" x14ac:dyDescent="0.25">
      <c r="A8">
        <v>7</v>
      </c>
      <c r="B8" t="s">
        <v>9</v>
      </c>
      <c r="C8" s="27">
        <v>4</v>
      </c>
    </row>
    <row r="9" spans="1:3" x14ac:dyDescent="0.25">
      <c r="A9">
        <v>8</v>
      </c>
      <c r="B9" t="s">
        <v>10</v>
      </c>
      <c r="C9" s="27">
        <v>4</v>
      </c>
    </row>
    <row r="10" spans="1:3" x14ac:dyDescent="0.25">
      <c r="A10">
        <v>9</v>
      </c>
      <c r="B10" t="s">
        <v>11</v>
      </c>
      <c r="C10" s="27">
        <v>5</v>
      </c>
    </row>
    <row r="11" spans="1:3" x14ac:dyDescent="0.25">
      <c r="A11">
        <v>10</v>
      </c>
      <c r="B11" t="s">
        <v>12</v>
      </c>
      <c r="C11" s="27">
        <v>6</v>
      </c>
    </row>
    <row r="12" spans="1:3" x14ac:dyDescent="0.25">
      <c r="A12">
        <v>11</v>
      </c>
      <c r="B12" t="s">
        <v>13</v>
      </c>
      <c r="C12" s="27">
        <v>7</v>
      </c>
    </row>
    <row r="13" spans="1:3" x14ac:dyDescent="0.25">
      <c r="A13">
        <v>12</v>
      </c>
      <c r="B13" t="s">
        <v>14</v>
      </c>
      <c r="C13" s="27">
        <v>8</v>
      </c>
    </row>
    <row r="14" spans="1:3" x14ac:dyDescent="0.25">
      <c r="A14">
        <v>13</v>
      </c>
      <c r="B14" t="s">
        <v>15</v>
      </c>
      <c r="C14" s="27">
        <v>10</v>
      </c>
    </row>
    <row r="21" spans="1:4" x14ac:dyDescent="0.25">
      <c r="A21">
        <f t="shared" ref="A21:A52" ca="1" si="0">RANDBETWEEN(1,13)</f>
        <v>12</v>
      </c>
      <c r="B21" t="str">
        <f t="shared" ref="B21:B52" ca="1" si="1">VLOOKUP(A21, $A$2:$C$14, 2, FALSE)</f>
        <v>osmiokat</v>
      </c>
      <c r="C21">
        <f t="shared" ref="C21:C52" ca="1" si="2">VLOOKUP(A21, $A$2:$C$14, 3, FALSE)</f>
        <v>8</v>
      </c>
      <c r="D21" s="1">
        <f t="shared" ref="D21:D52" ca="1" si="3">RANDBETWEEN(1,10000)/4000</f>
        <v>0.72675000000000001</v>
      </c>
    </row>
    <row r="22" spans="1:4" x14ac:dyDescent="0.25">
      <c r="A22">
        <f t="shared" ca="1" si="0"/>
        <v>10</v>
      </c>
      <c r="B22" t="str">
        <f t="shared" ca="1" si="1"/>
        <v>szesciokat</v>
      </c>
      <c r="C22">
        <f t="shared" ca="1" si="2"/>
        <v>6</v>
      </c>
      <c r="D22" s="1">
        <f t="shared" ca="1" si="3"/>
        <v>0.6</v>
      </c>
    </row>
    <row r="23" spans="1:4" x14ac:dyDescent="0.25">
      <c r="A23">
        <f t="shared" ca="1" si="0"/>
        <v>13</v>
      </c>
      <c r="B23" t="str">
        <f t="shared" ca="1" si="1"/>
        <v>gwiazdka</v>
      </c>
      <c r="C23">
        <f t="shared" ca="1" si="2"/>
        <v>10</v>
      </c>
      <c r="D23" s="1">
        <f t="shared" ca="1" si="3"/>
        <v>1.9325000000000001</v>
      </c>
    </row>
    <row r="24" spans="1:4" x14ac:dyDescent="0.25">
      <c r="A24">
        <f t="shared" ca="1" si="0"/>
        <v>6</v>
      </c>
      <c r="B24" t="str">
        <f t="shared" ca="1" si="1"/>
        <v>rownoleglobok</v>
      </c>
      <c r="C24">
        <f t="shared" ca="1" si="2"/>
        <v>4</v>
      </c>
      <c r="D24" s="1">
        <f t="shared" ca="1" si="3"/>
        <v>2.0535000000000001</v>
      </c>
    </row>
    <row r="25" spans="1:4" x14ac:dyDescent="0.25">
      <c r="A25">
        <f t="shared" ca="1" si="0"/>
        <v>13</v>
      </c>
      <c r="B25" t="str">
        <f t="shared" ca="1" si="1"/>
        <v>gwiazdka</v>
      </c>
      <c r="C25">
        <f t="shared" ca="1" si="2"/>
        <v>10</v>
      </c>
      <c r="D25" s="1">
        <f t="shared" ca="1" si="3"/>
        <v>1.03975</v>
      </c>
    </row>
    <row r="26" spans="1:4" x14ac:dyDescent="0.25">
      <c r="A26">
        <f t="shared" ca="1" si="0"/>
        <v>12</v>
      </c>
      <c r="B26" t="str">
        <f t="shared" ca="1" si="1"/>
        <v>osmiokat</v>
      </c>
      <c r="C26">
        <f t="shared" ca="1" si="2"/>
        <v>8</v>
      </c>
      <c r="D26" s="1">
        <f t="shared" ca="1" si="3"/>
        <v>0.57350000000000001</v>
      </c>
    </row>
    <row r="27" spans="1:4" x14ac:dyDescent="0.25">
      <c r="A27">
        <f t="shared" ca="1" si="0"/>
        <v>12</v>
      </c>
      <c r="B27" t="str">
        <f t="shared" ca="1" si="1"/>
        <v>osmiokat</v>
      </c>
      <c r="C27">
        <f t="shared" ca="1" si="2"/>
        <v>8</v>
      </c>
      <c r="D27" s="1">
        <f t="shared" ca="1" si="3"/>
        <v>0.51800000000000002</v>
      </c>
    </row>
    <row r="28" spans="1:4" x14ac:dyDescent="0.25">
      <c r="A28">
        <f t="shared" ca="1" si="0"/>
        <v>6</v>
      </c>
      <c r="B28" t="str">
        <f t="shared" ca="1" si="1"/>
        <v>rownoleglobok</v>
      </c>
      <c r="C28">
        <f t="shared" ca="1" si="2"/>
        <v>4</v>
      </c>
      <c r="D28" s="1">
        <f t="shared" ca="1" si="3"/>
        <v>0.91200000000000003</v>
      </c>
    </row>
    <row r="29" spans="1:4" x14ac:dyDescent="0.25">
      <c r="A29">
        <f t="shared" ca="1" si="0"/>
        <v>11</v>
      </c>
      <c r="B29" t="str">
        <f t="shared" ca="1" si="1"/>
        <v>siedmiokat</v>
      </c>
      <c r="C29">
        <f t="shared" ca="1" si="2"/>
        <v>7</v>
      </c>
      <c r="D29" s="1">
        <f t="shared" ca="1" si="3"/>
        <v>0.22925000000000001</v>
      </c>
    </row>
    <row r="30" spans="1:4" x14ac:dyDescent="0.25">
      <c r="A30">
        <f t="shared" ca="1" si="0"/>
        <v>3</v>
      </c>
      <c r="B30" t="str">
        <f t="shared" ca="1" si="1"/>
        <v>trojkat</v>
      </c>
      <c r="C30">
        <f t="shared" ca="1" si="2"/>
        <v>3</v>
      </c>
      <c r="D30" s="1">
        <f t="shared" ca="1" si="3"/>
        <v>0.38774999999999998</v>
      </c>
    </row>
    <row r="31" spans="1:4" x14ac:dyDescent="0.25">
      <c r="A31">
        <f t="shared" ca="1" si="0"/>
        <v>10</v>
      </c>
      <c r="B31" t="str">
        <f t="shared" ca="1" si="1"/>
        <v>szesciokat</v>
      </c>
      <c r="C31">
        <f t="shared" ca="1" si="2"/>
        <v>6</v>
      </c>
      <c r="D31" s="1">
        <f t="shared" ca="1" si="3"/>
        <v>0.66725000000000001</v>
      </c>
    </row>
    <row r="32" spans="1:4" x14ac:dyDescent="0.25">
      <c r="A32">
        <f t="shared" ca="1" si="0"/>
        <v>7</v>
      </c>
      <c r="B32" t="str">
        <f t="shared" ca="1" si="1"/>
        <v>trapez</v>
      </c>
      <c r="C32">
        <f t="shared" ca="1" si="2"/>
        <v>4</v>
      </c>
      <c r="D32" s="1">
        <f t="shared" ca="1" si="3"/>
        <v>3.85E-2</v>
      </c>
    </row>
    <row r="33" spans="1:4" x14ac:dyDescent="0.25">
      <c r="A33">
        <f t="shared" ca="1" si="0"/>
        <v>4</v>
      </c>
      <c r="B33" t="str">
        <f t="shared" ca="1" si="1"/>
        <v>kwadrat</v>
      </c>
      <c r="C33">
        <f t="shared" ca="1" si="2"/>
        <v>4</v>
      </c>
      <c r="D33" s="1">
        <f t="shared" ca="1" si="3"/>
        <v>1.95425</v>
      </c>
    </row>
    <row r="34" spans="1:4" x14ac:dyDescent="0.25">
      <c r="A34">
        <f t="shared" ca="1" si="0"/>
        <v>6</v>
      </c>
      <c r="B34" t="str">
        <f t="shared" ca="1" si="1"/>
        <v>rownoleglobok</v>
      </c>
      <c r="C34">
        <f t="shared" ca="1" si="2"/>
        <v>4</v>
      </c>
      <c r="D34" s="1">
        <f t="shared" ca="1" si="3"/>
        <v>0.54574999999999996</v>
      </c>
    </row>
    <row r="35" spans="1:4" x14ac:dyDescent="0.25">
      <c r="A35">
        <f t="shared" ca="1" si="0"/>
        <v>6</v>
      </c>
      <c r="B35" t="str">
        <f t="shared" ca="1" si="1"/>
        <v>rownoleglobok</v>
      </c>
      <c r="C35">
        <f t="shared" ca="1" si="2"/>
        <v>4</v>
      </c>
      <c r="D35" s="1">
        <f t="shared" ca="1" si="3"/>
        <v>1.1525000000000001</v>
      </c>
    </row>
    <row r="36" spans="1:4" x14ac:dyDescent="0.25">
      <c r="A36">
        <f t="shared" ca="1" si="0"/>
        <v>2</v>
      </c>
      <c r="B36" t="str">
        <f t="shared" ca="1" si="1"/>
        <v>elipsa</v>
      </c>
      <c r="C36">
        <f t="shared" ca="1" si="2"/>
        <v>0</v>
      </c>
      <c r="D36" s="1">
        <f t="shared" ca="1" si="3"/>
        <v>0.30925000000000002</v>
      </c>
    </row>
    <row r="37" spans="1:4" x14ac:dyDescent="0.25">
      <c r="A37">
        <f t="shared" ca="1" si="0"/>
        <v>1</v>
      </c>
      <c r="B37" t="str">
        <f t="shared" ca="1" si="1"/>
        <v>kolo</v>
      </c>
      <c r="C37">
        <f t="shared" ca="1" si="2"/>
        <v>0</v>
      </c>
      <c r="D37" s="1">
        <f t="shared" ca="1" si="3"/>
        <v>2.0565000000000002</v>
      </c>
    </row>
    <row r="38" spans="1:4" x14ac:dyDescent="0.25">
      <c r="A38">
        <f t="shared" ca="1" si="0"/>
        <v>8</v>
      </c>
      <c r="B38" t="str">
        <f t="shared" ca="1" si="1"/>
        <v>prostokat</v>
      </c>
      <c r="C38">
        <f t="shared" ca="1" si="2"/>
        <v>4</v>
      </c>
      <c r="D38" s="1">
        <f t="shared" ca="1" si="3"/>
        <v>1.5627500000000001</v>
      </c>
    </row>
    <row r="39" spans="1:4" x14ac:dyDescent="0.25">
      <c r="A39">
        <f t="shared" ca="1" si="0"/>
        <v>5</v>
      </c>
      <c r="B39" t="str">
        <f t="shared" ca="1" si="1"/>
        <v>romb</v>
      </c>
      <c r="C39">
        <f t="shared" ca="1" si="2"/>
        <v>4</v>
      </c>
      <c r="D39" s="1">
        <f t="shared" ca="1" si="3"/>
        <v>1.6025</v>
      </c>
    </row>
    <row r="40" spans="1:4" x14ac:dyDescent="0.25">
      <c r="A40">
        <f t="shared" ca="1" si="0"/>
        <v>10</v>
      </c>
      <c r="B40" t="str">
        <f t="shared" ca="1" si="1"/>
        <v>szesciokat</v>
      </c>
      <c r="C40">
        <f t="shared" ca="1" si="2"/>
        <v>6</v>
      </c>
      <c r="D40" s="1">
        <f t="shared" ca="1" si="3"/>
        <v>0.44474999999999998</v>
      </c>
    </row>
    <row r="41" spans="1:4" x14ac:dyDescent="0.25">
      <c r="A41">
        <f t="shared" ca="1" si="0"/>
        <v>5</v>
      </c>
      <c r="B41" t="str">
        <f t="shared" ca="1" si="1"/>
        <v>romb</v>
      </c>
      <c r="C41">
        <f t="shared" ca="1" si="2"/>
        <v>4</v>
      </c>
      <c r="D41" s="1">
        <f t="shared" ca="1" si="3"/>
        <v>0.4965</v>
      </c>
    </row>
    <row r="42" spans="1:4" x14ac:dyDescent="0.25">
      <c r="A42">
        <f t="shared" ca="1" si="0"/>
        <v>7</v>
      </c>
      <c r="B42" t="str">
        <f t="shared" ca="1" si="1"/>
        <v>trapez</v>
      </c>
      <c r="C42">
        <f t="shared" ca="1" si="2"/>
        <v>4</v>
      </c>
      <c r="D42" s="1">
        <f t="shared" ca="1" si="3"/>
        <v>0.76649999999999996</v>
      </c>
    </row>
    <row r="43" spans="1:4" x14ac:dyDescent="0.25">
      <c r="A43">
        <f t="shared" ca="1" si="0"/>
        <v>1</v>
      </c>
      <c r="B43" t="str">
        <f t="shared" ca="1" si="1"/>
        <v>kolo</v>
      </c>
      <c r="C43">
        <f t="shared" ca="1" si="2"/>
        <v>0</v>
      </c>
      <c r="D43" s="1">
        <f t="shared" ca="1" si="3"/>
        <v>1.0375000000000001</v>
      </c>
    </row>
    <row r="44" spans="1:4" x14ac:dyDescent="0.25">
      <c r="A44">
        <f t="shared" ca="1" si="0"/>
        <v>1</v>
      </c>
      <c r="B44" t="str">
        <f t="shared" ca="1" si="1"/>
        <v>kolo</v>
      </c>
      <c r="C44">
        <f t="shared" ca="1" si="2"/>
        <v>0</v>
      </c>
      <c r="D44" s="1">
        <f t="shared" ca="1" si="3"/>
        <v>2.3559999999999999</v>
      </c>
    </row>
    <row r="45" spans="1:4" x14ac:dyDescent="0.25">
      <c r="A45">
        <f t="shared" ca="1" si="0"/>
        <v>9</v>
      </c>
      <c r="B45" t="str">
        <f t="shared" ca="1" si="1"/>
        <v>pieciokat</v>
      </c>
      <c r="C45">
        <f t="shared" ca="1" si="2"/>
        <v>5</v>
      </c>
      <c r="D45" s="1">
        <f t="shared" ca="1" si="3"/>
        <v>1.2152499999999999</v>
      </c>
    </row>
    <row r="46" spans="1:4" x14ac:dyDescent="0.25">
      <c r="A46">
        <f t="shared" ca="1" si="0"/>
        <v>10</v>
      </c>
      <c r="B46" t="str">
        <f t="shared" ca="1" si="1"/>
        <v>szesciokat</v>
      </c>
      <c r="C46">
        <f t="shared" ca="1" si="2"/>
        <v>6</v>
      </c>
      <c r="D46" s="1">
        <f t="shared" ca="1" si="3"/>
        <v>1.411</v>
      </c>
    </row>
    <row r="47" spans="1:4" x14ac:dyDescent="0.25">
      <c r="A47">
        <f t="shared" ca="1" si="0"/>
        <v>12</v>
      </c>
      <c r="B47" t="str">
        <f t="shared" ca="1" si="1"/>
        <v>osmiokat</v>
      </c>
      <c r="C47">
        <f t="shared" ca="1" si="2"/>
        <v>8</v>
      </c>
      <c r="D47" s="1">
        <f t="shared" ca="1" si="3"/>
        <v>0.80474999999999997</v>
      </c>
    </row>
    <row r="48" spans="1:4" x14ac:dyDescent="0.25">
      <c r="A48">
        <f t="shared" ca="1" si="0"/>
        <v>10</v>
      </c>
      <c r="B48" t="str">
        <f t="shared" ca="1" si="1"/>
        <v>szesciokat</v>
      </c>
      <c r="C48">
        <f t="shared" ca="1" si="2"/>
        <v>6</v>
      </c>
      <c r="D48" s="1">
        <f t="shared" ca="1" si="3"/>
        <v>1.9105000000000001</v>
      </c>
    </row>
    <row r="49" spans="1:4" x14ac:dyDescent="0.25">
      <c r="A49">
        <f t="shared" ca="1" si="0"/>
        <v>11</v>
      </c>
      <c r="B49" t="str">
        <f t="shared" ca="1" si="1"/>
        <v>siedmiokat</v>
      </c>
      <c r="C49">
        <f t="shared" ca="1" si="2"/>
        <v>7</v>
      </c>
      <c r="D49" s="1">
        <f t="shared" ca="1" si="3"/>
        <v>0.74050000000000005</v>
      </c>
    </row>
    <row r="50" spans="1:4" x14ac:dyDescent="0.25">
      <c r="A50">
        <f t="shared" ca="1" si="0"/>
        <v>3</v>
      </c>
      <c r="B50" t="str">
        <f t="shared" ca="1" si="1"/>
        <v>trojkat</v>
      </c>
      <c r="C50">
        <f t="shared" ca="1" si="2"/>
        <v>3</v>
      </c>
      <c r="D50" s="1">
        <f t="shared" ca="1" si="3"/>
        <v>1.1532500000000001</v>
      </c>
    </row>
    <row r="51" spans="1:4" x14ac:dyDescent="0.25">
      <c r="A51">
        <f t="shared" ca="1" si="0"/>
        <v>10</v>
      </c>
      <c r="B51" t="str">
        <f t="shared" ca="1" si="1"/>
        <v>szesciokat</v>
      </c>
      <c r="C51">
        <f t="shared" ca="1" si="2"/>
        <v>6</v>
      </c>
      <c r="D51" s="1">
        <f t="shared" ca="1" si="3"/>
        <v>1.4692499999999999</v>
      </c>
    </row>
    <row r="52" spans="1:4" x14ac:dyDescent="0.25">
      <c r="A52">
        <f t="shared" ca="1" si="0"/>
        <v>11</v>
      </c>
      <c r="B52" t="str">
        <f t="shared" ca="1" si="1"/>
        <v>siedmiokat</v>
      </c>
      <c r="C52">
        <f t="shared" ca="1" si="2"/>
        <v>7</v>
      </c>
      <c r="D52" s="1">
        <f t="shared" ca="1" si="3"/>
        <v>1.8499999999999999E-2</v>
      </c>
    </row>
    <row r="53" spans="1:4" x14ac:dyDescent="0.25">
      <c r="A53">
        <f t="shared" ref="A53:A84" ca="1" si="4">RANDBETWEEN(1,13)</f>
        <v>2</v>
      </c>
      <c r="B53" t="str">
        <f t="shared" ref="B53:B84" ca="1" si="5">VLOOKUP(A53, $A$2:$C$14, 2, FALSE)</f>
        <v>elipsa</v>
      </c>
      <c r="C53">
        <f t="shared" ref="C53:C84" ca="1" si="6">VLOOKUP(A53, $A$2:$C$14, 3, FALSE)</f>
        <v>0</v>
      </c>
      <c r="D53" s="1">
        <f t="shared" ref="D53:D84" ca="1" si="7">RANDBETWEEN(1,10000)/4000</f>
        <v>1.3095000000000001</v>
      </c>
    </row>
    <row r="54" spans="1:4" x14ac:dyDescent="0.25">
      <c r="A54">
        <f t="shared" ca="1" si="4"/>
        <v>3</v>
      </c>
      <c r="B54" t="str">
        <f t="shared" ca="1" si="5"/>
        <v>trojkat</v>
      </c>
      <c r="C54">
        <f t="shared" ca="1" si="6"/>
        <v>3</v>
      </c>
      <c r="D54" s="1">
        <f t="shared" ca="1" si="7"/>
        <v>1.4964999999999999</v>
      </c>
    </row>
    <row r="55" spans="1:4" x14ac:dyDescent="0.25">
      <c r="A55">
        <f t="shared" ca="1" si="4"/>
        <v>5</v>
      </c>
      <c r="B55" t="str">
        <f t="shared" ca="1" si="5"/>
        <v>romb</v>
      </c>
      <c r="C55">
        <f t="shared" ca="1" si="6"/>
        <v>4</v>
      </c>
      <c r="D55" s="1">
        <f t="shared" ca="1" si="7"/>
        <v>2.3784999999999998</v>
      </c>
    </row>
    <row r="56" spans="1:4" x14ac:dyDescent="0.25">
      <c r="A56">
        <f t="shared" ca="1" si="4"/>
        <v>13</v>
      </c>
      <c r="B56" t="str">
        <f t="shared" ca="1" si="5"/>
        <v>gwiazdka</v>
      </c>
      <c r="C56">
        <f t="shared" ca="1" si="6"/>
        <v>10</v>
      </c>
      <c r="D56" s="1">
        <f t="shared" ca="1" si="7"/>
        <v>1.3267500000000001</v>
      </c>
    </row>
    <row r="57" spans="1:4" x14ac:dyDescent="0.25">
      <c r="A57">
        <f t="shared" ca="1" si="4"/>
        <v>6</v>
      </c>
      <c r="B57" t="str">
        <f t="shared" ca="1" si="5"/>
        <v>rownoleglobok</v>
      </c>
      <c r="C57">
        <f t="shared" ca="1" si="6"/>
        <v>4</v>
      </c>
      <c r="D57" s="1">
        <f t="shared" ca="1" si="7"/>
        <v>1.85375</v>
      </c>
    </row>
    <row r="58" spans="1:4" x14ac:dyDescent="0.25">
      <c r="A58">
        <f t="shared" ca="1" si="4"/>
        <v>10</v>
      </c>
      <c r="B58" t="str">
        <f t="shared" ca="1" si="5"/>
        <v>szesciokat</v>
      </c>
      <c r="C58">
        <f t="shared" ca="1" si="6"/>
        <v>6</v>
      </c>
      <c r="D58" s="1">
        <f t="shared" ca="1" si="7"/>
        <v>1.7135</v>
      </c>
    </row>
    <row r="59" spans="1:4" x14ac:dyDescent="0.25">
      <c r="A59">
        <f t="shared" ca="1" si="4"/>
        <v>10</v>
      </c>
      <c r="B59" t="str">
        <f t="shared" ca="1" si="5"/>
        <v>szesciokat</v>
      </c>
      <c r="C59">
        <f t="shared" ca="1" si="6"/>
        <v>6</v>
      </c>
      <c r="D59" s="1">
        <f t="shared" ca="1" si="7"/>
        <v>1.01075</v>
      </c>
    </row>
    <row r="60" spans="1:4" x14ac:dyDescent="0.25">
      <c r="A60">
        <f t="shared" ca="1" si="4"/>
        <v>4</v>
      </c>
      <c r="B60" t="str">
        <f t="shared" ca="1" si="5"/>
        <v>kwadrat</v>
      </c>
      <c r="C60">
        <f t="shared" ca="1" si="6"/>
        <v>4</v>
      </c>
      <c r="D60" s="1">
        <f t="shared" ca="1" si="7"/>
        <v>1.06725</v>
      </c>
    </row>
    <row r="61" spans="1:4" x14ac:dyDescent="0.25">
      <c r="A61">
        <f t="shared" ca="1" si="4"/>
        <v>10</v>
      </c>
      <c r="B61" t="str">
        <f t="shared" ca="1" si="5"/>
        <v>szesciokat</v>
      </c>
      <c r="C61">
        <f t="shared" ca="1" si="6"/>
        <v>6</v>
      </c>
      <c r="D61" s="1">
        <f t="shared" ca="1" si="7"/>
        <v>5.5500000000000001E-2</v>
      </c>
    </row>
    <row r="62" spans="1:4" x14ac:dyDescent="0.25">
      <c r="A62">
        <f t="shared" ca="1" si="4"/>
        <v>10</v>
      </c>
      <c r="B62" t="str">
        <f t="shared" ca="1" si="5"/>
        <v>szesciokat</v>
      </c>
      <c r="C62">
        <f t="shared" ca="1" si="6"/>
        <v>6</v>
      </c>
      <c r="D62" s="1">
        <f t="shared" ca="1" si="7"/>
        <v>1.722</v>
      </c>
    </row>
    <row r="63" spans="1:4" x14ac:dyDescent="0.25">
      <c r="A63">
        <f t="shared" ca="1" si="4"/>
        <v>1</v>
      </c>
      <c r="B63" t="str">
        <f t="shared" ca="1" si="5"/>
        <v>kolo</v>
      </c>
      <c r="C63">
        <f t="shared" ca="1" si="6"/>
        <v>0</v>
      </c>
      <c r="D63" s="1">
        <f t="shared" ca="1" si="7"/>
        <v>7.3249999999999996E-2</v>
      </c>
    </row>
    <row r="64" spans="1:4" x14ac:dyDescent="0.25">
      <c r="A64">
        <f t="shared" ca="1" si="4"/>
        <v>12</v>
      </c>
      <c r="B64" t="str">
        <f t="shared" ca="1" si="5"/>
        <v>osmiokat</v>
      </c>
      <c r="C64">
        <f t="shared" ca="1" si="6"/>
        <v>8</v>
      </c>
      <c r="D64" s="1">
        <f t="shared" ca="1" si="7"/>
        <v>0.97675000000000001</v>
      </c>
    </row>
    <row r="65" spans="1:4" x14ac:dyDescent="0.25">
      <c r="A65">
        <f t="shared" ca="1" si="4"/>
        <v>9</v>
      </c>
      <c r="B65" t="str">
        <f t="shared" ca="1" si="5"/>
        <v>pieciokat</v>
      </c>
      <c r="C65">
        <f t="shared" ca="1" si="6"/>
        <v>5</v>
      </c>
      <c r="D65" s="1">
        <f t="shared" ca="1" si="7"/>
        <v>2.46875</v>
      </c>
    </row>
    <row r="66" spans="1:4" x14ac:dyDescent="0.25">
      <c r="A66">
        <f t="shared" ca="1" si="4"/>
        <v>5</v>
      </c>
      <c r="B66" t="str">
        <f t="shared" ca="1" si="5"/>
        <v>romb</v>
      </c>
      <c r="C66">
        <f t="shared" ca="1" si="6"/>
        <v>4</v>
      </c>
      <c r="D66" s="1">
        <f t="shared" ca="1" si="7"/>
        <v>1.8734999999999999</v>
      </c>
    </row>
    <row r="67" spans="1:4" x14ac:dyDescent="0.25">
      <c r="A67">
        <f t="shared" ca="1" si="4"/>
        <v>5</v>
      </c>
      <c r="B67" t="str">
        <f t="shared" ca="1" si="5"/>
        <v>romb</v>
      </c>
      <c r="C67">
        <f t="shared" ca="1" si="6"/>
        <v>4</v>
      </c>
      <c r="D67" s="1">
        <f t="shared" ca="1" si="7"/>
        <v>0.94974999999999998</v>
      </c>
    </row>
    <row r="68" spans="1:4" x14ac:dyDescent="0.25">
      <c r="A68">
        <f t="shared" ca="1" si="4"/>
        <v>7</v>
      </c>
      <c r="B68" t="str">
        <f t="shared" ca="1" si="5"/>
        <v>trapez</v>
      </c>
      <c r="C68">
        <f t="shared" ca="1" si="6"/>
        <v>4</v>
      </c>
      <c r="D68" s="1">
        <f t="shared" ca="1" si="7"/>
        <v>1.9624999999999999</v>
      </c>
    </row>
    <row r="69" spans="1:4" x14ac:dyDescent="0.25">
      <c r="A69">
        <f t="shared" ca="1" si="4"/>
        <v>13</v>
      </c>
      <c r="B69" t="str">
        <f t="shared" ca="1" si="5"/>
        <v>gwiazdka</v>
      </c>
      <c r="C69">
        <f t="shared" ca="1" si="6"/>
        <v>10</v>
      </c>
      <c r="D69" s="1">
        <f t="shared" ca="1" si="7"/>
        <v>0.8125</v>
      </c>
    </row>
    <row r="70" spans="1:4" x14ac:dyDescent="0.25">
      <c r="A70">
        <f t="shared" ca="1" si="4"/>
        <v>10</v>
      </c>
      <c r="B70" t="str">
        <f t="shared" ca="1" si="5"/>
        <v>szesciokat</v>
      </c>
      <c r="C70">
        <f t="shared" ca="1" si="6"/>
        <v>6</v>
      </c>
      <c r="D70" s="1">
        <f t="shared" ca="1" si="7"/>
        <v>1.7922499999999999</v>
      </c>
    </row>
    <row r="71" spans="1:4" x14ac:dyDescent="0.25">
      <c r="A71">
        <f t="shared" ca="1" si="4"/>
        <v>13</v>
      </c>
      <c r="B71" t="str">
        <f t="shared" ca="1" si="5"/>
        <v>gwiazdka</v>
      </c>
      <c r="C71">
        <f t="shared" ca="1" si="6"/>
        <v>10</v>
      </c>
      <c r="D71" s="1">
        <f t="shared" ca="1" si="7"/>
        <v>1.13375</v>
      </c>
    </row>
    <row r="72" spans="1:4" x14ac:dyDescent="0.25">
      <c r="A72">
        <f t="shared" ca="1" si="4"/>
        <v>2</v>
      </c>
      <c r="B72" t="str">
        <f t="shared" ca="1" si="5"/>
        <v>elipsa</v>
      </c>
      <c r="C72">
        <f t="shared" ca="1" si="6"/>
        <v>0</v>
      </c>
      <c r="D72" s="1">
        <f t="shared" ca="1" si="7"/>
        <v>1.37425</v>
      </c>
    </row>
    <row r="73" spans="1:4" x14ac:dyDescent="0.25">
      <c r="A73">
        <f t="shared" ca="1" si="4"/>
        <v>12</v>
      </c>
      <c r="B73" t="str">
        <f t="shared" ca="1" si="5"/>
        <v>osmiokat</v>
      </c>
      <c r="C73">
        <f t="shared" ca="1" si="6"/>
        <v>8</v>
      </c>
      <c r="D73" s="1">
        <f t="shared" ca="1" si="7"/>
        <v>0.79725000000000001</v>
      </c>
    </row>
    <row r="74" spans="1:4" x14ac:dyDescent="0.25">
      <c r="A74">
        <f t="shared" ca="1" si="4"/>
        <v>13</v>
      </c>
      <c r="B74" t="str">
        <f t="shared" ca="1" si="5"/>
        <v>gwiazdka</v>
      </c>
      <c r="C74">
        <f t="shared" ca="1" si="6"/>
        <v>10</v>
      </c>
      <c r="D74" s="1">
        <f t="shared" ca="1" si="7"/>
        <v>0.46</v>
      </c>
    </row>
    <row r="75" spans="1:4" x14ac:dyDescent="0.25">
      <c r="A75">
        <f t="shared" ca="1" si="4"/>
        <v>5</v>
      </c>
      <c r="B75" t="str">
        <f t="shared" ca="1" si="5"/>
        <v>romb</v>
      </c>
      <c r="C75">
        <f t="shared" ca="1" si="6"/>
        <v>4</v>
      </c>
      <c r="D75" s="1">
        <f t="shared" ca="1" si="7"/>
        <v>1.2430000000000001</v>
      </c>
    </row>
    <row r="76" spans="1:4" x14ac:dyDescent="0.25">
      <c r="A76">
        <f t="shared" ca="1" si="4"/>
        <v>10</v>
      </c>
      <c r="B76" t="str">
        <f t="shared" ca="1" si="5"/>
        <v>szesciokat</v>
      </c>
      <c r="C76">
        <f t="shared" ca="1" si="6"/>
        <v>6</v>
      </c>
      <c r="D76" s="1">
        <f t="shared" ca="1" si="7"/>
        <v>8.7500000000000008E-3</v>
      </c>
    </row>
    <row r="77" spans="1:4" x14ac:dyDescent="0.25">
      <c r="A77">
        <f t="shared" ca="1" si="4"/>
        <v>6</v>
      </c>
      <c r="B77" t="str">
        <f t="shared" ca="1" si="5"/>
        <v>rownoleglobok</v>
      </c>
      <c r="C77">
        <f t="shared" ca="1" si="6"/>
        <v>4</v>
      </c>
      <c r="D77" s="1">
        <f t="shared" ca="1" si="7"/>
        <v>1.1904999999999999</v>
      </c>
    </row>
    <row r="78" spans="1:4" x14ac:dyDescent="0.25">
      <c r="A78">
        <f t="shared" ca="1" si="4"/>
        <v>3</v>
      </c>
      <c r="B78" t="str">
        <f t="shared" ca="1" si="5"/>
        <v>trojkat</v>
      </c>
      <c r="C78">
        <f t="shared" ca="1" si="6"/>
        <v>3</v>
      </c>
      <c r="D78" s="1">
        <f t="shared" ca="1" si="7"/>
        <v>1.83575</v>
      </c>
    </row>
    <row r="79" spans="1:4" x14ac:dyDescent="0.25">
      <c r="A79">
        <f t="shared" ca="1" si="4"/>
        <v>8</v>
      </c>
      <c r="B79" t="str">
        <f t="shared" ca="1" si="5"/>
        <v>prostokat</v>
      </c>
      <c r="C79">
        <f t="shared" ca="1" si="6"/>
        <v>4</v>
      </c>
      <c r="D79" s="1">
        <f t="shared" ca="1" si="7"/>
        <v>1.0202500000000001</v>
      </c>
    </row>
    <row r="80" spans="1:4" x14ac:dyDescent="0.25">
      <c r="A80">
        <f t="shared" ca="1" si="4"/>
        <v>13</v>
      </c>
      <c r="B80" t="str">
        <f t="shared" ca="1" si="5"/>
        <v>gwiazdka</v>
      </c>
      <c r="C80">
        <f t="shared" ca="1" si="6"/>
        <v>10</v>
      </c>
      <c r="D80" s="1">
        <f t="shared" ca="1" si="7"/>
        <v>0.86175000000000002</v>
      </c>
    </row>
    <row r="81" spans="1:4" x14ac:dyDescent="0.25">
      <c r="A81">
        <f t="shared" ca="1" si="4"/>
        <v>8</v>
      </c>
      <c r="B81" t="str">
        <f t="shared" ca="1" si="5"/>
        <v>prostokat</v>
      </c>
      <c r="C81">
        <f t="shared" ca="1" si="6"/>
        <v>4</v>
      </c>
      <c r="D81" s="1">
        <f t="shared" ca="1" si="7"/>
        <v>1.9610000000000001</v>
      </c>
    </row>
    <row r="82" spans="1:4" x14ac:dyDescent="0.25">
      <c r="A82">
        <f t="shared" ca="1" si="4"/>
        <v>5</v>
      </c>
      <c r="B82" t="str">
        <f t="shared" ca="1" si="5"/>
        <v>romb</v>
      </c>
      <c r="C82">
        <f t="shared" ca="1" si="6"/>
        <v>4</v>
      </c>
      <c r="D82" s="1">
        <f t="shared" ca="1" si="7"/>
        <v>2.4617499999999999</v>
      </c>
    </row>
    <row r="83" spans="1:4" x14ac:dyDescent="0.25">
      <c r="A83">
        <f t="shared" ca="1" si="4"/>
        <v>4</v>
      </c>
      <c r="B83" t="str">
        <f t="shared" ca="1" si="5"/>
        <v>kwadrat</v>
      </c>
      <c r="C83">
        <f t="shared" ca="1" si="6"/>
        <v>4</v>
      </c>
      <c r="D83" s="1">
        <f t="shared" ca="1" si="7"/>
        <v>0.79525000000000001</v>
      </c>
    </row>
    <row r="84" spans="1:4" x14ac:dyDescent="0.25">
      <c r="A84">
        <f t="shared" ca="1" si="4"/>
        <v>2</v>
      </c>
      <c r="B84" t="str">
        <f t="shared" ca="1" si="5"/>
        <v>elipsa</v>
      </c>
      <c r="C84">
        <f t="shared" ca="1" si="6"/>
        <v>0</v>
      </c>
      <c r="D84" s="1">
        <f t="shared" ca="1" si="7"/>
        <v>1.9584999999999999</v>
      </c>
    </row>
    <row r="85" spans="1:4" x14ac:dyDescent="0.25">
      <c r="A85">
        <f t="shared" ref="A85:A100" ca="1" si="8">RANDBETWEEN(1,13)</f>
        <v>8</v>
      </c>
      <c r="B85" t="str">
        <f t="shared" ref="B85:B100" ca="1" si="9">VLOOKUP(A85, $A$2:$C$14, 2, FALSE)</f>
        <v>prostokat</v>
      </c>
      <c r="C85">
        <f t="shared" ref="C85:C100" ca="1" si="10">VLOOKUP(A85, $A$2:$C$14, 3, FALSE)</f>
        <v>4</v>
      </c>
      <c r="D85" s="1">
        <f t="shared" ref="D85:D100" ca="1" si="11">RANDBETWEEN(1,10000)/4000</f>
        <v>1.0545</v>
      </c>
    </row>
    <row r="86" spans="1:4" x14ac:dyDescent="0.25">
      <c r="A86">
        <f t="shared" ca="1" si="8"/>
        <v>10</v>
      </c>
      <c r="B86" t="str">
        <f t="shared" ca="1" si="9"/>
        <v>szesciokat</v>
      </c>
      <c r="C86">
        <f t="shared" ca="1" si="10"/>
        <v>6</v>
      </c>
      <c r="D86" s="1">
        <f t="shared" ca="1" si="11"/>
        <v>0.23400000000000001</v>
      </c>
    </row>
    <row r="87" spans="1:4" x14ac:dyDescent="0.25">
      <c r="A87">
        <f t="shared" ca="1" si="8"/>
        <v>1</v>
      </c>
      <c r="B87" t="str">
        <f t="shared" ca="1" si="9"/>
        <v>kolo</v>
      </c>
      <c r="C87">
        <f t="shared" ca="1" si="10"/>
        <v>0</v>
      </c>
      <c r="D87" s="1">
        <f t="shared" ca="1" si="11"/>
        <v>1.8402499999999999</v>
      </c>
    </row>
    <row r="88" spans="1:4" x14ac:dyDescent="0.25">
      <c r="A88">
        <f t="shared" ca="1" si="8"/>
        <v>9</v>
      </c>
      <c r="B88" t="str">
        <f t="shared" ca="1" si="9"/>
        <v>pieciokat</v>
      </c>
      <c r="C88">
        <f t="shared" ca="1" si="10"/>
        <v>5</v>
      </c>
      <c r="D88" s="1">
        <f t="shared" ca="1" si="11"/>
        <v>1.9212499999999999</v>
      </c>
    </row>
    <row r="89" spans="1:4" x14ac:dyDescent="0.25">
      <c r="A89">
        <f t="shared" ca="1" si="8"/>
        <v>6</v>
      </c>
      <c r="B89" t="str">
        <f t="shared" ca="1" si="9"/>
        <v>rownoleglobok</v>
      </c>
      <c r="C89">
        <f t="shared" ca="1" si="10"/>
        <v>4</v>
      </c>
      <c r="D89" s="1">
        <f t="shared" ca="1" si="11"/>
        <v>2.1687500000000002</v>
      </c>
    </row>
    <row r="90" spans="1:4" x14ac:dyDescent="0.25">
      <c r="A90">
        <f t="shared" ca="1" si="8"/>
        <v>8</v>
      </c>
      <c r="B90" t="str">
        <f t="shared" ca="1" si="9"/>
        <v>prostokat</v>
      </c>
      <c r="C90">
        <f t="shared" ca="1" si="10"/>
        <v>4</v>
      </c>
      <c r="D90" s="1">
        <f t="shared" ca="1" si="11"/>
        <v>5.5E-2</v>
      </c>
    </row>
    <row r="91" spans="1:4" x14ac:dyDescent="0.25">
      <c r="A91">
        <f t="shared" ca="1" si="8"/>
        <v>8</v>
      </c>
      <c r="B91" t="str">
        <f t="shared" ca="1" si="9"/>
        <v>prostokat</v>
      </c>
      <c r="C91">
        <f t="shared" ca="1" si="10"/>
        <v>4</v>
      </c>
      <c r="D91" s="1">
        <f t="shared" ca="1" si="11"/>
        <v>0.37125000000000002</v>
      </c>
    </row>
    <row r="92" spans="1:4" x14ac:dyDescent="0.25">
      <c r="A92">
        <f t="shared" ca="1" si="8"/>
        <v>2</v>
      </c>
      <c r="B92" t="str">
        <f t="shared" ca="1" si="9"/>
        <v>elipsa</v>
      </c>
      <c r="C92">
        <f t="shared" ca="1" si="10"/>
        <v>0</v>
      </c>
      <c r="D92" s="1">
        <f t="shared" ca="1" si="11"/>
        <v>3.0000000000000001E-3</v>
      </c>
    </row>
    <row r="93" spans="1:4" x14ac:dyDescent="0.25">
      <c r="A93">
        <f t="shared" ca="1" si="8"/>
        <v>13</v>
      </c>
      <c r="B93" t="str">
        <f t="shared" ca="1" si="9"/>
        <v>gwiazdka</v>
      </c>
      <c r="C93">
        <f t="shared" ca="1" si="10"/>
        <v>10</v>
      </c>
      <c r="D93" s="1">
        <f t="shared" ca="1" si="11"/>
        <v>2.40225</v>
      </c>
    </row>
    <row r="94" spans="1:4" x14ac:dyDescent="0.25">
      <c r="A94">
        <f t="shared" ca="1" si="8"/>
        <v>12</v>
      </c>
      <c r="B94" t="str">
        <f t="shared" ca="1" si="9"/>
        <v>osmiokat</v>
      </c>
      <c r="C94">
        <f t="shared" ca="1" si="10"/>
        <v>8</v>
      </c>
      <c r="D94" s="1">
        <f t="shared" ca="1" si="11"/>
        <v>0.44650000000000001</v>
      </c>
    </row>
    <row r="95" spans="1:4" x14ac:dyDescent="0.25">
      <c r="A95">
        <f t="shared" ca="1" si="8"/>
        <v>5</v>
      </c>
      <c r="B95" t="str">
        <f t="shared" ca="1" si="9"/>
        <v>romb</v>
      </c>
      <c r="C95">
        <f t="shared" ca="1" si="10"/>
        <v>4</v>
      </c>
      <c r="D95" s="1">
        <f t="shared" ca="1" si="11"/>
        <v>0.68525000000000003</v>
      </c>
    </row>
    <row r="96" spans="1:4" x14ac:dyDescent="0.25">
      <c r="A96">
        <f t="shared" ca="1" si="8"/>
        <v>12</v>
      </c>
      <c r="B96" t="str">
        <f t="shared" ca="1" si="9"/>
        <v>osmiokat</v>
      </c>
      <c r="C96">
        <f t="shared" ca="1" si="10"/>
        <v>8</v>
      </c>
      <c r="D96" s="1">
        <f t="shared" ca="1" si="11"/>
        <v>1.575</v>
      </c>
    </row>
    <row r="97" spans="1:4" x14ac:dyDescent="0.25">
      <c r="A97">
        <f t="shared" ca="1" si="8"/>
        <v>3</v>
      </c>
      <c r="B97" t="str">
        <f t="shared" ca="1" si="9"/>
        <v>trojkat</v>
      </c>
      <c r="C97">
        <f t="shared" ca="1" si="10"/>
        <v>3</v>
      </c>
      <c r="D97" s="1">
        <f t="shared" ca="1" si="11"/>
        <v>2.4455</v>
      </c>
    </row>
    <row r="98" spans="1:4" x14ac:dyDescent="0.25">
      <c r="A98">
        <f t="shared" ca="1" si="8"/>
        <v>9</v>
      </c>
      <c r="B98" t="str">
        <f t="shared" ca="1" si="9"/>
        <v>pieciokat</v>
      </c>
      <c r="C98">
        <f t="shared" ca="1" si="10"/>
        <v>5</v>
      </c>
      <c r="D98" s="1">
        <f t="shared" ca="1" si="11"/>
        <v>1.4492499999999999</v>
      </c>
    </row>
    <row r="99" spans="1:4" x14ac:dyDescent="0.25">
      <c r="A99">
        <f t="shared" ca="1" si="8"/>
        <v>7</v>
      </c>
      <c r="B99" t="str">
        <f t="shared" ca="1" si="9"/>
        <v>trapez</v>
      </c>
      <c r="C99">
        <f t="shared" ca="1" si="10"/>
        <v>4</v>
      </c>
      <c r="D99" s="1">
        <f t="shared" ca="1" si="11"/>
        <v>0.45300000000000001</v>
      </c>
    </row>
    <row r="100" spans="1:4" x14ac:dyDescent="0.25">
      <c r="A100">
        <f t="shared" ca="1" si="8"/>
        <v>7</v>
      </c>
      <c r="B100" t="str">
        <f t="shared" ca="1" si="9"/>
        <v>trapez</v>
      </c>
      <c r="C100">
        <f t="shared" ca="1" si="10"/>
        <v>4</v>
      </c>
      <c r="D100" s="1">
        <f t="shared" ca="1" si="11"/>
        <v>0.94974999999999998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F247-9EA0-4358-AC53-54A9D39E4A7E}">
  <dimension ref="A1:F105"/>
  <sheetViews>
    <sheetView workbookViewId="0"/>
  </sheetViews>
  <sheetFormatPr defaultRowHeight="15" x14ac:dyDescent="0.25"/>
  <cols>
    <col min="1" max="1" width="18.7109375" customWidth="1"/>
    <col min="2" max="3" width="14.7109375" customWidth="1"/>
  </cols>
  <sheetData>
    <row r="1" spans="1:3" x14ac:dyDescent="0.25">
      <c r="A1" s="9" t="s">
        <v>16</v>
      </c>
    </row>
    <row r="2" spans="1:3" x14ac:dyDescent="0.25">
      <c r="A2" s="23" t="s">
        <v>17</v>
      </c>
      <c r="B2" s="24"/>
      <c r="C2" s="24">
        <v>3</v>
      </c>
    </row>
    <row r="3" spans="1:3" x14ac:dyDescent="0.25">
      <c r="A3" s="23" t="s">
        <v>18</v>
      </c>
      <c r="B3" s="24"/>
      <c r="C3" s="24">
        <v>3</v>
      </c>
    </row>
    <row r="4" spans="1:3" x14ac:dyDescent="0.25">
      <c r="A4" s="23" t="s">
        <v>19</v>
      </c>
      <c r="B4" s="24"/>
      <c r="C4" s="24"/>
    </row>
    <row r="5" spans="1:3" x14ac:dyDescent="0.25">
      <c r="A5" s="25" t="s">
        <v>1</v>
      </c>
      <c r="B5" s="24"/>
      <c r="C5" s="26" t="s">
        <v>20</v>
      </c>
    </row>
    <row r="6" spans="1:3" x14ac:dyDescent="0.25">
      <c r="A6" s="25" t="s">
        <v>21</v>
      </c>
      <c r="B6" s="24"/>
      <c r="C6" s="24">
        <v>0</v>
      </c>
    </row>
    <row r="7" spans="1:3" x14ac:dyDescent="0.25">
      <c r="A7" s="25" t="s">
        <v>22</v>
      </c>
      <c r="B7" s="24"/>
      <c r="C7" s="24">
        <v>0.75</v>
      </c>
    </row>
    <row r="8" spans="1:3" x14ac:dyDescent="0.25">
      <c r="A8" s="9"/>
    </row>
    <row r="9" spans="1:3" x14ac:dyDescent="0.25">
      <c r="B9" s="9" t="s">
        <v>23</v>
      </c>
    </row>
    <row r="11" spans="1:3" x14ac:dyDescent="0.25">
      <c r="A11" t="s">
        <v>24</v>
      </c>
    </row>
    <row r="12" spans="1:3" ht="27.95" customHeight="1" x14ac:dyDescent="0.25">
      <c r="A12" s="10" t="s">
        <v>25</v>
      </c>
      <c r="B12" s="10" t="s">
        <v>26</v>
      </c>
      <c r="C12" s="10" t="s">
        <v>27</v>
      </c>
    </row>
    <row r="13" spans="1:3" x14ac:dyDescent="0.25">
      <c r="A13" s="11" t="s">
        <v>11</v>
      </c>
      <c r="B13" s="11">
        <v>5</v>
      </c>
      <c r="C13" s="15">
        <v>5</v>
      </c>
    </row>
    <row r="14" spans="1:3" x14ac:dyDescent="0.25">
      <c r="A14" s="11" t="s">
        <v>5</v>
      </c>
      <c r="B14" s="11">
        <v>3</v>
      </c>
      <c r="C14" s="15">
        <v>7.5</v>
      </c>
    </row>
    <row r="15" spans="1:3" x14ac:dyDescent="0.25">
      <c r="A15" s="11" t="s">
        <v>6</v>
      </c>
      <c r="B15" s="11">
        <v>4</v>
      </c>
      <c r="C15" s="15">
        <v>4</v>
      </c>
    </row>
    <row r="16" spans="1:3" x14ac:dyDescent="0.25">
      <c r="A16" s="11" t="s">
        <v>7</v>
      </c>
      <c r="B16" s="11">
        <v>4</v>
      </c>
      <c r="C16" s="15">
        <v>4</v>
      </c>
    </row>
    <row r="17" spans="1:4" x14ac:dyDescent="0.25">
      <c r="A17" s="11" t="s">
        <v>10</v>
      </c>
      <c r="B17" s="11">
        <v>4</v>
      </c>
      <c r="C17" s="15">
        <v>6</v>
      </c>
    </row>
    <row r="18" spans="1:4" x14ac:dyDescent="0.25">
      <c r="A18" s="11" t="s">
        <v>8</v>
      </c>
      <c r="B18" s="11">
        <v>4</v>
      </c>
      <c r="C18" s="15">
        <v>8</v>
      </c>
    </row>
    <row r="19" spans="1:4" x14ac:dyDescent="0.25">
      <c r="A19" s="11" t="s">
        <v>9</v>
      </c>
      <c r="B19" s="11">
        <v>4</v>
      </c>
      <c r="C19" s="15">
        <v>7</v>
      </c>
    </row>
    <row r="20" spans="1:4" x14ac:dyDescent="0.25">
      <c r="A20" s="11" t="s">
        <v>12</v>
      </c>
      <c r="B20" s="11">
        <v>6</v>
      </c>
      <c r="C20" s="15">
        <v>12</v>
      </c>
    </row>
    <row r="21" spans="1:4" x14ac:dyDescent="0.25">
      <c r="A21" s="11" t="s">
        <v>3</v>
      </c>
      <c r="B21" s="11">
        <v>0</v>
      </c>
      <c r="C21" s="15">
        <v>3.1415926535900001</v>
      </c>
    </row>
    <row r="23" spans="1:4" x14ac:dyDescent="0.25">
      <c r="B23" s="9" t="s">
        <v>28</v>
      </c>
    </row>
    <row r="25" spans="1:4" x14ac:dyDescent="0.25">
      <c r="A25" t="s">
        <v>29</v>
      </c>
      <c r="C25" s="1"/>
      <c r="D25" s="4"/>
    </row>
    <row r="26" spans="1:4" x14ac:dyDescent="0.25">
      <c r="A26" t="s">
        <v>30</v>
      </c>
      <c r="C26" s="1"/>
      <c r="D26" s="4"/>
    </row>
    <row r="27" spans="1:4" x14ac:dyDescent="0.25">
      <c r="A27" s="6" t="s">
        <v>11</v>
      </c>
      <c r="B27" s="6">
        <v>5</v>
      </c>
      <c r="C27" s="19">
        <v>5</v>
      </c>
      <c r="D27" s="4"/>
    </row>
    <row r="28" spans="1:4" x14ac:dyDescent="0.25">
      <c r="A28" s="6" t="s">
        <v>6</v>
      </c>
      <c r="B28" s="6">
        <v>4</v>
      </c>
      <c r="C28" s="19">
        <v>4</v>
      </c>
      <c r="D28" s="3"/>
    </row>
    <row r="29" spans="1:4" x14ac:dyDescent="0.25">
      <c r="A29" s="6" t="s">
        <v>7</v>
      </c>
      <c r="B29" s="6">
        <v>4</v>
      </c>
      <c r="C29" s="19">
        <v>4</v>
      </c>
      <c r="D29" s="3"/>
    </row>
    <row r="30" spans="1:4" x14ac:dyDescent="0.25">
      <c r="A30" s="6" t="s">
        <v>10</v>
      </c>
      <c r="B30" s="6">
        <v>4</v>
      </c>
      <c r="C30" s="19">
        <v>6</v>
      </c>
      <c r="D30" s="3"/>
    </row>
    <row r="31" spans="1:4" x14ac:dyDescent="0.25">
      <c r="A31" s="6" t="s">
        <v>8</v>
      </c>
      <c r="B31" s="6">
        <v>4</v>
      </c>
      <c r="C31" s="19">
        <v>8</v>
      </c>
      <c r="D31" s="3"/>
    </row>
    <row r="32" spans="1:4" x14ac:dyDescent="0.25">
      <c r="A32" s="6" t="s">
        <v>9</v>
      </c>
      <c r="B32" s="6">
        <v>4</v>
      </c>
      <c r="C32" s="19">
        <v>7</v>
      </c>
      <c r="D32" s="3"/>
    </row>
    <row r="33" spans="1:6" x14ac:dyDescent="0.25">
      <c r="A33" s="6" t="s">
        <v>12</v>
      </c>
      <c r="B33" s="6">
        <v>6</v>
      </c>
      <c r="C33" s="19">
        <v>12</v>
      </c>
      <c r="D33" s="3"/>
    </row>
    <row r="34" spans="1:6" x14ac:dyDescent="0.25">
      <c r="A34" s="9" t="s">
        <v>31</v>
      </c>
      <c r="B34" s="9"/>
      <c r="C34" s="20">
        <f>AVERAGE(C27:C33)</f>
        <v>6.5714285714285712</v>
      </c>
      <c r="D34" s="4"/>
    </row>
    <row r="36" spans="1:6" x14ac:dyDescent="0.25">
      <c r="A36" t="s">
        <v>32</v>
      </c>
    </row>
    <row r="37" spans="1:6" x14ac:dyDescent="0.25">
      <c r="A37" t="s">
        <v>33</v>
      </c>
    </row>
    <row r="38" spans="1:6" x14ac:dyDescent="0.25">
      <c r="A38" t="s">
        <v>34</v>
      </c>
    </row>
    <row r="39" spans="1:6" ht="30" x14ac:dyDescent="0.25">
      <c r="A39" s="2" t="s">
        <v>25</v>
      </c>
      <c r="B39" s="2" t="s">
        <v>26</v>
      </c>
      <c r="C39" s="2" t="s">
        <v>27</v>
      </c>
      <c r="D39" s="14" t="s">
        <v>35</v>
      </c>
      <c r="E39" s="14" t="s">
        <v>36</v>
      </c>
    </row>
    <row r="40" spans="1:6" x14ac:dyDescent="0.25">
      <c r="A40" t="s">
        <v>11</v>
      </c>
      <c r="B40">
        <v>5</v>
      </c>
      <c r="C40" s="16">
        <v>5</v>
      </c>
      <c r="D40" s="4" t="s">
        <v>37</v>
      </c>
      <c r="E40" s="3" t="s">
        <v>38</v>
      </c>
    </row>
    <row r="41" spans="1:6" x14ac:dyDescent="0.25">
      <c r="A41" t="s">
        <v>5</v>
      </c>
      <c r="B41">
        <v>3</v>
      </c>
      <c r="C41" s="17">
        <v>7.5</v>
      </c>
      <c r="D41" s="4" t="s">
        <v>39</v>
      </c>
      <c r="E41" s="4" t="s">
        <v>39</v>
      </c>
      <c r="F41" s="9" t="s">
        <v>40</v>
      </c>
    </row>
    <row r="42" spans="1:6" x14ac:dyDescent="0.25">
      <c r="A42" t="s">
        <v>6</v>
      </c>
      <c r="B42">
        <v>4</v>
      </c>
      <c r="C42" s="16">
        <v>4</v>
      </c>
      <c r="D42" s="3" t="s">
        <v>41</v>
      </c>
      <c r="E42" s="3" t="s">
        <v>42</v>
      </c>
    </row>
    <row r="43" spans="1:6" x14ac:dyDescent="0.25">
      <c r="A43" s="5" t="s">
        <v>20</v>
      </c>
      <c r="B43" s="5">
        <v>0</v>
      </c>
      <c r="C43" s="18">
        <v>0.75</v>
      </c>
      <c r="E43" s="5"/>
      <c r="F43" s="5" t="s">
        <v>43</v>
      </c>
    </row>
    <row r="44" spans="1:6" x14ac:dyDescent="0.25">
      <c r="A44" s="5" t="s">
        <v>20</v>
      </c>
      <c r="B44" s="5">
        <v>0</v>
      </c>
      <c r="C44" s="18">
        <v>0.75</v>
      </c>
      <c r="E44" s="5"/>
      <c r="F44" s="5" t="s">
        <v>44</v>
      </c>
    </row>
    <row r="45" spans="1:6" x14ac:dyDescent="0.25">
      <c r="A45" t="s">
        <v>7</v>
      </c>
      <c r="B45">
        <v>4</v>
      </c>
      <c r="C45" s="16">
        <v>4</v>
      </c>
      <c r="D45" s="3" t="s">
        <v>37</v>
      </c>
      <c r="E45" s="3" t="s">
        <v>45</v>
      </c>
    </row>
    <row r="46" spans="1:6" x14ac:dyDescent="0.25">
      <c r="A46" t="s">
        <v>10</v>
      </c>
      <c r="B46">
        <v>4</v>
      </c>
      <c r="C46" s="16">
        <v>6</v>
      </c>
      <c r="D46" s="3" t="s">
        <v>41</v>
      </c>
      <c r="E46" s="3" t="s">
        <v>38</v>
      </c>
    </row>
    <row r="47" spans="1:6" x14ac:dyDescent="0.25">
      <c r="A47" s="5" t="s">
        <v>20</v>
      </c>
      <c r="B47" s="5">
        <v>0</v>
      </c>
      <c r="C47" s="18">
        <v>0.75</v>
      </c>
      <c r="E47" s="5"/>
      <c r="F47" s="5" t="s">
        <v>43</v>
      </c>
    </row>
    <row r="48" spans="1:6" x14ac:dyDescent="0.25">
      <c r="A48" t="s">
        <v>8</v>
      </c>
      <c r="B48">
        <v>4</v>
      </c>
      <c r="C48" s="16">
        <v>8</v>
      </c>
      <c r="D48" s="4" t="s">
        <v>39</v>
      </c>
      <c r="E48" s="4" t="s">
        <v>39</v>
      </c>
    </row>
    <row r="49" spans="1:6" x14ac:dyDescent="0.25">
      <c r="A49" t="s">
        <v>9</v>
      </c>
      <c r="B49">
        <v>4</v>
      </c>
      <c r="C49" s="16">
        <v>7</v>
      </c>
      <c r="D49" s="4" t="s">
        <v>37</v>
      </c>
      <c r="E49" s="4" t="s">
        <v>39</v>
      </c>
    </row>
    <row r="50" spans="1:6" x14ac:dyDescent="0.25">
      <c r="A50" t="s">
        <v>12</v>
      </c>
      <c r="B50">
        <v>6</v>
      </c>
      <c r="C50" s="16">
        <v>12</v>
      </c>
      <c r="D50" s="4" t="s">
        <v>39</v>
      </c>
      <c r="E50" s="4" t="s">
        <v>39</v>
      </c>
    </row>
    <row r="51" spans="1:6" x14ac:dyDescent="0.25">
      <c r="A51" t="s">
        <v>3</v>
      </c>
      <c r="B51">
        <v>0</v>
      </c>
      <c r="C51" s="16">
        <v>3.1415926535900001</v>
      </c>
      <c r="D51" s="3" t="s">
        <v>41</v>
      </c>
      <c r="E51" s="3" t="s">
        <v>42</v>
      </c>
    </row>
    <row r="52" spans="1:6" x14ac:dyDescent="0.25">
      <c r="A52" s="5" t="s">
        <v>20</v>
      </c>
      <c r="B52" s="5">
        <v>0</v>
      </c>
      <c r="C52" s="18">
        <v>0.75</v>
      </c>
      <c r="E52" s="5"/>
      <c r="F52" s="5" t="s">
        <v>43</v>
      </c>
    </row>
    <row r="54" spans="1:6" x14ac:dyDescent="0.25">
      <c r="A54" t="s">
        <v>46</v>
      </c>
    </row>
    <row r="55" spans="1:6" ht="30" x14ac:dyDescent="0.25">
      <c r="A55" s="10" t="s">
        <v>25</v>
      </c>
      <c r="B55" s="10" t="s">
        <v>26</v>
      </c>
      <c r="C55" s="10" t="s">
        <v>27</v>
      </c>
    </row>
    <row r="56" spans="1:6" x14ac:dyDescent="0.25">
      <c r="A56" s="11" t="s">
        <v>11</v>
      </c>
      <c r="B56" s="11">
        <v>5</v>
      </c>
      <c r="C56" s="15">
        <v>5</v>
      </c>
      <c r="D56" s="4"/>
    </row>
    <row r="57" spans="1:6" x14ac:dyDescent="0.25">
      <c r="A57" s="11" t="s">
        <v>5</v>
      </c>
      <c r="B57" s="11">
        <v>3</v>
      </c>
      <c r="C57" s="15">
        <v>7.5</v>
      </c>
      <c r="D57" s="4"/>
    </row>
    <row r="58" spans="1:6" x14ac:dyDescent="0.25">
      <c r="A58" s="11" t="s">
        <v>6</v>
      </c>
      <c r="B58" s="11">
        <v>4</v>
      </c>
      <c r="C58" s="15">
        <v>4</v>
      </c>
      <c r="D58" s="3"/>
    </row>
    <row r="59" spans="1:6" x14ac:dyDescent="0.25">
      <c r="A59" s="11" t="s">
        <v>20</v>
      </c>
      <c r="B59" s="11">
        <v>0</v>
      </c>
      <c r="C59" s="15">
        <v>0.75</v>
      </c>
      <c r="D59" s="3"/>
    </row>
    <row r="60" spans="1:6" x14ac:dyDescent="0.25">
      <c r="A60" s="11" t="s">
        <v>20</v>
      </c>
      <c r="B60" s="11">
        <v>0</v>
      </c>
      <c r="C60" s="15">
        <v>0.75</v>
      </c>
      <c r="D60" s="5"/>
      <c r="E60" s="5"/>
    </row>
    <row r="61" spans="1:6" x14ac:dyDescent="0.25">
      <c r="A61" s="11" t="s">
        <v>7</v>
      </c>
      <c r="B61" s="11">
        <v>4</v>
      </c>
      <c r="C61" s="15">
        <v>4</v>
      </c>
      <c r="D61" s="3"/>
      <c r="E61" s="5"/>
    </row>
    <row r="62" spans="1:6" x14ac:dyDescent="0.25">
      <c r="A62" s="11" t="s">
        <v>10</v>
      </c>
      <c r="B62" s="11">
        <v>4</v>
      </c>
      <c r="C62" s="15">
        <v>6</v>
      </c>
      <c r="D62" s="3"/>
    </row>
    <row r="63" spans="1:6" x14ac:dyDescent="0.25">
      <c r="A63" s="11" t="s">
        <v>20</v>
      </c>
      <c r="B63" s="11">
        <v>0</v>
      </c>
      <c r="C63" s="15">
        <v>0.75</v>
      </c>
      <c r="D63" s="4"/>
    </row>
    <row r="64" spans="1:6" x14ac:dyDescent="0.25">
      <c r="A64" s="11" t="s">
        <v>8</v>
      </c>
      <c r="B64" s="11">
        <v>4</v>
      </c>
      <c r="C64" s="15">
        <v>8</v>
      </c>
      <c r="D64" s="3"/>
      <c r="E64" s="5"/>
    </row>
    <row r="65" spans="1:5" x14ac:dyDescent="0.25">
      <c r="A65" s="11" t="s">
        <v>9</v>
      </c>
      <c r="B65" s="11">
        <v>4</v>
      </c>
      <c r="C65" s="15">
        <v>7</v>
      </c>
      <c r="D65" s="4"/>
    </row>
    <row r="66" spans="1:5" x14ac:dyDescent="0.25">
      <c r="A66" s="11" t="s">
        <v>12</v>
      </c>
      <c r="B66" s="11">
        <v>6</v>
      </c>
      <c r="C66" s="15">
        <v>12</v>
      </c>
      <c r="D66" s="5"/>
      <c r="E66" s="5"/>
    </row>
    <row r="67" spans="1:5" x14ac:dyDescent="0.25">
      <c r="A67" s="11" t="s">
        <v>3</v>
      </c>
      <c r="B67" s="11">
        <v>0</v>
      </c>
      <c r="C67" s="15">
        <v>3.1415926535900001</v>
      </c>
      <c r="D67" s="3"/>
    </row>
    <row r="68" spans="1:5" x14ac:dyDescent="0.25">
      <c r="A68" s="11" t="s">
        <v>20</v>
      </c>
      <c r="B68" s="11">
        <v>0</v>
      </c>
      <c r="C68" s="15">
        <v>0.75</v>
      </c>
      <c r="D68" s="3"/>
      <c r="E68" s="5"/>
    </row>
    <row r="70" spans="1:5" x14ac:dyDescent="0.25">
      <c r="B70" s="9" t="s">
        <v>47</v>
      </c>
    </row>
    <row r="72" spans="1:5" x14ac:dyDescent="0.25">
      <c r="A72" t="s">
        <v>48</v>
      </c>
      <c r="C72" s="1"/>
      <c r="D72" s="4"/>
    </row>
    <row r="73" spans="1:5" x14ac:dyDescent="0.25">
      <c r="A73" s="6" t="s">
        <v>11</v>
      </c>
      <c r="B73" s="6">
        <v>5</v>
      </c>
      <c r="C73" s="19">
        <v>5</v>
      </c>
      <c r="D73" s="4"/>
    </row>
    <row r="74" spans="1:5" x14ac:dyDescent="0.25">
      <c r="A74" s="6" t="s">
        <v>5</v>
      </c>
      <c r="B74" s="6">
        <v>3</v>
      </c>
      <c r="C74" s="19">
        <v>7.5</v>
      </c>
      <c r="D74" s="4"/>
    </row>
    <row r="75" spans="1:5" x14ac:dyDescent="0.25">
      <c r="A75" s="6" t="s">
        <v>6</v>
      </c>
      <c r="B75" s="6">
        <v>4</v>
      </c>
      <c r="C75" s="19">
        <v>4</v>
      </c>
      <c r="D75" s="3"/>
    </row>
    <row r="76" spans="1:5" x14ac:dyDescent="0.25">
      <c r="A76" t="s">
        <v>49</v>
      </c>
      <c r="B76" s="21">
        <f>MEDIAN(B73:B75)</f>
        <v>4</v>
      </c>
      <c r="C76" s="20">
        <f>MEDIAN(C73:C75)</f>
        <v>5</v>
      </c>
      <c r="D76" s="4"/>
    </row>
    <row r="78" spans="1:5" x14ac:dyDescent="0.25">
      <c r="A78" t="s">
        <v>50</v>
      </c>
    </row>
    <row r="79" spans="1:5" x14ac:dyDescent="0.25">
      <c r="A79" t="s">
        <v>34</v>
      </c>
    </row>
    <row r="80" spans="1:5" ht="30" x14ac:dyDescent="0.25">
      <c r="A80" s="2" t="s">
        <v>25</v>
      </c>
      <c r="B80" s="2" t="s">
        <v>26</v>
      </c>
      <c r="C80" s="2" t="s">
        <v>27</v>
      </c>
    </row>
    <row r="81" spans="1:4" x14ac:dyDescent="0.25">
      <c r="A81" s="5" t="s">
        <v>20</v>
      </c>
      <c r="B81" s="8">
        <f>B76</f>
        <v>4</v>
      </c>
      <c r="C81" s="18">
        <f>C76</f>
        <v>5</v>
      </c>
      <c r="D81" s="5" t="s">
        <v>51</v>
      </c>
    </row>
    <row r="82" spans="1:4" x14ac:dyDescent="0.25">
      <c r="A82" s="7" t="s">
        <v>20</v>
      </c>
      <c r="B82" s="7">
        <v>0</v>
      </c>
      <c r="C82" s="22">
        <v>0.75</v>
      </c>
      <c r="D82" s="4"/>
    </row>
    <row r="83" spans="1:4" x14ac:dyDescent="0.25">
      <c r="A83" s="7" t="s">
        <v>20</v>
      </c>
      <c r="B83" s="7">
        <v>0</v>
      </c>
      <c r="C83" s="22">
        <v>0.75</v>
      </c>
      <c r="D83" s="4"/>
    </row>
    <row r="84" spans="1:4" x14ac:dyDescent="0.25">
      <c r="A84" s="7" t="s">
        <v>7</v>
      </c>
      <c r="B84" s="7">
        <v>4</v>
      </c>
      <c r="C84" s="22">
        <v>4</v>
      </c>
      <c r="D84" s="4"/>
    </row>
    <row r="85" spans="1:4" x14ac:dyDescent="0.25">
      <c r="A85" s="7" t="s">
        <v>10</v>
      </c>
      <c r="B85" s="7">
        <v>4</v>
      </c>
      <c r="C85" s="22">
        <v>6</v>
      </c>
      <c r="D85" s="4"/>
    </row>
    <row r="86" spans="1:4" x14ac:dyDescent="0.25">
      <c r="A86" s="7" t="s">
        <v>20</v>
      </c>
      <c r="B86" s="7">
        <v>0</v>
      </c>
      <c r="C86" s="22">
        <v>0.75</v>
      </c>
      <c r="D86" s="4"/>
    </row>
    <row r="87" spans="1:4" x14ac:dyDescent="0.25">
      <c r="A87" s="7" t="s">
        <v>8</v>
      </c>
      <c r="B87" s="7">
        <v>4</v>
      </c>
      <c r="C87" s="22">
        <v>8</v>
      </c>
      <c r="D87" s="4"/>
    </row>
    <row r="88" spans="1:4" x14ac:dyDescent="0.25">
      <c r="A88" s="7" t="s">
        <v>9</v>
      </c>
      <c r="B88" s="7">
        <v>4</v>
      </c>
      <c r="C88" s="22">
        <v>7</v>
      </c>
      <c r="D88" s="4"/>
    </row>
    <row r="89" spans="1:4" x14ac:dyDescent="0.25">
      <c r="A89" s="7" t="s">
        <v>12</v>
      </c>
      <c r="B89" s="7">
        <v>6</v>
      </c>
      <c r="C89" s="22">
        <v>12</v>
      </c>
      <c r="D89" s="4"/>
    </row>
    <row r="90" spans="1:4" x14ac:dyDescent="0.25">
      <c r="A90" s="7" t="s">
        <v>3</v>
      </c>
      <c r="B90" s="7">
        <v>0</v>
      </c>
      <c r="C90" s="22">
        <v>3.1415926535900001</v>
      </c>
      <c r="D90" s="4"/>
    </row>
    <row r="91" spans="1:4" x14ac:dyDescent="0.25">
      <c r="A91" t="s">
        <v>20</v>
      </c>
      <c r="B91">
        <v>0</v>
      </c>
      <c r="C91" s="16">
        <v>0.75</v>
      </c>
    </row>
    <row r="93" spans="1:4" x14ac:dyDescent="0.25">
      <c r="A93" t="s">
        <v>52</v>
      </c>
    </row>
    <row r="94" spans="1:4" ht="30" x14ac:dyDescent="0.25">
      <c r="A94" s="10" t="s">
        <v>25</v>
      </c>
      <c r="B94" s="10" t="s">
        <v>26</v>
      </c>
      <c r="C94" s="10" t="s">
        <v>27</v>
      </c>
    </row>
    <row r="95" spans="1:4" x14ac:dyDescent="0.25">
      <c r="A95" s="11" t="s">
        <v>20</v>
      </c>
      <c r="B95" s="13">
        <v>4</v>
      </c>
      <c r="C95" s="12">
        <v>5</v>
      </c>
    </row>
    <row r="96" spans="1:4" x14ac:dyDescent="0.25">
      <c r="A96" s="11" t="s">
        <v>20</v>
      </c>
      <c r="B96" s="11">
        <v>0</v>
      </c>
      <c r="C96" s="12">
        <v>0.75</v>
      </c>
    </row>
    <row r="97" spans="1:3" x14ac:dyDescent="0.25">
      <c r="A97" s="11" t="s">
        <v>20</v>
      </c>
      <c r="B97" s="11">
        <v>0</v>
      </c>
      <c r="C97" s="12">
        <v>0.75</v>
      </c>
    </row>
    <row r="98" spans="1:3" x14ac:dyDescent="0.25">
      <c r="A98" s="11" t="s">
        <v>7</v>
      </c>
      <c r="B98" s="11">
        <v>4</v>
      </c>
      <c r="C98" s="12">
        <v>4</v>
      </c>
    </row>
    <row r="99" spans="1:3" x14ac:dyDescent="0.25">
      <c r="A99" s="11" t="s">
        <v>10</v>
      </c>
      <c r="B99" s="11">
        <v>4</v>
      </c>
      <c r="C99" s="12">
        <v>6</v>
      </c>
    </row>
    <row r="100" spans="1:3" x14ac:dyDescent="0.25">
      <c r="A100" s="11" t="s">
        <v>20</v>
      </c>
      <c r="B100" s="11">
        <v>0</v>
      </c>
      <c r="C100" s="12">
        <v>0.75</v>
      </c>
    </row>
    <row r="101" spans="1:3" x14ac:dyDescent="0.25">
      <c r="A101" s="11" t="s">
        <v>8</v>
      </c>
      <c r="B101" s="11">
        <v>4</v>
      </c>
      <c r="C101" s="12">
        <v>8</v>
      </c>
    </row>
    <row r="102" spans="1:3" x14ac:dyDescent="0.25">
      <c r="A102" s="11" t="s">
        <v>9</v>
      </c>
      <c r="B102" s="11">
        <v>4</v>
      </c>
      <c r="C102" s="12">
        <v>7</v>
      </c>
    </row>
    <row r="103" spans="1:3" x14ac:dyDescent="0.25">
      <c r="A103" s="11" t="s">
        <v>12</v>
      </c>
      <c r="B103" s="11">
        <v>6</v>
      </c>
      <c r="C103" s="12">
        <v>12</v>
      </c>
    </row>
    <row r="104" spans="1:3" x14ac:dyDescent="0.25">
      <c r="A104" s="11" t="s">
        <v>3</v>
      </c>
      <c r="B104" s="11">
        <v>0</v>
      </c>
      <c r="C104" s="12">
        <v>3.1415926535900001</v>
      </c>
    </row>
    <row r="105" spans="1:3" x14ac:dyDescent="0.25">
      <c r="A105" s="11" t="s">
        <v>20</v>
      </c>
      <c r="B105" s="11">
        <v>0</v>
      </c>
      <c r="C105" s="12">
        <v>0.75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631E-29B0-492B-9CC4-6DF0751837FC}">
  <dimension ref="A1:F105"/>
  <sheetViews>
    <sheetView tabSelected="1" workbookViewId="0"/>
  </sheetViews>
  <sheetFormatPr defaultRowHeight="15" x14ac:dyDescent="0.25"/>
  <cols>
    <col min="1" max="1" width="18.7109375" customWidth="1"/>
    <col min="2" max="3" width="14.7109375" customWidth="1"/>
  </cols>
  <sheetData>
    <row r="1" spans="1:3" x14ac:dyDescent="0.25">
      <c r="A1" s="9" t="s">
        <v>16</v>
      </c>
    </row>
    <row r="2" spans="1:3" x14ac:dyDescent="0.25">
      <c r="A2" s="23" t="s">
        <v>17</v>
      </c>
      <c r="B2" s="24"/>
      <c r="C2" s="24">
        <v>3</v>
      </c>
    </row>
    <row r="3" spans="1:3" x14ac:dyDescent="0.25">
      <c r="A3" s="23" t="s">
        <v>18</v>
      </c>
      <c r="B3" s="24"/>
      <c r="C3" s="24">
        <v>1</v>
      </c>
    </row>
    <row r="4" spans="1:3" x14ac:dyDescent="0.25">
      <c r="A4" s="23" t="s">
        <v>19</v>
      </c>
      <c r="B4" s="24"/>
      <c r="C4" s="24"/>
    </row>
    <row r="5" spans="1:3" x14ac:dyDescent="0.25">
      <c r="A5" s="25" t="s">
        <v>1</v>
      </c>
      <c r="B5" s="24"/>
      <c r="C5" s="26" t="s">
        <v>20</v>
      </c>
    </row>
    <row r="6" spans="1:3" x14ac:dyDescent="0.25">
      <c r="A6" s="25" t="s">
        <v>21</v>
      </c>
      <c r="B6" s="24"/>
      <c r="C6" s="24">
        <v>0</v>
      </c>
    </row>
    <row r="7" spans="1:3" x14ac:dyDescent="0.25">
      <c r="A7" s="25" t="s">
        <v>22</v>
      </c>
      <c r="B7" s="24"/>
      <c r="C7" s="24">
        <v>0.75</v>
      </c>
    </row>
    <row r="8" spans="1:3" x14ac:dyDescent="0.25">
      <c r="A8" s="9"/>
    </row>
    <row r="9" spans="1:3" x14ac:dyDescent="0.25">
      <c r="B9" s="9" t="s">
        <v>23</v>
      </c>
    </row>
    <row r="11" spans="1:3" x14ac:dyDescent="0.25">
      <c r="A11" t="s">
        <v>24</v>
      </c>
    </row>
    <row r="12" spans="1:3" ht="27.95" customHeight="1" x14ac:dyDescent="0.25">
      <c r="A12" s="10" t="s">
        <v>25</v>
      </c>
      <c r="B12" s="10" t="s">
        <v>26</v>
      </c>
      <c r="C12" s="10" t="s">
        <v>27</v>
      </c>
    </row>
    <row r="13" spans="1:3" x14ac:dyDescent="0.25">
      <c r="A13" s="11" t="s">
        <v>11</v>
      </c>
      <c r="B13" s="11">
        <v>5</v>
      </c>
      <c r="C13" s="15">
        <v>5</v>
      </c>
    </row>
    <row r="14" spans="1:3" x14ac:dyDescent="0.25">
      <c r="A14" s="11" t="s">
        <v>5</v>
      </c>
      <c r="B14" s="11">
        <v>3</v>
      </c>
      <c r="C14" s="15">
        <v>7.5</v>
      </c>
    </row>
    <row r="15" spans="1:3" x14ac:dyDescent="0.25">
      <c r="A15" s="11" t="s">
        <v>6</v>
      </c>
      <c r="B15" s="11">
        <v>4</v>
      </c>
      <c r="C15" s="15">
        <v>4</v>
      </c>
    </row>
    <row r="16" spans="1:3" x14ac:dyDescent="0.25">
      <c r="A16" s="11" t="s">
        <v>7</v>
      </c>
      <c r="B16" s="11">
        <v>4</v>
      </c>
      <c r="C16" s="15">
        <v>4</v>
      </c>
    </row>
    <row r="17" spans="1:4" x14ac:dyDescent="0.25">
      <c r="A17" s="11" t="s">
        <v>10</v>
      </c>
      <c r="B17" s="11">
        <v>4</v>
      </c>
      <c r="C17" s="15">
        <v>6</v>
      </c>
    </row>
    <row r="18" spans="1:4" x14ac:dyDescent="0.25">
      <c r="A18" s="11" t="s">
        <v>8</v>
      </c>
      <c r="B18" s="11">
        <v>4</v>
      </c>
      <c r="C18" s="15">
        <v>8</v>
      </c>
    </row>
    <row r="19" spans="1:4" x14ac:dyDescent="0.25">
      <c r="A19" s="11" t="s">
        <v>9</v>
      </c>
      <c r="B19" s="11">
        <v>4</v>
      </c>
      <c r="C19" s="15">
        <v>7</v>
      </c>
    </row>
    <row r="20" spans="1:4" x14ac:dyDescent="0.25">
      <c r="A20" s="11" t="s">
        <v>12</v>
      </c>
      <c r="B20" s="11">
        <v>6</v>
      </c>
      <c r="C20" s="15">
        <v>12</v>
      </c>
    </row>
    <row r="21" spans="1:4" x14ac:dyDescent="0.25">
      <c r="A21" s="11" t="s">
        <v>3</v>
      </c>
      <c r="B21" s="11">
        <v>0</v>
      </c>
      <c r="C21" s="15">
        <v>3.1415926535900001</v>
      </c>
    </row>
    <row r="23" spans="1:4" x14ac:dyDescent="0.25">
      <c r="B23" s="9" t="s">
        <v>28</v>
      </c>
    </row>
    <row r="25" spans="1:4" x14ac:dyDescent="0.25">
      <c r="A25" t="s">
        <v>29</v>
      </c>
      <c r="C25" s="1"/>
      <c r="D25" s="4"/>
    </row>
    <row r="26" spans="1:4" x14ac:dyDescent="0.25">
      <c r="A26" t="s">
        <v>30</v>
      </c>
      <c r="C26" s="1"/>
      <c r="D26" s="4"/>
    </row>
    <row r="27" spans="1:4" x14ac:dyDescent="0.25">
      <c r="A27" s="6" t="s">
        <v>11</v>
      </c>
      <c r="B27" s="6">
        <v>5</v>
      </c>
      <c r="C27" s="19">
        <v>5</v>
      </c>
      <c r="D27" s="4"/>
    </row>
    <row r="28" spans="1:4" x14ac:dyDescent="0.25">
      <c r="A28" s="6" t="s">
        <v>6</v>
      </c>
      <c r="B28" s="6">
        <v>4</v>
      </c>
      <c r="C28" s="19">
        <v>4</v>
      </c>
      <c r="D28" s="3"/>
    </row>
    <row r="29" spans="1:4" x14ac:dyDescent="0.25">
      <c r="A29" s="6" t="s">
        <v>7</v>
      </c>
      <c r="B29" s="6">
        <v>4</v>
      </c>
      <c r="C29" s="19">
        <v>4</v>
      </c>
      <c r="D29" s="3"/>
    </row>
    <row r="30" spans="1:4" x14ac:dyDescent="0.25">
      <c r="A30" s="6" t="s">
        <v>10</v>
      </c>
      <c r="B30" s="6">
        <v>4</v>
      </c>
      <c r="C30" s="19">
        <v>6</v>
      </c>
      <c r="D30" s="3"/>
    </row>
    <row r="31" spans="1:4" x14ac:dyDescent="0.25">
      <c r="A31" s="6" t="s">
        <v>8</v>
      </c>
      <c r="B31" s="6">
        <v>4</v>
      </c>
      <c r="C31" s="19">
        <v>8</v>
      </c>
      <c r="D31" s="3"/>
    </row>
    <row r="32" spans="1:4" x14ac:dyDescent="0.25">
      <c r="A32" s="6" t="s">
        <v>9</v>
      </c>
      <c r="B32" s="6">
        <v>4</v>
      </c>
      <c r="C32" s="19">
        <v>7</v>
      </c>
      <c r="D32" s="3"/>
    </row>
    <row r="33" spans="1:6" x14ac:dyDescent="0.25">
      <c r="A33" s="6" t="s">
        <v>12</v>
      </c>
      <c r="B33" s="6">
        <v>6</v>
      </c>
      <c r="C33" s="19">
        <v>12</v>
      </c>
      <c r="D33" s="3"/>
    </row>
    <row r="34" spans="1:6" x14ac:dyDescent="0.25">
      <c r="A34" s="9" t="s">
        <v>31</v>
      </c>
      <c r="B34" s="9"/>
      <c r="C34" s="20">
        <f>AVERAGE(C27:C33)</f>
        <v>6.5714285714285712</v>
      </c>
      <c r="D34" s="4"/>
    </row>
    <row r="36" spans="1:6" x14ac:dyDescent="0.25">
      <c r="A36" t="s">
        <v>32</v>
      </c>
    </row>
    <row r="37" spans="1:6" x14ac:dyDescent="0.25">
      <c r="A37" t="s">
        <v>53</v>
      </c>
    </row>
    <row r="38" spans="1:6" x14ac:dyDescent="0.25">
      <c r="A38" t="s">
        <v>34</v>
      </c>
    </row>
    <row r="39" spans="1:6" ht="30" x14ac:dyDescent="0.25">
      <c r="A39" s="2" t="s">
        <v>25</v>
      </c>
      <c r="B39" s="2" t="s">
        <v>26</v>
      </c>
      <c r="C39" s="2" t="s">
        <v>27</v>
      </c>
      <c r="D39" s="14" t="s">
        <v>35</v>
      </c>
      <c r="E39" s="14" t="s">
        <v>36</v>
      </c>
    </row>
    <row r="40" spans="1:6" x14ac:dyDescent="0.25">
      <c r="A40" s="5" t="s">
        <v>20</v>
      </c>
      <c r="B40" s="5">
        <v>0</v>
      </c>
      <c r="C40" s="18">
        <v>0.75</v>
      </c>
      <c r="E40" s="3"/>
      <c r="F40" s="5" t="s">
        <v>54</v>
      </c>
    </row>
    <row r="41" spans="1:6" x14ac:dyDescent="0.25">
      <c r="A41" t="s">
        <v>11</v>
      </c>
      <c r="B41">
        <v>5</v>
      </c>
      <c r="C41" s="16">
        <v>5</v>
      </c>
      <c r="D41" s="4" t="s">
        <v>37</v>
      </c>
      <c r="E41" s="3" t="s">
        <v>55</v>
      </c>
    </row>
    <row r="42" spans="1:6" x14ac:dyDescent="0.25">
      <c r="A42" t="s">
        <v>5</v>
      </c>
      <c r="B42">
        <v>3</v>
      </c>
      <c r="C42" s="17">
        <v>7.5</v>
      </c>
      <c r="D42" s="4" t="s">
        <v>39</v>
      </c>
      <c r="E42" s="4" t="s">
        <v>39</v>
      </c>
      <c r="F42" s="9" t="s">
        <v>40</v>
      </c>
    </row>
    <row r="43" spans="1:6" x14ac:dyDescent="0.25">
      <c r="A43" s="5" t="s">
        <v>20</v>
      </c>
      <c r="B43" s="5">
        <v>0</v>
      </c>
      <c r="C43" s="18">
        <v>0.75</v>
      </c>
      <c r="E43" s="3"/>
      <c r="F43" s="5" t="s">
        <v>54</v>
      </c>
    </row>
    <row r="44" spans="1:6" x14ac:dyDescent="0.25">
      <c r="A44" t="s">
        <v>6</v>
      </c>
      <c r="B44">
        <v>4</v>
      </c>
      <c r="C44" s="16">
        <v>4</v>
      </c>
      <c r="D44" s="3" t="s">
        <v>41</v>
      </c>
      <c r="E44" s="3" t="s">
        <v>55</v>
      </c>
    </row>
    <row r="45" spans="1:6" x14ac:dyDescent="0.25">
      <c r="A45" s="5" t="s">
        <v>20</v>
      </c>
      <c r="B45" s="5">
        <v>0</v>
      </c>
      <c r="C45" s="18">
        <v>0.75</v>
      </c>
      <c r="E45" s="5"/>
      <c r="F45" s="5" t="s">
        <v>43</v>
      </c>
    </row>
    <row r="46" spans="1:6" x14ac:dyDescent="0.25">
      <c r="A46" s="5" t="s">
        <v>20</v>
      </c>
      <c r="B46" s="5">
        <v>0</v>
      </c>
      <c r="C46" s="18">
        <v>0.75</v>
      </c>
      <c r="F46" s="5" t="s">
        <v>54</v>
      </c>
    </row>
    <row r="47" spans="1:6" x14ac:dyDescent="0.25">
      <c r="A47" t="s">
        <v>7</v>
      </c>
      <c r="B47">
        <v>4</v>
      </c>
      <c r="C47" s="16">
        <v>4</v>
      </c>
      <c r="D47" s="3" t="s">
        <v>37</v>
      </c>
      <c r="E47" s="3" t="s">
        <v>55</v>
      </c>
    </row>
    <row r="48" spans="1:6" x14ac:dyDescent="0.25">
      <c r="A48" s="5" t="s">
        <v>20</v>
      </c>
      <c r="B48" s="5">
        <v>0</v>
      </c>
      <c r="C48" s="18">
        <v>0.75</v>
      </c>
      <c r="F48" s="5" t="s">
        <v>54</v>
      </c>
    </row>
    <row r="49" spans="1:6" x14ac:dyDescent="0.25">
      <c r="A49" t="s">
        <v>10</v>
      </c>
      <c r="B49">
        <v>4</v>
      </c>
      <c r="C49" s="16">
        <v>6</v>
      </c>
      <c r="D49" s="3" t="s">
        <v>41</v>
      </c>
      <c r="E49" s="3" t="s">
        <v>55</v>
      </c>
    </row>
    <row r="50" spans="1:6" x14ac:dyDescent="0.25">
      <c r="A50" s="5" t="s">
        <v>20</v>
      </c>
      <c r="B50" s="5">
        <v>0</v>
      </c>
      <c r="C50" s="18">
        <v>0.75</v>
      </c>
      <c r="E50" s="5"/>
      <c r="F50" s="5" t="s">
        <v>43</v>
      </c>
    </row>
    <row r="51" spans="1:6" x14ac:dyDescent="0.25">
      <c r="A51" t="s">
        <v>8</v>
      </c>
      <c r="B51">
        <v>4</v>
      </c>
      <c r="C51" s="16">
        <v>8</v>
      </c>
      <c r="D51" s="4" t="s">
        <v>39</v>
      </c>
      <c r="E51" s="4" t="s">
        <v>39</v>
      </c>
    </row>
    <row r="52" spans="1:6" x14ac:dyDescent="0.25">
      <c r="A52" t="s">
        <v>9</v>
      </c>
      <c r="B52">
        <v>4</v>
      </c>
      <c r="C52" s="16">
        <v>7</v>
      </c>
      <c r="D52" s="4" t="s">
        <v>37</v>
      </c>
      <c r="E52" s="4" t="s">
        <v>39</v>
      </c>
    </row>
    <row r="53" spans="1:6" x14ac:dyDescent="0.25">
      <c r="A53" t="s">
        <v>12</v>
      </c>
      <c r="B53">
        <v>6</v>
      </c>
      <c r="C53" s="16">
        <v>12</v>
      </c>
      <c r="D53" s="4" t="s">
        <v>39</v>
      </c>
      <c r="E53" s="4" t="s">
        <v>39</v>
      </c>
    </row>
    <row r="54" spans="1:6" x14ac:dyDescent="0.25">
      <c r="A54" s="5" t="s">
        <v>20</v>
      </c>
      <c r="B54" s="5">
        <v>0</v>
      </c>
      <c r="C54" s="18">
        <v>0.75</v>
      </c>
      <c r="F54" s="5" t="s">
        <v>54</v>
      </c>
    </row>
    <row r="55" spans="1:6" x14ac:dyDescent="0.25">
      <c r="A55" t="s">
        <v>3</v>
      </c>
      <c r="B55">
        <v>0</v>
      </c>
      <c r="C55" s="16">
        <v>3.1415926535900001</v>
      </c>
      <c r="D55" s="3" t="s">
        <v>41</v>
      </c>
      <c r="E55" s="3" t="s">
        <v>55</v>
      </c>
    </row>
    <row r="56" spans="1:6" x14ac:dyDescent="0.25">
      <c r="A56" s="5" t="s">
        <v>20</v>
      </c>
      <c r="B56" s="5">
        <v>0</v>
      </c>
      <c r="C56" s="18">
        <v>0.75</v>
      </c>
      <c r="E56" s="5"/>
      <c r="F56" s="5" t="s">
        <v>43</v>
      </c>
    </row>
    <row r="58" spans="1:6" x14ac:dyDescent="0.25">
      <c r="A58" t="s">
        <v>46</v>
      </c>
    </row>
    <row r="59" spans="1:6" ht="30" x14ac:dyDescent="0.25">
      <c r="A59" s="10" t="s">
        <v>25</v>
      </c>
      <c r="B59" s="10" t="s">
        <v>26</v>
      </c>
      <c r="C59" s="10" t="s">
        <v>27</v>
      </c>
    </row>
    <row r="60" spans="1:6" x14ac:dyDescent="0.25">
      <c r="A60" s="11" t="s">
        <v>20</v>
      </c>
      <c r="B60" s="11">
        <v>0</v>
      </c>
      <c r="C60" s="15">
        <v>0.75</v>
      </c>
      <c r="D60" s="4"/>
    </row>
    <row r="61" spans="1:6" x14ac:dyDescent="0.25">
      <c r="A61" s="11" t="s">
        <v>11</v>
      </c>
      <c r="B61" s="11">
        <v>5</v>
      </c>
      <c r="C61" s="15">
        <v>5</v>
      </c>
      <c r="D61" s="4"/>
    </row>
    <row r="62" spans="1:6" x14ac:dyDescent="0.25">
      <c r="A62" s="11" t="s">
        <v>5</v>
      </c>
      <c r="B62" s="11">
        <v>3</v>
      </c>
      <c r="C62" s="15">
        <v>7.5</v>
      </c>
      <c r="D62" s="3"/>
    </row>
    <row r="63" spans="1:6" x14ac:dyDescent="0.25">
      <c r="A63" s="11" t="s">
        <v>20</v>
      </c>
      <c r="B63" s="11">
        <v>0</v>
      </c>
      <c r="C63" s="15">
        <v>0.75</v>
      </c>
      <c r="D63" s="3"/>
    </row>
    <row r="64" spans="1:6" x14ac:dyDescent="0.25">
      <c r="A64" s="11" t="s">
        <v>6</v>
      </c>
      <c r="B64" s="11">
        <v>4</v>
      </c>
      <c r="C64" s="15">
        <v>4</v>
      </c>
      <c r="D64" s="5"/>
      <c r="E64" s="5"/>
    </row>
    <row r="65" spans="1:5" x14ac:dyDescent="0.25">
      <c r="A65" s="11" t="s">
        <v>20</v>
      </c>
      <c r="B65" s="11">
        <v>0</v>
      </c>
      <c r="C65" s="15">
        <v>0.75</v>
      </c>
      <c r="D65" s="3"/>
      <c r="E65" s="5"/>
    </row>
    <row r="66" spans="1:5" x14ac:dyDescent="0.25">
      <c r="A66" s="11" t="s">
        <v>20</v>
      </c>
      <c r="B66" s="11">
        <v>0</v>
      </c>
      <c r="C66" s="15">
        <v>0.75</v>
      </c>
      <c r="D66" s="3"/>
    </row>
    <row r="67" spans="1:5" x14ac:dyDescent="0.25">
      <c r="A67" s="11" t="s">
        <v>7</v>
      </c>
      <c r="B67" s="11">
        <v>4</v>
      </c>
      <c r="C67" s="15">
        <v>4</v>
      </c>
      <c r="D67" s="4"/>
    </row>
    <row r="68" spans="1:5" x14ac:dyDescent="0.25">
      <c r="A68" s="11" t="s">
        <v>20</v>
      </c>
      <c r="B68" s="11">
        <v>0</v>
      </c>
      <c r="C68" s="15">
        <v>0.75</v>
      </c>
      <c r="D68" s="3"/>
      <c r="E68" s="5"/>
    </row>
    <row r="69" spans="1:5" x14ac:dyDescent="0.25">
      <c r="A69" s="11" t="s">
        <v>10</v>
      </c>
      <c r="B69" s="11">
        <v>4</v>
      </c>
      <c r="C69" s="15">
        <v>6</v>
      </c>
      <c r="D69" s="4"/>
    </row>
    <row r="70" spans="1:5" x14ac:dyDescent="0.25">
      <c r="A70" s="11" t="s">
        <v>20</v>
      </c>
      <c r="B70" s="11">
        <v>0</v>
      </c>
      <c r="C70" s="15">
        <v>0.75</v>
      </c>
      <c r="D70" s="5"/>
      <c r="E70" s="5"/>
    </row>
    <row r="71" spans="1:5" x14ac:dyDescent="0.25">
      <c r="A71" s="11" t="s">
        <v>8</v>
      </c>
      <c r="B71" s="11">
        <v>4</v>
      </c>
      <c r="C71" s="15">
        <v>8</v>
      </c>
      <c r="D71" s="3"/>
    </row>
    <row r="72" spans="1:5" x14ac:dyDescent="0.25">
      <c r="A72" s="11" t="s">
        <v>9</v>
      </c>
      <c r="B72" s="11">
        <v>4</v>
      </c>
      <c r="C72" s="15">
        <v>7</v>
      </c>
      <c r="D72" s="3"/>
      <c r="E72" s="5"/>
    </row>
    <row r="73" spans="1:5" x14ac:dyDescent="0.25">
      <c r="A73" s="11" t="s">
        <v>12</v>
      </c>
      <c r="B73" s="11">
        <v>6</v>
      </c>
      <c r="C73" s="15">
        <v>12</v>
      </c>
    </row>
    <row r="74" spans="1:5" x14ac:dyDescent="0.25">
      <c r="A74" s="11" t="s">
        <v>20</v>
      </c>
      <c r="B74" s="11">
        <v>0</v>
      </c>
      <c r="C74" s="15">
        <v>0.75</v>
      </c>
    </row>
    <row r="75" spans="1:5" x14ac:dyDescent="0.25">
      <c r="A75" s="11" t="s">
        <v>3</v>
      </c>
      <c r="B75" s="11">
        <v>0</v>
      </c>
      <c r="C75" s="15">
        <v>3.1415926535900001</v>
      </c>
    </row>
    <row r="76" spans="1:5" x14ac:dyDescent="0.25">
      <c r="A76" s="11" t="s">
        <v>20</v>
      </c>
      <c r="B76" s="11">
        <v>0</v>
      </c>
      <c r="C76" s="15">
        <v>0.75</v>
      </c>
    </row>
    <row r="78" spans="1:5" x14ac:dyDescent="0.25">
      <c r="B78" s="9" t="s">
        <v>47</v>
      </c>
    </row>
    <row r="80" spans="1:5" x14ac:dyDescent="0.25">
      <c r="A80" t="s">
        <v>48</v>
      </c>
      <c r="C80" s="1"/>
      <c r="D80" s="4"/>
    </row>
    <row r="81" spans="1:4" x14ac:dyDescent="0.25">
      <c r="A81" s="6" t="s">
        <v>56</v>
      </c>
      <c r="B81" s="6"/>
      <c r="C81" s="19"/>
      <c r="D81" s="4"/>
    </row>
    <row r="82" spans="1:4" x14ac:dyDescent="0.25">
      <c r="A82" t="s">
        <v>49</v>
      </c>
      <c r="B82" s="21">
        <v>0</v>
      </c>
      <c r="C82" s="20">
        <v>0</v>
      </c>
      <c r="D82" s="4"/>
    </row>
    <row r="84" spans="1:4" x14ac:dyDescent="0.25">
      <c r="A84" t="s">
        <v>50</v>
      </c>
    </row>
    <row r="85" spans="1:4" x14ac:dyDescent="0.25">
      <c r="A85" s="6" t="s">
        <v>56</v>
      </c>
    </row>
    <row r="87" spans="1:4" x14ac:dyDescent="0.25">
      <c r="A87" t="s">
        <v>52</v>
      </c>
    </row>
    <row r="88" spans="1:4" ht="30" x14ac:dyDescent="0.25">
      <c r="A88" s="10" t="s">
        <v>25</v>
      </c>
      <c r="B88" s="10" t="s">
        <v>26</v>
      </c>
      <c r="C88" s="10" t="s">
        <v>27</v>
      </c>
    </row>
    <row r="89" spans="1:4" x14ac:dyDescent="0.25">
      <c r="A89" s="11" t="s">
        <v>20</v>
      </c>
      <c r="B89" s="11">
        <v>0</v>
      </c>
      <c r="C89" s="15">
        <v>0.75</v>
      </c>
    </row>
    <row r="90" spans="1:4" x14ac:dyDescent="0.25">
      <c r="A90" s="11" t="s">
        <v>11</v>
      </c>
      <c r="B90" s="11">
        <v>5</v>
      </c>
      <c r="C90" s="15">
        <v>5</v>
      </c>
    </row>
    <row r="91" spans="1:4" x14ac:dyDescent="0.25">
      <c r="A91" s="11" t="s">
        <v>5</v>
      </c>
      <c r="B91" s="11">
        <v>3</v>
      </c>
      <c r="C91" s="15">
        <v>7.5</v>
      </c>
    </row>
    <row r="92" spans="1:4" x14ac:dyDescent="0.25">
      <c r="A92" s="11" t="s">
        <v>20</v>
      </c>
      <c r="B92" s="11">
        <v>0</v>
      </c>
      <c r="C92" s="15">
        <v>0.75</v>
      </c>
    </row>
    <row r="93" spans="1:4" x14ac:dyDescent="0.25">
      <c r="A93" s="11" t="s">
        <v>6</v>
      </c>
      <c r="B93" s="11">
        <v>4</v>
      </c>
      <c r="C93" s="15">
        <v>4</v>
      </c>
    </row>
    <row r="94" spans="1:4" x14ac:dyDescent="0.25">
      <c r="A94" s="11" t="s">
        <v>20</v>
      </c>
      <c r="B94" s="11">
        <v>0</v>
      </c>
      <c r="C94" s="15">
        <v>0.75</v>
      </c>
    </row>
    <row r="95" spans="1:4" x14ac:dyDescent="0.25">
      <c r="A95" s="11" t="s">
        <v>20</v>
      </c>
      <c r="B95" s="11">
        <v>0</v>
      </c>
      <c r="C95" s="15">
        <v>0.75</v>
      </c>
    </row>
    <row r="96" spans="1:4" x14ac:dyDescent="0.25">
      <c r="A96" s="11" t="s">
        <v>7</v>
      </c>
      <c r="B96" s="11">
        <v>4</v>
      </c>
      <c r="C96" s="15">
        <v>4</v>
      </c>
    </row>
    <row r="97" spans="1:3" x14ac:dyDescent="0.25">
      <c r="A97" s="11" t="s">
        <v>20</v>
      </c>
      <c r="B97" s="11">
        <v>0</v>
      </c>
      <c r="C97" s="15">
        <v>0.75</v>
      </c>
    </row>
    <row r="98" spans="1:3" x14ac:dyDescent="0.25">
      <c r="A98" s="11" t="s">
        <v>10</v>
      </c>
      <c r="B98" s="11">
        <v>4</v>
      </c>
      <c r="C98" s="15">
        <v>6</v>
      </c>
    </row>
    <row r="99" spans="1:3" x14ac:dyDescent="0.25">
      <c r="A99" s="11" t="s">
        <v>20</v>
      </c>
      <c r="B99" s="11">
        <v>0</v>
      </c>
      <c r="C99" s="15">
        <v>0.75</v>
      </c>
    </row>
    <row r="100" spans="1:3" x14ac:dyDescent="0.25">
      <c r="A100" s="11" t="s">
        <v>8</v>
      </c>
      <c r="B100" s="11">
        <v>4</v>
      </c>
      <c r="C100" s="15">
        <v>8</v>
      </c>
    </row>
    <row r="101" spans="1:3" x14ac:dyDescent="0.25">
      <c r="A101" s="11" t="s">
        <v>9</v>
      </c>
      <c r="B101" s="11">
        <v>4</v>
      </c>
      <c r="C101" s="15">
        <v>7</v>
      </c>
    </row>
    <row r="102" spans="1:3" x14ac:dyDescent="0.25">
      <c r="A102" s="11" t="s">
        <v>12</v>
      </c>
      <c r="B102" s="11">
        <v>6</v>
      </c>
      <c r="C102" s="15">
        <v>12</v>
      </c>
    </row>
    <row r="103" spans="1:3" x14ac:dyDescent="0.25">
      <c r="A103" s="11" t="s">
        <v>20</v>
      </c>
      <c r="B103" s="11">
        <v>0</v>
      </c>
      <c r="C103" s="15">
        <v>0.75</v>
      </c>
    </row>
    <row r="104" spans="1:3" x14ac:dyDescent="0.25">
      <c r="A104" s="11" t="s">
        <v>3</v>
      </c>
      <c r="B104" s="11">
        <v>0</v>
      </c>
      <c r="C104" s="15">
        <v>3.1415926535900001</v>
      </c>
    </row>
    <row r="105" spans="1:3" x14ac:dyDescent="0.25">
      <c r="A105" s="11" t="s">
        <v>20</v>
      </c>
      <c r="B105" s="11">
        <v>0</v>
      </c>
      <c r="C105" s="15">
        <v>0.75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randfigs</vt:lpstr>
      <vt:lpstr>N=3</vt:lpstr>
      <vt:lpstr>N=1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Władysław Cyrwus</dc:creator>
  <cp:keywords/>
  <dc:description/>
  <cp:lastModifiedBy>Cyrwus Artur (STUD)</cp:lastModifiedBy>
  <cp:revision/>
  <dcterms:created xsi:type="dcterms:W3CDTF">2021-05-10T16:20:44Z</dcterms:created>
  <dcterms:modified xsi:type="dcterms:W3CDTF">2024-11-04T23:21:55Z</dcterms:modified>
  <cp:category/>
  <cp:contentStatus/>
</cp:coreProperties>
</file>