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6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7" i="1"/>
  <c r="E28"/>
  <c r="F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"/>
  <c r="C5"/>
  <c r="E5" s="1"/>
  <c r="C6"/>
  <c r="E6" s="1"/>
  <c r="C7"/>
  <c r="E7" s="1"/>
  <c r="C8"/>
  <c r="E8" s="1"/>
  <c r="C9"/>
  <c r="F9" s="1"/>
  <c r="C10"/>
  <c r="F10" s="1"/>
  <c r="C11"/>
  <c r="F11" s="1"/>
  <c r="C12"/>
  <c r="F12" s="1"/>
  <c r="C13"/>
  <c r="E13" s="1"/>
  <c r="C14"/>
  <c r="E14" s="1"/>
  <c r="C15"/>
  <c r="E15" s="1"/>
  <c r="C16"/>
  <c r="E16" s="1"/>
  <c r="C17"/>
  <c r="F17" s="1"/>
  <c r="C18"/>
  <c r="F18" s="1"/>
  <c r="C19"/>
  <c r="F19" s="1"/>
  <c r="C20"/>
  <c r="F20" s="1"/>
  <c r="C21"/>
  <c r="F21" s="1"/>
  <c r="C22"/>
  <c r="E22" s="1"/>
  <c r="C23"/>
  <c r="E23" s="1"/>
  <c r="C24"/>
  <c r="E24" s="1"/>
  <c r="C25"/>
  <c r="F25" s="1"/>
  <c r="C26"/>
  <c r="F26" s="1"/>
  <c r="C27"/>
  <c r="F27" s="1"/>
  <c r="C28"/>
  <c r="F28" s="1"/>
  <c r="C29"/>
  <c r="F29" s="1"/>
  <c r="C30"/>
  <c r="E30" s="1"/>
  <c r="C31"/>
  <c r="E31" s="1"/>
  <c r="C32"/>
  <c r="E32" s="1"/>
  <c r="C33"/>
  <c r="F33" s="1"/>
  <c r="C34"/>
  <c r="F34" s="1"/>
  <c r="C35"/>
  <c r="F35" s="1"/>
  <c r="C36"/>
  <c r="F36" s="1"/>
  <c r="C37"/>
  <c r="E37" s="1"/>
  <c r="C38"/>
  <c r="E38" s="1"/>
  <c r="C39"/>
  <c r="E39" s="1"/>
  <c r="C40"/>
  <c r="E40" s="1"/>
  <c r="C4"/>
  <c r="E4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5"/>
  <c r="E21" l="1"/>
  <c r="F5"/>
  <c r="E18"/>
  <c r="F13"/>
  <c r="E29"/>
  <c r="E19"/>
  <c r="F37"/>
  <c r="E20"/>
  <c r="F8"/>
  <c r="E34"/>
  <c r="F16"/>
  <c r="E36"/>
  <c r="E25"/>
  <c r="E11"/>
  <c r="F24"/>
  <c r="E35"/>
  <c r="E10"/>
  <c r="E26"/>
  <c r="E12"/>
  <c r="F40"/>
  <c r="E33"/>
  <c r="E9"/>
  <c r="E27"/>
  <c r="F32"/>
  <c r="F38"/>
  <c r="F30"/>
  <c r="F22"/>
  <c r="F14"/>
  <c r="F6"/>
  <c r="F39"/>
  <c r="F31"/>
  <c r="F23"/>
  <c r="F15"/>
  <c r="F7"/>
</calcChain>
</file>

<file path=xl/sharedStrings.xml><?xml version="1.0" encoding="utf-8"?>
<sst xmlns="http://schemas.openxmlformats.org/spreadsheetml/2006/main" count="9" uniqueCount="8">
  <si>
    <t>nDays</t>
  </si>
  <si>
    <t>curWeight</t>
  </si>
  <si>
    <t>prevWeight</t>
  </si>
  <si>
    <t>curProp</t>
  </si>
  <si>
    <t>UpHL</t>
  </si>
  <si>
    <t>DownHL</t>
  </si>
  <si>
    <t>If Less</t>
  </si>
  <si>
    <t>If More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</si>
</sst>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tabSelected="1" workbookViewId="0">
      <selection activeCell="B2" sqref="B2"/>
    </sheetView>
  </sheetViews>
  <sheetFormatPr defaultRowHeight="15"/>
  <sheetData>
    <row r="1" spans="1:6">
      <c r="A1" t="s">
        <v>4</v>
      </c>
      <c r="B1">
        <v>7</v>
      </c>
    </row>
    <row r="2" spans="1:6">
      <c r="A2" t="s">
        <v>5</v>
      </c>
      <c r="B2">
        <v>21</v>
      </c>
      <c r="E2" t="s">
        <v>6</v>
      </c>
      <c r="F2" t="s">
        <v>7</v>
      </c>
    </row>
    <row r="3" spans="1:6">
      <c r="A3" t="s">
        <v>0</v>
      </c>
      <c r="B3" t="s">
        <v>1</v>
      </c>
      <c r="C3" t="s">
        <v>2</v>
      </c>
      <c r="E3" t="s">
        <v>3</v>
      </c>
      <c r="F3" t="s">
        <v>3</v>
      </c>
    </row>
    <row r="4" spans="1:6">
      <c r="A4">
        <v>1</v>
      </c>
      <c r="B4">
        <f>1.25^(A4-$B$2)</f>
        <v>1.1529215046068469E-2</v>
      </c>
      <c r="C4">
        <f>0.5^(A4/$B$1)</f>
        <v>0.90572366426390671</v>
      </c>
      <c r="E4">
        <f>B4/(B4+C4)</f>
        <v>1.2569287386420186E-2</v>
      </c>
      <c r="F4">
        <f>1/(1+C4)</f>
        <v>0.52473504881740241</v>
      </c>
    </row>
    <row r="5" spans="1:6">
      <c r="A5">
        <f>A4+1</f>
        <v>2</v>
      </c>
      <c r="B5">
        <f t="shared" ref="B5:B40" si="0">1.25^(A5-$B$2)</f>
        <v>1.4411518807585587E-2</v>
      </c>
      <c r="C5">
        <f t="shared" ref="C5:C40" si="1">0.5^(A5/$B$1)</f>
        <v>0.82033535600763796</v>
      </c>
      <c r="E5">
        <f t="shared" ref="E5:E40" si="2">B5/(B5+C5)</f>
        <v>1.726453760102506E-2</v>
      </c>
      <c r="F5">
        <f t="shared" ref="F5:F40" si="3">1/(1+C5)</f>
        <v>0.54934932549637516</v>
      </c>
    </row>
    <row r="6" spans="1:6">
      <c r="A6">
        <f t="shared" ref="A6:A40" si="4">A5+1</f>
        <v>3</v>
      </c>
      <c r="B6">
        <f t="shared" si="0"/>
        <v>1.8014398509481985E-2</v>
      </c>
      <c r="C6">
        <f t="shared" si="1"/>
        <v>0.74299714456847421</v>
      </c>
      <c r="E6">
        <f t="shared" si="2"/>
        <v>2.3671649495120253E-2</v>
      </c>
      <c r="F6">
        <f t="shared" si="3"/>
        <v>0.57372440518115531</v>
      </c>
    </row>
    <row r="7" spans="1:6">
      <c r="A7">
        <f t="shared" si="4"/>
        <v>4</v>
      </c>
      <c r="B7">
        <f t="shared" si="0"/>
        <v>2.2517998136852482E-2</v>
      </c>
      <c r="C7">
        <f t="shared" si="1"/>
        <v>0.67295009631617808</v>
      </c>
      <c r="E7">
        <f t="shared" si="2"/>
        <v>3.2378190051352909E-2</v>
      </c>
      <c r="F7">
        <f t="shared" si="3"/>
        <v>0.59774646129731634</v>
      </c>
    </row>
    <row r="8" spans="1:6">
      <c r="A8">
        <f t="shared" si="4"/>
        <v>5</v>
      </c>
      <c r="B8">
        <f t="shared" si="0"/>
        <v>2.8147497671065599E-2</v>
      </c>
      <c r="C8">
        <f t="shared" si="1"/>
        <v>0.60950682710223769</v>
      </c>
      <c r="E8">
        <f t="shared" si="2"/>
        <v>4.4142251651900111E-2</v>
      </c>
      <c r="F8">
        <f t="shared" si="3"/>
        <v>0.62130833070177394</v>
      </c>
    </row>
    <row r="9" spans="1:6">
      <c r="A9">
        <f t="shared" si="4"/>
        <v>6</v>
      </c>
      <c r="B9">
        <f t="shared" si="0"/>
        <v>3.5184372088832003E-2</v>
      </c>
      <c r="C9">
        <f t="shared" si="1"/>
        <v>0.55204475683690624</v>
      </c>
      <c r="E9">
        <f t="shared" si="2"/>
        <v>5.9915917579220539E-2</v>
      </c>
      <c r="F9">
        <f t="shared" si="3"/>
        <v>0.64431131614916637</v>
      </c>
    </row>
    <row r="10" spans="1:6">
      <c r="A10">
        <f t="shared" si="4"/>
        <v>7</v>
      </c>
      <c r="B10">
        <f t="shared" si="0"/>
        <v>4.398046511104E-2</v>
      </c>
      <c r="C10">
        <f t="shared" si="1"/>
        <v>0.5</v>
      </c>
      <c r="E10">
        <f t="shared" si="2"/>
        <v>8.0849346496408625E-2</v>
      </c>
      <c r="F10">
        <f t="shared" si="3"/>
        <v>0.66666666666666663</v>
      </c>
    </row>
    <row r="11" spans="1:6">
      <c r="A11">
        <f t="shared" si="4"/>
        <v>8</v>
      </c>
      <c r="B11">
        <f t="shared" si="0"/>
        <v>5.4975581388800002E-2</v>
      </c>
      <c r="C11">
        <f t="shared" si="1"/>
        <v>0.45286183213195336</v>
      </c>
      <c r="E11">
        <f t="shared" si="2"/>
        <v>0.10825429542038528</v>
      </c>
      <c r="F11">
        <f t="shared" si="3"/>
        <v>0.6882966968253158</v>
      </c>
    </row>
    <row r="12" spans="1:6">
      <c r="A12">
        <f t="shared" si="4"/>
        <v>9</v>
      </c>
      <c r="B12">
        <f t="shared" si="0"/>
        <v>6.8719476735999999E-2</v>
      </c>
      <c r="C12">
        <f t="shared" si="1"/>
        <v>0.41016767800381898</v>
      </c>
      <c r="E12">
        <f t="shared" si="2"/>
        <v>0.14349826687946041</v>
      </c>
      <c r="F12">
        <f t="shared" si="3"/>
        <v>0.70913552735484819</v>
      </c>
    </row>
    <row r="13" spans="1:6">
      <c r="A13">
        <f t="shared" si="4"/>
        <v>10</v>
      </c>
      <c r="B13">
        <f t="shared" si="0"/>
        <v>8.5899345919999995E-2</v>
      </c>
      <c r="C13">
        <f t="shared" si="1"/>
        <v>0.37149857228423711</v>
      </c>
      <c r="E13">
        <f t="shared" si="2"/>
        <v>0.18780003690712965</v>
      </c>
      <c r="F13">
        <f t="shared" si="3"/>
        <v>0.72912945022939057</v>
      </c>
    </row>
    <row r="14" spans="1:6">
      <c r="A14">
        <f t="shared" si="4"/>
        <v>11</v>
      </c>
      <c r="B14">
        <f t="shared" si="0"/>
        <v>0.1073741824</v>
      </c>
      <c r="C14">
        <f t="shared" si="1"/>
        <v>0.3364750481580891</v>
      </c>
      <c r="E14">
        <f t="shared" si="2"/>
        <v>0.24191589172068492</v>
      </c>
      <c r="F14">
        <f t="shared" si="3"/>
        <v>0.74823693968561977</v>
      </c>
    </row>
    <row r="15" spans="1:6">
      <c r="A15">
        <f t="shared" si="4"/>
        <v>12</v>
      </c>
      <c r="B15">
        <f t="shared" si="0"/>
        <v>0.13421772800000001</v>
      </c>
      <c r="C15">
        <f t="shared" si="1"/>
        <v>0.3047534135511189</v>
      </c>
      <c r="E15">
        <f t="shared" si="2"/>
        <v>0.30575524287482148</v>
      </c>
      <c r="F15">
        <f t="shared" si="3"/>
        <v>0.76642834547435423</v>
      </c>
    </row>
    <row r="16" spans="1:6">
      <c r="A16">
        <f t="shared" si="4"/>
        <v>13</v>
      </c>
      <c r="B16">
        <f t="shared" si="0"/>
        <v>0.16777216</v>
      </c>
      <c r="C16">
        <f t="shared" si="1"/>
        <v>0.27602237841845306</v>
      </c>
      <c r="E16">
        <f t="shared" si="2"/>
        <v>0.37804016380617994</v>
      </c>
      <c r="F16">
        <f t="shared" si="3"/>
        <v>0.78368531533078212</v>
      </c>
    </row>
    <row r="17" spans="1:6">
      <c r="A17">
        <f t="shared" si="4"/>
        <v>14</v>
      </c>
      <c r="B17">
        <f t="shared" si="0"/>
        <v>0.20971519999999999</v>
      </c>
      <c r="C17">
        <f t="shared" si="1"/>
        <v>0.25</v>
      </c>
      <c r="E17">
        <f t="shared" si="2"/>
        <v>0.45618504674198285</v>
      </c>
      <c r="F17">
        <f t="shared" si="3"/>
        <v>0.8</v>
      </c>
    </row>
    <row r="18" spans="1:6">
      <c r="A18">
        <f t="shared" si="4"/>
        <v>15</v>
      </c>
      <c r="B18">
        <f t="shared" si="0"/>
        <v>0.26214399999999999</v>
      </c>
      <c r="C18">
        <f t="shared" si="1"/>
        <v>0.22643091606597668</v>
      </c>
      <c r="E18">
        <f t="shared" si="2"/>
        <v>0.53654821682372311</v>
      </c>
      <c r="F18">
        <f t="shared" si="3"/>
        <v>0.81537409641278502</v>
      </c>
    </row>
    <row r="19" spans="1:6">
      <c r="A19">
        <f t="shared" si="4"/>
        <v>16</v>
      </c>
      <c r="B19">
        <f t="shared" si="0"/>
        <v>0.32768000000000003</v>
      </c>
      <c r="C19">
        <f t="shared" si="1"/>
        <v>0.20508383900190952</v>
      </c>
      <c r="E19">
        <f t="shared" si="2"/>
        <v>0.61505675875803112</v>
      </c>
      <c r="F19">
        <f t="shared" si="3"/>
        <v>0.82981778332388334</v>
      </c>
    </row>
    <row r="20" spans="1:6">
      <c r="A20">
        <f t="shared" si="4"/>
        <v>17</v>
      </c>
      <c r="B20">
        <f t="shared" si="0"/>
        <v>0.40960000000000002</v>
      </c>
      <c r="C20">
        <f t="shared" si="1"/>
        <v>0.18574928614211858</v>
      </c>
      <c r="E20">
        <f t="shared" si="2"/>
        <v>0.68799948120240551</v>
      </c>
      <c r="F20">
        <f t="shared" si="3"/>
        <v>0.84334859964667475</v>
      </c>
    </row>
    <row r="21" spans="1:6">
      <c r="A21">
        <f t="shared" si="4"/>
        <v>18</v>
      </c>
      <c r="B21">
        <f t="shared" si="0"/>
        <v>0.51200000000000001</v>
      </c>
      <c r="C21">
        <f t="shared" si="1"/>
        <v>0.16823752407904452</v>
      </c>
      <c r="E21">
        <f t="shared" si="2"/>
        <v>0.75267826586482878</v>
      </c>
      <c r="F21">
        <f t="shared" si="3"/>
        <v>0.85599030966611767</v>
      </c>
    </row>
    <row r="22" spans="1:6">
      <c r="A22">
        <f t="shared" si="4"/>
        <v>19</v>
      </c>
      <c r="B22">
        <f t="shared" si="0"/>
        <v>0.64</v>
      </c>
      <c r="C22">
        <f t="shared" si="1"/>
        <v>0.15237670677555945</v>
      </c>
      <c r="E22">
        <f t="shared" si="2"/>
        <v>0.80769663535967606</v>
      </c>
      <c r="F22">
        <f t="shared" si="3"/>
        <v>0.86777179208878541</v>
      </c>
    </row>
    <row r="23" spans="1:6">
      <c r="A23">
        <f t="shared" si="4"/>
        <v>20</v>
      </c>
      <c r="B23">
        <f t="shared" si="0"/>
        <v>0.8</v>
      </c>
      <c r="C23">
        <f t="shared" si="1"/>
        <v>0.13801118920922656</v>
      </c>
      <c r="E23">
        <f t="shared" si="2"/>
        <v>0.85286829112819595</v>
      </c>
      <c r="F23">
        <f t="shared" si="3"/>
        <v>0.87872598220661879</v>
      </c>
    </row>
    <row r="24" spans="1:6">
      <c r="A24">
        <f t="shared" si="4"/>
        <v>21</v>
      </c>
      <c r="B24">
        <f t="shared" si="0"/>
        <v>1</v>
      </c>
      <c r="C24">
        <f t="shared" si="1"/>
        <v>0.125</v>
      </c>
      <c r="E24">
        <f t="shared" si="2"/>
        <v>0.88888888888888884</v>
      </c>
      <c r="F24">
        <f t="shared" si="3"/>
        <v>0.88888888888888884</v>
      </c>
    </row>
    <row r="25" spans="1:6">
      <c r="A25">
        <f t="shared" si="4"/>
        <v>22</v>
      </c>
      <c r="B25">
        <f t="shared" si="0"/>
        <v>1.25</v>
      </c>
      <c r="C25">
        <f t="shared" si="1"/>
        <v>0.11321545803298837</v>
      </c>
      <c r="E25">
        <f t="shared" si="2"/>
        <v>0.9169496961277499</v>
      </c>
      <c r="F25">
        <f t="shared" si="3"/>
        <v>0.89829870110406485</v>
      </c>
    </row>
    <row r="26" spans="1:6">
      <c r="A26">
        <f t="shared" si="4"/>
        <v>23</v>
      </c>
      <c r="B26">
        <f t="shared" si="0"/>
        <v>1.5625</v>
      </c>
      <c r="C26">
        <f t="shared" si="1"/>
        <v>0.10254191950095477</v>
      </c>
      <c r="E26">
        <f t="shared" si="2"/>
        <v>0.93841481208371713</v>
      </c>
      <c r="F26">
        <f t="shared" si="3"/>
        <v>0.90699499249210547</v>
      </c>
    </row>
    <row r="27" spans="1:6">
      <c r="A27">
        <f t="shared" si="4"/>
        <v>24</v>
      </c>
      <c r="B27">
        <f t="shared" si="0"/>
        <v>1.953125</v>
      </c>
      <c r="C27">
        <f t="shared" si="1"/>
        <v>9.2874643071059304E-2</v>
      </c>
      <c r="E27">
        <f t="shared" si="2"/>
        <v>0.95460671589773416</v>
      </c>
      <c r="F27">
        <f t="shared" si="3"/>
        <v>0.91501802730999915</v>
      </c>
    </row>
    <row r="28" spans="1:6">
      <c r="A28">
        <f t="shared" si="4"/>
        <v>25</v>
      </c>
      <c r="B28">
        <f t="shared" si="0"/>
        <v>2.44140625</v>
      </c>
      <c r="C28">
        <f t="shared" si="1"/>
        <v>8.4118762039522246E-2</v>
      </c>
      <c r="E28">
        <f t="shared" si="2"/>
        <v>0.96669256426346339</v>
      </c>
      <c r="F28">
        <f t="shared" si="3"/>
        <v>0.92240816690482141</v>
      </c>
    </row>
    <row r="29" spans="1:6">
      <c r="A29">
        <f t="shared" si="4"/>
        <v>26</v>
      </c>
      <c r="B29">
        <f t="shared" si="0"/>
        <v>3.0517578125</v>
      </c>
      <c r="C29">
        <f t="shared" si="1"/>
        <v>7.6188353387779711E-2</v>
      </c>
      <c r="E29">
        <f t="shared" si="2"/>
        <v>0.97564269033186646</v>
      </c>
      <c r="F29">
        <f t="shared" si="3"/>
        <v>0.92920537269526937</v>
      </c>
    </row>
    <row r="30" spans="1:6">
      <c r="A30">
        <f t="shared" si="4"/>
        <v>27</v>
      </c>
      <c r="B30">
        <f t="shared" si="0"/>
        <v>3.814697265625</v>
      </c>
      <c r="C30">
        <f t="shared" si="1"/>
        <v>6.900559460461328E-2</v>
      </c>
      <c r="E30">
        <f t="shared" si="2"/>
        <v>0.98223200973708547</v>
      </c>
      <c r="F30">
        <f t="shared" si="3"/>
        <v>0.93544879937683023</v>
      </c>
    </row>
    <row r="31" spans="1:6">
      <c r="A31">
        <f t="shared" si="4"/>
        <v>28</v>
      </c>
      <c r="B31">
        <f t="shared" si="0"/>
        <v>4.76837158203125</v>
      </c>
      <c r="C31">
        <f t="shared" si="1"/>
        <v>6.25E-2</v>
      </c>
      <c r="E31">
        <f t="shared" si="2"/>
        <v>0.9870623760249656</v>
      </c>
      <c r="F31">
        <f t="shared" si="3"/>
        <v>0.94117647058823528</v>
      </c>
    </row>
    <row r="32" spans="1:6">
      <c r="A32">
        <f t="shared" si="4"/>
        <v>29</v>
      </c>
      <c r="B32">
        <f t="shared" si="0"/>
        <v>5.9604644775390625</v>
      </c>
      <c r="C32">
        <f t="shared" si="1"/>
        <v>5.6607729016494149E-2</v>
      </c>
      <c r="E32">
        <f t="shared" si="2"/>
        <v>0.99059214729801315</v>
      </c>
      <c r="F32">
        <f t="shared" si="3"/>
        <v>0.94642502845480281</v>
      </c>
    </row>
    <row r="33" spans="1:6">
      <c r="A33">
        <f t="shared" si="4"/>
        <v>30</v>
      </c>
      <c r="B33">
        <f t="shared" si="0"/>
        <v>7.4505805969238281</v>
      </c>
      <c r="C33">
        <f t="shared" si="1"/>
        <v>5.127095975047738E-2</v>
      </c>
      <c r="E33">
        <f t="shared" si="2"/>
        <v>0.99316555928051364</v>
      </c>
      <c r="F33">
        <f t="shared" si="3"/>
        <v>0.95122954812463689</v>
      </c>
    </row>
    <row r="34" spans="1:6">
      <c r="A34">
        <f t="shared" si="4"/>
        <v>31</v>
      </c>
      <c r="B34">
        <f t="shared" si="0"/>
        <v>9.3132257461547852</v>
      </c>
      <c r="C34">
        <f t="shared" si="1"/>
        <v>4.6437321535529631E-2</v>
      </c>
      <c r="E34">
        <f t="shared" si="2"/>
        <v>0.99503856910236099</v>
      </c>
      <c r="F34">
        <f t="shared" si="3"/>
        <v>0.9556234085120473</v>
      </c>
    </row>
    <row r="35" spans="1:6">
      <c r="A35">
        <f t="shared" si="4"/>
        <v>32</v>
      </c>
      <c r="B35">
        <f t="shared" si="0"/>
        <v>11.641532182693481</v>
      </c>
      <c r="C35">
        <f t="shared" si="1"/>
        <v>4.2059381019761144E-2</v>
      </c>
      <c r="E35">
        <f t="shared" si="2"/>
        <v>0.99640013254568149</v>
      </c>
      <c r="F35">
        <f t="shared" si="3"/>
        <v>0.95963821084878886</v>
      </c>
    </row>
    <row r="36" spans="1:6">
      <c r="A36">
        <f t="shared" si="4"/>
        <v>33</v>
      </c>
      <c r="B36">
        <f t="shared" si="0"/>
        <v>14.551915228366852</v>
      </c>
      <c r="C36">
        <f t="shared" si="1"/>
        <v>3.8094176693889856E-2</v>
      </c>
      <c r="E36">
        <f t="shared" si="2"/>
        <v>0.99738902315712852</v>
      </c>
      <c r="F36">
        <f t="shared" si="3"/>
        <v>0.96330373722429341</v>
      </c>
    </row>
    <row r="37" spans="1:6">
      <c r="A37">
        <f t="shared" si="4"/>
        <v>34</v>
      </c>
      <c r="B37">
        <f t="shared" si="0"/>
        <v>18.189894035458565</v>
      </c>
      <c r="C37">
        <f t="shared" si="1"/>
        <v>3.4502797302306647E-2</v>
      </c>
      <c r="E37">
        <f t="shared" si="2"/>
        <v>0.99810677974042561</v>
      </c>
      <c r="F37">
        <f t="shared" si="3"/>
        <v>0.96664794199466619</v>
      </c>
    </row>
    <row r="38" spans="1:6">
      <c r="A38">
        <f t="shared" si="4"/>
        <v>35</v>
      </c>
      <c r="B38">
        <f t="shared" si="0"/>
        <v>22.737367544323206</v>
      </c>
      <c r="C38">
        <f t="shared" si="1"/>
        <v>3.125E-2</v>
      </c>
      <c r="E38">
        <f t="shared" si="2"/>
        <v>0.99862749681928797</v>
      </c>
      <c r="F38">
        <f t="shared" si="3"/>
        <v>0.96969696969696972</v>
      </c>
    </row>
    <row r="39" spans="1:6">
      <c r="A39">
        <f t="shared" si="4"/>
        <v>36</v>
      </c>
      <c r="B39">
        <f t="shared" si="0"/>
        <v>28.421709430404007</v>
      </c>
      <c r="C39">
        <f t="shared" si="1"/>
        <v>2.8303864508247085E-2</v>
      </c>
      <c r="E39">
        <f t="shared" si="2"/>
        <v>0.99900513703755256</v>
      </c>
      <c r="F39">
        <f t="shared" si="3"/>
        <v>0.97247519387493253</v>
      </c>
    </row>
    <row r="40" spans="1:6">
      <c r="A40">
        <f t="shared" si="4"/>
        <v>37</v>
      </c>
      <c r="B40">
        <f t="shared" si="0"/>
        <v>35.527136788005009</v>
      </c>
      <c r="C40">
        <f t="shared" si="1"/>
        <v>2.563547987523869E-2</v>
      </c>
      <c r="E40">
        <f t="shared" si="2"/>
        <v>0.99927894568440168</v>
      </c>
      <c r="F40">
        <f t="shared" si="3"/>
        <v>0.9750052719721074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Wu</dc:creator>
  <cp:lastModifiedBy>Frank Wu</cp:lastModifiedBy>
  <dcterms:created xsi:type="dcterms:W3CDTF">2012-12-15T01:40:40Z</dcterms:created>
  <dcterms:modified xsi:type="dcterms:W3CDTF">2012-12-15T01:53:46Z</dcterms:modified>
</cp:coreProperties>
</file>