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3a. Positions" sheetId="1" r:id="rId1"/>
    <sheet name="3b. Pos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<sst xmlns="http://schemas.openxmlformats.org/spreadsheetml/2006/main" count="429" uniqueCount="137">
  <si>
    <t>Structures Count</t>
  </si>
  <si>
    <t>Acount
Number</t>
  </si>
  <si>
    <t>Fixing Date</t>
  </si>
  <si>
    <t>Trade
Date</t>
  </si>
  <si>
    <t>Type</t>
  </si>
  <si>
    <t>Settlement
Type</t>
  </si>
  <si>
    <t>Direction</t>
  </si>
  <si>
    <t>Currency Pair</t>
  </si>
  <si>
    <t>Dealt
Ccy</t>
  </si>
  <si>
    <t>Amount/Fix</t>
  </si>
  <si>
    <t>Amount/Fix
(Leveraged)</t>
  </si>
  <si>
    <t>Leveraged /
Unleveraged</t>
  </si>
  <si>
    <t>Lower EKI</t>
  </si>
  <si>
    <t>Buy Strike</t>
  </si>
  <si>
    <t>Pivot</t>
  </si>
  <si>
    <t>Sell Strike</t>
  </si>
  <si>
    <t>Upper EKI</t>
  </si>
  <si>
    <t>Barrier</t>
  </si>
  <si>
    <t>Fixing
Rate</t>
  </si>
  <si>
    <t>Accu'd</t>
  </si>
  <si>
    <t>Target</t>
  </si>
  <si>
    <t>1st Fixing</t>
  </si>
  <si>
    <t>Last Fixing</t>
  </si>
  <si>
    <t>Fixing #</t>
  </si>
  <si>
    <t>Number of
Fixings</t>
  </si>
  <si>
    <t>Frequency</t>
  </si>
  <si>
    <t>Strike</t>
  </si>
  <si>
    <t>Adjusted
Strike</t>
  </si>
  <si>
    <t>Settlement
Date</t>
  </si>
  <si>
    <t>Status</t>
  </si>
  <si>
    <t>Ticket
Number</t>
  </si>
  <si>
    <t>12.06.2024</t>
  </si>
  <si>
    <t>TRF</t>
  </si>
  <si>
    <t>Full</t>
  </si>
  <si>
    <t>Buy</t>
  </si>
  <si>
    <t>AUDUSD</t>
  </si>
  <si>
    <t>AUD</t>
  </si>
  <si>
    <t/>
  </si>
  <si>
    <t>Unleveraged</t>
  </si>
  <si>
    <t>Weekly</t>
  </si>
  <si>
    <t>ZDT1</t>
  </si>
  <si>
    <t>OK2928</t>
  </si>
  <si>
    <t>Sell</t>
  </si>
  <si>
    <t>XAUUSD</t>
  </si>
  <si>
    <t>XAU</t>
  </si>
  <si>
    <t>Leveraged</t>
  </si>
  <si>
    <t>OK3138</t>
  </si>
  <si>
    <t>ETRF</t>
  </si>
  <si>
    <t>OK3272</t>
  </si>
  <si>
    <t>OK3567</t>
  </si>
  <si>
    <t>13.06.2024</t>
  </si>
  <si>
    <t>XAGUSD</t>
  </si>
  <si>
    <t>XAG</t>
  </si>
  <si>
    <t>OK3268</t>
  </si>
  <si>
    <t>PTRF</t>
  </si>
  <si>
    <t>USDJPY</t>
  </si>
  <si>
    <t>USD</t>
  </si>
  <si>
    <t>OK3762</t>
  </si>
  <si>
    <t>EURAUD</t>
  </si>
  <si>
    <t>EUR</t>
  </si>
  <si>
    <t>OK3764</t>
  </si>
  <si>
    <t>OK3766</t>
  </si>
  <si>
    <t>14.06.2024</t>
  </si>
  <si>
    <t>OK2985</t>
  </si>
  <si>
    <t>Daily Options Expiries</t>
  </si>
  <si>
    <t>S/N</t>
  </si>
  <si>
    <t>Notional Ccy</t>
  </si>
  <si>
    <t>Ccy 2</t>
  </si>
  <si>
    <t>Client Acc</t>
  </si>
  <si>
    <t>Name</t>
  </si>
  <si>
    <t>Maturity Date</t>
  </si>
  <si>
    <t>Ccy 1 Amt</t>
  </si>
  <si>
    <t>DCI?</t>
  </si>
  <si>
    <t>Ccy Pair</t>
  </si>
  <si>
    <t>Call/Put</t>
  </si>
  <si>
    <t>Cli B/S Opt</t>
  </si>
  <si>
    <t>Ref Ccy</t>
  </si>
  <si>
    <t>Call or Put</t>
  </si>
  <si>
    <t>Alt Ccy</t>
  </si>
  <si>
    <t>Spot</t>
  </si>
  <si>
    <t>Pips away from K</t>
  </si>
  <si>
    <t>Buy or Sell Ref if EXX</t>
  </si>
  <si>
    <t>EXX or LAPSE</t>
  </si>
  <si>
    <t>Flag if within tolerance</t>
  </si>
  <si>
    <t>RM</t>
  </si>
  <si>
    <t>Team</t>
  </si>
  <si>
    <t>Book Centre</t>
  </si>
  <si>
    <t>Email Content</t>
  </si>
  <si>
    <t>C/P</t>
  </si>
  <si>
    <t>Client Tix No.</t>
  </si>
  <si>
    <t>Remarks</t>
  </si>
  <si>
    <t>DAC Client?</t>
  </si>
  <si>
    <t>15.07.2024</t>
  </si>
  <si>
    <t>SAL PUT EU</t>
  </si>
  <si>
    <t>SEAN TAY XIN &amp;/</t>
  </si>
  <si>
    <t>17.07.2024</t>
  </si>
  <si>
    <t>PUT</t>
  </si>
  <si>
    <t>Put</t>
  </si>
  <si>
    <t>Call</t>
  </si>
  <si>
    <t>0.6741</t>
  </si>
  <si>
    <t>Exercised</t>
  </si>
  <si>
    <t>Fixing Close to K - Check!</t>
  </si>
  <si>
    <t>SNG</t>
  </si>
  <si>
    <t>ZAR</t>
  </si>
  <si>
    <t>BUY PUT EU</t>
  </si>
  <si>
    <t>WU HUI-FANG</t>
  </si>
  <si>
    <t>USDZAR</t>
  </si>
  <si>
    <t>17.9200</t>
  </si>
  <si>
    <t>Lapsed</t>
  </si>
  <si>
    <t>OK</t>
  </si>
  <si>
    <t>, 1x IB Tix to XX Client Tix</t>
  </si>
  <si>
    <t>16.07.2024</t>
  </si>
  <si>
    <t>SAL CAL EU</t>
  </si>
  <si>
    <t>JIMMY LIM &amp;/OR</t>
  </si>
  <si>
    <t>18.07.2024</t>
  </si>
  <si>
    <t>DCID</t>
  </si>
  <si>
    <t>CAL</t>
  </si>
  <si>
    <t>0.6740</t>
  </si>
  <si>
    <t>SGD</t>
  </si>
  <si>
    <t>LIM TECK BENG B</t>
  </si>
  <si>
    <t>AUDSGD</t>
  </si>
  <si>
    <t>0.8550</t>
  </si>
  <si>
    <t>NG SENG SUN/</t>
  </si>
  <si>
    <t>0.6700</t>
  </si>
  <si>
    <t>TJANDRANEGARA E</t>
  </si>
  <si>
    <t>*** 1234567: OPT Exercised ***</t>
  </si>
  <si>
    <t>DAC 1234567 - Option Fixing: Client Sells AUDp/USDc for AUD 1,000,000.00 at K=0.6741 ==&gt; Exercised: Client Buys AUD vs USD at K=0.6741 for AUD 1,000,000.00 val 17 Jul 2024</t>
  </si>
  <si>
    <t>*** 1234567: OPT Lapsed ***</t>
  </si>
  <si>
    <t>DAC 1234567 - Option Fixing: Client Buys USDp/ZARc for USD 250,000.00 at K=17.9200 ==&gt; Lapsed</t>
  </si>
  <si>
    <t>*** 1234567: DCI Lapsed ***</t>
  </si>
  <si>
    <t>DAC 1234567 - DCI Fixing: Client Sells AUDc/USDp for AUD 820,930.13 at K=0.6740 ==&gt; Lapsed</t>
  </si>
  <si>
    <t>DAC 1234567 - DCI Fixing: Client Sells AUDc/USDp for AUD 225,402.20 at K=0.6740 ==&gt; Lapsed</t>
  </si>
  <si>
    <t>DAC 1234567 - DCI Fixing: Client Sells AUDc/USDp for AUD 2,139,994.15 at K=0.6740 ==&gt; Lapsed</t>
  </si>
  <si>
    <t>DAC 1234567 - Option Fixing: Client Sells AUDp/SGDc for AUD 1,000,000.00 at K=0.8550 ==&gt; Lapsed</t>
  </si>
  <si>
    <t>DAC 1234567 - DCI Fixing: Client Sells AUDp/USDc for USD 1,340,674.23 at K=0.6700 ==&gt; Lapsed</t>
  </si>
  <si>
    <t>DAC 1234567 - DCI Fixing: Client Sells AUDp/USDc for USD 1,998,471.48 at K=0.6700 ==&gt; Lapsed</t>
  </si>
  <si>
    <t>DAC 1234567 - DCI Fixing: Client Sells AUDp/USDc for USD 1,061,805.51 at K=0.6700 ==&gt; 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</si>
</sst>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dd\-mm\-yyyy"/>
    <numFmt numFmtId="166" formatCode="0.000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2060"/>
      <name val="Calibri"/>
      <family val="2"/>
    </font>
    <font>
      <b/>
      <sz val="11"/>
      <color rgb="FFC00000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u/>
      <sz val="16"/>
      <name val="HelveticaNeue LT 45 Light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color rgb="FF0000FF"/>
      <name val="Arial"/>
      <family val="2"/>
    </font>
    <font>
      <b/>
      <sz val="8"/>
      <name val="Arial"/>
      <family val="2"/>
    </font>
    <font>
      <b/>
      <sz val="11"/>
      <color rgb="FF0000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DDFC7"/>
        <bgColor indexed="64"/>
      </patternFill>
    </fill>
    <fill>
      <patternFill patternType="solid">
        <fgColor rgb="FFFFF3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" fontId="3" fillId="0" borderId="3" xfId="0" applyNumberFormat="1" applyFont="1" applyFill="1" applyBorder="1" applyAlignment="1">
      <alignment horizontal="center" vertical="center"/>
    </xf>
    <xf numFmtId="4" fontId="1" fillId="0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5" fontId="1" fillId="0" borderId="3" xfId="0" applyNumberFormat="1" applyFont="1" applyFill="1" applyBorder="1" applyAlignment="1">
      <alignment horizontal="center" vertical="center"/>
    </xf>
    <xf numFmtId="0" fontId="8" fillId="0" borderId="0" xfId="1"/>
    <xf numFmtId="164" fontId="8" fillId="0" borderId="0" xfId="1" applyNumberFormat="1" applyAlignment="1">
      <alignment horizontal="center"/>
    </xf>
    <xf numFmtId="40" fontId="8" fillId="0" borderId="0" xfId="1" applyNumberFormat="1" applyAlignment="1">
      <alignment horizontal="right"/>
    </xf>
    <xf numFmtId="0" fontId="9" fillId="0" borderId="0" xfId="1" applyFont="1" applyAlignment="1">
      <alignment horizontal="fill" wrapText="1"/>
    </xf>
    <xf numFmtId="164" fontId="10" fillId="0" borderId="0" xfId="1" applyNumberFormat="1" applyFont="1" applyAlignment="1">
      <alignment horizontal="left"/>
    </xf>
    <xf numFmtId="0" fontId="11" fillId="4" borderId="0" xfId="1" applyFont="1" applyFill="1" applyAlignment="1">
      <alignment horizontal="center"/>
    </xf>
    <xf numFmtId="0" fontId="12" fillId="0" borderId="0" xfId="1" applyNumberFormat="1" applyFont="1" applyAlignment="1">
      <alignment horizontal="left"/>
    </xf>
    <xf numFmtId="0" fontId="13" fillId="5" borderId="0" xfId="1" applyFont="1" applyFill="1"/>
    <xf numFmtId="0" fontId="14" fillId="6" borderId="0" xfId="1" applyFont="1" applyFill="1" applyAlignment="1">
      <alignment horizontal="center"/>
    </xf>
    <xf numFmtId="0" fontId="8" fillId="0" borderId="0" xfId="1" applyFont="1"/>
    <xf numFmtId="0" fontId="8" fillId="0" borderId="0" xfId="1" applyFont="1" applyAlignment="1">
      <alignment horizontal="left"/>
    </xf>
    <xf numFmtId="0" fontId="8" fillId="0" borderId="0" xfId="1" quotePrefix="1" applyFont="1"/>
    <xf numFmtId="0" fontId="11" fillId="7" borderId="2" xfId="1" applyFont="1" applyFill="1" applyBorder="1" applyAlignment="1">
      <alignment horizontal="center" vertical="center"/>
    </xf>
    <xf numFmtId="164" fontId="11" fillId="7" borderId="2" xfId="1" applyNumberFormat="1" applyFont="1" applyFill="1" applyBorder="1" applyAlignment="1">
      <alignment horizontal="center" vertical="center" wrapText="1"/>
    </xf>
    <xf numFmtId="40" fontId="11" fillId="7" borderId="2" xfId="1" applyNumberFormat="1" applyFont="1" applyFill="1" applyBorder="1" applyAlignment="1">
      <alignment horizontal="center" vertical="center" wrapText="1"/>
    </xf>
    <xf numFmtId="164" fontId="15" fillId="7" borderId="2" xfId="1" applyNumberFormat="1" applyFont="1" applyFill="1" applyBorder="1" applyAlignment="1">
      <alignment horizontal="center" vertical="center" wrapText="1"/>
    </xf>
    <xf numFmtId="0" fontId="8" fillId="8" borderId="2" xfId="1" applyFill="1" applyBorder="1"/>
    <xf numFmtId="164" fontId="8" fillId="8" borderId="2" xfId="1" applyNumberFormat="1" applyFill="1" applyBorder="1" applyAlignment="1">
      <alignment horizontal="center"/>
    </xf>
    <xf numFmtId="0" fontId="8" fillId="8" borderId="2" xfId="1" applyFill="1" applyBorder="1" applyAlignment="1">
      <alignment horizontal="center"/>
    </xf>
    <xf numFmtId="0" fontId="8" fillId="8" borderId="2" xfId="1" applyFill="1" applyBorder="1" applyAlignment="1">
      <alignment horizontal="left"/>
    </xf>
    <xf numFmtId="0" fontId="8" fillId="8" borderId="2" xfId="1" applyFill="1" applyBorder="1" applyAlignment="1">
      <alignment horizontal="right"/>
    </xf>
    <xf numFmtId="40" fontId="8" fillId="8" borderId="2" xfId="1" applyNumberFormat="1" applyFill="1" applyBorder="1" applyAlignment="1">
      <alignment horizontal="right"/>
    </xf>
    <xf numFmtId="0" fontId="8" fillId="4" borderId="2" xfId="1" applyFill="1" applyBorder="1" applyAlignment="1">
      <alignment horizontal="center"/>
    </xf>
    <xf numFmtId="0" fontId="8" fillId="9" borderId="2" xfId="1" applyFill="1" applyBorder="1" applyAlignment="1">
      <alignment horizontal="center"/>
    </xf>
    <xf numFmtId="0" fontId="11" fillId="10" borderId="2" xfId="1" applyFont="1" applyFill="1" applyBorder="1" applyAlignment="1">
      <alignment horizontal="right"/>
    </xf>
    <xf numFmtId="166" fontId="14" fillId="10" borderId="2" xfId="1" applyNumberFormat="1" applyFont="1" applyFill="1" applyBorder="1" applyAlignment="1">
      <alignment horizontal="right"/>
    </xf>
    <xf numFmtId="3" fontId="8" fillId="11" borderId="2" xfId="1" applyNumberFormat="1" applyFill="1" applyBorder="1" applyAlignment="1">
      <alignment horizontal="right"/>
    </xf>
    <xf numFmtId="0" fontId="8" fillId="11" borderId="2" xfId="1" applyFill="1" applyBorder="1" applyAlignment="1">
      <alignment horizontal="center"/>
    </xf>
    <xf numFmtId="0" fontId="8" fillId="8" borderId="4" xfId="1" applyFill="1" applyBorder="1" applyAlignment="1">
      <alignment horizontal="center"/>
    </xf>
    <xf numFmtId="0" fontId="8" fillId="8" borderId="5" xfId="1" applyFill="1" applyBorder="1" applyAlignment="1">
      <alignment horizontal="center"/>
    </xf>
    <xf numFmtId="0" fontId="15" fillId="8" borderId="2" xfId="1" applyFont="1" applyFill="1" applyBorder="1" applyAlignment="1">
      <alignment horizontal="left"/>
    </xf>
    <xf numFmtId="0" fontId="16" fillId="8" borderId="2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20"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workbookViewId="0">
      <selection activeCell="A4" sqref="A4"/>
    </sheetView>
  </sheetViews>
  <sheetFormatPr defaultRowHeight="15"/>
  <cols>
    <col min="1" max="1" width="10" customWidth="1"/>
    <col min="2" max="2" width="12" customWidth="1"/>
    <col min="3" max="3" width="11.140625" bestFit="1" customWidth="1"/>
    <col min="4" max="4" width="10.140625" customWidth="1"/>
    <col min="5" max="5" width="10.28515625" customWidth="1"/>
    <col min="6" max="6" width="11" customWidth="1"/>
    <col min="7" max="7" width="10.5703125" customWidth="1"/>
    <col min="8" max="8" width="9.7109375" bestFit="1" customWidth="1"/>
    <col min="9" max="9" width="12" customWidth="1"/>
    <col min="10" max="10" width="14.7109375" customWidth="1"/>
    <col min="11" max="11" width="14.140625" customWidth="1"/>
    <col min="12" max="12" width="12.7109375" bestFit="1" customWidth="1"/>
    <col min="13" max="18" width="9.85546875" customWidth="1"/>
    <col min="19" max="19" width="9.5703125" customWidth="1"/>
    <col min="20" max="20" width="9.85546875" bestFit="1" customWidth="1"/>
    <col min="21" max="21" width="9.42578125" customWidth="1"/>
    <col min="22" max="22" width="11" customWidth="1"/>
    <col min="23" max="23" width="10.5703125" customWidth="1"/>
    <col min="24" max="25" width="10.85546875" customWidth="1"/>
    <col min="26" max="26" width="12" customWidth="1"/>
    <col min="27" max="27" width="9.42578125" customWidth="1"/>
    <col min="28" max="28" width="13.85546875" customWidth="1"/>
    <col min="29" max="29" width="13.140625" customWidth="1"/>
    <col min="30" max="30" width="7.7109375" customWidth="1"/>
    <col min="31" max="31" width="13.42578125" customWidth="1"/>
  </cols>
  <sheetData>
    <row r="1" spans="1:3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/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/>
      <c r="AC1" s="1"/>
      <c r="AD1" s="1">
        <v>25</v>
      </c>
      <c r="AE1" s="1"/>
    </row>
    <row r="2" spans="1:31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2"/>
      <c r="B3" s="1">
        <v>1234567</v>
      </c>
      <c r="C3" s="1"/>
      <c r="D3" s="1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.75" thickBot="1">
      <c r="A4" s="3">
        <v>9</v>
      </c>
      <c r="B4" s="4"/>
      <c r="C4" s="4"/>
      <c r="D4" s="4"/>
      <c r="E4" s="4"/>
      <c r="F4" s="4"/>
      <c r="G4" s="5"/>
      <c r="H4" s="4"/>
      <c r="I4" s="6"/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2"/>
    </row>
    <row r="5" spans="1:31" ht="30.75" thickBot="1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7" t="s">
        <v>24</v>
      </c>
      <c r="Z5" s="7" t="s">
        <v>25</v>
      </c>
      <c r="AA5" s="7" t="s">
        <v>26</v>
      </c>
      <c r="AB5" s="7" t="s">
        <v>27</v>
      </c>
      <c r="AC5" s="7" t="s">
        <v>28</v>
      </c>
      <c r="AD5" s="7" t="s">
        <v>29</v>
      </c>
      <c r="AE5" s="7" t="s">
        <v>30</v>
      </c>
    </row>
    <row r="6" spans="1:31">
      <c r="A6" s="8">
        <v>1</v>
      </c>
      <c r="B6" s="9">
        <v>1234567</v>
      </c>
      <c r="C6" s="10" t="s">
        <v>31</v>
      </c>
      <c r="D6" s="10">
        <v>45294</v>
      </c>
      <c r="E6" s="9" t="s">
        <v>32</v>
      </c>
      <c r="F6" s="11" t="s">
        <v>33</v>
      </c>
      <c r="G6" s="9" t="s">
        <v>34</v>
      </c>
      <c r="H6" s="9" t="s">
        <v>35</v>
      </c>
      <c r="I6" s="12" t="s">
        <v>36</v>
      </c>
      <c r="J6" s="13">
        <v>50000</v>
      </c>
      <c r="K6" s="13" t="s">
        <v>37</v>
      </c>
      <c r="L6" s="14" t="s">
        <v>38</v>
      </c>
      <c r="M6" s="15" t="s">
        <v>37</v>
      </c>
      <c r="N6" s="16">
        <v>0.64500000000000002</v>
      </c>
      <c r="O6" s="16" t="s">
        <v>37</v>
      </c>
      <c r="P6" s="16" t="s">
        <v>37</v>
      </c>
      <c r="Q6" s="16" t="s">
        <v>37</v>
      </c>
      <c r="R6" s="17">
        <v>0</v>
      </c>
      <c r="S6" s="18">
        <v>0.67354999999999998</v>
      </c>
      <c r="T6" s="19">
        <v>0.27664999999999995</v>
      </c>
      <c r="U6" s="19">
        <v>0.3</v>
      </c>
      <c r="V6" s="10">
        <v>45301</v>
      </c>
      <c r="W6" s="10">
        <v>45659</v>
      </c>
      <c r="X6" s="9">
        <v>23</v>
      </c>
      <c r="Y6" s="9">
        <v>52</v>
      </c>
      <c r="Z6" s="9" t="s">
        <v>39</v>
      </c>
      <c r="AA6" s="9">
        <v>0.64500000000000002</v>
      </c>
      <c r="AB6" s="9" t="s">
        <v>37</v>
      </c>
      <c r="AC6" s="10" t="e">
        <v>#NAME?</v>
      </c>
      <c r="AD6" s="10" t="s">
        <v>40</v>
      </c>
      <c r="AE6" s="20" t="s">
        <v>41</v>
      </c>
    </row>
    <row r="7" spans="1:31">
      <c r="A7" s="8">
        <v>2</v>
      </c>
      <c r="B7" s="9">
        <v>1234567</v>
      </c>
      <c r="C7" s="21" t="s">
        <v>31</v>
      </c>
      <c r="D7" s="10">
        <v>45330</v>
      </c>
      <c r="E7" s="9" t="s">
        <v>32</v>
      </c>
      <c r="F7" s="11" t="s">
        <v>33</v>
      </c>
      <c r="G7" s="9" t="s">
        <v>42</v>
      </c>
      <c r="H7" s="9" t="s">
        <v>43</v>
      </c>
      <c r="I7" s="12" t="s">
        <v>44</v>
      </c>
      <c r="J7" s="13" t="s">
        <v>37</v>
      </c>
      <c r="K7" s="13">
        <v>40</v>
      </c>
      <c r="L7" s="14" t="s">
        <v>45</v>
      </c>
      <c r="M7" s="15" t="s">
        <v>37</v>
      </c>
      <c r="N7" s="16" t="s">
        <v>37</v>
      </c>
      <c r="O7" s="16" t="s">
        <v>37</v>
      </c>
      <c r="P7" s="16">
        <v>2035</v>
      </c>
      <c r="Q7" s="16" t="s">
        <v>37</v>
      </c>
      <c r="R7" s="17">
        <v>0</v>
      </c>
      <c r="S7" s="18">
        <v>2325.2800000000002</v>
      </c>
      <c r="T7" s="19">
        <v>49.720000000000027</v>
      </c>
      <c r="U7" s="19">
        <v>800</v>
      </c>
      <c r="V7" s="10">
        <v>45336</v>
      </c>
      <c r="W7" s="10">
        <v>45693</v>
      </c>
      <c r="X7" s="9">
        <v>18</v>
      </c>
      <c r="Y7" s="9">
        <v>52</v>
      </c>
      <c r="Z7" s="9" t="s">
        <v>39</v>
      </c>
      <c r="AA7" s="9" t="s">
        <v>37</v>
      </c>
      <c r="AB7" s="9" t="s">
        <v>37</v>
      </c>
      <c r="AC7" s="10" t="e">
        <v>#NAME?</v>
      </c>
      <c r="AD7" s="10" t="s">
        <v>40</v>
      </c>
      <c r="AE7" s="20" t="s">
        <v>46</v>
      </c>
    </row>
    <row r="8" spans="1:31">
      <c r="A8" s="8">
        <v>3</v>
      </c>
      <c r="B8" s="9">
        <v>1234567</v>
      </c>
      <c r="C8" s="10" t="s">
        <v>31</v>
      </c>
      <c r="D8" s="10">
        <v>45352</v>
      </c>
      <c r="E8" s="9" t="s">
        <v>47</v>
      </c>
      <c r="F8" s="11" t="s">
        <v>33</v>
      </c>
      <c r="G8" s="9" t="s">
        <v>42</v>
      </c>
      <c r="H8" s="9" t="s">
        <v>43</v>
      </c>
      <c r="I8" s="12" t="s">
        <v>44</v>
      </c>
      <c r="J8" s="13" t="s">
        <v>37</v>
      </c>
      <c r="K8" s="13">
        <v>20</v>
      </c>
      <c r="L8" s="14" t="s">
        <v>45</v>
      </c>
      <c r="M8" s="15" t="s">
        <v>37</v>
      </c>
      <c r="N8" s="16" t="s">
        <v>37</v>
      </c>
      <c r="O8" s="16" t="s">
        <v>37</v>
      </c>
      <c r="P8" s="16">
        <v>2060</v>
      </c>
      <c r="Q8" s="16">
        <v>2100</v>
      </c>
      <c r="R8" s="17">
        <v>0</v>
      </c>
      <c r="S8" s="18">
        <v>2325.2800000000002</v>
      </c>
      <c r="T8" s="19">
        <v>0</v>
      </c>
      <c r="U8" s="19">
        <v>180</v>
      </c>
      <c r="V8" s="10">
        <v>45357</v>
      </c>
      <c r="W8" s="10">
        <v>45714</v>
      </c>
      <c r="X8" s="9">
        <v>15</v>
      </c>
      <c r="Y8" s="9">
        <v>52</v>
      </c>
      <c r="Z8" s="9" t="s">
        <v>39</v>
      </c>
      <c r="AA8" s="9" t="s">
        <v>37</v>
      </c>
      <c r="AB8" s="9" t="s">
        <v>37</v>
      </c>
      <c r="AC8" s="10" t="e">
        <v>#NAME?</v>
      </c>
      <c r="AD8" s="10" t="s">
        <v>40</v>
      </c>
      <c r="AE8" s="20" t="s">
        <v>48</v>
      </c>
    </row>
    <row r="9" spans="1:31">
      <c r="A9" s="8">
        <v>4</v>
      </c>
      <c r="B9" s="9">
        <v>1234567</v>
      </c>
      <c r="C9" s="10" t="s">
        <v>31</v>
      </c>
      <c r="D9" s="10">
        <v>45406</v>
      </c>
      <c r="E9" s="9" t="s">
        <v>32</v>
      </c>
      <c r="F9" s="11" t="s">
        <v>33</v>
      </c>
      <c r="G9" s="9" t="s">
        <v>42</v>
      </c>
      <c r="H9" s="9" t="s">
        <v>35</v>
      </c>
      <c r="I9" s="12" t="s">
        <v>36</v>
      </c>
      <c r="J9" s="13" t="s">
        <v>37</v>
      </c>
      <c r="K9" s="13">
        <v>100000</v>
      </c>
      <c r="L9" s="14" t="s">
        <v>45</v>
      </c>
      <c r="M9" s="15" t="s">
        <v>37</v>
      </c>
      <c r="N9" s="16" t="s">
        <v>37</v>
      </c>
      <c r="O9" s="16" t="s">
        <v>37</v>
      </c>
      <c r="P9" s="16">
        <v>0.67</v>
      </c>
      <c r="Q9" s="16" t="s">
        <v>37</v>
      </c>
      <c r="R9" s="17">
        <v>0</v>
      </c>
      <c r="S9" s="18">
        <v>0.67354999999999998</v>
      </c>
      <c r="T9" s="19">
        <v>6.9000000000000006E-2</v>
      </c>
      <c r="U9" s="19">
        <v>0.2</v>
      </c>
      <c r="V9" s="10">
        <v>45406</v>
      </c>
      <c r="W9" s="10">
        <v>45659</v>
      </c>
      <c r="X9" s="9">
        <v>8</v>
      </c>
      <c r="Y9" s="9">
        <v>37</v>
      </c>
      <c r="Z9" s="9" t="s">
        <v>39</v>
      </c>
      <c r="AA9" s="9" t="s">
        <v>37</v>
      </c>
      <c r="AB9" s="9" t="s">
        <v>37</v>
      </c>
      <c r="AC9" s="10" t="e">
        <v>#NAME?</v>
      </c>
      <c r="AD9" s="10" t="s">
        <v>40</v>
      </c>
      <c r="AE9" s="20" t="s">
        <v>49</v>
      </c>
    </row>
    <row r="10" spans="1:31">
      <c r="A10" s="8">
        <v>5</v>
      </c>
      <c r="B10" s="9">
        <v>1234567</v>
      </c>
      <c r="C10" s="10" t="s">
        <v>50</v>
      </c>
      <c r="D10" s="10">
        <v>45352</v>
      </c>
      <c r="E10" s="9" t="s">
        <v>32</v>
      </c>
      <c r="F10" s="11" t="s">
        <v>33</v>
      </c>
      <c r="G10" s="9" t="s">
        <v>42</v>
      </c>
      <c r="H10" s="9" t="s">
        <v>51</v>
      </c>
      <c r="I10" s="12" t="s">
        <v>52</v>
      </c>
      <c r="J10" s="13" t="s">
        <v>37</v>
      </c>
      <c r="K10" s="13">
        <v>2000</v>
      </c>
      <c r="L10" s="14" t="s">
        <v>45</v>
      </c>
      <c r="M10" s="15" t="s">
        <v>37</v>
      </c>
      <c r="N10" s="16" t="s">
        <v>37</v>
      </c>
      <c r="O10" s="16" t="s">
        <v>37</v>
      </c>
      <c r="P10" s="16">
        <v>24.5</v>
      </c>
      <c r="Q10" s="16" t="s">
        <v>37</v>
      </c>
      <c r="R10" s="17">
        <v>0</v>
      </c>
      <c r="S10" s="18">
        <v>29.6355</v>
      </c>
      <c r="T10" s="19">
        <v>0.46030000000000015</v>
      </c>
      <c r="U10" s="19">
        <v>10</v>
      </c>
      <c r="V10" s="10">
        <v>45358</v>
      </c>
      <c r="W10" s="10">
        <v>45715</v>
      </c>
      <c r="X10" s="9">
        <v>15</v>
      </c>
      <c r="Y10" s="9">
        <v>52</v>
      </c>
      <c r="Z10" s="9" t="s">
        <v>39</v>
      </c>
      <c r="AA10" s="9" t="s">
        <v>37</v>
      </c>
      <c r="AB10" s="9" t="s">
        <v>37</v>
      </c>
      <c r="AC10" s="10" t="e">
        <v>#NAME?</v>
      </c>
      <c r="AD10" s="10" t="s">
        <v>40</v>
      </c>
      <c r="AE10" s="20" t="s">
        <v>53</v>
      </c>
    </row>
    <row r="11" spans="1:31">
      <c r="A11" s="8">
        <v>6</v>
      </c>
      <c r="B11" s="9">
        <v>1234567</v>
      </c>
      <c r="C11" s="10" t="s">
        <v>50</v>
      </c>
      <c r="D11" s="10">
        <v>45442</v>
      </c>
      <c r="E11" s="9" t="s">
        <v>54</v>
      </c>
      <c r="F11" s="11" t="s">
        <v>33</v>
      </c>
      <c r="G11" s="9" t="s">
        <v>37</v>
      </c>
      <c r="H11" s="9" t="s">
        <v>55</v>
      </c>
      <c r="I11" s="12" t="s">
        <v>56</v>
      </c>
      <c r="J11" s="13">
        <v>25000</v>
      </c>
      <c r="K11" s="13" t="s">
        <v>37</v>
      </c>
      <c r="L11" s="14" t="s">
        <v>38</v>
      </c>
      <c r="M11" s="15" t="s">
        <v>37</v>
      </c>
      <c r="N11" s="16">
        <v>153</v>
      </c>
      <c r="O11" s="16">
        <v>158</v>
      </c>
      <c r="P11" s="16">
        <v>160</v>
      </c>
      <c r="Q11" s="16" t="s">
        <v>37</v>
      </c>
      <c r="R11" s="17">
        <v>0</v>
      </c>
      <c r="S11" s="18">
        <v>157.86000000000001</v>
      </c>
      <c r="T11" s="19">
        <v>7.7350000000000136</v>
      </c>
      <c r="U11" s="19">
        <v>40</v>
      </c>
      <c r="V11" s="10">
        <v>45449</v>
      </c>
      <c r="W11" s="10">
        <v>45806</v>
      </c>
      <c r="X11" s="9">
        <v>2</v>
      </c>
      <c r="Y11" s="9">
        <v>52</v>
      </c>
      <c r="Z11" s="9" t="s">
        <v>39</v>
      </c>
      <c r="AA11" s="9">
        <v>153</v>
      </c>
      <c r="AB11" s="9" t="s">
        <v>37</v>
      </c>
      <c r="AC11" s="10" t="e">
        <v>#NAME?</v>
      </c>
      <c r="AD11" s="10" t="s">
        <v>40</v>
      </c>
      <c r="AE11" s="20" t="s">
        <v>57</v>
      </c>
    </row>
    <row r="12" spans="1:31">
      <c r="A12" s="8">
        <v>7</v>
      </c>
      <c r="B12" s="9">
        <v>1234567</v>
      </c>
      <c r="C12" s="10" t="s">
        <v>50</v>
      </c>
      <c r="D12" s="10">
        <v>45442</v>
      </c>
      <c r="E12" s="9" t="s">
        <v>32</v>
      </c>
      <c r="F12" s="11" t="s">
        <v>33</v>
      </c>
      <c r="G12" s="9" t="s">
        <v>34</v>
      </c>
      <c r="H12" s="9" t="s">
        <v>58</v>
      </c>
      <c r="I12" s="12" t="s">
        <v>59</v>
      </c>
      <c r="J12" s="13">
        <v>40000</v>
      </c>
      <c r="K12" s="13" t="s">
        <v>37</v>
      </c>
      <c r="L12" s="14" t="s">
        <v>38</v>
      </c>
      <c r="M12" s="15" t="s">
        <v>37</v>
      </c>
      <c r="N12" s="16">
        <v>1.61</v>
      </c>
      <c r="O12" s="16" t="s">
        <v>37</v>
      </c>
      <c r="P12" s="16" t="s">
        <v>37</v>
      </c>
      <c r="Q12" s="16" t="s">
        <v>37</v>
      </c>
      <c r="R12" s="17">
        <v>0</v>
      </c>
      <c r="S12" s="18">
        <v>1.6189499999999999</v>
      </c>
      <c r="T12" s="19">
        <v>3.2899999999999763E-2</v>
      </c>
      <c r="U12" s="19">
        <v>0.3</v>
      </c>
      <c r="V12" s="10">
        <v>45449</v>
      </c>
      <c r="W12" s="10">
        <v>45806</v>
      </c>
      <c r="X12" s="9">
        <v>2</v>
      </c>
      <c r="Y12" s="9">
        <v>52</v>
      </c>
      <c r="Z12" s="9" t="s">
        <v>39</v>
      </c>
      <c r="AA12" s="9">
        <v>1.61</v>
      </c>
      <c r="AB12" s="9" t="s">
        <v>37</v>
      </c>
      <c r="AC12" s="10" t="e">
        <v>#NAME?</v>
      </c>
      <c r="AD12" s="10" t="s">
        <v>40</v>
      </c>
      <c r="AE12" s="20" t="s">
        <v>60</v>
      </c>
    </row>
    <row r="13" spans="1:31">
      <c r="A13" s="8">
        <v>8</v>
      </c>
      <c r="B13" s="9">
        <v>1234567</v>
      </c>
      <c r="C13" s="10" t="s">
        <v>50</v>
      </c>
      <c r="D13" s="10">
        <v>45442</v>
      </c>
      <c r="E13" s="9" t="s">
        <v>32</v>
      </c>
      <c r="F13" s="11" t="s">
        <v>33</v>
      </c>
      <c r="G13" s="9" t="s">
        <v>42</v>
      </c>
      <c r="H13" s="9" t="s">
        <v>58</v>
      </c>
      <c r="I13" s="12" t="s">
        <v>59</v>
      </c>
      <c r="J13" s="13">
        <v>40000</v>
      </c>
      <c r="K13" s="13" t="s">
        <v>37</v>
      </c>
      <c r="L13" s="14" t="s">
        <v>38</v>
      </c>
      <c r="M13" s="15" t="s">
        <v>37</v>
      </c>
      <c r="N13" s="16" t="s">
        <v>37</v>
      </c>
      <c r="O13" s="16" t="s">
        <v>37</v>
      </c>
      <c r="P13" s="16">
        <v>1.67</v>
      </c>
      <c r="Q13" s="16" t="s">
        <v>37</v>
      </c>
      <c r="R13" s="17">
        <v>0</v>
      </c>
      <c r="S13" s="18">
        <v>1.6189499999999999</v>
      </c>
      <c r="T13" s="19">
        <v>8.7100000000000011E-2</v>
      </c>
      <c r="U13" s="19">
        <v>0.3</v>
      </c>
      <c r="V13" s="10">
        <v>45449</v>
      </c>
      <c r="W13" s="10">
        <v>45806</v>
      </c>
      <c r="X13" s="9">
        <v>2</v>
      </c>
      <c r="Y13" s="9">
        <v>52</v>
      </c>
      <c r="Z13" s="9" t="s">
        <v>39</v>
      </c>
      <c r="AA13" s="9" t="s">
        <v>37</v>
      </c>
      <c r="AB13" s="9" t="s">
        <v>37</v>
      </c>
      <c r="AC13" s="10" t="e">
        <v>#NAME?</v>
      </c>
      <c r="AD13" s="10" t="s">
        <v>40</v>
      </c>
      <c r="AE13" s="20" t="s">
        <v>61</v>
      </c>
    </row>
    <row r="14" spans="1:31">
      <c r="A14" s="8">
        <v>9</v>
      </c>
      <c r="B14" s="9">
        <v>1234567</v>
      </c>
      <c r="C14" s="10" t="s">
        <v>62</v>
      </c>
      <c r="D14" s="10">
        <v>45303</v>
      </c>
      <c r="E14" s="9" t="s">
        <v>32</v>
      </c>
      <c r="F14" s="11" t="s">
        <v>33</v>
      </c>
      <c r="G14" s="9" t="s">
        <v>42</v>
      </c>
      <c r="H14" s="9" t="s">
        <v>43</v>
      </c>
      <c r="I14" s="12" t="s">
        <v>44</v>
      </c>
      <c r="J14" s="13" t="s">
        <v>37</v>
      </c>
      <c r="K14" s="13" t="s">
        <v>37</v>
      </c>
      <c r="L14" s="14" t="s">
        <v>45</v>
      </c>
      <c r="M14" s="15" t="s">
        <v>37</v>
      </c>
      <c r="N14" s="16" t="s">
        <v>37</v>
      </c>
      <c r="O14" s="16" t="s">
        <v>37</v>
      </c>
      <c r="P14" s="16">
        <v>2100</v>
      </c>
      <c r="Q14" s="16" t="s">
        <v>37</v>
      </c>
      <c r="R14" s="17">
        <v>0</v>
      </c>
      <c r="S14" s="18">
        <v>2325.2800000000002</v>
      </c>
      <c r="T14" s="19">
        <v>494.47</v>
      </c>
      <c r="U14" s="19">
        <v>600</v>
      </c>
      <c r="V14" s="10">
        <v>45310</v>
      </c>
      <c r="W14" s="10">
        <v>45667</v>
      </c>
      <c r="X14" s="9">
        <v>22</v>
      </c>
      <c r="Y14" s="9">
        <v>52</v>
      </c>
      <c r="Z14" s="9" t="s">
        <v>39</v>
      </c>
      <c r="AA14" s="9" t="s">
        <v>37</v>
      </c>
      <c r="AB14" s="9" t="s">
        <v>37</v>
      </c>
      <c r="AC14" s="10" t="e">
        <v>#NAME?</v>
      </c>
      <c r="AD14" s="10" t="s">
        <v>40</v>
      </c>
      <c r="AE14" s="20" t="s">
        <v>63</v>
      </c>
    </row>
  </sheetData>
  <conditionalFormatting sqref="J6:K14">
    <cfRule type="cellIs" dxfId="1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opLeftCell="B1" workbookViewId="0">
      <selection activeCell="AG20" sqref="AG20"/>
    </sheetView>
  </sheetViews>
  <sheetFormatPr defaultRowHeight="15"/>
  <cols>
    <col min="1" max="1" width="5.140625" customWidth="1"/>
    <col min="2" max="2" width="12.42578125" customWidth="1"/>
    <col min="3" max="3" width="9.28515625" customWidth="1"/>
    <col min="4" max="4" width="6.28515625" customWidth="1"/>
    <col min="5" max="5" width="15.140625" customWidth="1"/>
    <col min="6" max="6" width="10" customWidth="1"/>
    <col min="7" max="7" width="18.28515625" customWidth="1"/>
    <col min="8" max="8" width="10.140625" customWidth="1"/>
    <col min="9" max="9" width="7.140625" customWidth="1"/>
    <col min="10" max="10" width="15.85546875" bestFit="1" customWidth="1"/>
    <col min="11" max="11" width="7.28515625" customWidth="1"/>
    <col min="12" max="12" width="9.140625" customWidth="1"/>
    <col min="13" max="13" width="6.42578125" customWidth="1"/>
    <col min="14" max="14" width="6.140625" customWidth="1"/>
    <col min="15" max="15" width="5.85546875" customWidth="1"/>
    <col min="16" max="16" width="6.42578125" customWidth="1"/>
    <col min="17" max="18" width="6.140625" customWidth="1"/>
    <col min="19" max="19" width="8.42578125" bestFit="1" customWidth="1"/>
    <col min="20" max="20" width="10.42578125" bestFit="1" customWidth="1"/>
    <col min="21" max="21" width="10.28515625" customWidth="1"/>
    <col min="22" max="22" width="0" hidden="1" customWidth="1"/>
    <col min="23" max="23" width="10.85546875" customWidth="1"/>
    <col min="24" max="24" width="0" hidden="1" customWidth="1"/>
    <col min="25" max="25" width="9.7109375" customWidth="1"/>
    <col min="26" max="26" width="0" hidden="1" customWidth="1"/>
    <col min="28" max="28" width="0" hidden="1" customWidth="1"/>
    <col min="29" max="29" width="89.42578125" customWidth="1"/>
    <col min="30" max="30" width="8" customWidth="1"/>
    <col min="31" max="31" width="13" customWidth="1"/>
    <col min="32" max="32" width="17.85546875" customWidth="1"/>
    <col min="33" max="33" width="12.7109375" customWidth="1"/>
  </cols>
  <sheetData>
    <row r="1" spans="1:33">
      <c r="A1" s="22"/>
      <c r="B1" s="23"/>
      <c r="C1" s="22"/>
      <c r="D1" s="22"/>
      <c r="E1" s="22"/>
      <c r="F1" s="22"/>
      <c r="G1" s="22"/>
      <c r="H1" s="23"/>
      <c r="I1" s="22"/>
      <c r="J1" s="24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5"/>
      <c r="AD1" s="22"/>
      <c r="AE1" s="22"/>
      <c r="AF1" s="22"/>
      <c r="AG1" s="22"/>
    </row>
    <row r="2" spans="1:33" ht="20.25">
      <c r="A2" s="26" t="s">
        <v>64</v>
      </c>
      <c r="B2" s="26"/>
      <c r="C2" s="26"/>
      <c r="D2" s="26"/>
      <c r="E2" s="26"/>
      <c r="F2" s="26"/>
      <c r="G2" s="26"/>
      <c r="H2" s="23"/>
      <c r="I2" s="22"/>
      <c r="J2" s="24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5"/>
      <c r="AD2" s="22"/>
      <c r="AE2" s="22"/>
      <c r="AF2" s="22"/>
      <c r="AG2" s="22"/>
    </row>
    <row r="3" spans="1:33" ht="15.75">
      <c r="A3" s="27">
        <v>9</v>
      </c>
      <c r="B3" s="28">
        <v>1234567</v>
      </c>
      <c r="C3" s="22"/>
      <c r="D3" s="22"/>
      <c r="E3" s="22"/>
      <c r="F3" s="22"/>
      <c r="G3" s="22"/>
      <c r="H3" s="23"/>
      <c r="I3" s="29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30">
        <v>50</v>
      </c>
      <c r="V3" s="22"/>
      <c r="W3" s="22"/>
      <c r="X3" s="22"/>
      <c r="Y3" s="22"/>
      <c r="Z3" s="22"/>
      <c r="AA3" s="22"/>
      <c r="AB3" s="31"/>
      <c r="AC3" s="32"/>
      <c r="AD3" s="33"/>
      <c r="AE3" s="22"/>
      <c r="AF3" s="22"/>
      <c r="AG3" s="22"/>
    </row>
    <row r="4" spans="1:33" ht="33.75">
      <c r="A4" s="34" t="s">
        <v>65</v>
      </c>
      <c r="B4" s="35" t="s">
        <v>2</v>
      </c>
      <c r="C4" s="35" t="s">
        <v>66</v>
      </c>
      <c r="D4" s="35" t="s">
        <v>67</v>
      </c>
      <c r="E4" s="35" t="s">
        <v>4</v>
      </c>
      <c r="F4" s="35" t="s">
        <v>68</v>
      </c>
      <c r="G4" s="35" t="s">
        <v>69</v>
      </c>
      <c r="H4" s="35" t="s">
        <v>70</v>
      </c>
      <c r="I4" s="35" t="s">
        <v>17</v>
      </c>
      <c r="J4" s="36" t="s">
        <v>71</v>
      </c>
      <c r="K4" s="35" t="s">
        <v>72</v>
      </c>
      <c r="L4" s="35" t="s">
        <v>73</v>
      </c>
      <c r="M4" s="37" t="s">
        <v>74</v>
      </c>
      <c r="N4" s="37" t="s">
        <v>75</v>
      </c>
      <c r="O4" s="37" t="s">
        <v>76</v>
      </c>
      <c r="P4" s="37" t="s">
        <v>77</v>
      </c>
      <c r="Q4" s="37" t="s">
        <v>78</v>
      </c>
      <c r="R4" s="37" t="s">
        <v>77</v>
      </c>
      <c r="S4" s="35" t="s">
        <v>26</v>
      </c>
      <c r="T4" s="35" t="s">
        <v>79</v>
      </c>
      <c r="U4" s="37" t="s">
        <v>80</v>
      </c>
      <c r="V4" s="37" t="s">
        <v>81</v>
      </c>
      <c r="W4" s="37" t="s">
        <v>82</v>
      </c>
      <c r="X4" s="37" t="s">
        <v>83</v>
      </c>
      <c r="Y4" s="35" t="s">
        <v>84</v>
      </c>
      <c r="Z4" s="35" t="s">
        <v>85</v>
      </c>
      <c r="AA4" s="35" t="s">
        <v>86</v>
      </c>
      <c r="AB4" s="35" t="s">
        <v>86</v>
      </c>
      <c r="AC4" s="35" t="s">
        <v>87</v>
      </c>
      <c r="AD4" s="35" t="s">
        <v>88</v>
      </c>
      <c r="AE4" s="35" t="s">
        <v>89</v>
      </c>
      <c r="AF4" s="35" t="s">
        <v>90</v>
      </c>
      <c r="AG4" s="35" t="s">
        <v>91</v>
      </c>
    </row>
    <row r="5" spans="1:33">
      <c r="A5" s="38">
        <v>1</v>
      </c>
      <c r="B5" s="39" t="s">
        <v>92</v>
      </c>
      <c r="C5" s="40" t="s">
        <v>36</v>
      </c>
      <c r="D5" s="40" t="s">
        <v>56</v>
      </c>
      <c r="E5" s="41" t="s">
        <v>93</v>
      </c>
      <c r="F5" s="40">
        <v>1234567</v>
      </c>
      <c r="G5" s="41" t="s">
        <v>94</v>
      </c>
      <c r="H5" s="39" t="s">
        <v>95</v>
      </c>
      <c r="I5" s="42" t="s">
        <v>37</v>
      </c>
      <c r="J5" s="43">
        <v>1000000</v>
      </c>
      <c r="K5" s="40" t="s">
        <v>37</v>
      </c>
      <c r="L5" s="44" t="s">
        <v>35</v>
      </c>
      <c r="M5" s="44" t="s">
        <v>96</v>
      </c>
      <c r="N5" s="45" t="s">
        <v>42</v>
      </c>
      <c r="O5" s="45" t="s">
        <v>36</v>
      </c>
      <c r="P5" s="45" t="s">
        <v>97</v>
      </c>
      <c r="Q5" s="45" t="s">
        <v>56</v>
      </c>
      <c r="R5" s="45" t="s">
        <v>98</v>
      </c>
      <c r="S5" s="46" t="s">
        <v>99</v>
      </c>
      <c r="T5" s="47">
        <v>0.67320000000000002</v>
      </c>
      <c r="U5" s="48">
        <v>9.000000000000119</v>
      </c>
      <c r="V5" s="49" t="s">
        <v>34</v>
      </c>
      <c r="W5" s="40" t="s">
        <v>100</v>
      </c>
      <c r="X5" s="41" t="s">
        <v>101</v>
      </c>
      <c r="Y5" s="50" t="s">
        <v>40</v>
      </c>
      <c r="Z5" s="40" t="e">
        <v>#NAME?</v>
      </c>
      <c r="AA5" s="50" t="s">
        <v>102</v>
      </c>
      <c r="AB5" s="41" t="s">
        <v>125</v>
      </c>
      <c r="AC5" s="41" t="s">
        <v>126</v>
      </c>
      <c r="AD5" s="51"/>
      <c r="AE5" s="40"/>
      <c r="AF5" s="52" t="s">
        <v>37</v>
      </c>
      <c r="AG5" s="53"/>
    </row>
    <row r="6" spans="1:33">
      <c r="A6" s="38">
        <v>2</v>
      </c>
      <c r="B6" s="39" t="s">
        <v>92</v>
      </c>
      <c r="C6" s="40" t="s">
        <v>56</v>
      </c>
      <c r="D6" s="40" t="s">
        <v>103</v>
      </c>
      <c r="E6" s="41" t="s">
        <v>104</v>
      </c>
      <c r="F6" s="40">
        <v>1234567</v>
      </c>
      <c r="G6" s="41" t="s">
        <v>105</v>
      </c>
      <c r="H6" s="39" t="s">
        <v>95</v>
      </c>
      <c r="I6" s="42" t="s">
        <v>37</v>
      </c>
      <c r="J6" s="43">
        <v>-250000</v>
      </c>
      <c r="K6" s="40" t="s">
        <v>37</v>
      </c>
      <c r="L6" s="44" t="s">
        <v>106</v>
      </c>
      <c r="M6" s="44" t="s">
        <v>96</v>
      </c>
      <c r="N6" s="45" t="s">
        <v>34</v>
      </c>
      <c r="O6" s="45" t="s">
        <v>56</v>
      </c>
      <c r="P6" s="45" t="s">
        <v>97</v>
      </c>
      <c r="Q6" s="45" t="s">
        <v>103</v>
      </c>
      <c r="R6" s="45" t="s">
        <v>98</v>
      </c>
      <c r="S6" s="46" t="s">
        <v>107</v>
      </c>
      <c r="T6" s="47">
        <v>18.142800000000001</v>
      </c>
      <c r="U6" s="48">
        <v>222.79999999999944</v>
      </c>
      <c r="V6" s="49" t="s">
        <v>42</v>
      </c>
      <c r="W6" s="40" t="s">
        <v>108</v>
      </c>
      <c r="X6" s="41" t="s">
        <v>109</v>
      </c>
      <c r="Y6" s="50" t="s">
        <v>40</v>
      </c>
      <c r="Z6" s="40" t="e">
        <v>#NAME?</v>
      </c>
      <c r="AA6" s="50" t="s">
        <v>102</v>
      </c>
      <c r="AB6" s="41" t="s">
        <v>127</v>
      </c>
      <c r="AC6" s="41" t="s">
        <v>128</v>
      </c>
      <c r="AD6" s="51"/>
      <c r="AE6" s="40"/>
      <c r="AF6" s="52" t="s">
        <v>110</v>
      </c>
      <c r="AG6" s="53"/>
    </row>
    <row r="7" spans="1:33">
      <c r="A7" s="38">
        <v>3</v>
      </c>
      <c r="B7" s="39" t="s">
        <v>111</v>
      </c>
      <c r="C7" s="40" t="s">
        <v>36</v>
      </c>
      <c r="D7" s="40" t="s">
        <v>56</v>
      </c>
      <c r="E7" s="41" t="s">
        <v>112</v>
      </c>
      <c r="F7" s="40">
        <v>1234567</v>
      </c>
      <c r="G7" s="41" t="s">
        <v>113</v>
      </c>
      <c r="H7" s="39" t="s">
        <v>114</v>
      </c>
      <c r="I7" s="42" t="s">
        <v>37</v>
      </c>
      <c r="J7" s="43">
        <v>-820930.13</v>
      </c>
      <c r="K7" s="40" t="s">
        <v>115</v>
      </c>
      <c r="L7" s="44" t="s">
        <v>35</v>
      </c>
      <c r="M7" s="44" t="s">
        <v>116</v>
      </c>
      <c r="N7" s="45" t="s">
        <v>42</v>
      </c>
      <c r="O7" s="45" t="s">
        <v>36</v>
      </c>
      <c r="P7" s="45" t="s">
        <v>98</v>
      </c>
      <c r="Q7" s="45" t="s">
        <v>56</v>
      </c>
      <c r="R7" s="45" t="s">
        <v>97</v>
      </c>
      <c r="S7" s="46" t="s">
        <v>117</v>
      </c>
      <c r="T7" s="47">
        <v>0.67320000000000002</v>
      </c>
      <c r="U7" s="48">
        <v>8.0000000000002292</v>
      </c>
      <c r="V7" s="49" t="s">
        <v>42</v>
      </c>
      <c r="W7" s="40" t="s">
        <v>108</v>
      </c>
      <c r="X7" s="41" t="s">
        <v>101</v>
      </c>
      <c r="Y7" s="50" t="s">
        <v>40</v>
      </c>
      <c r="Z7" s="40" t="e">
        <v>#NAME?</v>
      </c>
      <c r="AA7" s="50" t="s">
        <v>102</v>
      </c>
      <c r="AB7" s="41" t="s">
        <v>129</v>
      </c>
      <c r="AC7" s="41" t="s">
        <v>130</v>
      </c>
      <c r="AD7" s="51"/>
      <c r="AE7" s="40"/>
      <c r="AF7" s="52" t="s">
        <v>110</v>
      </c>
      <c r="AG7" s="53"/>
    </row>
    <row r="8" spans="1:33">
      <c r="A8" s="38">
        <v>4</v>
      </c>
      <c r="B8" s="39" t="s">
        <v>111</v>
      </c>
      <c r="C8" s="40" t="s">
        <v>36</v>
      </c>
      <c r="D8" s="40" t="s">
        <v>56</v>
      </c>
      <c r="E8" s="41" t="s">
        <v>112</v>
      </c>
      <c r="F8" s="40">
        <v>1234567</v>
      </c>
      <c r="G8" s="41" t="s">
        <v>113</v>
      </c>
      <c r="H8" s="39" t="s">
        <v>114</v>
      </c>
      <c r="I8" s="42" t="s">
        <v>37</v>
      </c>
      <c r="J8" s="43">
        <v>-225402.2</v>
      </c>
      <c r="K8" s="40" t="s">
        <v>115</v>
      </c>
      <c r="L8" s="44" t="s">
        <v>35</v>
      </c>
      <c r="M8" s="44" t="s">
        <v>116</v>
      </c>
      <c r="N8" s="45" t="s">
        <v>42</v>
      </c>
      <c r="O8" s="45" t="s">
        <v>36</v>
      </c>
      <c r="P8" s="45" t="s">
        <v>98</v>
      </c>
      <c r="Q8" s="45" t="s">
        <v>56</v>
      </c>
      <c r="R8" s="45" t="s">
        <v>97</v>
      </c>
      <c r="S8" s="46" t="s">
        <v>117</v>
      </c>
      <c r="T8" s="47">
        <v>0.67320000000000002</v>
      </c>
      <c r="U8" s="48">
        <v>8.0000000000002292</v>
      </c>
      <c r="V8" s="49" t="s">
        <v>42</v>
      </c>
      <c r="W8" s="40" t="s">
        <v>108</v>
      </c>
      <c r="X8" s="41" t="s">
        <v>101</v>
      </c>
      <c r="Y8" s="50" t="s">
        <v>40</v>
      </c>
      <c r="Z8" s="40" t="e">
        <v>#NAME?</v>
      </c>
      <c r="AA8" s="50" t="s">
        <v>102</v>
      </c>
      <c r="AB8" s="41" t="s">
        <v>129</v>
      </c>
      <c r="AC8" s="41" t="s">
        <v>131</v>
      </c>
      <c r="AD8" s="51"/>
      <c r="AE8" s="40"/>
      <c r="AF8" s="52" t="s">
        <v>110</v>
      </c>
      <c r="AG8" s="53"/>
    </row>
    <row r="9" spans="1:33">
      <c r="A9" s="38">
        <v>5</v>
      </c>
      <c r="B9" s="39" t="s">
        <v>111</v>
      </c>
      <c r="C9" s="40" t="s">
        <v>36</v>
      </c>
      <c r="D9" s="40" t="s">
        <v>56</v>
      </c>
      <c r="E9" s="41" t="s">
        <v>112</v>
      </c>
      <c r="F9" s="40">
        <v>1234567</v>
      </c>
      <c r="G9" s="41" t="s">
        <v>113</v>
      </c>
      <c r="H9" s="39" t="s">
        <v>114</v>
      </c>
      <c r="I9" s="42" t="s">
        <v>37</v>
      </c>
      <c r="J9" s="43">
        <v>-2139994.15</v>
      </c>
      <c r="K9" s="40" t="s">
        <v>115</v>
      </c>
      <c r="L9" s="44" t="s">
        <v>35</v>
      </c>
      <c r="M9" s="44" t="s">
        <v>116</v>
      </c>
      <c r="N9" s="45" t="s">
        <v>42</v>
      </c>
      <c r="O9" s="45" t="s">
        <v>36</v>
      </c>
      <c r="P9" s="45" t="s">
        <v>98</v>
      </c>
      <c r="Q9" s="45" t="s">
        <v>56</v>
      </c>
      <c r="R9" s="45" t="s">
        <v>97</v>
      </c>
      <c r="S9" s="46" t="s">
        <v>117</v>
      </c>
      <c r="T9" s="47">
        <v>0.67320000000000002</v>
      </c>
      <c r="U9" s="48">
        <v>8.0000000000002292</v>
      </c>
      <c r="V9" s="49" t="s">
        <v>42</v>
      </c>
      <c r="W9" s="40" t="s">
        <v>108</v>
      </c>
      <c r="X9" s="41" t="s">
        <v>101</v>
      </c>
      <c r="Y9" s="50" t="s">
        <v>40</v>
      </c>
      <c r="Z9" s="40" t="e">
        <v>#NAME?</v>
      </c>
      <c r="AA9" s="50" t="s">
        <v>102</v>
      </c>
      <c r="AB9" s="41" t="s">
        <v>129</v>
      </c>
      <c r="AC9" s="41" t="s">
        <v>132</v>
      </c>
      <c r="AD9" s="51"/>
      <c r="AE9" s="40"/>
      <c r="AF9" s="52" t="s">
        <v>110</v>
      </c>
      <c r="AG9" s="53"/>
    </row>
    <row r="10" spans="1:33">
      <c r="A10" s="38">
        <v>6</v>
      </c>
      <c r="B10" s="39" t="s">
        <v>111</v>
      </c>
      <c r="C10" s="40" t="s">
        <v>36</v>
      </c>
      <c r="D10" s="40" t="s">
        <v>118</v>
      </c>
      <c r="E10" s="41" t="s">
        <v>93</v>
      </c>
      <c r="F10" s="40">
        <v>1234567</v>
      </c>
      <c r="G10" s="41" t="s">
        <v>119</v>
      </c>
      <c r="H10" s="39" t="s">
        <v>114</v>
      </c>
      <c r="I10" s="42" t="s">
        <v>37</v>
      </c>
      <c r="J10" s="43">
        <v>1000000</v>
      </c>
      <c r="K10" s="40" t="s">
        <v>37</v>
      </c>
      <c r="L10" s="44" t="s">
        <v>120</v>
      </c>
      <c r="M10" s="44" t="s">
        <v>96</v>
      </c>
      <c r="N10" s="45" t="s">
        <v>42</v>
      </c>
      <c r="O10" s="45" t="s">
        <v>36</v>
      </c>
      <c r="P10" s="45" t="s">
        <v>97</v>
      </c>
      <c r="Q10" s="45" t="s">
        <v>118</v>
      </c>
      <c r="R10" s="45" t="s">
        <v>98</v>
      </c>
      <c r="S10" s="46" t="s">
        <v>121</v>
      </c>
      <c r="T10" s="47">
        <v>0.90369999999999995</v>
      </c>
      <c r="U10" s="48">
        <v>486.99999999999966</v>
      </c>
      <c r="V10" s="49" t="s">
        <v>34</v>
      </c>
      <c r="W10" s="40" t="s">
        <v>108</v>
      </c>
      <c r="X10" s="41" t="s">
        <v>109</v>
      </c>
      <c r="Y10" s="50" t="s">
        <v>40</v>
      </c>
      <c r="Z10" s="40" t="e">
        <v>#NAME?</v>
      </c>
      <c r="AA10" s="50" t="s">
        <v>102</v>
      </c>
      <c r="AB10" s="41" t="s">
        <v>127</v>
      </c>
      <c r="AC10" s="41" t="s">
        <v>133</v>
      </c>
      <c r="AD10" s="51"/>
      <c r="AE10" s="40"/>
      <c r="AF10" s="52" t="s">
        <v>110</v>
      </c>
      <c r="AG10" s="53"/>
    </row>
    <row r="11" spans="1:33">
      <c r="A11" s="38">
        <v>7</v>
      </c>
      <c r="B11" s="39" t="s">
        <v>111</v>
      </c>
      <c r="C11" s="40" t="s">
        <v>56</v>
      </c>
      <c r="D11" s="40" t="s">
        <v>36</v>
      </c>
      <c r="E11" s="41" t="s">
        <v>112</v>
      </c>
      <c r="F11" s="40">
        <v>1234567</v>
      </c>
      <c r="G11" s="41" t="s">
        <v>122</v>
      </c>
      <c r="H11" s="39" t="s">
        <v>114</v>
      </c>
      <c r="I11" s="42" t="s">
        <v>37</v>
      </c>
      <c r="J11" s="43">
        <v>-1340674.23</v>
      </c>
      <c r="K11" s="40" t="s">
        <v>115</v>
      </c>
      <c r="L11" s="44" t="s">
        <v>35</v>
      </c>
      <c r="M11" s="44" t="s">
        <v>116</v>
      </c>
      <c r="N11" s="45" t="s">
        <v>42</v>
      </c>
      <c r="O11" s="45" t="s">
        <v>36</v>
      </c>
      <c r="P11" s="45" t="s">
        <v>97</v>
      </c>
      <c r="Q11" s="45" t="s">
        <v>56</v>
      </c>
      <c r="R11" s="45" t="s">
        <v>98</v>
      </c>
      <c r="S11" s="46" t="s">
        <v>123</v>
      </c>
      <c r="T11" s="47">
        <v>0.67320000000000002</v>
      </c>
      <c r="U11" s="48">
        <v>31.999999999999808</v>
      </c>
      <c r="V11" s="49" t="s">
        <v>34</v>
      </c>
      <c r="W11" s="40" t="s">
        <v>108</v>
      </c>
      <c r="X11" s="41" t="s">
        <v>101</v>
      </c>
      <c r="Y11" s="50" t="s">
        <v>40</v>
      </c>
      <c r="Z11" s="40" t="e">
        <v>#NAME?</v>
      </c>
      <c r="AA11" s="50" t="s">
        <v>102</v>
      </c>
      <c r="AB11" s="41" t="s">
        <v>129</v>
      </c>
      <c r="AC11" s="41" t="s">
        <v>134</v>
      </c>
      <c r="AD11" s="51"/>
      <c r="AE11" s="40"/>
      <c r="AF11" s="52" t="s">
        <v>110</v>
      </c>
      <c r="AG11" s="53"/>
    </row>
    <row r="12" spans="1:33">
      <c r="A12" s="38">
        <v>8</v>
      </c>
      <c r="B12" s="39" t="s">
        <v>111</v>
      </c>
      <c r="C12" s="40" t="s">
        <v>56</v>
      </c>
      <c r="D12" s="40" t="s">
        <v>36</v>
      </c>
      <c r="E12" s="41" t="s">
        <v>112</v>
      </c>
      <c r="F12" s="40">
        <v>1234567</v>
      </c>
      <c r="G12" s="41" t="s">
        <v>124</v>
      </c>
      <c r="H12" s="39" t="s">
        <v>114</v>
      </c>
      <c r="I12" s="42" t="s">
        <v>37</v>
      </c>
      <c r="J12" s="43">
        <v>-1998471.48</v>
      </c>
      <c r="K12" s="40" t="s">
        <v>115</v>
      </c>
      <c r="L12" s="44" t="s">
        <v>35</v>
      </c>
      <c r="M12" s="44" t="s">
        <v>116</v>
      </c>
      <c r="N12" s="45" t="s">
        <v>42</v>
      </c>
      <c r="O12" s="45" t="s">
        <v>36</v>
      </c>
      <c r="P12" s="45" t="s">
        <v>97</v>
      </c>
      <c r="Q12" s="45" t="s">
        <v>56</v>
      </c>
      <c r="R12" s="45" t="s">
        <v>98</v>
      </c>
      <c r="S12" s="46" t="s">
        <v>123</v>
      </c>
      <c r="T12" s="47">
        <v>0.67320000000000002</v>
      </c>
      <c r="U12" s="48">
        <v>31.999999999999808</v>
      </c>
      <c r="V12" s="49" t="s">
        <v>34</v>
      </c>
      <c r="W12" s="40" t="s">
        <v>108</v>
      </c>
      <c r="X12" s="41" t="s">
        <v>101</v>
      </c>
      <c r="Y12" s="50" t="s">
        <v>40</v>
      </c>
      <c r="Z12" s="40" t="e">
        <v>#NAME?</v>
      </c>
      <c r="AA12" s="50" t="s">
        <v>102</v>
      </c>
      <c r="AB12" s="41" t="s">
        <v>129</v>
      </c>
      <c r="AC12" s="41" t="s">
        <v>135</v>
      </c>
      <c r="AD12" s="51"/>
      <c r="AE12" s="40"/>
      <c r="AF12" s="52" t="s">
        <v>110</v>
      </c>
      <c r="AG12" s="53"/>
    </row>
    <row r="13" spans="1:33">
      <c r="A13" s="38">
        <v>9</v>
      </c>
      <c r="B13" s="39" t="s">
        <v>111</v>
      </c>
      <c r="C13" s="40" t="s">
        <v>56</v>
      </c>
      <c r="D13" s="40" t="s">
        <v>36</v>
      </c>
      <c r="E13" s="41" t="s">
        <v>112</v>
      </c>
      <c r="F13" s="40">
        <v>1234567</v>
      </c>
      <c r="G13" s="41" t="s">
        <v>124</v>
      </c>
      <c r="H13" s="39" t="s">
        <v>114</v>
      </c>
      <c r="I13" s="42" t="s">
        <v>37</v>
      </c>
      <c r="J13" s="43">
        <v>-1061805.51</v>
      </c>
      <c r="K13" s="40" t="s">
        <v>115</v>
      </c>
      <c r="L13" s="44" t="s">
        <v>35</v>
      </c>
      <c r="M13" s="44" t="s">
        <v>116</v>
      </c>
      <c r="N13" s="45" t="s">
        <v>42</v>
      </c>
      <c r="O13" s="45" t="s">
        <v>36</v>
      </c>
      <c r="P13" s="45" t="s">
        <v>97</v>
      </c>
      <c r="Q13" s="45" t="s">
        <v>56</v>
      </c>
      <c r="R13" s="45" t="s">
        <v>98</v>
      </c>
      <c r="S13" s="46" t="s">
        <v>123</v>
      </c>
      <c r="T13" s="47">
        <v>0.67320000000000002</v>
      </c>
      <c r="U13" s="48">
        <v>31.999999999999808</v>
      </c>
      <c r="V13" s="49" t="s">
        <v>34</v>
      </c>
      <c r="W13" s="40" t="s">
        <v>108</v>
      </c>
      <c r="X13" s="41" t="s">
        <v>101</v>
      </c>
      <c r="Y13" s="50" t="s">
        <v>40</v>
      </c>
      <c r="Z13" s="40" t="e">
        <v>#NAME?</v>
      </c>
      <c r="AA13" s="50" t="s">
        <v>102</v>
      </c>
      <c r="AB13" s="41" t="s">
        <v>129</v>
      </c>
      <c r="AC13" s="41" t="s">
        <v>136</v>
      </c>
      <c r="AD13" s="51"/>
      <c r="AE13" s="40"/>
      <c r="AF13" s="52" t="s">
        <v>110</v>
      </c>
      <c r="AG13" s="53"/>
    </row>
  </sheetData>
  <conditionalFormatting sqref="W5:W13">
    <cfRule type="cellIs" dxfId="5" priority="6" stopIfTrue="1" operator="equal">
      <formula>"Exercised"</formula>
    </cfRule>
  </conditionalFormatting>
  <conditionalFormatting sqref="AB5:AE13">
    <cfRule type="expression" dxfId="4" priority="5" stopIfTrue="1">
      <formula>$X5="Exercised"</formula>
    </cfRule>
  </conditionalFormatting>
  <conditionalFormatting sqref="Y5:Y13">
    <cfRule type="expression" dxfId="3" priority="4" stopIfTrue="1">
      <formula>$X5="Exercised"</formula>
    </cfRule>
  </conditionalFormatting>
  <conditionalFormatting sqref="AA5:AA13">
    <cfRule type="cellIs" dxfId="2" priority="3" stopIfTrue="1" operator="equal">
      <formula>"GVA"</formula>
    </cfRule>
  </conditionalFormatting>
  <conditionalFormatting sqref="U5:U13">
    <cfRule type="expression" dxfId="1" priority="2" stopIfTrue="1">
      <formula>$V5&lt;$V$3</formula>
    </cfRule>
  </conditionalFormatting>
  <conditionalFormatting sqref="N5:N13">
    <cfRule type="containsText" dxfId="0" priority="1" operator="containsText" text="Buy">
      <formula>NOT(ISERROR(SEARCH("Buy",N5)))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3a. Positions</vt:lpstr>
      <vt:lpstr>3b. 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2024-07-17T07:13:39Z</dcterms:modified>
</cp:coreProperties>
</file>