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_Projetos\__TODO\Books-writing\2022\Markov Chains primer\"/>
    </mc:Choice>
  </mc:AlternateContent>
  <xr:revisionPtr revIDLastSave="0" documentId="13_ncr:1_{918D80A8-EE7B-49C5-9718-4E32580EF5AD}" xr6:coauthVersionLast="47" xr6:coauthVersionMax="47" xr10:uidLastSave="{00000000-0000-0000-0000-000000000000}"/>
  <bookViews>
    <workbookView xWindow="-120" yWindow="-120" windowWidth="29040" windowHeight="15840" xr2:uid="{91A81958-9711-4699-A0CC-963A32B5013B}"/>
  </bookViews>
  <sheets>
    <sheet name="DTMC solution" sheetId="1" r:id="rId1"/>
    <sheet name="CTMC simul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2" i="1" l="1"/>
  <c r="H31" i="1"/>
  <c r="D4" i="1"/>
  <c r="C3" i="1"/>
  <c r="E4" i="2"/>
  <c r="L3" i="2" s="1"/>
  <c r="D1" i="1" l="1" a="1"/>
  <c r="D1" i="1" s="1"/>
  <c r="D5" i="2"/>
  <c r="D4" i="2" l="1"/>
  <c r="C8" i="1"/>
  <c r="E5" i="2"/>
  <c r="D9" i="1"/>
  <c r="D8" i="1"/>
  <c r="C9" i="1"/>
  <c r="K3" i="2" l="1"/>
  <c r="M3" i="2" s="1"/>
  <c r="Q3" i="2" s="1"/>
  <c r="R3" i="2" s="1"/>
  <c r="C11" i="1" a="1"/>
  <c r="H8" i="1" a="1"/>
  <c r="N3" i="2" l="1"/>
  <c r="J4" i="2" s="1"/>
  <c r="L4" i="2" s="1"/>
  <c r="I8" i="1"/>
  <c r="H8" i="1"/>
  <c r="D11" i="1"/>
  <c r="C11" i="1"/>
  <c r="D12" i="1"/>
  <c r="C12" i="1"/>
  <c r="H9" i="1" l="1" a="1"/>
  <c r="I9" i="1" s="1"/>
  <c r="T3" i="2"/>
  <c r="K4" i="2"/>
  <c r="M4" i="2" s="1"/>
  <c r="Q4" i="2" s="1"/>
  <c r="R4" i="2" s="1"/>
  <c r="S3" i="2"/>
  <c r="C14" i="1" a="1"/>
  <c r="H9" i="1" l="1"/>
  <c r="H10" i="1" s="1" a="1"/>
  <c r="H10" i="1" s="1"/>
  <c r="D14" i="1"/>
  <c r="D15" i="1"/>
  <c r="C14" i="1"/>
  <c r="C15" i="1"/>
  <c r="N4" i="2"/>
  <c r="I10" i="1" l="1"/>
  <c r="H11" i="1" s="1" a="1"/>
  <c r="C17" i="1" a="1"/>
  <c r="J5" i="2"/>
  <c r="T4" i="2"/>
  <c r="S4" i="2"/>
  <c r="L5" i="2" l="1"/>
  <c r="K5" i="2"/>
  <c r="H11" i="1"/>
  <c r="I11" i="1"/>
  <c r="D18" i="1"/>
  <c r="C17" i="1"/>
  <c r="D17" i="1"/>
  <c r="C18" i="1"/>
  <c r="C20" i="1" l="1" a="1"/>
  <c r="H12" i="1" a="1"/>
  <c r="M5" i="2"/>
  <c r="Q5" i="2" s="1"/>
  <c r="R5" i="2" s="1"/>
  <c r="H12" i="1" l="1"/>
  <c r="I12" i="1"/>
  <c r="C21" i="1"/>
  <c r="D21" i="1"/>
  <c r="C20" i="1"/>
  <c r="D20" i="1"/>
  <c r="N5" i="2"/>
  <c r="J6" i="2" s="1"/>
  <c r="K6" i="2" l="1"/>
  <c r="L6" i="2"/>
  <c r="C23" i="1" a="1"/>
  <c r="C24" i="1" s="1"/>
  <c r="H13" i="1" a="1"/>
  <c r="S5" i="2"/>
  <c r="T5" i="2"/>
  <c r="C23" i="1" l="1"/>
  <c r="D23" i="1"/>
  <c r="D24" i="1"/>
  <c r="H13" i="1"/>
  <c r="I13" i="1"/>
  <c r="M6" i="2"/>
  <c r="N6" i="2" s="1"/>
  <c r="W11" i="2"/>
  <c r="W12" i="2"/>
  <c r="H14" i="1" l="1" a="1"/>
  <c r="Q6" i="2"/>
  <c r="R6" i="2" s="1"/>
  <c r="J7" i="2"/>
  <c r="S6" i="2"/>
  <c r="T6" i="2"/>
  <c r="K7" i="2" l="1"/>
  <c r="L7" i="2"/>
  <c r="H14" i="1"/>
  <c r="I14" i="1"/>
  <c r="H15" i="1" l="1" a="1"/>
  <c r="M7" i="2"/>
  <c r="N7" i="2" s="1"/>
  <c r="I15" i="1" l="1"/>
  <c r="H15" i="1"/>
  <c r="Q7" i="2"/>
  <c r="R7" i="2" s="1"/>
  <c r="J8" i="2"/>
  <c r="S7" i="2"/>
  <c r="T7" i="2"/>
  <c r="K8" i="2" l="1"/>
  <c r="L8" i="2"/>
  <c r="H16" i="1" a="1"/>
  <c r="H16" i="1" s="1"/>
  <c r="I16" i="1" l="1"/>
  <c r="H17" i="1" s="1" a="1"/>
  <c r="M8" i="2"/>
  <c r="I17" i="1" l="1"/>
  <c r="H17" i="1"/>
  <c r="H18" i="1" s="1" a="1"/>
  <c r="N8" i="2"/>
  <c r="Q8" i="2"/>
  <c r="R8" i="2" s="1"/>
  <c r="H18" i="1" l="1"/>
  <c r="I18" i="1"/>
  <c r="J9" i="2"/>
  <c r="S8" i="2"/>
  <c r="T8" i="2"/>
  <c r="L9" i="2" l="1"/>
  <c r="K9" i="2"/>
  <c r="H19" i="1" a="1"/>
  <c r="H19" i="1" l="1"/>
  <c r="I19" i="1"/>
  <c r="M9" i="2"/>
  <c r="Q9" i="2" s="1"/>
  <c r="R9" i="2" s="1"/>
  <c r="H20" i="1" l="1" a="1"/>
  <c r="I20" i="1" s="1"/>
  <c r="N9" i="2"/>
  <c r="J10" i="2" s="1"/>
  <c r="K10" i="2" l="1"/>
  <c r="L10" i="2"/>
  <c r="H20" i="1"/>
  <c r="H21" i="1" s="1" a="1"/>
  <c r="I21" i="1" s="1"/>
  <c r="T9" i="2"/>
  <c r="S9" i="2"/>
  <c r="H21" i="1" l="1"/>
  <c r="H22" i="1" s="1" a="1"/>
  <c r="H22" i="1" s="1"/>
  <c r="M10" i="2"/>
  <c r="I22" i="1" l="1"/>
  <c r="H23" i="1" s="1" a="1"/>
  <c r="Q10" i="2"/>
  <c r="R10" i="2" s="1"/>
  <c r="N10" i="2"/>
  <c r="H23" i="1" l="1"/>
  <c r="I23" i="1"/>
  <c r="J11" i="2"/>
  <c r="T10" i="2"/>
  <c r="S10" i="2"/>
  <c r="K11" i="2" l="1"/>
  <c r="L11" i="2"/>
  <c r="H24" i="1" a="1"/>
  <c r="H24" i="1" l="1"/>
  <c r="I24" i="1"/>
  <c r="M11" i="2"/>
  <c r="H25" i="1" l="1" a="1"/>
  <c r="I25" i="1" s="1"/>
  <c r="Q11" i="2"/>
  <c r="R11" i="2" s="1"/>
  <c r="N11" i="2"/>
  <c r="H25" i="1" l="1"/>
  <c r="H26" i="1" s="1" a="1"/>
  <c r="I26" i="1" s="1"/>
  <c r="J12" i="2"/>
  <c r="T11" i="2"/>
  <c r="S11" i="2"/>
  <c r="H26" i="1" l="1"/>
  <c r="H27" i="1" s="1" a="1"/>
  <c r="H27" i="1" s="1"/>
  <c r="K12" i="2"/>
  <c r="L12" i="2"/>
  <c r="I27" i="1" l="1"/>
  <c r="H28" i="1" s="1" a="1"/>
  <c r="M12" i="2"/>
  <c r="Q12" i="2" s="1"/>
  <c r="R12" i="2" s="1"/>
  <c r="I28" i="1" l="1"/>
  <c r="H28" i="1"/>
  <c r="N12" i="2"/>
  <c r="J13" i="2" s="1"/>
  <c r="L13" i="2" l="1"/>
  <c r="K13" i="2"/>
  <c r="T12" i="2"/>
  <c r="S12" i="2"/>
  <c r="M13" i="2" l="1"/>
  <c r="Q13" i="2" l="1"/>
  <c r="R13" i="2" s="1"/>
  <c r="N13" i="2"/>
  <c r="J14" i="2" l="1"/>
  <c r="T13" i="2"/>
  <c r="S13" i="2"/>
  <c r="K14" i="2" l="1"/>
  <c r="L14" i="2"/>
  <c r="M14" i="2" l="1"/>
  <c r="Q14" i="2" s="1"/>
  <c r="R14" i="2" s="1"/>
  <c r="N14" i="2" l="1"/>
  <c r="J15" i="2" s="1"/>
  <c r="K15" i="2" s="1"/>
  <c r="S14" i="2" l="1"/>
  <c r="T14" i="2"/>
  <c r="L15" i="2"/>
  <c r="M15" i="2" s="1"/>
  <c r="N15" i="2" s="1"/>
  <c r="Q15" i="2" l="1"/>
  <c r="R15" i="2" s="1"/>
  <c r="J16" i="2"/>
  <c r="S15" i="2"/>
  <c r="T15" i="2"/>
  <c r="K16" i="2" l="1"/>
  <c r="L16" i="2"/>
  <c r="M16" i="2" l="1"/>
  <c r="Q16" i="2" s="1"/>
  <c r="R16" i="2" s="1"/>
  <c r="N16" i="2" l="1"/>
  <c r="J17" i="2" s="1"/>
  <c r="L17" i="2" s="1"/>
  <c r="S16" i="2" l="1"/>
  <c r="T16" i="2"/>
  <c r="K17" i="2"/>
  <c r="M17" i="2" s="1"/>
  <c r="N17" i="2" s="1"/>
  <c r="Q17" i="2" l="1"/>
  <c r="R17" i="2" s="1"/>
  <c r="J18" i="2"/>
  <c r="S17" i="2"/>
  <c r="T17" i="2"/>
  <c r="K18" i="2" l="1"/>
  <c r="L18" i="2"/>
  <c r="M18" i="2" l="1"/>
  <c r="Q18" i="2" s="1"/>
  <c r="R18" i="2" s="1"/>
  <c r="N18" i="2" l="1"/>
  <c r="J19" i="2" s="1"/>
  <c r="K19" i="2" s="1"/>
  <c r="T18" i="2" l="1"/>
  <c r="S18" i="2"/>
  <c r="L19" i="2"/>
  <c r="M19" i="2" s="1"/>
  <c r="N19" i="2" s="1"/>
  <c r="Q19" i="2" l="1"/>
  <c r="R19" i="2" s="1"/>
  <c r="J20" i="2"/>
  <c r="T19" i="2"/>
  <c r="S19" i="2"/>
  <c r="K20" i="2" l="1"/>
  <c r="L20" i="2"/>
  <c r="M20" i="2" l="1"/>
  <c r="Q20" i="2" s="1"/>
  <c r="R20" i="2" s="1"/>
  <c r="N20" i="2" l="1"/>
  <c r="J21" i="2" s="1"/>
  <c r="T20" i="2" l="1"/>
  <c r="S20" i="2"/>
  <c r="L21" i="2"/>
  <c r="K21" i="2"/>
  <c r="M21" i="2" l="1"/>
  <c r="Q21" i="2" s="1"/>
  <c r="R21" i="2" s="1"/>
  <c r="N21" i="2" l="1"/>
  <c r="J22" i="2" s="1"/>
  <c r="K22" i="2" s="1"/>
  <c r="T21" i="2" l="1"/>
  <c r="S21" i="2"/>
  <c r="L22" i="2"/>
  <c r="M22" i="2" s="1"/>
  <c r="N22" i="2" s="1"/>
  <c r="Q22" i="2" l="1"/>
  <c r="R22" i="2" s="1"/>
  <c r="J23" i="2"/>
  <c r="S22" i="2"/>
  <c r="T22" i="2"/>
  <c r="K23" i="2" l="1"/>
  <c r="L23" i="2"/>
  <c r="M23" i="2" l="1"/>
  <c r="Q23" i="2" s="1"/>
  <c r="R23" i="2" s="1"/>
  <c r="N23" i="2" l="1"/>
  <c r="S23" i="2" s="1"/>
  <c r="T23" i="2"/>
  <c r="J24" i="2" l="1"/>
  <c r="K24" i="2" s="1"/>
  <c r="L24" i="2" l="1"/>
  <c r="M24" i="2" s="1"/>
  <c r="N24" i="2" l="1"/>
  <c r="Q24" i="2"/>
  <c r="R24" i="2" s="1"/>
  <c r="J25" i="2" l="1"/>
  <c r="T24" i="2"/>
  <c r="S24" i="2"/>
  <c r="L25" i="2" l="1"/>
  <c r="K25" i="2"/>
  <c r="M25" i="2" l="1"/>
  <c r="Q25" i="2" s="1"/>
  <c r="R25" i="2" s="1"/>
  <c r="N25" i="2" l="1"/>
  <c r="J26" i="2"/>
  <c r="T25" i="2"/>
  <c r="S25" i="2"/>
  <c r="L26" i="2" l="1"/>
  <c r="K26" i="2"/>
  <c r="M26" i="2" l="1"/>
  <c r="Q26" i="2" s="1"/>
  <c r="R26" i="2" s="1"/>
  <c r="N26" i="2" l="1"/>
  <c r="J27" i="2"/>
  <c r="S26" i="2"/>
  <c r="T26" i="2"/>
  <c r="K27" i="2" l="1"/>
  <c r="L27" i="2"/>
  <c r="M27" i="2" l="1"/>
  <c r="Q27" i="2" l="1"/>
  <c r="R27" i="2" s="1"/>
  <c r="N27" i="2"/>
  <c r="J28" i="2" l="1"/>
  <c r="T27" i="2"/>
  <c r="S27" i="2"/>
  <c r="L28" i="2" l="1"/>
  <c r="K28" i="2"/>
  <c r="M28" i="2" s="1"/>
  <c r="Q28" i="2" l="1"/>
  <c r="R28" i="2" s="1"/>
  <c r="N28" i="2"/>
  <c r="J29" i="2" l="1"/>
  <c r="S28" i="2"/>
  <c r="T28" i="2"/>
  <c r="L29" i="2" l="1"/>
  <c r="K29" i="2"/>
  <c r="M29" i="2" l="1"/>
  <c r="Q29" i="2" s="1"/>
  <c r="R29" i="2" s="1"/>
  <c r="N29" i="2" l="1"/>
  <c r="J30" i="2" s="1"/>
  <c r="T29" i="2" l="1"/>
  <c r="S29" i="2"/>
  <c r="K30" i="2"/>
  <c r="L30" i="2"/>
  <c r="M30" i="2" l="1"/>
  <c r="Q30" i="2" l="1"/>
  <c r="R30" i="2" s="1"/>
  <c r="N30" i="2"/>
  <c r="J31" i="2" l="1"/>
  <c r="T30" i="2"/>
  <c r="S30" i="2"/>
  <c r="L31" i="2" l="1"/>
  <c r="K31" i="2"/>
  <c r="M31" i="2" l="1"/>
  <c r="N31" i="2" s="1"/>
  <c r="Q31" i="2" l="1"/>
  <c r="R31" i="2" s="1"/>
  <c r="J32" i="2"/>
  <c r="S31" i="2"/>
  <c r="T31" i="2"/>
  <c r="K32" i="2" l="1"/>
  <c r="L32" i="2"/>
  <c r="M32" i="2" s="1"/>
  <c r="N32" i="2" l="1"/>
  <c r="Q32" i="2"/>
  <c r="R32" i="2" s="1"/>
  <c r="J33" i="2" l="1"/>
  <c r="S32" i="2"/>
  <c r="T32" i="2"/>
  <c r="L33" i="2" l="1"/>
  <c r="K33" i="2"/>
  <c r="M33" i="2" s="1"/>
  <c r="Q33" i="2" l="1"/>
  <c r="R33" i="2" s="1"/>
  <c r="N33" i="2"/>
  <c r="J34" i="2" l="1"/>
  <c r="T33" i="2"/>
  <c r="S33" i="2"/>
  <c r="K34" i="2" l="1"/>
  <c r="L34" i="2"/>
  <c r="M34" i="2" l="1"/>
  <c r="N34" i="2" l="1"/>
  <c r="Q34" i="2"/>
  <c r="R34" i="2" s="1"/>
  <c r="J35" i="2" l="1"/>
  <c r="S34" i="2"/>
  <c r="T34" i="2"/>
  <c r="L35" i="2" l="1"/>
  <c r="K35" i="2"/>
  <c r="M35" i="2" l="1"/>
  <c r="Q35" i="2" l="1"/>
  <c r="R35" i="2" s="1"/>
  <c r="N35" i="2"/>
  <c r="J36" i="2" l="1"/>
  <c r="S35" i="2"/>
  <c r="T35" i="2"/>
  <c r="K36" i="2" l="1"/>
  <c r="L36" i="2"/>
  <c r="M36" i="2" l="1"/>
  <c r="Q36" i="2" l="1"/>
  <c r="R36" i="2" s="1"/>
  <c r="N36" i="2"/>
  <c r="J37" i="2" l="1"/>
  <c r="S36" i="2"/>
  <c r="T36" i="2"/>
  <c r="L37" i="2" l="1"/>
  <c r="K37" i="2"/>
  <c r="M37" i="2" l="1"/>
  <c r="Q37" i="2" s="1"/>
  <c r="R37" i="2" s="1"/>
  <c r="N37" i="2" l="1"/>
  <c r="J38" i="2"/>
  <c r="T37" i="2"/>
  <c r="S37" i="2"/>
  <c r="K38" i="2" l="1"/>
  <c r="L38" i="2"/>
  <c r="M38" i="2" l="1"/>
  <c r="N38" i="2" s="1"/>
  <c r="Q38" i="2" l="1"/>
  <c r="R38" i="2" s="1"/>
  <c r="J39" i="2"/>
  <c r="S38" i="2"/>
  <c r="T38" i="2"/>
  <c r="K39" i="2" l="1"/>
  <c r="L39" i="2"/>
  <c r="M39" i="2" s="1"/>
  <c r="Q39" i="2" l="1"/>
  <c r="R39" i="2" s="1"/>
  <c r="N39" i="2"/>
  <c r="J40" i="2" l="1"/>
  <c r="S39" i="2"/>
  <c r="T39" i="2"/>
  <c r="L40" i="2" l="1"/>
  <c r="K40" i="2"/>
  <c r="M40" i="2" l="1"/>
  <c r="N40" i="2" s="1"/>
  <c r="Q40" i="2" l="1"/>
  <c r="R40" i="2" s="1"/>
  <c r="J41" i="2"/>
  <c r="T40" i="2"/>
  <c r="S40" i="2"/>
  <c r="L41" i="2" l="1"/>
  <c r="K41" i="2"/>
  <c r="M41" i="2" l="1"/>
  <c r="Q41" i="2" s="1"/>
  <c r="R41" i="2" s="1"/>
  <c r="N41" i="2" l="1"/>
  <c r="J42" i="2"/>
  <c r="T41" i="2"/>
  <c r="S41" i="2"/>
  <c r="K42" i="2" l="1"/>
  <c r="L42" i="2"/>
  <c r="M42" i="2" l="1"/>
  <c r="Q42" i="2" l="1"/>
  <c r="R42" i="2" s="1"/>
  <c r="N42" i="2"/>
  <c r="J43" i="2" l="1"/>
  <c r="T42" i="2"/>
  <c r="S42" i="2"/>
  <c r="K43" i="2" l="1"/>
  <c r="L43" i="2"/>
  <c r="M43" i="2" l="1"/>
  <c r="Q43" i="2" l="1"/>
  <c r="R43" i="2" s="1"/>
  <c r="N43" i="2"/>
  <c r="J44" i="2" l="1"/>
  <c r="S43" i="2"/>
  <c r="T43" i="2"/>
  <c r="K44" i="2" l="1"/>
  <c r="L44" i="2"/>
  <c r="M44" i="2" l="1"/>
  <c r="Q44" i="2" s="1"/>
  <c r="R44" i="2" s="1"/>
  <c r="N44" i="2" l="1"/>
  <c r="J45" i="2"/>
  <c r="S44" i="2"/>
  <c r="T44" i="2"/>
  <c r="L45" i="2" l="1"/>
  <c r="K45" i="2"/>
  <c r="M45" i="2" s="1"/>
  <c r="Q45" i="2" l="1"/>
  <c r="R45" i="2" s="1"/>
  <c r="N45" i="2"/>
  <c r="J46" i="2" l="1"/>
  <c r="T45" i="2"/>
  <c r="S45" i="2"/>
  <c r="K46" i="2" l="1"/>
  <c r="L46" i="2"/>
  <c r="M46" i="2" l="1"/>
  <c r="N46" i="2" l="1"/>
  <c r="Q46" i="2"/>
  <c r="R46" i="2" s="1"/>
  <c r="J47" i="2" l="1"/>
  <c r="S46" i="2"/>
  <c r="T46" i="2"/>
  <c r="K47" i="2" l="1"/>
  <c r="L47" i="2"/>
  <c r="M47" i="2" l="1"/>
  <c r="Q47" i="2" l="1"/>
  <c r="R47" i="2" s="1"/>
  <c r="N47" i="2"/>
  <c r="J48" i="2" l="1"/>
  <c r="S47" i="2"/>
  <c r="T47" i="2"/>
  <c r="L48" i="2" l="1"/>
  <c r="K48" i="2"/>
  <c r="M48" i="2" s="1"/>
  <c r="N48" i="2" l="1"/>
  <c r="Q48" i="2"/>
  <c r="R48" i="2" s="1"/>
  <c r="J49" i="2" l="1"/>
  <c r="S48" i="2"/>
  <c r="T48" i="2"/>
  <c r="L49" i="2" l="1"/>
  <c r="K49" i="2"/>
  <c r="M49" i="2" s="1"/>
  <c r="Q49" i="2" l="1"/>
  <c r="R49" i="2" s="1"/>
  <c r="N49" i="2"/>
  <c r="J50" i="2" l="1"/>
  <c r="T49" i="2"/>
  <c r="S49" i="2"/>
  <c r="K50" i="2" l="1"/>
  <c r="L50" i="2"/>
  <c r="M50" i="2" l="1"/>
  <c r="Q50" i="2" l="1"/>
  <c r="R50" i="2" s="1"/>
  <c r="N50" i="2"/>
  <c r="J51" i="2" l="1"/>
  <c r="S50" i="2"/>
  <c r="T50" i="2"/>
  <c r="K51" i="2" l="1"/>
  <c r="L51" i="2"/>
  <c r="M51" i="2" s="1"/>
  <c r="Q51" i="2" l="1"/>
  <c r="R51" i="2" s="1"/>
  <c r="N51" i="2"/>
  <c r="J52" i="2" l="1"/>
  <c r="S51" i="2"/>
  <c r="T51" i="2"/>
  <c r="K52" i="2" l="1"/>
  <c r="L52" i="2"/>
  <c r="M52" i="2" l="1"/>
  <c r="Q52" i="2" l="1"/>
  <c r="R52" i="2" s="1"/>
  <c r="N52" i="2"/>
  <c r="J53" i="2" l="1"/>
  <c r="T52" i="2"/>
  <c r="S52" i="2"/>
  <c r="L53" i="2" l="1"/>
  <c r="K53" i="2"/>
  <c r="M53" i="2" s="1"/>
  <c r="Q53" i="2" l="1"/>
  <c r="R53" i="2" s="1"/>
  <c r="N53" i="2"/>
  <c r="J54" i="2" l="1"/>
  <c r="S53" i="2"/>
  <c r="T53" i="2"/>
  <c r="L54" i="2" l="1"/>
  <c r="K54" i="2"/>
  <c r="M54" i="2" s="1"/>
  <c r="N54" i="2" l="1"/>
  <c r="Q54" i="2"/>
  <c r="R54" i="2" s="1"/>
  <c r="J55" i="2" l="1"/>
  <c r="T54" i="2"/>
  <c r="S54" i="2"/>
  <c r="K55" i="2" l="1"/>
  <c r="L55" i="2"/>
  <c r="M55" i="2" l="1"/>
  <c r="Q55" i="2" l="1"/>
  <c r="R55" i="2" s="1"/>
  <c r="N55" i="2"/>
  <c r="J56" i="2" l="1"/>
  <c r="T55" i="2"/>
  <c r="S55" i="2"/>
  <c r="K56" i="2" l="1"/>
  <c r="L56" i="2"/>
  <c r="M56" i="2" l="1"/>
  <c r="N56" i="2" l="1"/>
  <c r="Q56" i="2"/>
  <c r="R56" i="2" s="1"/>
  <c r="J57" i="2" l="1"/>
  <c r="T56" i="2"/>
  <c r="S56" i="2"/>
  <c r="L57" i="2" l="1"/>
  <c r="K57" i="2"/>
  <c r="M57" i="2" s="1"/>
  <c r="Q57" i="2" l="1"/>
  <c r="R57" i="2" s="1"/>
  <c r="N57" i="2"/>
  <c r="J58" i="2" l="1"/>
  <c r="S57" i="2"/>
  <c r="T57" i="2"/>
  <c r="K58" i="2" l="1"/>
  <c r="L58" i="2"/>
  <c r="M58" i="2" l="1"/>
  <c r="N58" i="2" l="1"/>
  <c r="Q58" i="2"/>
  <c r="R58" i="2" s="1"/>
  <c r="J59" i="2" l="1"/>
  <c r="T58" i="2"/>
  <c r="S58" i="2"/>
  <c r="L59" i="2" l="1"/>
  <c r="K59" i="2"/>
  <c r="M59" i="2" l="1"/>
  <c r="Q59" i="2" s="1"/>
  <c r="R59" i="2" s="1"/>
  <c r="N59" i="2" l="1"/>
  <c r="J60" i="2"/>
  <c r="T59" i="2"/>
  <c r="S59" i="2"/>
  <c r="K60" i="2" l="1"/>
  <c r="L60" i="2"/>
  <c r="M60" i="2" l="1"/>
  <c r="N60" i="2" l="1"/>
  <c r="Q60" i="2"/>
  <c r="R60" i="2" s="1"/>
  <c r="J61" i="2" l="1"/>
  <c r="T60" i="2"/>
  <c r="S60" i="2"/>
  <c r="L61" i="2" l="1"/>
  <c r="K61" i="2"/>
  <c r="M61" i="2" s="1"/>
  <c r="N61" i="2" l="1"/>
  <c r="Q61" i="2"/>
  <c r="R61" i="2" s="1"/>
  <c r="J62" i="2" l="1"/>
  <c r="S61" i="2"/>
  <c r="T61" i="2"/>
  <c r="L62" i="2" l="1"/>
  <c r="K62" i="2"/>
  <c r="M62" i="2" s="1"/>
  <c r="N62" i="2" l="1"/>
  <c r="Q62" i="2"/>
  <c r="R62" i="2" s="1"/>
  <c r="J63" i="2" l="1"/>
  <c r="T62" i="2"/>
  <c r="S62" i="2"/>
  <c r="L63" i="2" l="1"/>
  <c r="K63" i="2"/>
  <c r="M63" i="2" l="1"/>
  <c r="Q63" i="2" l="1"/>
  <c r="R63" i="2" s="1"/>
  <c r="N63" i="2"/>
  <c r="J64" i="2" l="1"/>
  <c r="T63" i="2"/>
  <c r="S63" i="2"/>
  <c r="K64" i="2" l="1"/>
  <c r="L64" i="2"/>
  <c r="M64" i="2" l="1"/>
  <c r="Q64" i="2" l="1"/>
  <c r="R64" i="2" s="1"/>
  <c r="N64" i="2"/>
  <c r="J65" i="2" l="1"/>
  <c r="T64" i="2"/>
  <c r="S64" i="2"/>
  <c r="L65" i="2" l="1"/>
  <c r="K65" i="2"/>
  <c r="M65" i="2" s="1"/>
  <c r="Q65" i="2" l="1"/>
  <c r="R65" i="2" s="1"/>
  <c r="N65" i="2"/>
  <c r="J66" i="2" l="1"/>
  <c r="S65" i="2"/>
  <c r="T65" i="2"/>
  <c r="K66" i="2" l="1"/>
  <c r="L66" i="2"/>
  <c r="M66" i="2" l="1"/>
  <c r="Q66" i="2" l="1"/>
  <c r="R66" i="2" s="1"/>
  <c r="N66" i="2"/>
  <c r="J67" i="2" l="1"/>
  <c r="S66" i="2"/>
  <c r="T66" i="2"/>
  <c r="K67" i="2" l="1"/>
  <c r="L67" i="2"/>
  <c r="M67" i="2" s="1"/>
  <c r="N67" i="2" l="1"/>
  <c r="Q67" i="2"/>
  <c r="R67" i="2" s="1"/>
  <c r="J68" i="2" l="1"/>
  <c r="S67" i="2"/>
  <c r="T67" i="2"/>
  <c r="L68" i="2" l="1"/>
  <c r="K68" i="2"/>
  <c r="M68" i="2" l="1"/>
  <c r="Q68" i="2" l="1"/>
  <c r="R68" i="2" s="1"/>
  <c r="N68" i="2"/>
  <c r="J69" i="2" l="1"/>
  <c r="S68" i="2"/>
  <c r="T68" i="2"/>
  <c r="K69" i="2" l="1"/>
  <c r="L69" i="2"/>
  <c r="M69" i="2" l="1"/>
  <c r="Q69" i="2" l="1"/>
  <c r="R69" i="2" s="1"/>
  <c r="N69" i="2"/>
  <c r="J70" i="2" l="1"/>
  <c r="T69" i="2"/>
  <c r="S69" i="2"/>
  <c r="L70" i="2" l="1"/>
  <c r="K70" i="2"/>
  <c r="M70" i="2" s="1"/>
  <c r="N70" i="2" l="1"/>
  <c r="Q70" i="2"/>
  <c r="R70" i="2" s="1"/>
  <c r="J71" i="2" l="1"/>
  <c r="T70" i="2"/>
  <c r="S70" i="2"/>
  <c r="K71" i="2" l="1"/>
  <c r="L71" i="2"/>
  <c r="M71" i="2" s="1"/>
  <c r="N71" i="2" l="1"/>
  <c r="Q71" i="2"/>
  <c r="R71" i="2" s="1"/>
  <c r="J72" i="2" l="1"/>
  <c r="S71" i="2"/>
  <c r="T71" i="2"/>
  <c r="L72" i="2" l="1"/>
  <c r="K72" i="2"/>
  <c r="M72" i="2" s="1"/>
  <c r="N72" i="2" l="1"/>
  <c r="Q72" i="2"/>
  <c r="R72" i="2" s="1"/>
  <c r="J73" i="2" l="1"/>
  <c r="T72" i="2"/>
  <c r="S72" i="2"/>
  <c r="K73" i="2" l="1"/>
  <c r="L73" i="2"/>
  <c r="M73" i="2" l="1"/>
  <c r="N73" i="2" s="1"/>
  <c r="Q73" i="2" l="1"/>
  <c r="R73" i="2" s="1"/>
  <c r="J74" i="2"/>
  <c r="S73" i="2"/>
  <c r="T73" i="2"/>
  <c r="L74" i="2" l="1"/>
  <c r="K74" i="2"/>
  <c r="M74" i="2" l="1"/>
  <c r="Q74" i="2" s="1"/>
  <c r="R74" i="2" s="1"/>
  <c r="N74" i="2" l="1"/>
  <c r="J75" i="2"/>
  <c r="T74" i="2"/>
  <c r="S74" i="2"/>
  <c r="L75" i="2" l="1"/>
  <c r="K75" i="2"/>
  <c r="M75" i="2" l="1"/>
  <c r="N75" i="2" s="1"/>
  <c r="Q75" i="2" l="1"/>
  <c r="R75" i="2" s="1"/>
  <c r="J76" i="2"/>
  <c r="S75" i="2"/>
  <c r="T75" i="2"/>
  <c r="K76" i="2" l="1"/>
  <c r="L76" i="2"/>
  <c r="M76" i="2" l="1"/>
  <c r="N76" i="2" l="1"/>
  <c r="Q76" i="2"/>
  <c r="R76" i="2" s="1"/>
  <c r="J77" i="2" l="1"/>
  <c r="T76" i="2"/>
  <c r="S76" i="2"/>
  <c r="L77" i="2" l="1"/>
  <c r="K77" i="2"/>
  <c r="M77" i="2" l="1"/>
  <c r="Q77" i="2" s="1"/>
  <c r="R77" i="2" s="1"/>
  <c r="N77" i="2" l="1"/>
  <c r="J78" i="2"/>
  <c r="S77" i="2"/>
  <c r="T77" i="2"/>
  <c r="K78" i="2" l="1"/>
  <c r="L78" i="2"/>
  <c r="M78" i="2" l="1"/>
  <c r="Q78" i="2" l="1"/>
  <c r="R78" i="2" s="1"/>
  <c r="N78" i="2"/>
  <c r="J79" i="2" l="1"/>
  <c r="S78" i="2"/>
  <c r="T78" i="2"/>
  <c r="K79" i="2" l="1"/>
  <c r="L79" i="2"/>
  <c r="M79" i="2" l="1"/>
  <c r="N79" i="2" l="1"/>
  <c r="Q79" i="2"/>
  <c r="R79" i="2" s="1"/>
  <c r="J80" i="2" l="1"/>
  <c r="T79" i="2"/>
  <c r="S79" i="2"/>
  <c r="K80" i="2" l="1"/>
  <c r="L80" i="2"/>
  <c r="M80" i="2" l="1"/>
  <c r="Q80" i="2" l="1"/>
  <c r="R80" i="2" s="1"/>
  <c r="N80" i="2"/>
  <c r="J81" i="2" l="1"/>
  <c r="S80" i="2"/>
  <c r="T80" i="2"/>
  <c r="K81" i="2" l="1"/>
  <c r="L81" i="2"/>
  <c r="M81" i="2" l="1"/>
  <c r="N81" i="2" s="1"/>
  <c r="Q81" i="2" l="1"/>
  <c r="R81" i="2" s="1"/>
  <c r="J82" i="2"/>
  <c r="T81" i="2"/>
  <c r="S81" i="2"/>
  <c r="K82" i="2" l="1"/>
  <c r="L82" i="2"/>
  <c r="M82" i="2" s="1"/>
  <c r="N82" i="2" l="1"/>
  <c r="Q82" i="2"/>
  <c r="R82" i="2" s="1"/>
  <c r="J83" i="2" l="1"/>
  <c r="T82" i="2"/>
  <c r="S82" i="2"/>
  <c r="K83" i="2" l="1"/>
  <c r="L83" i="2"/>
  <c r="M83" i="2" l="1"/>
  <c r="Q83" i="2" l="1"/>
  <c r="R83" i="2" s="1"/>
  <c r="N83" i="2"/>
  <c r="J84" i="2" l="1"/>
  <c r="T83" i="2"/>
  <c r="S83" i="2"/>
  <c r="K84" i="2" l="1"/>
  <c r="L84" i="2"/>
  <c r="M84" i="2" l="1"/>
  <c r="N84" i="2" l="1"/>
  <c r="Q84" i="2"/>
  <c r="R84" i="2" s="1"/>
  <c r="J85" i="2" l="1"/>
  <c r="S84" i="2"/>
  <c r="T84" i="2"/>
  <c r="L85" i="2" l="1"/>
  <c r="K85" i="2"/>
  <c r="M85" i="2" s="1"/>
  <c r="N85" i="2" l="1"/>
  <c r="Q85" i="2"/>
  <c r="R85" i="2" s="1"/>
  <c r="J86" i="2" l="1"/>
  <c r="T85" i="2"/>
  <c r="S85" i="2"/>
  <c r="L86" i="2" l="1"/>
  <c r="K86" i="2"/>
  <c r="M86" i="2" l="1"/>
  <c r="Q86" i="2" s="1"/>
  <c r="R86" i="2" s="1"/>
  <c r="N86" i="2" l="1"/>
  <c r="J87" i="2"/>
  <c r="S86" i="2"/>
  <c r="T86" i="2"/>
  <c r="K87" i="2" l="1"/>
  <c r="L87" i="2"/>
  <c r="M87" i="2" l="1"/>
  <c r="Q87" i="2" s="1"/>
  <c r="R87" i="2" s="1"/>
  <c r="N87" i="2" l="1"/>
  <c r="J88" i="2"/>
  <c r="S87" i="2"/>
  <c r="T87" i="2"/>
  <c r="K88" i="2" l="1"/>
  <c r="L88" i="2"/>
  <c r="M88" i="2" l="1"/>
  <c r="Q88" i="2" l="1"/>
  <c r="R88" i="2" s="1"/>
  <c r="N88" i="2"/>
  <c r="J89" i="2" l="1"/>
  <c r="T88" i="2"/>
  <c r="S88" i="2"/>
  <c r="L89" i="2" l="1"/>
  <c r="K89" i="2"/>
  <c r="M89" i="2" s="1"/>
  <c r="N89" i="2" l="1"/>
  <c r="Q89" i="2"/>
  <c r="R89" i="2" s="1"/>
  <c r="J90" i="2" l="1"/>
  <c r="S89" i="2"/>
  <c r="T89" i="2"/>
  <c r="K90" i="2" l="1"/>
  <c r="L90" i="2"/>
  <c r="M90" i="2" l="1"/>
  <c r="Q90" i="2" l="1"/>
  <c r="R90" i="2" s="1"/>
  <c r="N90" i="2"/>
  <c r="J91" i="2" l="1"/>
  <c r="S90" i="2"/>
  <c r="T90" i="2"/>
  <c r="K91" i="2" l="1"/>
  <c r="L91" i="2"/>
  <c r="M91" i="2" l="1"/>
  <c r="Q91" i="2" l="1"/>
  <c r="R91" i="2" s="1"/>
  <c r="N91" i="2"/>
  <c r="J92" i="2" l="1"/>
  <c r="T91" i="2"/>
  <c r="S91" i="2"/>
  <c r="K92" i="2" l="1"/>
  <c r="L92" i="2"/>
  <c r="M92" i="2" l="1"/>
  <c r="Q92" i="2" l="1"/>
  <c r="R92" i="2" s="1"/>
  <c r="N92" i="2"/>
  <c r="J93" i="2" l="1"/>
  <c r="T92" i="2"/>
  <c r="S92" i="2"/>
  <c r="L93" i="2" l="1"/>
  <c r="K93" i="2"/>
  <c r="M93" i="2" s="1"/>
  <c r="N93" i="2" l="1"/>
  <c r="Q93" i="2"/>
  <c r="R93" i="2" s="1"/>
  <c r="J94" i="2" l="1"/>
  <c r="T93" i="2"/>
  <c r="S93" i="2"/>
  <c r="L94" i="2" l="1"/>
  <c r="K94" i="2"/>
  <c r="M94" i="2" s="1"/>
  <c r="Q94" i="2" l="1"/>
  <c r="R94" i="2" s="1"/>
  <c r="N94" i="2"/>
  <c r="J95" i="2" l="1"/>
  <c r="T94" i="2"/>
  <c r="S94" i="2"/>
  <c r="K95" i="2" l="1"/>
  <c r="L95" i="2"/>
  <c r="M95" i="2" l="1"/>
  <c r="Q95" i="2" l="1"/>
  <c r="R95" i="2" s="1"/>
  <c r="N95" i="2"/>
  <c r="J96" i="2" l="1"/>
  <c r="T95" i="2"/>
  <c r="S95" i="2"/>
  <c r="K96" i="2" l="1"/>
  <c r="L96" i="2"/>
  <c r="M96" i="2" s="1"/>
  <c r="N96" i="2" l="1"/>
  <c r="Q96" i="2"/>
  <c r="R96" i="2" s="1"/>
  <c r="J97" i="2" l="1"/>
  <c r="T96" i="2"/>
  <c r="S96" i="2"/>
  <c r="K97" i="2" l="1"/>
  <c r="L97" i="2"/>
  <c r="M97" i="2" l="1"/>
  <c r="N97" i="2" l="1"/>
  <c r="Q97" i="2"/>
  <c r="R97" i="2" s="1"/>
  <c r="J98" i="2" l="1"/>
  <c r="S97" i="2"/>
  <c r="T97" i="2"/>
  <c r="K98" i="2" l="1"/>
  <c r="L98" i="2"/>
  <c r="M98" i="2" l="1"/>
  <c r="Q98" i="2" l="1"/>
  <c r="R98" i="2" s="1"/>
  <c r="N98" i="2"/>
  <c r="J99" i="2" l="1"/>
  <c r="S98" i="2"/>
  <c r="T98" i="2"/>
  <c r="K99" i="2" l="1"/>
  <c r="L99" i="2"/>
  <c r="M99" i="2" s="1"/>
  <c r="N99" i="2" l="1"/>
  <c r="Q99" i="2"/>
  <c r="R99" i="2" s="1"/>
  <c r="J100" i="2" l="1"/>
  <c r="S99" i="2"/>
  <c r="T99" i="2"/>
  <c r="L100" i="2" l="1"/>
  <c r="K100" i="2"/>
  <c r="M100" i="2" s="1"/>
  <c r="N100" i="2" l="1"/>
  <c r="Q100" i="2"/>
  <c r="R100" i="2" s="1"/>
  <c r="J101" i="2" l="1"/>
  <c r="T100" i="2"/>
  <c r="S100" i="2"/>
  <c r="L101" i="2" l="1"/>
  <c r="K101" i="2"/>
  <c r="M101" i="2" s="1"/>
  <c r="N101" i="2" l="1"/>
  <c r="Q101" i="2"/>
  <c r="R101" i="2" s="1"/>
  <c r="J102" i="2" l="1"/>
  <c r="T101" i="2"/>
  <c r="S101" i="2"/>
  <c r="K102" i="2" l="1"/>
  <c r="L102" i="2"/>
  <c r="M102" i="2" l="1"/>
  <c r="N102" i="2" l="1"/>
  <c r="Q102" i="2"/>
  <c r="R102" i="2" s="1"/>
  <c r="J103" i="2" l="1"/>
  <c r="S102" i="2"/>
  <c r="T102" i="2"/>
  <c r="K103" i="2" l="1"/>
  <c r="L103" i="2"/>
  <c r="M103" i="2" l="1"/>
  <c r="N103" i="2" l="1"/>
  <c r="Q103" i="2"/>
  <c r="R103" i="2" s="1"/>
  <c r="J104" i="2" l="1"/>
  <c r="S103" i="2"/>
  <c r="T103" i="2"/>
  <c r="L104" i="2" l="1"/>
  <c r="K104" i="2"/>
  <c r="M104" i="2" s="1"/>
  <c r="N104" i="2" l="1"/>
  <c r="Q104" i="2"/>
  <c r="R104" i="2" s="1"/>
  <c r="J105" i="2" l="1"/>
  <c r="T104" i="2"/>
  <c r="S104" i="2"/>
  <c r="K105" i="2" l="1"/>
  <c r="L105" i="2"/>
  <c r="M105" i="2" l="1"/>
  <c r="Q105" i="2" l="1"/>
  <c r="R105" i="2" s="1"/>
  <c r="N105" i="2"/>
  <c r="J106" i="2" l="1"/>
  <c r="T105" i="2"/>
  <c r="S105" i="2"/>
  <c r="L106" i="2" l="1"/>
  <c r="K106" i="2"/>
  <c r="M106" i="2" s="1"/>
  <c r="N106" i="2" l="1"/>
  <c r="Q106" i="2"/>
  <c r="R106" i="2" s="1"/>
  <c r="J107" i="2" l="1"/>
  <c r="T106" i="2"/>
  <c r="S106" i="2"/>
  <c r="L107" i="2" l="1"/>
  <c r="K107" i="2"/>
  <c r="M107" i="2" s="1"/>
  <c r="Q107" i="2" l="1"/>
  <c r="R107" i="2" s="1"/>
  <c r="N107" i="2"/>
  <c r="J108" i="2" l="1"/>
  <c r="T107" i="2"/>
  <c r="S107" i="2"/>
  <c r="K108" i="2" l="1"/>
  <c r="L108" i="2"/>
  <c r="M108" i="2" l="1"/>
  <c r="N108" i="2" l="1"/>
  <c r="Q108" i="2"/>
  <c r="R108" i="2" s="1"/>
  <c r="J109" i="2" l="1"/>
  <c r="S108" i="2"/>
  <c r="T108" i="2"/>
  <c r="L109" i="2" l="1"/>
  <c r="K109" i="2"/>
  <c r="M109" i="2" s="1"/>
  <c r="N109" i="2" l="1"/>
  <c r="Q109" i="2"/>
  <c r="R109" i="2" s="1"/>
  <c r="J110" i="2" l="1"/>
  <c r="T109" i="2"/>
  <c r="S109" i="2"/>
  <c r="K110" i="2" l="1"/>
  <c r="L110" i="2"/>
  <c r="M110" i="2" l="1"/>
  <c r="N110" i="2" l="1"/>
  <c r="Q110" i="2"/>
  <c r="R110" i="2" s="1"/>
  <c r="J111" i="2" l="1"/>
  <c r="S110" i="2"/>
  <c r="T110" i="2"/>
  <c r="L111" i="2" l="1"/>
  <c r="K111" i="2"/>
  <c r="M111" i="2" s="1"/>
  <c r="N111" i="2" l="1"/>
  <c r="Q111" i="2"/>
  <c r="R111" i="2" s="1"/>
  <c r="J112" i="2" l="1"/>
  <c r="T111" i="2"/>
  <c r="S111" i="2"/>
  <c r="L112" i="2" l="1"/>
  <c r="K112" i="2"/>
  <c r="M112" i="2" s="1"/>
  <c r="Q112" i="2" l="1"/>
  <c r="R112" i="2" s="1"/>
  <c r="N112" i="2"/>
  <c r="J113" i="2" l="1"/>
  <c r="S112" i="2"/>
  <c r="T112" i="2"/>
  <c r="L113" i="2" l="1"/>
  <c r="K113" i="2"/>
  <c r="M113" i="2" s="1"/>
  <c r="N113" i="2" l="1"/>
  <c r="Q113" i="2"/>
  <c r="R113" i="2" s="1"/>
  <c r="J114" i="2" l="1"/>
  <c r="T113" i="2"/>
  <c r="S113" i="2"/>
  <c r="K114" i="2" l="1"/>
  <c r="L114" i="2"/>
  <c r="M114" i="2" l="1"/>
  <c r="N114" i="2" l="1"/>
  <c r="Q114" i="2"/>
  <c r="R114" i="2" s="1"/>
  <c r="J115" i="2" l="1"/>
  <c r="S114" i="2"/>
  <c r="T114" i="2"/>
  <c r="K115" i="2" l="1"/>
  <c r="L115" i="2"/>
  <c r="M115" i="2" l="1"/>
  <c r="N115" i="2" s="1"/>
  <c r="Q115" i="2" l="1"/>
  <c r="R115" i="2" s="1"/>
  <c r="J116" i="2"/>
  <c r="T115" i="2"/>
  <c r="S115" i="2"/>
  <c r="L116" i="2" l="1"/>
  <c r="K116" i="2"/>
  <c r="M116" i="2" l="1"/>
  <c r="N116" i="2" s="1"/>
  <c r="Q116" i="2" l="1"/>
  <c r="R116" i="2" s="1"/>
  <c r="J117" i="2"/>
  <c r="S116" i="2"/>
  <c r="T116" i="2"/>
  <c r="K117" i="2" l="1"/>
  <c r="L117" i="2"/>
  <c r="M117" i="2" l="1"/>
  <c r="Q117" i="2" l="1"/>
  <c r="R117" i="2" s="1"/>
  <c r="N117" i="2"/>
  <c r="J118" i="2" l="1"/>
  <c r="T117" i="2"/>
  <c r="S117" i="2"/>
  <c r="K118" i="2" l="1"/>
  <c r="L118" i="2"/>
  <c r="M118" i="2" l="1"/>
  <c r="N118" i="2" l="1"/>
  <c r="Q118" i="2"/>
  <c r="R118" i="2" s="1"/>
  <c r="T118" i="2" l="1"/>
  <c r="J119" i="2"/>
  <c r="S118" i="2"/>
  <c r="K119" i="2" l="1"/>
  <c r="L119" i="2"/>
  <c r="M119" i="2" l="1"/>
  <c r="Q119" i="2" l="1"/>
  <c r="R119" i="2" s="1"/>
  <c r="N119" i="2"/>
  <c r="J120" i="2" l="1"/>
  <c r="T119" i="2"/>
  <c r="S119" i="2"/>
  <c r="K120" i="2" l="1"/>
  <c r="L120" i="2"/>
  <c r="M120" i="2" l="1"/>
  <c r="Q120" i="2" l="1"/>
  <c r="R120" i="2" s="1"/>
  <c r="N120" i="2"/>
  <c r="J121" i="2" l="1"/>
  <c r="S120" i="2"/>
  <c r="T120" i="2"/>
  <c r="K121" i="2" l="1"/>
  <c r="L121" i="2"/>
  <c r="M121" i="2" l="1"/>
  <c r="Q121" i="2" l="1"/>
  <c r="R121" i="2" s="1"/>
  <c r="N121" i="2"/>
  <c r="J122" i="2" l="1"/>
  <c r="S121" i="2"/>
  <c r="T121" i="2"/>
  <c r="L122" i="2" l="1"/>
  <c r="K122" i="2"/>
  <c r="M122" i="2" s="1"/>
  <c r="N122" i="2" l="1"/>
  <c r="Q122" i="2"/>
  <c r="R122" i="2" s="1"/>
  <c r="J123" i="2" l="1"/>
  <c r="S122" i="2"/>
  <c r="T122" i="2"/>
  <c r="K123" i="2" l="1"/>
  <c r="L123" i="2"/>
  <c r="M123" i="2" l="1"/>
  <c r="N123" i="2" l="1"/>
  <c r="Q123" i="2"/>
  <c r="R123" i="2" s="1"/>
  <c r="J124" i="2" l="1"/>
  <c r="T123" i="2"/>
  <c r="S123" i="2"/>
  <c r="L124" i="2" l="1"/>
  <c r="K124" i="2"/>
  <c r="M124" i="2" s="1"/>
  <c r="Q124" i="2" l="1"/>
  <c r="R124" i="2" s="1"/>
  <c r="N124" i="2"/>
  <c r="J125" i="2" l="1"/>
  <c r="S124" i="2"/>
  <c r="T124" i="2"/>
  <c r="L125" i="2" l="1"/>
  <c r="K125" i="2"/>
  <c r="M125" i="2" s="1"/>
  <c r="N125" i="2" l="1"/>
  <c r="Q125" i="2"/>
  <c r="R125" i="2" s="1"/>
  <c r="J126" i="2" l="1"/>
  <c r="S125" i="2"/>
  <c r="T125" i="2"/>
  <c r="L126" i="2" l="1"/>
  <c r="K126" i="2"/>
  <c r="M126" i="2" s="1"/>
  <c r="N126" i="2" l="1"/>
  <c r="Q126" i="2"/>
  <c r="R126" i="2" s="1"/>
  <c r="S126" i="2" l="1"/>
  <c r="J127" i="2"/>
  <c r="T126" i="2"/>
  <c r="L127" i="2" l="1"/>
  <c r="K127" i="2"/>
  <c r="M127" i="2" s="1"/>
  <c r="N127" i="2" l="1"/>
  <c r="Q127" i="2"/>
  <c r="R127" i="2" s="1"/>
  <c r="J128" i="2" l="1"/>
  <c r="T127" i="2"/>
  <c r="S127" i="2"/>
  <c r="K128" i="2" l="1"/>
  <c r="L128" i="2"/>
  <c r="M128" i="2" l="1"/>
  <c r="N128" i="2" l="1"/>
  <c r="Q128" i="2"/>
  <c r="R128" i="2" s="1"/>
  <c r="T128" i="2" l="1"/>
  <c r="J129" i="2"/>
  <c r="S128" i="2"/>
  <c r="L129" i="2" l="1"/>
  <c r="K129" i="2"/>
  <c r="M129" i="2" l="1"/>
  <c r="Q129" i="2" s="1"/>
  <c r="R129" i="2" s="1"/>
  <c r="N129" i="2" l="1"/>
  <c r="J130" i="2" s="1"/>
  <c r="T129" i="2"/>
  <c r="S129" i="2"/>
  <c r="K130" i="2" l="1"/>
  <c r="L130" i="2"/>
  <c r="M130" i="2" l="1"/>
  <c r="Q130" i="2" l="1"/>
  <c r="R130" i="2" s="1"/>
  <c r="N130" i="2"/>
  <c r="T130" i="2" l="1"/>
  <c r="J131" i="2"/>
  <c r="S130" i="2"/>
  <c r="K131" i="2" l="1"/>
  <c r="L131" i="2"/>
  <c r="M131" i="2" l="1"/>
  <c r="Q131" i="2" l="1"/>
  <c r="R131" i="2" s="1"/>
  <c r="N131" i="2"/>
  <c r="S131" i="2" l="1"/>
  <c r="J132" i="2"/>
  <c r="T131" i="2"/>
  <c r="L132" i="2" l="1"/>
  <c r="K132" i="2"/>
  <c r="M132" i="2" s="1"/>
  <c r="N132" i="2" l="1"/>
  <c r="Q132" i="2"/>
  <c r="R132" i="2" s="1"/>
  <c r="T132" i="2" l="1"/>
  <c r="J133" i="2"/>
  <c r="S132" i="2"/>
  <c r="L133" i="2" l="1"/>
  <c r="K133" i="2"/>
  <c r="M133" i="2" s="1"/>
  <c r="N133" i="2" l="1"/>
  <c r="Q133" i="2"/>
  <c r="R133" i="2" s="1"/>
  <c r="J134" i="2" l="1"/>
  <c r="T133" i="2"/>
  <c r="S133" i="2"/>
  <c r="K134" i="2" l="1"/>
  <c r="L134" i="2"/>
  <c r="M134" i="2" l="1"/>
  <c r="Q134" i="2" l="1"/>
  <c r="R134" i="2" s="1"/>
  <c r="N134" i="2"/>
  <c r="S134" i="2" l="1"/>
  <c r="J135" i="2"/>
  <c r="T134" i="2"/>
  <c r="K135" i="2" l="1"/>
  <c r="L135" i="2"/>
  <c r="M135" i="2" l="1"/>
  <c r="N135" i="2" l="1"/>
  <c r="Q135" i="2"/>
  <c r="R135" i="2" s="1"/>
  <c r="S135" i="2" l="1"/>
  <c r="J136" i="2"/>
  <c r="T135" i="2"/>
  <c r="L136" i="2" l="1"/>
  <c r="K136" i="2"/>
  <c r="M136" i="2" s="1"/>
  <c r="N136" i="2" s="1"/>
  <c r="Q136" i="2" l="1"/>
  <c r="R136" i="2" s="1"/>
  <c r="J137" i="2"/>
  <c r="S136" i="2"/>
  <c r="T136" i="2"/>
  <c r="L137" i="2" l="1"/>
  <c r="K137" i="2"/>
  <c r="M137" i="2" l="1"/>
  <c r="Q137" i="2" s="1"/>
  <c r="R137" i="2" s="1"/>
  <c r="N137" i="2" l="1"/>
  <c r="J138" i="2" s="1"/>
  <c r="S137" i="2"/>
  <c r="T137" i="2"/>
  <c r="K138" i="2" l="1"/>
  <c r="L138" i="2"/>
  <c r="M138" i="2" l="1"/>
  <c r="N138" i="2" l="1"/>
  <c r="Q138" i="2"/>
  <c r="R138" i="2" s="1"/>
  <c r="J139" i="2" l="1"/>
  <c r="T138" i="2"/>
  <c r="S138" i="2"/>
  <c r="K139" i="2" l="1"/>
  <c r="L139" i="2"/>
  <c r="M139" i="2" l="1"/>
  <c r="N139" i="2" s="1"/>
  <c r="Q139" i="2" l="1"/>
  <c r="R139" i="2" s="1"/>
  <c r="J140" i="2"/>
  <c r="S139" i="2"/>
  <c r="T139" i="2"/>
  <c r="K140" i="2" l="1"/>
  <c r="L140" i="2"/>
  <c r="M140" i="2" l="1"/>
  <c r="Q140" i="2" l="1"/>
  <c r="R140" i="2" s="1"/>
  <c r="N140" i="2"/>
  <c r="J141" i="2" l="1"/>
  <c r="T140" i="2"/>
  <c r="S140" i="2"/>
  <c r="K141" i="2" l="1"/>
  <c r="L141" i="2"/>
  <c r="M141" i="2" l="1"/>
  <c r="N141" i="2" l="1"/>
  <c r="Q141" i="2"/>
  <c r="R141" i="2" s="1"/>
  <c r="J142" i="2" l="1"/>
  <c r="S141" i="2"/>
  <c r="T141" i="2"/>
  <c r="K142" i="2" l="1"/>
  <c r="L142" i="2"/>
  <c r="M142" i="2" l="1"/>
  <c r="N142" i="2" l="1"/>
  <c r="Q142" i="2"/>
  <c r="R142" i="2" s="1"/>
  <c r="J143" i="2" l="1"/>
  <c r="T142" i="2"/>
  <c r="S142" i="2"/>
  <c r="L143" i="2" l="1"/>
  <c r="K143" i="2"/>
  <c r="M143" i="2" s="1"/>
  <c r="N143" i="2" l="1"/>
  <c r="Q143" i="2"/>
  <c r="R143" i="2" s="1"/>
  <c r="J144" i="2" l="1"/>
  <c r="S143" i="2"/>
  <c r="T143" i="2"/>
  <c r="L144" i="2" l="1"/>
  <c r="K144" i="2"/>
  <c r="M144" i="2" s="1"/>
  <c r="N144" i="2" l="1"/>
  <c r="Q144" i="2"/>
  <c r="R144" i="2" s="1"/>
  <c r="J145" i="2" l="1"/>
  <c r="T144" i="2"/>
  <c r="S144" i="2"/>
  <c r="K145" i="2" l="1"/>
  <c r="L145" i="2"/>
  <c r="M145" i="2" l="1"/>
  <c r="N145" i="2" l="1"/>
  <c r="Q145" i="2"/>
  <c r="R145" i="2" s="1"/>
  <c r="J146" i="2" l="1"/>
  <c r="S145" i="2"/>
  <c r="T145" i="2"/>
  <c r="K146" i="2" l="1"/>
  <c r="L146" i="2"/>
  <c r="M146" i="2" s="1"/>
  <c r="N146" i="2" l="1"/>
  <c r="Q146" i="2"/>
  <c r="R146" i="2" s="1"/>
  <c r="J147" i="2" l="1"/>
  <c r="S146" i="2"/>
  <c r="T146" i="2"/>
  <c r="K147" i="2" l="1"/>
  <c r="L147" i="2"/>
  <c r="M147" i="2" l="1"/>
  <c r="N147" i="2" s="1"/>
  <c r="Q147" i="2" l="1"/>
  <c r="R147" i="2" s="1"/>
  <c r="J148" i="2"/>
  <c r="S147" i="2"/>
  <c r="T147" i="2"/>
  <c r="K148" i="2" l="1"/>
  <c r="L148" i="2"/>
  <c r="M148" i="2" l="1"/>
  <c r="Q148" i="2" l="1"/>
  <c r="R148" i="2" s="1"/>
  <c r="N148" i="2"/>
  <c r="J149" i="2" l="1"/>
  <c r="S148" i="2"/>
  <c r="T148" i="2"/>
  <c r="L149" i="2" l="1"/>
  <c r="K149" i="2"/>
  <c r="M149" i="2" l="1"/>
  <c r="Q149" i="2" s="1"/>
  <c r="R149" i="2" s="1"/>
  <c r="N149" i="2" l="1"/>
  <c r="J150" i="2"/>
  <c r="T149" i="2"/>
  <c r="S149" i="2"/>
  <c r="K150" i="2" l="1"/>
  <c r="L150" i="2"/>
  <c r="M150" i="2" l="1"/>
  <c r="N150" i="2" l="1"/>
  <c r="Q150" i="2"/>
  <c r="R150" i="2" s="1"/>
  <c r="J151" i="2" l="1"/>
  <c r="T150" i="2"/>
  <c r="S150" i="2"/>
  <c r="K151" i="2" l="1"/>
  <c r="L151" i="2"/>
  <c r="M151" i="2" l="1"/>
  <c r="N151" i="2" l="1"/>
  <c r="Q151" i="2"/>
  <c r="R151" i="2" s="1"/>
  <c r="J152" i="2" l="1"/>
  <c r="T151" i="2"/>
  <c r="S151" i="2"/>
  <c r="K152" i="2" l="1"/>
  <c r="L152" i="2"/>
  <c r="M152" i="2" s="1"/>
  <c r="N152" i="2" l="1"/>
  <c r="Q152" i="2"/>
  <c r="R152" i="2" s="1"/>
  <c r="J153" i="2" l="1"/>
  <c r="T152" i="2"/>
  <c r="S152" i="2"/>
  <c r="L153" i="2" l="1"/>
  <c r="K153" i="2"/>
  <c r="M153" i="2" s="1"/>
  <c r="N153" i="2" l="1"/>
  <c r="Q153" i="2"/>
  <c r="R153" i="2" s="1"/>
  <c r="J154" i="2" l="1"/>
  <c r="S153" i="2"/>
  <c r="T153" i="2"/>
  <c r="K154" i="2" l="1"/>
  <c r="L154" i="2"/>
  <c r="M154" i="2" l="1"/>
  <c r="Q154" i="2" l="1"/>
  <c r="R154" i="2" s="1"/>
  <c r="N154" i="2"/>
  <c r="J155" i="2" l="1"/>
  <c r="T154" i="2"/>
  <c r="S154" i="2"/>
  <c r="K155" i="2" l="1"/>
  <c r="L155" i="2"/>
  <c r="M155" i="2" s="1"/>
  <c r="N155" i="2" l="1"/>
  <c r="Q155" i="2"/>
  <c r="R155" i="2" s="1"/>
  <c r="J156" i="2" l="1"/>
  <c r="S155" i="2"/>
  <c r="T155" i="2"/>
  <c r="K156" i="2" l="1"/>
  <c r="L156" i="2"/>
  <c r="M156" i="2" l="1"/>
  <c r="N156" i="2" l="1"/>
  <c r="Q156" i="2"/>
  <c r="R156" i="2" s="1"/>
  <c r="J157" i="2" l="1"/>
  <c r="S156" i="2"/>
  <c r="T156" i="2"/>
  <c r="K157" i="2" l="1"/>
  <c r="L157" i="2"/>
  <c r="M157" i="2" l="1"/>
  <c r="N157" i="2" l="1"/>
  <c r="Q157" i="2"/>
  <c r="R157" i="2" s="1"/>
  <c r="J158" i="2" l="1"/>
  <c r="T157" i="2"/>
  <c r="S157" i="2"/>
  <c r="L158" i="2" l="1"/>
  <c r="K158" i="2"/>
  <c r="M158" i="2" l="1"/>
  <c r="N158" i="2" l="1"/>
  <c r="Q158" i="2"/>
  <c r="R158" i="2" s="1"/>
  <c r="J159" i="2" l="1"/>
  <c r="T158" i="2"/>
  <c r="S158" i="2"/>
  <c r="K159" i="2" l="1"/>
  <c r="L159" i="2"/>
  <c r="M159" i="2" l="1"/>
  <c r="N159" i="2" l="1"/>
  <c r="Q159" i="2"/>
  <c r="R159" i="2" s="1"/>
  <c r="J160" i="2" l="1"/>
  <c r="S159" i="2"/>
  <c r="T159" i="2"/>
  <c r="K160" i="2" l="1"/>
  <c r="L160" i="2"/>
  <c r="M160" i="2" l="1"/>
  <c r="N160" i="2" s="1"/>
  <c r="Q160" i="2" l="1"/>
  <c r="R160" i="2" s="1"/>
  <c r="J161" i="2"/>
  <c r="S160" i="2"/>
  <c r="T160" i="2"/>
  <c r="L161" i="2" l="1"/>
  <c r="K161" i="2"/>
  <c r="M161" i="2" s="1"/>
  <c r="N161" i="2" l="1"/>
  <c r="Q161" i="2"/>
  <c r="R161" i="2" s="1"/>
  <c r="J162" i="2" l="1"/>
  <c r="S161" i="2"/>
  <c r="T161" i="2"/>
  <c r="K162" i="2" l="1"/>
  <c r="L162" i="2"/>
  <c r="M162" i="2" l="1"/>
  <c r="N162" i="2" l="1"/>
  <c r="Q162" i="2"/>
  <c r="R162" i="2" s="1"/>
  <c r="J163" i="2" l="1"/>
  <c r="S162" i="2"/>
  <c r="T162" i="2"/>
  <c r="L163" i="2" l="1"/>
  <c r="K163" i="2"/>
  <c r="M163" i="2" s="1"/>
  <c r="N163" i="2" l="1"/>
  <c r="Q163" i="2"/>
  <c r="R163" i="2" s="1"/>
  <c r="J164" i="2" l="1"/>
  <c r="T163" i="2"/>
  <c r="S163" i="2"/>
  <c r="L164" i="2" l="1"/>
  <c r="K164" i="2"/>
  <c r="M164" i="2" l="1"/>
  <c r="Q164" i="2" s="1"/>
  <c r="R164" i="2" s="1"/>
  <c r="N164" i="2" l="1"/>
  <c r="J165" i="2"/>
  <c r="T164" i="2"/>
  <c r="S164" i="2"/>
  <c r="L165" i="2" l="1"/>
  <c r="K165" i="2"/>
  <c r="M165" i="2" l="1"/>
  <c r="Q165" i="2" s="1"/>
  <c r="R165" i="2" s="1"/>
  <c r="N165" i="2" l="1"/>
  <c r="J166" i="2"/>
  <c r="T165" i="2"/>
  <c r="S165" i="2"/>
  <c r="K166" i="2" l="1"/>
  <c r="L166" i="2"/>
  <c r="M166" i="2" s="1"/>
  <c r="N166" i="2" l="1"/>
  <c r="Q166" i="2"/>
  <c r="R166" i="2" s="1"/>
  <c r="J167" i="2" l="1"/>
  <c r="T166" i="2"/>
  <c r="S166" i="2"/>
  <c r="K167" i="2" l="1"/>
  <c r="L167" i="2"/>
  <c r="M167" i="2" l="1"/>
  <c r="N167" i="2" l="1"/>
  <c r="Q167" i="2"/>
  <c r="R167" i="2" s="1"/>
  <c r="J168" i="2" l="1"/>
  <c r="T167" i="2"/>
  <c r="S167" i="2"/>
  <c r="L168" i="2" l="1"/>
  <c r="K168" i="2"/>
  <c r="M168" i="2" l="1"/>
  <c r="N168" i="2" s="1"/>
  <c r="Q168" i="2" l="1"/>
  <c r="R168" i="2" s="1"/>
  <c r="J169" i="2"/>
  <c r="S168" i="2"/>
  <c r="T168" i="2"/>
  <c r="K169" i="2" l="1"/>
  <c r="L169" i="2"/>
  <c r="M169" i="2" l="1"/>
  <c r="N169" i="2" l="1"/>
  <c r="Q169" i="2"/>
  <c r="R169" i="2" s="1"/>
  <c r="J170" i="2" l="1"/>
  <c r="S169" i="2"/>
  <c r="T169" i="2"/>
  <c r="L170" i="2" l="1"/>
  <c r="K170" i="2"/>
  <c r="M170" i="2" s="1"/>
  <c r="N170" i="2" l="1"/>
  <c r="Q170" i="2"/>
  <c r="R170" i="2" s="1"/>
  <c r="J171" i="2" l="1"/>
  <c r="S170" i="2"/>
  <c r="T170" i="2"/>
  <c r="K171" i="2" l="1"/>
  <c r="L171" i="2"/>
  <c r="M171" i="2" l="1"/>
  <c r="Q171" i="2" l="1"/>
  <c r="R171" i="2" s="1"/>
  <c r="N171" i="2"/>
  <c r="J172" i="2" l="1"/>
  <c r="S171" i="2"/>
  <c r="T171" i="2"/>
  <c r="K172" i="2" l="1"/>
  <c r="L172" i="2"/>
  <c r="M172" i="2" l="1"/>
  <c r="Q172" i="2" l="1"/>
  <c r="R172" i="2" s="1"/>
  <c r="N172" i="2"/>
  <c r="J173" i="2" l="1"/>
  <c r="T172" i="2"/>
  <c r="S172" i="2"/>
  <c r="L173" i="2" l="1"/>
  <c r="K173" i="2"/>
  <c r="M173" i="2" s="1"/>
  <c r="Q173" i="2" l="1"/>
  <c r="R173" i="2" s="1"/>
  <c r="N173" i="2"/>
  <c r="J174" i="2" l="1"/>
  <c r="S173" i="2"/>
  <c r="T173" i="2"/>
  <c r="L174" i="2" l="1"/>
  <c r="K174" i="2"/>
  <c r="M174" i="2" l="1"/>
  <c r="N174" i="2" l="1"/>
  <c r="Q174" i="2"/>
  <c r="R174" i="2" s="1"/>
  <c r="J175" i="2" l="1"/>
  <c r="T174" i="2"/>
  <c r="S174" i="2"/>
  <c r="K175" i="2" l="1"/>
  <c r="L175" i="2"/>
  <c r="M175" i="2" l="1"/>
  <c r="N175" i="2" l="1"/>
  <c r="Q175" i="2"/>
  <c r="R175" i="2" s="1"/>
  <c r="J176" i="2" l="1"/>
  <c r="S175" i="2"/>
  <c r="T175" i="2"/>
  <c r="K176" i="2" l="1"/>
  <c r="L176" i="2"/>
  <c r="M176" i="2" l="1"/>
  <c r="Q176" i="2" l="1"/>
  <c r="R176" i="2" s="1"/>
  <c r="N176" i="2"/>
  <c r="J177" i="2" l="1"/>
  <c r="S176" i="2"/>
  <c r="T176" i="2"/>
  <c r="L177" i="2" l="1"/>
  <c r="K177" i="2"/>
  <c r="M177" i="2" s="1"/>
  <c r="N177" i="2" l="1"/>
  <c r="Q177" i="2"/>
  <c r="R177" i="2" s="1"/>
  <c r="J178" i="2" l="1"/>
  <c r="S177" i="2"/>
  <c r="T177" i="2"/>
  <c r="K178" i="2" l="1"/>
  <c r="L178" i="2"/>
  <c r="M178" i="2" s="1"/>
  <c r="Q178" i="2" l="1"/>
  <c r="R178" i="2" s="1"/>
  <c r="N178" i="2"/>
  <c r="J179" i="2" l="1"/>
  <c r="T178" i="2"/>
  <c r="S178" i="2"/>
  <c r="K179" i="2" l="1"/>
  <c r="L179" i="2"/>
  <c r="M179" i="2" l="1"/>
  <c r="N179" i="2" l="1"/>
  <c r="Q179" i="2"/>
  <c r="R179" i="2" s="1"/>
  <c r="J180" i="2" l="1"/>
  <c r="T179" i="2"/>
  <c r="S179" i="2"/>
  <c r="K180" i="2" l="1"/>
  <c r="L180" i="2"/>
  <c r="M180" i="2" l="1"/>
  <c r="Q180" i="2" l="1"/>
  <c r="R180" i="2" s="1"/>
  <c r="N180" i="2"/>
  <c r="J181" i="2" l="1"/>
  <c r="T180" i="2"/>
  <c r="S180" i="2"/>
  <c r="L181" i="2" l="1"/>
  <c r="K181" i="2"/>
  <c r="M181" i="2" s="1"/>
  <c r="N181" i="2" l="1"/>
  <c r="Q181" i="2"/>
  <c r="R181" i="2" s="1"/>
  <c r="J182" i="2" l="1"/>
  <c r="T181" i="2"/>
  <c r="S181" i="2"/>
  <c r="K182" i="2" l="1"/>
  <c r="L182" i="2"/>
  <c r="M182" i="2" l="1"/>
  <c r="N182" i="2" l="1"/>
  <c r="Q182" i="2"/>
  <c r="R182" i="2" s="1"/>
  <c r="J183" i="2" l="1"/>
  <c r="S182" i="2"/>
  <c r="T182" i="2"/>
  <c r="K183" i="2" l="1"/>
  <c r="L183" i="2"/>
  <c r="M183" i="2" l="1"/>
  <c r="N183" i="2" l="1"/>
  <c r="Q183" i="2"/>
  <c r="R183" i="2" s="1"/>
  <c r="J184" i="2" l="1"/>
  <c r="T183" i="2"/>
  <c r="S183" i="2"/>
  <c r="K184" i="2" l="1"/>
  <c r="L184" i="2"/>
  <c r="M184" i="2" l="1"/>
  <c r="N184" i="2" l="1"/>
  <c r="Q184" i="2"/>
  <c r="R184" i="2" s="1"/>
  <c r="J185" i="2" l="1"/>
  <c r="T184" i="2"/>
  <c r="S184" i="2"/>
  <c r="L185" i="2" l="1"/>
  <c r="K185" i="2"/>
  <c r="M185" i="2" s="1"/>
  <c r="Q185" i="2" l="1"/>
  <c r="R185" i="2" s="1"/>
  <c r="N185" i="2"/>
  <c r="J186" i="2" l="1"/>
  <c r="T185" i="2"/>
  <c r="S185" i="2"/>
  <c r="K186" i="2" l="1"/>
  <c r="L186" i="2"/>
  <c r="M186" i="2" l="1"/>
  <c r="N186" i="2" l="1"/>
  <c r="Q186" i="2"/>
  <c r="R186" i="2" s="1"/>
  <c r="J187" i="2" l="1"/>
  <c r="S186" i="2"/>
  <c r="T186" i="2"/>
  <c r="K187" i="2" l="1"/>
  <c r="L187" i="2"/>
  <c r="M187" i="2" s="1"/>
  <c r="N187" i="2" l="1"/>
  <c r="Q187" i="2"/>
  <c r="R187" i="2" s="1"/>
  <c r="J188" i="2" l="1"/>
  <c r="S187" i="2"/>
  <c r="T187" i="2"/>
  <c r="L188" i="2" l="1"/>
  <c r="K188" i="2"/>
  <c r="M188" i="2" l="1"/>
  <c r="N188" i="2"/>
  <c r="Q188" i="2"/>
  <c r="R188" i="2" s="1"/>
  <c r="J189" i="2" l="1"/>
  <c r="S188" i="2"/>
  <c r="T188" i="2"/>
  <c r="K189" i="2" l="1"/>
  <c r="L189" i="2"/>
  <c r="M189" i="2" l="1"/>
  <c r="N189" i="2" l="1"/>
  <c r="Q189" i="2"/>
  <c r="R189" i="2" s="1"/>
  <c r="J190" i="2" l="1"/>
  <c r="S189" i="2"/>
  <c r="T189" i="2"/>
  <c r="L190" i="2" l="1"/>
  <c r="K190" i="2"/>
  <c r="M190" i="2" l="1"/>
  <c r="N190" i="2" s="1"/>
  <c r="Q190" i="2" l="1"/>
  <c r="R190" i="2" s="1"/>
  <c r="J191" i="2"/>
  <c r="T190" i="2"/>
  <c r="S190" i="2"/>
  <c r="K191" i="2" l="1"/>
  <c r="L191" i="2"/>
  <c r="M191" i="2" l="1"/>
  <c r="Q191" i="2" s="1"/>
  <c r="R191" i="2" s="1"/>
  <c r="N191" i="2" l="1"/>
  <c r="J192" i="2"/>
  <c r="T191" i="2"/>
  <c r="S191" i="2"/>
  <c r="K192" i="2" l="1"/>
  <c r="L192" i="2"/>
  <c r="M192" i="2" l="1"/>
  <c r="Q192" i="2" l="1"/>
  <c r="R192" i="2" s="1"/>
  <c r="N192" i="2"/>
  <c r="J193" i="2" l="1"/>
  <c r="T192" i="2"/>
  <c r="S192" i="2"/>
  <c r="K193" i="2" l="1"/>
  <c r="L193" i="2"/>
  <c r="M193" i="2" s="1"/>
  <c r="Q193" i="2" l="1"/>
  <c r="R193" i="2" s="1"/>
  <c r="N193" i="2"/>
  <c r="J194" i="2" l="1"/>
  <c r="S193" i="2"/>
  <c r="T193" i="2"/>
  <c r="K194" i="2" l="1"/>
  <c r="L194" i="2"/>
  <c r="M194" i="2" s="1"/>
  <c r="Q194" i="2" l="1"/>
  <c r="R194" i="2" s="1"/>
  <c r="N194" i="2"/>
  <c r="J195" i="2" l="1"/>
  <c r="T194" i="2"/>
  <c r="S194" i="2"/>
  <c r="K195" i="2" l="1"/>
  <c r="L195" i="2"/>
  <c r="M195" i="2" l="1"/>
  <c r="Q195" i="2" l="1"/>
  <c r="R195" i="2" s="1"/>
  <c r="N195" i="2"/>
  <c r="J196" i="2" l="1"/>
  <c r="T195" i="2"/>
  <c r="S195" i="2"/>
  <c r="L196" i="2" l="1"/>
  <c r="K196" i="2"/>
  <c r="M196" i="2" l="1"/>
  <c r="Q196" i="2" s="1"/>
  <c r="R196" i="2" s="1"/>
  <c r="N196" i="2" l="1"/>
  <c r="J197" i="2"/>
  <c r="S196" i="2"/>
  <c r="T196" i="2"/>
  <c r="K197" i="2" l="1"/>
  <c r="L197" i="2"/>
  <c r="M197" i="2" l="1"/>
  <c r="N197" i="2" l="1"/>
  <c r="Q197" i="2"/>
  <c r="R197" i="2" s="1"/>
  <c r="J198" i="2" l="1"/>
  <c r="T197" i="2"/>
  <c r="S197" i="2"/>
  <c r="K198" i="2" l="1"/>
  <c r="L198" i="2"/>
  <c r="M198" i="2" l="1"/>
  <c r="N198" i="2" l="1"/>
  <c r="Q198" i="2"/>
  <c r="R198" i="2" s="1"/>
  <c r="J199" i="2" l="1"/>
  <c r="S198" i="2"/>
  <c r="T198" i="2"/>
  <c r="L199" i="2" l="1"/>
  <c r="K199" i="2"/>
  <c r="M199" i="2" l="1"/>
  <c r="N199" i="2" s="1"/>
  <c r="Q199" i="2" l="1"/>
  <c r="R199" i="2" s="1"/>
  <c r="J200" i="2"/>
  <c r="S199" i="2"/>
  <c r="T199" i="2"/>
  <c r="L200" i="2" l="1"/>
  <c r="K200" i="2"/>
  <c r="M200" i="2" l="1"/>
  <c r="N200" i="2" s="1"/>
  <c r="Q200" i="2" l="1"/>
  <c r="R200" i="2" s="1"/>
  <c r="J201" i="2"/>
  <c r="S200" i="2"/>
  <c r="T200" i="2"/>
  <c r="K201" i="2" l="1"/>
  <c r="L201" i="2"/>
  <c r="M201" i="2" l="1"/>
  <c r="Q201" i="2" l="1"/>
  <c r="R201" i="2" s="1"/>
  <c r="N201" i="2"/>
  <c r="J202" i="2" l="1"/>
  <c r="T201" i="2"/>
  <c r="S201" i="2"/>
  <c r="K202" i="2" l="1"/>
  <c r="L202" i="2"/>
  <c r="M202" i="2" s="1"/>
  <c r="N202" i="2" l="1"/>
  <c r="Q202" i="2"/>
  <c r="R202" i="2" s="1"/>
  <c r="J203" i="2" l="1"/>
  <c r="S202" i="2"/>
  <c r="T202" i="2"/>
  <c r="K203" i="2" l="1"/>
  <c r="L203" i="2"/>
  <c r="M203" i="2" l="1"/>
  <c r="N203" i="2" l="1"/>
  <c r="Q203" i="2"/>
  <c r="R203" i="2" s="1"/>
  <c r="J204" i="2" l="1"/>
  <c r="T203" i="2"/>
  <c r="S203" i="2"/>
  <c r="K204" i="2" l="1"/>
  <c r="L204" i="2"/>
  <c r="M204" i="2" l="1"/>
  <c r="N204" i="2" s="1"/>
  <c r="Q204" i="2" l="1"/>
  <c r="R204" i="2" s="1"/>
  <c r="J205" i="2"/>
  <c r="T204" i="2"/>
  <c r="S204" i="2"/>
  <c r="L205" i="2" l="1"/>
  <c r="K205" i="2"/>
  <c r="M205" i="2" s="1"/>
  <c r="N205" i="2" l="1"/>
  <c r="Q205" i="2"/>
  <c r="R205" i="2" s="1"/>
  <c r="J206" i="2" l="1"/>
  <c r="T205" i="2"/>
  <c r="S205" i="2"/>
  <c r="L206" i="2" l="1"/>
  <c r="K206" i="2"/>
  <c r="M206" i="2" s="1"/>
  <c r="N206" i="2" l="1"/>
  <c r="Q206" i="2"/>
  <c r="R206" i="2" s="1"/>
  <c r="J207" i="2" l="1"/>
  <c r="S206" i="2"/>
  <c r="T206" i="2"/>
  <c r="K207" i="2" l="1"/>
  <c r="L207" i="2"/>
  <c r="M207" i="2" l="1"/>
  <c r="N207" i="2" l="1"/>
  <c r="Q207" i="2"/>
  <c r="R207" i="2" s="1"/>
  <c r="J208" i="2" l="1"/>
  <c r="S207" i="2"/>
  <c r="T207" i="2"/>
  <c r="L208" i="2" l="1"/>
  <c r="K208" i="2"/>
  <c r="M208" i="2" s="1"/>
  <c r="N208" i="2" l="1"/>
  <c r="Q208" i="2"/>
  <c r="R208" i="2" s="1"/>
  <c r="J209" i="2" l="1"/>
  <c r="T208" i="2"/>
  <c r="S208" i="2"/>
  <c r="L209" i="2" l="1"/>
  <c r="K209" i="2"/>
  <c r="M209" i="2" l="1"/>
  <c r="N209" i="2" l="1"/>
  <c r="Q209" i="2"/>
  <c r="R209" i="2" s="1"/>
  <c r="J210" i="2" l="1"/>
  <c r="S209" i="2"/>
  <c r="T209" i="2"/>
  <c r="K210" i="2" l="1"/>
  <c r="L210" i="2"/>
  <c r="M210" i="2" l="1"/>
  <c r="N210" i="2" l="1"/>
  <c r="Q210" i="2"/>
  <c r="R210" i="2" s="1"/>
  <c r="J211" i="2" l="1"/>
  <c r="S210" i="2"/>
  <c r="T210" i="2"/>
  <c r="K211" i="2" l="1"/>
  <c r="L211" i="2"/>
  <c r="M211" i="2" l="1"/>
  <c r="N211" i="2" l="1"/>
  <c r="Q211" i="2"/>
  <c r="R211" i="2" s="1"/>
  <c r="J212" i="2" l="1"/>
  <c r="S211" i="2"/>
  <c r="T211" i="2"/>
  <c r="K212" i="2" l="1"/>
  <c r="L212" i="2"/>
  <c r="M212" i="2" l="1"/>
  <c r="Q212" i="2" l="1"/>
  <c r="R212" i="2" s="1"/>
  <c r="N212" i="2"/>
  <c r="J213" i="2" l="1"/>
  <c r="S212" i="2"/>
  <c r="T212" i="2"/>
  <c r="K213" i="2" l="1"/>
  <c r="L213" i="2"/>
  <c r="M213" i="2" l="1"/>
  <c r="Q213" i="2" l="1"/>
  <c r="R213" i="2" s="1"/>
  <c r="N213" i="2"/>
  <c r="J214" i="2" l="1"/>
  <c r="S213" i="2"/>
  <c r="T213" i="2"/>
  <c r="K214" i="2" l="1"/>
  <c r="L214" i="2"/>
  <c r="M214" i="2" l="1"/>
  <c r="N214" i="2" l="1"/>
  <c r="Q214" i="2"/>
  <c r="R214" i="2" s="1"/>
  <c r="J215" i="2" l="1"/>
  <c r="T214" i="2"/>
  <c r="S214" i="2"/>
  <c r="K215" i="2" l="1"/>
  <c r="L215" i="2"/>
  <c r="M215" i="2" l="1"/>
  <c r="N215" i="2" l="1"/>
  <c r="Q215" i="2"/>
  <c r="R215" i="2" s="1"/>
  <c r="J216" i="2" l="1"/>
  <c r="S215" i="2"/>
  <c r="T215" i="2"/>
  <c r="L216" i="2" l="1"/>
  <c r="K216" i="2"/>
  <c r="M216" i="2" l="1"/>
  <c r="N216" i="2" l="1"/>
  <c r="Q216" i="2"/>
  <c r="R216" i="2" s="1"/>
  <c r="J217" i="2" l="1"/>
  <c r="T216" i="2"/>
  <c r="S216" i="2"/>
  <c r="K217" i="2" l="1"/>
  <c r="L217" i="2"/>
  <c r="M217" i="2" l="1"/>
  <c r="N217" i="2" l="1"/>
  <c r="Q217" i="2"/>
  <c r="R217" i="2" s="1"/>
  <c r="J218" i="2" l="1"/>
  <c r="T217" i="2"/>
  <c r="S217" i="2"/>
  <c r="K218" i="2" l="1"/>
  <c r="L218" i="2"/>
  <c r="M218" i="2" s="1"/>
  <c r="Q218" i="2" l="1"/>
  <c r="R218" i="2" s="1"/>
  <c r="N218" i="2"/>
  <c r="J219" i="2" l="1"/>
  <c r="S218" i="2"/>
  <c r="T218" i="2"/>
  <c r="L219" i="2" l="1"/>
  <c r="K219" i="2"/>
  <c r="M219" i="2" s="1"/>
  <c r="N219" i="2" l="1"/>
  <c r="Q219" i="2"/>
  <c r="R219" i="2" s="1"/>
  <c r="J220" i="2" l="1"/>
  <c r="S219" i="2"/>
  <c r="T219" i="2"/>
  <c r="L220" i="2" l="1"/>
  <c r="K220" i="2"/>
  <c r="M220" i="2" s="1"/>
  <c r="N220" i="2" l="1"/>
  <c r="Q220" i="2"/>
  <c r="R220" i="2" s="1"/>
  <c r="J221" i="2" l="1"/>
  <c r="T220" i="2"/>
  <c r="S220" i="2"/>
  <c r="L221" i="2" l="1"/>
  <c r="K221" i="2"/>
  <c r="M221" i="2" l="1"/>
  <c r="N221" i="2" s="1"/>
  <c r="Q221" i="2" l="1"/>
  <c r="R221" i="2" s="1"/>
  <c r="J222" i="2"/>
  <c r="T221" i="2"/>
  <c r="S221" i="2"/>
  <c r="L222" i="2" l="1"/>
  <c r="K222" i="2"/>
  <c r="M222" i="2" l="1"/>
  <c r="N222" i="2" l="1"/>
  <c r="Q222" i="2"/>
  <c r="R222" i="2" s="1"/>
  <c r="J223" i="2" l="1"/>
  <c r="T222" i="2"/>
  <c r="S222" i="2"/>
  <c r="K223" i="2" l="1"/>
  <c r="L223" i="2"/>
  <c r="M223" i="2" l="1"/>
  <c r="N223" i="2" l="1"/>
  <c r="Q223" i="2"/>
  <c r="R223" i="2" s="1"/>
  <c r="J224" i="2" l="1"/>
  <c r="T223" i="2"/>
  <c r="S223" i="2"/>
  <c r="K224" i="2" l="1"/>
  <c r="L224" i="2"/>
  <c r="M224" i="2" s="1"/>
  <c r="N224" i="2" l="1"/>
  <c r="Q224" i="2"/>
  <c r="R224" i="2" s="1"/>
  <c r="J225" i="2" l="1"/>
  <c r="S224" i="2"/>
  <c r="T224" i="2"/>
  <c r="L225" i="2" l="1"/>
  <c r="K225" i="2"/>
  <c r="M225" i="2" s="1"/>
  <c r="N225" i="2" l="1"/>
  <c r="Q225" i="2"/>
  <c r="R225" i="2" s="1"/>
  <c r="J226" i="2" l="1"/>
  <c r="T225" i="2"/>
  <c r="S225" i="2"/>
  <c r="K226" i="2" l="1"/>
  <c r="L226" i="2"/>
  <c r="M226" i="2" l="1"/>
  <c r="Q226" i="2" l="1"/>
  <c r="R226" i="2" s="1"/>
  <c r="N226" i="2"/>
  <c r="J227" i="2" l="1"/>
  <c r="S226" i="2"/>
  <c r="T226" i="2"/>
  <c r="K227" i="2" l="1"/>
  <c r="L227" i="2"/>
  <c r="M227" i="2" l="1"/>
  <c r="Q227" i="2" l="1"/>
  <c r="R227" i="2" s="1"/>
  <c r="N227" i="2"/>
  <c r="J228" i="2" l="1"/>
  <c r="T227" i="2"/>
  <c r="S227" i="2"/>
  <c r="K228" i="2" l="1"/>
  <c r="L228" i="2"/>
  <c r="M228" i="2" l="1"/>
  <c r="Q228" i="2" l="1"/>
  <c r="R228" i="2" s="1"/>
  <c r="N228" i="2"/>
  <c r="J229" i="2" l="1"/>
  <c r="T228" i="2"/>
  <c r="S228" i="2"/>
  <c r="K229" i="2" l="1"/>
  <c r="L229" i="2"/>
  <c r="M229" i="2" l="1"/>
  <c r="N229" i="2" l="1"/>
  <c r="Q229" i="2"/>
  <c r="R229" i="2" s="1"/>
  <c r="J230" i="2" l="1"/>
  <c r="S229" i="2"/>
  <c r="T229" i="2"/>
  <c r="L230" i="2" l="1"/>
  <c r="K230" i="2"/>
  <c r="M230" i="2" s="1"/>
  <c r="N230" i="2" l="1"/>
  <c r="Q230" i="2"/>
  <c r="R230" i="2" s="1"/>
  <c r="J231" i="2" l="1"/>
  <c r="S230" i="2"/>
  <c r="T230" i="2"/>
  <c r="K231" i="2" l="1"/>
  <c r="L231" i="2"/>
  <c r="M231" i="2" s="1"/>
  <c r="N231" i="2" l="1"/>
  <c r="Q231" i="2"/>
  <c r="R231" i="2" s="1"/>
  <c r="J232" i="2" l="1"/>
  <c r="T231" i="2"/>
  <c r="S231" i="2"/>
  <c r="L232" i="2" l="1"/>
  <c r="K232" i="2"/>
  <c r="M232" i="2" l="1"/>
  <c r="N232" i="2" l="1"/>
  <c r="Q232" i="2"/>
  <c r="R232" i="2" s="1"/>
  <c r="J233" i="2" l="1"/>
  <c r="S232" i="2"/>
  <c r="T232" i="2"/>
  <c r="L233" i="2" l="1"/>
  <c r="K233" i="2"/>
  <c r="M233" i="2" s="1"/>
  <c r="Q233" i="2" l="1"/>
  <c r="R233" i="2" s="1"/>
  <c r="N233" i="2"/>
  <c r="J234" i="2" l="1"/>
  <c r="S233" i="2"/>
  <c r="T233" i="2"/>
  <c r="L234" i="2" l="1"/>
  <c r="K234" i="2"/>
  <c r="M234" i="2" l="1"/>
  <c r="Q234" i="2" s="1"/>
  <c r="R234" i="2" s="1"/>
  <c r="N234" i="2" l="1"/>
  <c r="J235" i="2"/>
  <c r="S234" i="2"/>
  <c r="T234" i="2"/>
  <c r="K235" i="2" l="1"/>
  <c r="L235" i="2"/>
  <c r="M235" i="2" l="1"/>
  <c r="Q235" i="2" l="1"/>
  <c r="R235" i="2" s="1"/>
  <c r="N235" i="2"/>
  <c r="J236" i="2" l="1"/>
  <c r="S235" i="2"/>
  <c r="T235" i="2"/>
  <c r="L236" i="2" l="1"/>
  <c r="K236" i="2"/>
  <c r="M236" i="2" l="1"/>
  <c r="N236" i="2" s="1"/>
  <c r="Q236" i="2" l="1"/>
  <c r="R236" i="2" s="1"/>
  <c r="J237" i="2"/>
  <c r="S236" i="2"/>
  <c r="T236" i="2"/>
  <c r="K237" i="2" l="1"/>
  <c r="L237" i="2"/>
  <c r="M237" i="2" s="1"/>
  <c r="N237" i="2" l="1"/>
  <c r="Q237" i="2"/>
  <c r="R237" i="2" s="1"/>
  <c r="J238" i="2" l="1"/>
  <c r="S237" i="2"/>
  <c r="T237" i="2"/>
  <c r="K238" i="2" l="1"/>
  <c r="L238" i="2"/>
  <c r="M238" i="2" l="1"/>
  <c r="N238" i="2" l="1"/>
  <c r="Q238" i="2"/>
  <c r="R238" i="2" s="1"/>
  <c r="J239" i="2" l="1"/>
  <c r="T238" i="2"/>
  <c r="S238" i="2"/>
  <c r="L239" i="2" l="1"/>
  <c r="K239" i="2"/>
  <c r="M239" i="2" l="1"/>
  <c r="N239" i="2" s="1"/>
  <c r="Q239" i="2" l="1"/>
  <c r="R239" i="2" s="1"/>
  <c r="J240" i="2"/>
  <c r="T239" i="2"/>
  <c r="S239" i="2"/>
  <c r="K240" i="2" l="1"/>
  <c r="L240" i="2"/>
  <c r="M240" i="2" l="1"/>
  <c r="N240" i="2" l="1"/>
  <c r="Q240" i="2"/>
  <c r="R240" i="2" s="1"/>
  <c r="J241" i="2" l="1"/>
  <c r="S240" i="2"/>
  <c r="T240" i="2"/>
  <c r="K241" i="2" l="1"/>
  <c r="L241" i="2"/>
  <c r="M241" i="2" s="1"/>
  <c r="Q241" i="2" l="1"/>
  <c r="R241" i="2" s="1"/>
  <c r="N241" i="2"/>
  <c r="J242" i="2" l="1"/>
  <c r="T241" i="2"/>
  <c r="S241" i="2"/>
  <c r="L242" i="2" l="1"/>
  <c r="K242" i="2"/>
  <c r="M242" i="2" l="1"/>
  <c r="N242" i="2" s="1"/>
  <c r="Q242" i="2" l="1"/>
  <c r="R242" i="2" s="1"/>
  <c r="J243" i="2"/>
  <c r="S242" i="2"/>
  <c r="T242" i="2"/>
  <c r="K243" i="2" l="1"/>
  <c r="L243" i="2"/>
  <c r="M243" i="2" l="1"/>
  <c r="Q243" i="2" l="1"/>
  <c r="R243" i="2" s="1"/>
  <c r="N243" i="2"/>
  <c r="J244" i="2" l="1"/>
  <c r="S243" i="2"/>
  <c r="T243" i="2"/>
  <c r="K244" i="2" l="1"/>
  <c r="L244" i="2"/>
  <c r="M244" i="2" l="1"/>
  <c r="Q244" i="2" l="1"/>
  <c r="R244" i="2" s="1"/>
  <c r="N244" i="2"/>
  <c r="J245" i="2" l="1"/>
  <c r="T244" i="2"/>
  <c r="S244" i="2"/>
  <c r="K245" i="2" l="1"/>
  <c r="L245" i="2"/>
  <c r="M245" i="2" l="1"/>
  <c r="N245" i="2" l="1"/>
  <c r="Q245" i="2"/>
  <c r="R245" i="2" s="1"/>
  <c r="J246" i="2" l="1"/>
  <c r="S245" i="2"/>
  <c r="T245" i="2"/>
  <c r="L246" i="2" l="1"/>
  <c r="K246" i="2"/>
  <c r="M246" i="2" l="1"/>
  <c r="N246" i="2" l="1"/>
  <c r="Q246" i="2"/>
  <c r="R246" i="2" s="1"/>
  <c r="J247" i="2" l="1"/>
  <c r="T246" i="2"/>
  <c r="S246" i="2"/>
  <c r="L247" i="2" l="1"/>
  <c r="K247" i="2"/>
  <c r="M247" i="2" l="1"/>
  <c r="N247" i="2" s="1"/>
  <c r="Q247" i="2" l="1"/>
  <c r="R247" i="2" s="1"/>
  <c r="J248" i="2"/>
  <c r="T247" i="2"/>
  <c r="S247" i="2"/>
  <c r="K248" i="2" l="1"/>
  <c r="L248" i="2"/>
  <c r="M248" i="2" l="1"/>
  <c r="N248" i="2" l="1"/>
  <c r="Q248" i="2"/>
  <c r="R248" i="2" s="1"/>
  <c r="J249" i="2" l="1"/>
  <c r="S248" i="2"/>
  <c r="T248" i="2"/>
  <c r="K249" i="2" l="1"/>
  <c r="L249" i="2"/>
  <c r="M249" i="2" l="1"/>
  <c r="N249" i="2" l="1"/>
  <c r="Q249" i="2"/>
  <c r="R249" i="2" s="1"/>
  <c r="J250" i="2" l="1"/>
  <c r="T249" i="2"/>
  <c r="S249" i="2"/>
  <c r="K250" i="2" l="1"/>
  <c r="L250" i="2"/>
  <c r="M250" i="2" l="1"/>
  <c r="N250" i="2" l="1"/>
  <c r="Q250" i="2"/>
  <c r="R250" i="2" s="1"/>
  <c r="J251" i="2" l="1"/>
  <c r="S250" i="2"/>
  <c r="T250" i="2"/>
  <c r="K251" i="2" l="1"/>
  <c r="L251" i="2"/>
  <c r="M251" i="2" l="1"/>
  <c r="Q251" i="2" l="1"/>
  <c r="R251" i="2" s="1"/>
  <c r="N251" i="2"/>
  <c r="J252" i="2" l="1"/>
  <c r="T251" i="2"/>
  <c r="S251" i="2"/>
  <c r="K252" i="2" l="1"/>
  <c r="L252" i="2"/>
  <c r="M252" i="2" l="1"/>
  <c r="Q252" i="2" l="1"/>
  <c r="R252" i="2" s="1"/>
  <c r="N252" i="2"/>
  <c r="J253" i="2" l="1"/>
  <c r="S252" i="2"/>
  <c r="T252" i="2"/>
  <c r="L253" i="2" l="1"/>
  <c r="K253" i="2"/>
  <c r="M253" i="2" l="1"/>
  <c r="Q253" i="2" s="1"/>
  <c r="R253" i="2" s="1"/>
  <c r="N253" i="2" l="1"/>
  <c r="J254" i="2"/>
  <c r="S253" i="2"/>
  <c r="T253" i="2"/>
  <c r="K254" i="2" l="1"/>
  <c r="L254" i="2"/>
  <c r="M254" i="2" s="1"/>
  <c r="N254" i="2" l="1"/>
  <c r="Q254" i="2"/>
  <c r="R254" i="2" s="1"/>
  <c r="J255" i="2" l="1"/>
  <c r="S254" i="2"/>
  <c r="T254" i="2"/>
  <c r="L255" i="2" l="1"/>
  <c r="K255" i="2"/>
  <c r="M255" i="2" s="1"/>
  <c r="N255" i="2" l="1"/>
  <c r="Q255" i="2"/>
  <c r="R255" i="2" s="1"/>
  <c r="J256" i="2" l="1"/>
  <c r="S255" i="2"/>
  <c r="T255" i="2"/>
  <c r="K256" i="2" l="1"/>
  <c r="L256" i="2"/>
  <c r="M256" i="2" s="1"/>
  <c r="N256" i="2" l="1"/>
  <c r="Q256" i="2"/>
  <c r="R256" i="2" s="1"/>
  <c r="J257" i="2" l="1"/>
  <c r="S256" i="2"/>
  <c r="T256" i="2"/>
  <c r="K257" i="2" l="1"/>
  <c r="L257" i="2"/>
  <c r="M257" i="2" l="1"/>
  <c r="N257" i="2" l="1"/>
  <c r="Q257" i="2"/>
  <c r="R257" i="2" s="1"/>
  <c r="J258" i="2" l="1"/>
  <c r="T257" i="2"/>
  <c r="S257" i="2"/>
  <c r="K258" i="2" l="1"/>
  <c r="L258" i="2"/>
  <c r="M258" i="2" s="1"/>
  <c r="Q258" i="2" l="1"/>
  <c r="R258" i="2" s="1"/>
  <c r="N258" i="2"/>
  <c r="J259" i="2" l="1"/>
  <c r="S258" i="2"/>
  <c r="T258" i="2"/>
  <c r="K259" i="2" l="1"/>
  <c r="L259" i="2"/>
  <c r="M259" i="2" s="1"/>
  <c r="Q259" i="2" l="1"/>
  <c r="R259" i="2" s="1"/>
  <c r="N259" i="2"/>
  <c r="J260" i="2" l="1"/>
  <c r="T259" i="2"/>
  <c r="S259" i="2"/>
  <c r="K260" i="2" l="1"/>
  <c r="L260" i="2"/>
  <c r="M260" i="2" l="1"/>
  <c r="Q260" i="2" s="1"/>
  <c r="R260" i="2" s="1"/>
  <c r="N260" i="2" l="1"/>
  <c r="J261" i="2" s="1"/>
  <c r="S260" i="2"/>
  <c r="T260" i="2"/>
  <c r="K261" i="2" l="1"/>
  <c r="L261" i="2"/>
  <c r="M261" i="2" s="1"/>
  <c r="N261" i="2" l="1"/>
  <c r="Q261" i="2"/>
  <c r="R261" i="2" s="1"/>
  <c r="J262" i="2" l="1"/>
  <c r="T261" i="2"/>
  <c r="S261" i="2"/>
  <c r="L262" i="2" l="1"/>
  <c r="K262" i="2"/>
  <c r="M262" i="2" l="1"/>
  <c r="N262" i="2" s="1"/>
  <c r="Q262" i="2" l="1"/>
  <c r="R262" i="2" s="1"/>
  <c r="J263" i="2"/>
  <c r="S262" i="2"/>
  <c r="T262" i="2"/>
  <c r="K263" i="2" l="1"/>
  <c r="L263" i="2"/>
  <c r="M263" i="2" l="1"/>
  <c r="N263" i="2" s="1"/>
  <c r="Q263" i="2" l="1"/>
  <c r="R263" i="2" s="1"/>
  <c r="J264" i="2"/>
  <c r="T263" i="2"/>
  <c r="S263" i="2"/>
  <c r="K264" i="2" l="1"/>
  <c r="L264" i="2"/>
  <c r="M264" i="2" l="1"/>
  <c r="N264" i="2" l="1"/>
  <c r="Q264" i="2"/>
  <c r="R264" i="2" s="1"/>
  <c r="J265" i="2" l="1"/>
  <c r="S264" i="2"/>
  <c r="T264" i="2"/>
  <c r="L265" i="2" l="1"/>
  <c r="K265" i="2"/>
  <c r="M265" i="2" s="1"/>
  <c r="Q265" i="2" l="1"/>
  <c r="R265" i="2" s="1"/>
  <c r="N265" i="2"/>
  <c r="J266" i="2" l="1"/>
  <c r="T265" i="2"/>
  <c r="S265" i="2"/>
  <c r="L266" i="2" l="1"/>
  <c r="K266" i="2"/>
  <c r="M266" i="2" l="1"/>
  <c r="Q266" i="2" s="1"/>
  <c r="R266" i="2" s="1"/>
  <c r="N266" i="2" l="1"/>
  <c r="J267" i="2" s="1"/>
  <c r="S266" i="2"/>
  <c r="T266" i="2"/>
  <c r="K267" i="2" l="1"/>
  <c r="L267" i="2"/>
  <c r="M267" i="2" s="1"/>
  <c r="N267" i="2" l="1"/>
  <c r="Q267" i="2"/>
  <c r="R267" i="2" s="1"/>
  <c r="J268" i="2" l="1"/>
  <c r="T267" i="2"/>
  <c r="S267" i="2"/>
  <c r="K268" i="2" l="1"/>
  <c r="L268" i="2"/>
  <c r="M268" i="2" l="1"/>
  <c r="N268" i="2" l="1"/>
  <c r="Q268" i="2"/>
  <c r="R268" i="2" s="1"/>
  <c r="J269" i="2" l="1"/>
  <c r="T268" i="2"/>
  <c r="S268" i="2"/>
  <c r="L269" i="2" l="1"/>
  <c r="K269" i="2"/>
  <c r="M269" i="2" s="1"/>
  <c r="Q269" i="2" l="1"/>
  <c r="R269" i="2" s="1"/>
  <c r="N269" i="2"/>
  <c r="J270" i="2" l="1"/>
  <c r="T269" i="2"/>
  <c r="S269" i="2"/>
  <c r="K270" i="2" l="1"/>
  <c r="L270" i="2"/>
  <c r="M270" i="2" l="1"/>
  <c r="N270" i="2" l="1"/>
  <c r="Q270" i="2"/>
  <c r="R270" i="2" s="1"/>
  <c r="J271" i="2" l="1"/>
  <c r="S270" i="2"/>
  <c r="T270" i="2"/>
  <c r="L271" i="2" l="1"/>
  <c r="K271" i="2"/>
  <c r="M271" i="2" s="1"/>
  <c r="N271" i="2" l="1"/>
  <c r="Q271" i="2"/>
  <c r="R271" i="2" s="1"/>
  <c r="J272" i="2" l="1"/>
  <c r="T271" i="2"/>
  <c r="S271" i="2"/>
  <c r="K272" i="2" l="1"/>
  <c r="L272" i="2"/>
  <c r="M272" i="2" l="1"/>
  <c r="Q272" i="2" l="1"/>
  <c r="R272" i="2" s="1"/>
  <c r="N272" i="2"/>
  <c r="J273" i="2" l="1"/>
  <c r="T272" i="2"/>
  <c r="S272" i="2"/>
  <c r="K273" i="2" l="1"/>
  <c r="L273" i="2"/>
  <c r="M273" i="2" l="1"/>
  <c r="N273" i="2" s="1"/>
  <c r="Q273" i="2" l="1"/>
  <c r="R273" i="2" s="1"/>
  <c r="J274" i="2"/>
  <c r="T273" i="2"/>
  <c r="S273" i="2"/>
  <c r="K274" i="2" l="1"/>
  <c r="L274" i="2"/>
  <c r="M274" i="2" l="1"/>
  <c r="N274" i="2" l="1"/>
  <c r="Q274" i="2"/>
  <c r="R274" i="2" s="1"/>
  <c r="J275" i="2" l="1"/>
  <c r="S274" i="2"/>
  <c r="T274" i="2"/>
  <c r="L275" i="2" l="1"/>
  <c r="K275" i="2"/>
  <c r="M275" i="2" s="1"/>
  <c r="N275" i="2" l="1"/>
  <c r="Q275" i="2"/>
  <c r="R275" i="2" s="1"/>
  <c r="J276" i="2" l="1"/>
  <c r="T275" i="2"/>
  <c r="S275" i="2"/>
  <c r="K276" i="2" l="1"/>
  <c r="L276" i="2"/>
  <c r="M276" i="2" s="1"/>
  <c r="N276" i="2" l="1"/>
  <c r="Q276" i="2"/>
  <c r="R276" i="2" s="1"/>
  <c r="J277" i="2" l="1"/>
  <c r="T276" i="2"/>
  <c r="S276" i="2"/>
  <c r="L277" i="2" l="1"/>
  <c r="K277" i="2"/>
  <c r="M277" i="2" l="1"/>
  <c r="N277" i="2" l="1"/>
  <c r="Q277" i="2"/>
  <c r="R277" i="2" s="1"/>
  <c r="J278" i="2" l="1"/>
  <c r="T277" i="2"/>
  <c r="S277" i="2"/>
  <c r="K278" i="2" l="1"/>
  <c r="L278" i="2"/>
  <c r="M278" i="2" l="1"/>
  <c r="N278" i="2" l="1"/>
  <c r="Q278" i="2"/>
  <c r="R278" i="2" s="1"/>
  <c r="J279" i="2" l="1"/>
  <c r="S278" i="2"/>
  <c r="T278" i="2"/>
  <c r="K279" i="2" l="1"/>
  <c r="L279" i="2"/>
  <c r="M279" i="2" l="1"/>
  <c r="N279" i="2" l="1"/>
  <c r="Q279" i="2"/>
  <c r="R279" i="2" s="1"/>
  <c r="J280" i="2" l="1"/>
  <c r="S279" i="2"/>
  <c r="T279" i="2"/>
  <c r="K280" i="2" l="1"/>
  <c r="L280" i="2"/>
  <c r="M280" i="2" l="1"/>
  <c r="Q280" i="2" l="1"/>
  <c r="R280" i="2" s="1"/>
  <c r="N280" i="2"/>
  <c r="J281" i="2" l="1"/>
  <c r="S280" i="2"/>
  <c r="T280" i="2"/>
  <c r="K281" i="2" l="1"/>
  <c r="L281" i="2"/>
  <c r="M281" i="2" l="1"/>
  <c r="Q281" i="2" s="1"/>
  <c r="R281" i="2" s="1"/>
  <c r="N281" i="2" l="1"/>
  <c r="J282" i="2" s="1"/>
  <c r="T281" i="2"/>
  <c r="S281" i="2"/>
  <c r="L282" i="2" l="1"/>
  <c r="K282" i="2"/>
  <c r="M282" i="2" l="1"/>
  <c r="N282" i="2" s="1"/>
  <c r="Q282" i="2" l="1"/>
  <c r="R282" i="2" s="1"/>
  <c r="J283" i="2"/>
  <c r="S282" i="2"/>
  <c r="T282" i="2"/>
  <c r="L283" i="2" l="1"/>
  <c r="K283" i="2"/>
  <c r="M283" i="2" s="1"/>
  <c r="N283" i="2" l="1"/>
  <c r="Q283" i="2"/>
  <c r="R283" i="2" s="1"/>
  <c r="J284" i="2" l="1"/>
  <c r="T283" i="2"/>
  <c r="S283" i="2"/>
  <c r="K284" i="2" l="1"/>
  <c r="L284" i="2"/>
  <c r="M284" i="2" l="1"/>
  <c r="N284" i="2" l="1"/>
  <c r="Q284" i="2"/>
  <c r="R284" i="2" s="1"/>
  <c r="J285" i="2" l="1"/>
  <c r="S284" i="2"/>
  <c r="T284" i="2"/>
  <c r="K285" i="2" l="1"/>
  <c r="L285" i="2"/>
  <c r="M285" i="2" l="1"/>
  <c r="N285" i="2" l="1"/>
  <c r="Q285" i="2"/>
  <c r="R285" i="2" s="1"/>
  <c r="J286" i="2" l="1"/>
  <c r="T285" i="2"/>
  <c r="S285" i="2"/>
  <c r="K286" i="2" l="1"/>
  <c r="L286" i="2"/>
  <c r="M286" i="2" l="1"/>
  <c r="Q286" i="2" l="1"/>
  <c r="R286" i="2" s="1"/>
  <c r="N286" i="2"/>
  <c r="J287" i="2" l="1"/>
  <c r="T286" i="2"/>
  <c r="S286" i="2"/>
  <c r="K287" i="2" l="1"/>
  <c r="L287" i="2"/>
  <c r="M287" i="2" l="1"/>
  <c r="Q287" i="2" l="1"/>
  <c r="R287" i="2" s="1"/>
  <c r="N287" i="2"/>
  <c r="J288" i="2" l="1"/>
  <c r="S287" i="2"/>
  <c r="T287" i="2"/>
  <c r="K288" i="2" l="1"/>
  <c r="L288" i="2"/>
  <c r="M288" i="2" l="1"/>
  <c r="N288" i="2" l="1"/>
  <c r="Q288" i="2"/>
  <c r="R288" i="2" s="1"/>
  <c r="J289" i="2" l="1"/>
  <c r="S288" i="2"/>
  <c r="T288" i="2"/>
  <c r="K289" i="2" l="1"/>
  <c r="L289" i="2"/>
  <c r="M289" i="2" l="1"/>
  <c r="N289" i="2" l="1"/>
  <c r="Q289" i="2"/>
  <c r="R289" i="2" s="1"/>
  <c r="J290" i="2" l="1"/>
  <c r="S289" i="2"/>
  <c r="T289" i="2"/>
  <c r="L290" i="2" l="1"/>
  <c r="K290" i="2"/>
  <c r="M290" i="2" l="1"/>
  <c r="N290" i="2" l="1"/>
  <c r="Q290" i="2"/>
  <c r="R290" i="2" s="1"/>
  <c r="J291" i="2" l="1"/>
  <c r="T290" i="2"/>
  <c r="S290" i="2"/>
  <c r="L291" i="2" l="1"/>
  <c r="K291" i="2"/>
  <c r="M291" i="2" s="1"/>
  <c r="Q291" i="2" l="1"/>
  <c r="R291" i="2" s="1"/>
  <c r="N291" i="2"/>
  <c r="J292" i="2" l="1"/>
  <c r="T291" i="2"/>
  <c r="S291" i="2"/>
  <c r="K292" i="2" l="1"/>
  <c r="L292" i="2"/>
  <c r="M292" i="2" l="1"/>
  <c r="N292" i="2" l="1"/>
  <c r="Q292" i="2"/>
  <c r="R292" i="2" s="1"/>
  <c r="J293" i="2" l="1"/>
  <c r="T292" i="2"/>
  <c r="S292" i="2"/>
  <c r="K293" i="2" l="1"/>
  <c r="L293" i="2"/>
  <c r="M293" i="2" l="1"/>
  <c r="N293" i="2" l="1"/>
  <c r="Q293" i="2"/>
  <c r="R293" i="2" s="1"/>
  <c r="J294" i="2" l="1"/>
  <c r="T293" i="2"/>
  <c r="S293" i="2"/>
  <c r="L294" i="2" l="1"/>
  <c r="K294" i="2"/>
  <c r="M294" i="2" s="1"/>
  <c r="Q294" i="2" l="1"/>
  <c r="R294" i="2" s="1"/>
  <c r="N294" i="2"/>
  <c r="J295" i="2" l="1"/>
  <c r="S294" i="2"/>
  <c r="T294" i="2"/>
  <c r="L295" i="2" l="1"/>
  <c r="K295" i="2"/>
  <c r="M295" i="2" s="1"/>
  <c r="N295" i="2" l="1"/>
  <c r="Q295" i="2"/>
  <c r="R295" i="2" s="1"/>
  <c r="J296" i="2" l="1"/>
  <c r="T295" i="2"/>
  <c r="S295" i="2"/>
  <c r="K296" i="2" l="1"/>
  <c r="L296" i="2"/>
  <c r="M296" i="2" l="1"/>
  <c r="N296" i="2" l="1"/>
  <c r="Q296" i="2"/>
  <c r="R296" i="2" s="1"/>
  <c r="J297" i="2" l="1"/>
  <c r="T296" i="2"/>
  <c r="S296" i="2"/>
  <c r="L297" i="2" l="1"/>
  <c r="K297" i="2"/>
  <c r="M297" i="2" s="1"/>
  <c r="N297" i="2" l="1"/>
  <c r="Q297" i="2"/>
  <c r="R297" i="2" s="1"/>
  <c r="J298" i="2" l="1"/>
  <c r="T297" i="2"/>
  <c r="S297" i="2"/>
  <c r="L298" i="2" l="1"/>
  <c r="K298" i="2"/>
  <c r="M298" i="2" l="1"/>
  <c r="N298" i="2" s="1"/>
  <c r="Q298" i="2" l="1"/>
  <c r="R298" i="2" s="1"/>
  <c r="J299" i="2"/>
  <c r="S298" i="2"/>
  <c r="T298" i="2"/>
  <c r="K299" i="2" l="1"/>
  <c r="L299" i="2"/>
  <c r="M299" i="2" l="1"/>
  <c r="N299" i="2" s="1"/>
  <c r="Q299" i="2" l="1"/>
  <c r="R299" i="2" s="1"/>
  <c r="J300" i="2"/>
  <c r="S299" i="2"/>
  <c r="T299" i="2"/>
  <c r="L300" i="2" l="1"/>
  <c r="K300" i="2"/>
  <c r="M300" i="2" s="1"/>
  <c r="N300" i="2" l="1"/>
  <c r="Q300" i="2"/>
  <c r="R300" i="2" s="1"/>
  <c r="J301" i="2" l="1"/>
  <c r="S300" i="2"/>
  <c r="T300" i="2"/>
  <c r="K301" i="2" l="1"/>
  <c r="L301" i="2"/>
  <c r="M301" i="2" l="1"/>
  <c r="N301" i="2" l="1"/>
  <c r="Q301" i="2"/>
  <c r="R301" i="2" s="1"/>
  <c r="J302" i="2" l="1"/>
  <c r="S301" i="2"/>
  <c r="T301" i="2"/>
  <c r="L302" i="2" l="1"/>
  <c r="K302" i="2"/>
  <c r="M302" i="2" s="1"/>
  <c r="N302" i="2" l="1"/>
  <c r="Q302" i="2"/>
  <c r="R302" i="2" s="1"/>
  <c r="J303" i="2" l="1"/>
  <c r="S302" i="2"/>
  <c r="T302" i="2"/>
  <c r="L303" i="2" l="1"/>
  <c r="K303" i="2"/>
  <c r="M303" i="2" s="1"/>
  <c r="N303" i="2" l="1"/>
  <c r="Q303" i="2"/>
  <c r="R303" i="2" s="1"/>
  <c r="J304" i="2" l="1"/>
  <c r="T303" i="2"/>
  <c r="S303" i="2"/>
  <c r="K304" i="2" l="1"/>
  <c r="L304" i="2"/>
  <c r="M304" i="2" l="1"/>
  <c r="N304" i="2" l="1"/>
  <c r="Q304" i="2"/>
  <c r="R304" i="2" s="1"/>
  <c r="J305" i="2" l="1"/>
  <c r="T304" i="2"/>
  <c r="S304" i="2"/>
  <c r="L305" i="2" l="1"/>
  <c r="K305" i="2"/>
  <c r="M305" i="2" l="1"/>
  <c r="Q305" i="2" l="1"/>
  <c r="R305" i="2" s="1"/>
  <c r="N305" i="2"/>
  <c r="J306" i="2" l="1"/>
  <c r="T305" i="2"/>
  <c r="S305" i="2"/>
  <c r="L306" i="2" l="1"/>
  <c r="K306" i="2"/>
  <c r="M306" i="2" s="1"/>
  <c r="Q306" i="2" l="1"/>
  <c r="R306" i="2" s="1"/>
  <c r="N306" i="2"/>
  <c r="J307" i="2" l="1"/>
  <c r="S306" i="2"/>
  <c r="T306" i="2"/>
  <c r="K307" i="2" l="1"/>
  <c r="L307" i="2"/>
  <c r="M307" i="2" l="1"/>
  <c r="Q307" i="2" l="1"/>
  <c r="R307" i="2" s="1"/>
  <c r="N307" i="2"/>
  <c r="J308" i="2" l="1"/>
  <c r="S307" i="2"/>
  <c r="T307" i="2"/>
  <c r="L308" i="2" l="1"/>
  <c r="K308" i="2"/>
  <c r="M308" i="2" s="1"/>
  <c r="Q308" i="2" l="1"/>
  <c r="R308" i="2" s="1"/>
  <c r="N308" i="2"/>
  <c r="J309" i="2" l="1"/>
  <c r="T308" i="2"/>
  <c r="S308" i="2"/>
  <c r="K309" i="2" l="1"/>
  <c r="L309" i="2"/>
  <c r="M309" i="2" l="1"/>
  <c r="Q309" i="2" l="1"/>
  <c r="R309" i="2" s="1"/>
  <c r="N309" i="2"/>
  <c r="J310" i="2" l="1"/>
  <c r="S309" i="2"/>
  <c r="T309" i="2"/>
  <c r="K310" i="2" l="1"/>
  <c r="L310" i="2"/>
  <c r="M310" i="2" l="1"/>
  <c r="Q310" i="2" l="1"/>
  <c r="R310" i="2" s="1"/>
  <c r="N310" i="2"/>
  <c r="J311" i="2" l="1"/>
  <c r="S310" i="2"/>
  <c r="T310" i="2"/>
  <c r="K311" i="2" l="1"/>
  <c r="L311" i="2"/>
  <c r="M311" i="2" l="1"/>
  <c r="N311" i="2" l="1"/>
  <c r="Q311" i="2"/>
  <c r="R311" i="2" s="1"/>
  <c r="J312" i="2" l="1"/>
  <c r="S311" i="2"/>
  <c r="T311" i="2"/>
  <c r="K312" i="2" l="1"/>
  <c r="L312" i="2"/>
  <c r="M312" i="2" s="1"/>
  <c r="Q312" i="2" l="1"/>
  <c r="R312" i="2" s="1"/>
  <c r="N312" i="2"/>
  <c r="J313" i="2" l="1"/>
  <c r="T312" i="2"/>
  <c r="S312" i="2"/>
  <c r="K313" i="2" l="1"/>
  <c r="L313" i="2"/>
  <c r="M313" i="2" l="1"/>
  <c r="Q313" i="2" l="1"/>
  <c r="R313" i="2" s="1"/>
  <c r="N313" i="2"/>
  <c r="J314" i="2" l="1"/>
  <c r="S313" i="2"/>
  <c r="T313" i="2"/>
  <c r="K314" i="2" l="1"/>
  <c r="L314" i="2"/>
  <c r="M314" i="2" l="1"/>
  <c r="N314" i="2" l="1"/>
  <c r="Q314" i="2"/>
  <c r="R314" i="2" s="1"/>
  <c r="J315" i="2" l="1"/>
  <c r="S314" i="2"/>
  <c r="T314" i="2"/>
  <c r="L315" i="2" l="1"/>
  <c r="K315" i="2"/>
  <c r="M315" i="2" s="1"/>
  <c r="N315" i="2" l="1"/>
  <c r="Q315" i="2"/>
  <c r="R315" i="2" s="1"/>
  <c r="J316" i="2" l="1"/>
  <c r="S315" i="2"/>
  <c r="T315" i="2"/>
  <c r="L316" i="2" l="1"/>
  <c r="K316" i="2"/>
  <c r="M316" i="2" l="1"/>
  <c r="N316" i="2" s="1"/>
  <c r="Q316" i="2" l="1"/>
  <c r="R316" i="2" s="1"/>
  <c r="J317" i="2"/>
  <c r="T316" i="2"/>
  <c r="S316" i="2"/>
  <c r="K317" i="2" l="1"/>
  <c r="L317" i="2"/>
  <c r="M317" i="2" l="1"/>
  <c r="Q317" i="2" l="1"/>
  <c r="R317" i="2" s="1"/>
  <c r="N317" i="2"/>
  <c r="J318" i="2" l="1"/>
  <c r="T317" i="2"/>
  <c r="S317" i="2"/>
  <c r="L318" i="2" l="1"/>
  <c r="K318" i="2"/>
  <c r="M318" i="2" l="1"/>
  <c r="Q318" i="2" l="1"/>
  <c r="R318" i="2" s="1"/>
  <c r="N318" i="2"/>
  <c r="J319" i="2" l="1"/>
  <c r="T318" i="2"/>
  <c r="S318" i="2"/>
  <c r="K319" i="2" l="1"/>
  <c r="L319" i="2"/>
  <c r="M319" i="2" l="1"/>
  <c r="Q319" i="2" l="1"/>
  <c r="R319" i="2" s="1"/>
  <c r="N319" i="2"/>
  <c r="J320" i="2" l="1"/>
  <c r="S319" i="2"/>
  <c r="T319" i="2"/>
  <c r="K320" i="2" l="1"/>
  <c r="L320" i="2"/>
  <c r="M320" i="2" l="1"/>
  <c r="Q320" i="2" l="1"/>
  <c r="R320" i="2" s="1"/>
  <c r="N320" i="2"/>
  <c r="J321" i="2" l="1"/>
  <c r="T320" i="2"/>
  <c r="S320" i="2"/>
  <c r="K321" i="2" l="1"/>
  <c r="L321" i="2"/>
  <c r="M321" i="2" l="1"/>
  <c r="N321" i="2" l="1"/>
  <c r="Q321" i="2"/>
  <c r="R321" i="2" s="1"/>
  <c r="J322" i="2" l="1"/>
  <c r="S321" i="2"/>
  <c r="T321" i="2"/>
  <c r="K322" i="2" l="1"/>
  <c r="L322" i="2"/>
  <c r="M322" i="2" l="1"/>
  <c r="N322" i="2" l="1"/>
  <c r="Q322" i="2"/>
  <c r="R322" i="2" s="1"/>
  <c r="J323" i="2" l="1"/>
  <c r="S322" i="2"/>
  <c r="T322" i="2"/>
  <c r="K323" i="2" l="1"/>
  <c r="L323" i="2"/>
  <c r="M323" i="2" l="1"/>
  <c r="Q323" i="2" l="1"/>
  <c r="R323" i="2" s="1"/>
  <c r="N323" i="2"/>
  <c r="J324" i="2" l="1"/>
  <c r="T323" i="2"/>
  <c r="S323" i="2"/>
  <c r="L324" i="2" l="1"/>
  <c r="K324" i="2"/>
  <c r="M324" i="2" l="1"/>
  <c r="N324" i="2" l="1"/>
  <c r="Q324" i="2"/>
  <c r="R324" i="2" s="1"/>
  <c r="J325" i="2" l="1"/>
  <c r="S324" i="2"/>
  <c r="T324" i="2"/>
  <c r="K325" i="2" l="1"/>
  <c r="L325" i="2"/>
  <c r="M325" i="2" l="1"/>
  <c r="Q325" i="2" l="1"/>
  <c r="R325" i="2" s="1"/>
  <c r="N325" i="2"/>
  <c r="J326" i="2" l="1"/>
  <c r="S325" i="2"/>
  <c r="T325" i="2"/>
  <c r="L326" i="2" l="1"/>
  <c r="K326" i="2"/>
  <c r="M326" i="2" l="1"/>
  <c r="Q326" i="2" s="1"/>
  <c r="R326" i="2" s="1"/>
  <c r="N326" i="2" l="1"/>
  <c r="J327" i="2" s="1"/>
  <c r="S326" i="2"/>
  <c r="T326" i="2"/>
  <c r="L327" i="2" l="1"/>
  <c r="K327" i="2"/>
  <c r="M327" i="2" s="1"/>
  <c r="Q327" i="2" l="1"/>
  <c r="R327" i="2" s="1"/>
  <c r="N327" i="2"/>
  <c r="J328" i="2" l="1"/>
  <c r="T327" i="2"/>
  <c r="S327" i="2"/>
  <c r="L328" i="2" l="1"/>
  <c r="K328" i="2"/>
  <c r="M328" i="2" s="1"/>
  <c r="Q328" i="2" l="1"/>
  <c r="R328" i="2" s="1"/>
  <c r="N328" i="2"/>
  <c r="J329" i="2" l="1"/>
  <c r="S328" i="2"/>
  <c r="T328" i="2"/>
  <c r="L329" i="2" l="1"/>
  <c r="K329" i="2"/>
  <c r="M329" i="2" s="1"/>
  <c r="N329" i="2" l="1"/>
  <c r="Q329" i="2"/>
  <c r="R329" i="2" s="1"/>
  <c r="J330" i="2" l="1"/>
  <c r="T329" i="2"/>
  <c r="S329" i="2"/>
  <c r="L330" i="2" l="1"/>
  <c r="K330" i="2"/>
  <c r="M330" i="2" s="1"/>
  <c r="N330" i="2" l="1"/>
  <c r="Q330" i="2"/>
  <c r="R330" i="2" s="1"/>
  <c r="J331" i="2" l="1"/>
  <c r="T330" i="2"/>
  <c r="S330" i="2"/>
  <c r="K331" i="2" l="1"/>
  <c r="L331" i="2"/>
  <c r="M331" i="2" l="1"/>
  <c r="N331" i="2" l="1"/>
  <c r="Q331" i="2"/>
  <c r="R331" i="2" s="1"/>
  <c r="J332" i="2" l="1"/>
  <c r="S331" i="2"/>
  <c r="T331" i="2"/>
  <c r="L332" i="2" l="1"/>
  <c r="K332" i="2"/>
  <c r="M332" i="2" s="1"/>
  <c r="Q332" i="2" l="1"/>
  <c r="R332" i="2" s="1"/>
  <c r="N332" i="2"/>
  <c r="J333" i="2" l="1"/>
  <c r="S332" i="2"/>
  <c r="T332" i="2"/>
  <c r="L333" i="2" l="1"/>
  <c r="K333" i="2"/>
  <c r="M333" i="2" s="1"/>
  <c r="Q333" i="2" l="1"/>
  <c r="R333" i="2" s="1"/>
  <c r="N333" i="2"/>
  <c r="J334" i="2" l="1"/>
  <c r="S333" i="2"/>
  <c r="T333" i="2"/>
  <c r="K334" i="2" l="1"/>
  <c r="L334" i="2"/>
  <c r="M334" i="2" l="1"/>
  <c r="Q334" i="2" l="1"/>
  <c r="R334" i="2" s="1"/>
  <c r="N334" i="2"/>
  <c r="J335" i="2" l="1"/>
  <c r="S334" i="2"/>
  <c r="T334" i="2"/>
  <c r="L335" i="2" l="1"/>
  <c r="K335" i="2"/>
  <c r="M335" i="2" l="1"/>
  <c r="Q335" i="2" s="1"/>
  <c r="R335" i="2" s="1"/>
  <c r="N335" i="2" l="1"/>
  <c r="J336" i="2" s="1"/>
  <c r="T335" i="2"/>
  <c r="S335" i="2"/>
  <c r="L336" i="2" l="1"/>
  <c r="K336" i="2"/>
  <c r="M336" i="2" l="1"/>
  <c r="N336" i="2" l="1"/>
  <c r="Q336" i="2"/>
  <c r="R336" i="2" s="1"/>
  <c r="J337" i="2" l="1"/>
  <c r="S336" i="2"/>
  <c r="T336" i="2"/>
  <c r="K337" i="2" l="1"/>
  <c r="L337" i="2"/>
  <c r="M337" i="2" l="1"/>
  <c r="N337" i="2" l="1"/>
  <c r="Q337" i="2"/>
  <c r="R337" i="2" s="1"/>
  <c r="J338" i="2" l="1"/>
  <c r="S337" i="2"/>
  <c r="T337" i="2"/>
  <c r="K338" i="2" l="1"/>
  <c r="L338" i="2"/>
  <c r="M338" i="2" l="1"/>
  <c r="Q338" i="2" l="1"/>
  <c r="R338" i="2" s="1"/>
  <c r="N338" i="2"/>
  <c r="J339" i="2" l="1"/>
  <c r="T338" i="2"/>
  <c r="S338" i="2"/>
  <c r="K339" i="2" l="1"/>
  <c r="L339" i="2"/>
  <c r="M339" i="2" s="1"/>
  <c r="N339" i="2" l="1"/>
  <c r="Q339" i="2"/>
  <c r="R339" i="2" s="1"/>
  <c r="J340" i="2" l="1"/>
  <c r="S339" i="2"/>
  <c r="T339" i="2"/>
  <c r="K340" i="2" l="1"/>
  <c r="L340" i="2"/>
  <c r="M340" i="2" l="1"/>
  <c r="N340" i="2" l="1"/>
  <c r="Q340" i="2"/>
  <c r="R340" i="2" s="1"/>
  <c r="J341" i="2" l="1"/>
  <c r="T340" i="2"/>
  <c r="S340" i="2"/>
  <c r="K341" i="2" l="1"/>
  <c r="L341" i="2"/>
  <c r="M341" i="2" s="1"/>
  <c r="N341" i="2" l="1"/>
  <c r="Q341" i="2"/>
  <c r="R341" i="2" s="1"/>
  <c r="J342" i="2" l="1"/>
  <c r="T341" i="2"/>
  <c r="S341" i="2"/>
  <c r="K342" i="2" l="1"/>
  <c r="L342" i="2"/>
  <c r="M342" i="2" s="1"/>
  <c r="Q342" i="2" l="1"/>
  <c r="R342" i="2" s="1"/>
  <c r="N342" i="2"/>
  <c r="J343" i="2" l="1"/>
  <c r="S342" i="2"/>
  <c r="T342" i="2"/>
  <c r="K343" i="2" l="1"/>
  <c r="L343" i="2"/>
  <c r="M343" i="2" s="1"/>
  <c r="Q343" i="2" l="1"/>
  <c r="R343" i="2" s="1"/>
  <c r="N343" i="2"/>
  <c r="J344" i="2" l="1"/>
  <c r="S343" i="2"/>
  <c r="T343" i="2"/>
  <c r="L344" i="2" l="1"/>
  <c r="K344" i="2"/>
  <c r="M344" i="2" s="1"/>
  <c r="N344" i="2" l="1"/>
  <c r="Q344" i="2"/>
  <c r="R344" i="2" s="1"/>
  <c r="J345" i="2" l="1"/>
  <c r="T344" i="2"/>
  <c r="S344" i="2"/>
  <c r="K345" i="2" l="1"/>
  <c r="L345" i="2"/>
  <c r="M345" i="2" l="1"/>
  <c r="N345" i="2" l="1"/>
  <c r="Q345" i="2"/>
  <c r="R345" i="2" s="1"/>
  <c r="J346" i="2" l="1"/>
  <c r="T345" i="2"/>
  <c r="S345" i="2"/>
  <c r="K346" i="2" l="1"/>
  <c r="L346" i="2"/>
  <c r="M346" i="2" l="1"/>
  <c r="N346" i="2" l="1"/>
  <c r="Q346" i="2"/>
  <c r="R346" i="2" s="1"/>
  <c r="J347" i="2" l="1"/>
  <c r="S346" i="2"/>
  <c r="T346" i="2"/>
  <c r="L347" i="2" l="1"/>
  <c r="K347" i="2"/>
  <c r="M347" i="2" l="1"/>
  <c r="Q347" i="2" s="1"/>
  <c r="R347" i="2" s="1"/>
  <c r="N347" i="2" l="1"/>
  <c r="J348" i="2"/>
  <c r="S347" i="2"/>
  <c r="T347" i="2"/>
  <c r="L348" i="2" l="1"/>
  <c r="K348" i="2"/>
  <c r="M348" i="2" l="1"/>
  <c r="N348" i="2" s="1"/>
  <c r="Q348" i="2" l="1"/>
  <c r="R348" i="2" s="1"/>
  <c r="J349" i="2"/>
  <c r="S348" i="2"/>
  <c r="T348" i="2"/>
  <c r="K349" i="2" l="1"/>
  <c r="L349" i="2"/>
  <c r="M349" i="2" l="1"/>
  <c r="Q349" i="2" l="1"/>
  <c r="R349" i="2" s="1"/>
  <c r="N349" i="2"/>
  <c r="J350" i="2" l="1"/>
  <c r="S349" i="2"/>
  <c r="T349" i="2"/>
  <c r="K350" i="2" l="1"/>
  <c r="L350" i="2"/>
  <c r="M350" i="2" l="1"/>
  <c r="Q350" i="2" l="1"/>
  <c r="R350" i="2" s="1"/>
  <c r="N350" i="2"/>
  <c r="J351" i="2" l="1"/>
  <c r="S350" i="2"/>
  <c r="T350" i="2"/>
  <c r="L351" i="2" l="1"/>
  <c r="K351" i="2"/>
  <c r="M351" i="2" s="1"/>
  <c r="Q351" i="2" l="1"/>
  <c r="R351" i="2" s="1"/>
  <c r="N351" i="2"/>
  <c r="J352" i="2" l="1"/>
  <c r="T351" i="2"/>
  <c r="S351" i="2"/>
  <c r="K352" i="2" l="1"/>
  <c r="L352" i="2"/>
  <c r="M352" i="2" l="1"/>
  <c r="N352" i="2" l="1"/>
  <c r="Q352" i="2"/>
  <c r="R352" i="2" s="1"/>
  <c r="J353" i="2" l="1"/>
  <c r="S352" i="2"/>
  <c r="T352" i="2"/>
  <c r="L353" i="2" l="1"/>
  <c r="K353" i="2"/>
  <c r="M353" i="2" s="1"/>
  <c r="N353" i="2" l="1"/>
  <c r="Q353" i="2"/>
  <c r="R353" i="2" s="1"/>
  <c r="J354" i="2" l="1"/>
  <c r="S353" i="2"/>
  <c r="T353" i="2"/>
  <c r="K354" i="2" l="1"/>
  <c r="L354" i="2"/>
  <c r="M354" i="2" l="1"/>
  <c r="Q354" i="2" l="1"/>
  <c r="R354" i="2" s="1"/>
  <c r="N354" i="2"/>
  <c r="J355" i="2" l="1"/>
  <c r="S354" i="2"/>
  <c r="T354" i="2"/>
  <c r="K355" i="2" l="1"/>
  <c r="L355" i="2"/>
  <c r="M355" i="2" l="1"/>
  <c r="N355" i="2" l="1"/>
  <c r="Q355" i="2"/>
  <c r="R355" i="2" s="1"/>
  <c r="J356" i="2" l="1"/>
  <c r="T355" i="2"/>
  <c r="S355" i="2"/>
  <c r="L356" i="2" l="1"/>
  <c r="K356" i="2"/>
  <c r="M356" i="2" s="1"/>
  <c r="N356" i="2" l="1"/>
  <c r="Q356" i="2"/>
  <c r="R356" i="2" s="1"/>
  <c r="J357" i="2" l="1"/>
  <c r="S356" i="2"/>
  <c r="T356" i="2"/>
  <c r="K357" i="2" l="1"/>
  <c r="L357" i="2"/>
  <c r="M357" i="2" l="1"/>
  <c r="N357" i="2" l="1"/>
  <c r="Q357" i="2"/>
  <c r="R357" i="2" s="1"/>
  <c r="J358" i="2" l="1"/>
  <c r="T357" i="2"/>
  <c r="S357" i="2"/>
  <c r="L358" i="2" l="1"/>
  <c r="K358" i="2"/>
  <c r="M358" i="2" s="1"/>
  <c r="Q358" i="2" l="1"/>
  <c r="R358" i="2" s="1"/>
  <c r="N358" i="2"/>
  <c r="J359" i="2" l="1"/>
  <c r="S358" i="2"/>
  <c r="T358" i="2"/>
  <c r="L359" i="2" l="1"/>
  <c r="K359" i="2"/>
  <c r="M359" i="2" l="1"/>
  <c r="Q359" i="2" s="1"/>
  <c r="R359" i="2" s="1"/>
  <c r="N359" i="2" l="1"/>
  <c r="J360" i="2" s="1"/>
  <c r="T359" i="2"/>
  <c r="S359" i="2"/>
  <c r="K360" i="2" l="1"/>
  <c r="L360" i="2"/>
  <c r="M360" i="2" l="1"/>
  <c r="Q360" i="2" l="1"/>
  <c r="R360" i="2" s="1"/>
  <c r="N360" i="2"/>
  <c r="J361" i="2" l="1"/>
  <c r="T360" i="2"/>
  <c r="S360" i="2"/>
  <c r="K361" i="2" l="1"/>
  <c r="L361" i="2"/>
  <c r="M361" i="2" s="1"/>
  <c r="N361" i="2" l="1"/>
  <c r="Q361" i="2"/>
  <c r="R361" i="2" s="1"/>
  <c r="J362" i="2" l="1"/>
  <c r="S361" i="2"/>
  <c r="T361" i="2"/>
  <c r="K362" i="2" l="1"/>
  <c r="L362" i="2"/>
  <c r="M362" i="2" l="1"/>
  <c r="Q362" i="2" l="1"/>
  <c r="R362" i="2" s="1"/>
  <c r="N362" i="2"/>
  <c r="J363" i="2" l="1"/>
  <c r="S362" i="2"/>
  <c r="T362" i="2"/>
  <c r="K363" i="2" l="1"/>
  <c r="L363" i="2"/>
  <c r="M363" i="2" s="1"/>
  <c r="Q363" i="2" l="1"/>
  <c r="R363" i="2" s="1"/>
  <c r="N363" i="2"/>
  <c r="J364" i="2" l="1"/>
  <c r="T363" i="2"/>
  <c r="S363" i="2"/>
  <c r="K364" i="2" l="1"/>
  <c r="L364" i="2"/>
  <c r="M364" i="2" l="1"/>
  <c r="N364" i="2" l="1"/>
  <c r="Q364" i="2"/>
  <c r="R364" i="2" s="1"/>
  <c r="J365" i="2" l="1"/>
  <c r="S364" i="2"/>
  <c r="T364" i="2"/>
  <c r="L365" i="2" l="1"/>
  <c r="K365" i="2"/>
  <c r="M365" i="2" l="1"/>
  <c r="N365" i="2" l="1"/>
  <c r="Q365" i="2"/>
  <c r="R365" i="2" s="1"/>
  <c r="J366" i="2" l="1"/>
  <c r="T365" i="2"/>
  <c r="S365" i="2"/>
  <c r="K366" i="2" l="1"/>
  <c r="L366" i="2"/>
  <c r="M366" i="2" l="1"/>
  <c r="Q366" i="2" l="1"/>
  <c r="R366" i="2" s="1"/>
  <c r="N366" i="2"/>
  <c r="J367" i="2" l="1"/>
  <c r="S366" i="2"/>
  <c r="T366" i="2"/>
  <c r="K367" i="2" l="1"/>
  <c r="L367" i="2"/>
  <c r="M367" i="2" l="1"/>
  <c r="Q367" i="2" l="1"/>
  <c r="R367" i="2" s="1"/>
  <c r="N367" i="2"/>
  <c r="J368" i="2" l="1"/>
  <c r="T367" i="2"/>
  <c r="S367" i="2"/>
  <c r="K368" i="2" l="1"/>
  <c r="L368" i="2"/>
  <c r="M368" i="2" l="1"/>
  <c r="N368" i="2" l="1"/>
  <c r="Q368" i="2"/>
  <c r="R368" i="2" s="1"/>
  <c r="J369" i="2" l="1"/>
  <c r="S368" i="2"/>
  <c r="T368" i="2"/>
  <c r="L369" i="2" l="1"/>
  <c r="K369" i="2"/>
  <c r="M369" i="2" l="1"/>
  <c r="N369" i="2" l="1"/>
  <c r="Q369" i="2"/>
  <c r="R369" i="2" s="1"/>
  <c r="J370" i="2" l="1"/>
  <c r="T369" i="2"/>
  <c r="S369" i="2"/>
  <c r="L370" i="2" l="1"/>
  <c r="K370" i="2"/>
  <c r="M370" i="2" s="1"/>
  <c r="N370" i="2" l="1"/>
  <c r="Q370" i="2"/>
  <c r="R370" i="2" s="1"/>
  <c r="J371" i="2" l="1"/>
  <c r="T370" i="2"/>
  <c r="S370" i="2"/>
  <c r="K371" i="2" l="1"/>
  <c r="L371" i="2"/>
  <c r="M371" i="2" l="1"/>
  <c r="Q371" i="2" l="1"/>
  <c r="R371" i="2" s="1"/>
  <c r="N371" i="2"/>
  <c r="J372" i="2" l="1"/>
  <c r="S371" i="2"/>
  <c r="T371" i="2"/>
  <c r="K372" i="2" l="1"/>
  <c r="L372" i="2"/>
  <c r="M372" i="2" l="1"/>
  <c r="N372" i="2" l="1"/>
  <c r="Q372" i="2"/>
  <c r="R372" i="2" s="1"/>
  <c r="J373" i="2" l="1"/>
  <c r="S372" i="2"/>
  <c r="T372" i="2"/>
  <c r="L373" i="2" l="1"/>
  <c r="K373" i="2"/>
  <c r="M373" i="2" s="1"/>
  <c r="N373" i="2" l="1"/>
  <c r="Q373" i="2"/>
  <c r="R373" i="2" s="1"/>
  <c r="J374" i="2" l="1"/>
  <c r="S373" i="2"/>
  <c r="T373" i="2"/>
  <c r="L374" i="2" l="1"/>
  <c r="K374" i="2"/>
  <c r="M374" i="2" s="1"/>
  <c r="N374" i="2" l="1"/>
  <c r="Q374" i="2"/>
  <c r="R374" i="2" s="1"/>
  <c r="J375" i="2" l="1"/>
  <c r="T374" i="2"/>
  <c r="S374" i="2"/>
  <c r="L375" i="2" l="1"/>
  <c r="K375" i="2"/>
  <c r="M375" i="2" l="1"/>
  <c r="Q375" i="2" s="1"/>
  <c r="R375" i="2" s="1"/>
  <c r="N375" i="2" l="1"/>
  <c r="J376" i="2" s="1"/>
  <c r="S375" i="2"/>
  <c r="T375" i="2"/>
  <c r="L376" i="2" l="1"/>
  <c r="K376" i="2"/>
  <c r="M376" i="2" s="1"/>
  <c r="N376" i="2" l="1"/>
  <c r="Q376" i="2"/>
  <c r="R376" i="2" s="1"/>
  <c r="J377" i="2" l="1"/>
  <c r="S376" i="2"/>
  <c r="T376" i="2"/>
  <c r="K377" i="2" l="1"/>
  <c r="L377" i="2"/>
  <c r="M377" i="2" l="1"/>
  <c r="Q377" i="2" l="1"/>
  <c r="R377" i="2" s="1"/>
  <c r="N377" i="2"/>
  <c r="J378" i="2" l="1"/>
  <c r="S377" i="2"/>
  <c r="T377" i="2"/>
  <c r="K378" i="2" l="1"/>
  <c r="L378" i="2"/>
  <c r="M378" i="2" l="1"/>
  <c r="N378" i="2" l="1"/>
  <c r="Q378" i="2"/>
  <c r="R378" i="2" s="1"/>
  <c r="J379" i="2" l="1"/>
  <c r="T378" i="2"/>
  <c r="S378" i="2"/>
  <c r="K379" i="2" l="1"/>
  <c r="L379" i="2"/>
  <c r="M379" i="2" l="1"/>
  <c r="N379" i="2" l="1"/>
  <c r="Q379" i="2"/>
  <c r="R379" i="2" s="1"/>
  <c r="J380" i="2" l="1"/>
  <c r="S379" i="2"/>
  <c r="T379" i="2"/>
  <c r="K380" i="2" l="1"/>
  <c r="L380" i="2"/>
  <c r="M380" i="2" l="1"/>
  <c r="N380" i="2" l="1"/>
  <c r="Q380" i="2"/>
  <c r="R380" i="2" s="1"/>
  <c r="J381" i="2" l="1"/>
  <c r="T380" i="2"/>
  <c r="S380" i="2"/>
  <c r="L381" i="2" l="1"/>
  <c r="K381" i="2"/>
  <c r="M381" i="2" s="1"/>
  <c r="Q381" i="2" l="1"/>
  <c r="R381" i="2" s="1"/>
  <c r="N381" i="2"/>
  <c r="J382" i="2" l="1"/>
  <c r="S381" i="2"/>
  <c r="T381" i="2"/>
  <c r="K382" i="2" l="1"/>
  <c r="L382" i="2"/>
  <c r="M382" i="2" l="1"/>
  <c r="Q382" i="2" l="1"/>
  <c r="R382" i="2" s="1"/>
  <c r="N382" i="2"/>
  <c r="J383" i="2" l="1"/>
  <c r="S382" i="2"/>
  <c r="T382" i="2"/>
  <c r="K383" i="2" l="1"/>
  <c r="L383" i="2"/>
  <c r="M383" i="2" l="1"/>
  <c r="N383" i="2" l="1"/>
  <c r="Q383" i="2"/>
  <c r="R383" i="2" s="1"/>
  <c r="J384" i="2" l="1"/>
  <c r="S383" i="2"/>
  <c r="T383" i="2"/>
  <c r="L384" i="2" l="1"/>
  <c r="K384" i="2"/>
  <c r="M384" i="2" s="1"/>
  <c r="N384" i="2" l="1"/>
  <c r="Q384" i="2"/>
  <c r="R384" i="2" s="1"/>
  <c r="J385" i="2" l="1"/>
  <c r="S384" i="2"/>
  <c r="T384" i="2"/>
  <c r="L385" i="2" l="1"/>
  <c r="K385" i="2"/>
  <c r="M385" i="2" s="1"/>
  <c r="Q385" i="2" l="1"/>
  <c r="R385" i="2" s="1"/>
  <c r="N385" i="2"/>
  <c r="J386" i="2" l="1"/>
  <c r="S385" i="2"/>
  <c r="T385" i="2"/>
  <c r="L386" i="2" l="1"/>
  <c r="K386" i="2"/>
  <c r="M386" i="2" s="1"/>
  <c r="N386" i="2" l="1"/>
  <c r="Q386" i="2"/>
  <c r="R386" i="2" s="1"/>
  <c r="J387" i="2" l="1"/>
  <c r="S386" i="2"/>
  <c r="T386" i="2"/>
  <c r="K387" i="2" l="1"/>
  <c r="L387" i="2"/>
  <c r="M387" i="2" s="1"/>
  <c r="N387" i="2" l="1"/>
  <c r="Q387" i="2"/>
  <c r="R387" i="2" s="1"/>
  <c r="J388" i="2" l="1"/>
  <c r="S387" i="2"/>
  <c r="T387" i="2"/>
  <c r="K388" i="2" l="1"/>
  <c r="L388" i="2"/>
  <c r="M388" i="2" l="1"/>
  <c r="Q388" i="2" l="1"/>
  <c r="R388" i="2" s="1"/>
  <c r="N388" i="2"/>
  <c r="J389" i="2" l="1"/>
  <c r="S388" i="2"/>
  <c r="T388" i="2"/>
  <c r="K389" i="2" l="1"/>
  <c r="L389" i="2"/>
  <c r="M389" i="2" l="1"/>
  <c r="N389" i="2" l="1"/>
  <c r="Q389" i="2"/>
  <c r="R389" i="2" s="1"/>
  <c r="J390" i="2" l="1"/>
  <c r="T389" i="2"/>
  <c r="S389" i="2"/>
  <c r="K390" i="2" l="1"/>
  <c r="L390" i="2"/>
  <c r="M390" i="2" l="1"/>
  <c r="Q390" i="2" l="1"/>
  <c r="R390" i="2" s="1"/>
  <c r="N390" i="2"/>
  <c r="J391" i="2" l="1"/>
  <c r="S390" i="2"/>
  <c r="T390" i="2"/>
  <c r="K391" i="2" l="1"/>
  <c r="L391" i="2"/>
  <c r="M391" i="2" l="1"/>
  <c r="N391" i="2" l="1"/>
  <c r="Q391" i="2"/>
  <c r="R391" i="2" s="1"/>
  <c r="J392" i="2" l="1"/>
  <c r="S391" i="2"/>
  <c r="T391" i="2"/>
  <c r="L392" i="2" l="1"/>
  <c r="K392" i="2"/>
  <c r="M392" i="2" s="1"/>
  <c r="N392" i="2" l="1"/>
  <c r="Q392" i="2"/>
  <c r="R392" i="2" s="1"/>
  <c r="J393" i="2" l="1"/>
  <c r="T392" i="2"/>
  <c r="S392" i="2"/>
  <c r="K393" i="2" l="1"/>
  <c r="L393" i="2"/>
  <c r="M393" i="2" l="1"/>
  <c r="Q393" i="2" l="1"/>
  <c r="R393" i="2" s="1"/>
  <c r="N393" i="2"/>
  <c r="J394" i="2" l="1"/>
  <c r="T393" i="2"/>
  <c r="S393" i="2"/>
  <c r="K394" i="2" l="1"/>
  <c r="L394" i="2"/>
  <c r="M394" i="2" s="1"/>
  <c r="N394" i="2" l="1"/>
  <c r="Q394" i="2"/>
  <c r="R394" i="2" s="1"/>
  <c r="J395" i="2" l="1"/>
  <c r="T394" i="2"/>
  <c r="S394" i="2"/>
  <c r="K395" i="2" l="1"/>
  <c r="L395" i="2"/>
  <c r="M395" i="2" l="1"/>
  <c r="N395" i="2" l="1"/>
  <c r="Q395" i="2"/>
  <c r="R395" i="2" s="1"/>
  <c r="J396" i="2" l="1"/>
  <c r="S395" i="2"/>
  <c r="T395" i="2"/>
  <c r="L396" i="2" l="1"/>
  <c r="K396" i="2"/>
  <c r="M396" i="2" s="1"/>
  <c r="Q396" i="2" l="1"/>
  <c r="R396" i="2" s="1"/>
  <c r="N396" i="2"/>
  <c r="J397" i="2" l="1"/>
  <c r="S396" i="2"/>
  <c r="T396" i="2"/>
  <c r="K397" i="2" l="1"/>
  <c r="L397" i="2"/>
  <c r="M397" i="2" l="1"/>
  <c r="Q397" i="2" l="1"/>
  <c r="R397" i="2" s="1"/>
  <c r="N397" i="2"/>
  <c r="J398" i="2" l="1"/>
  <c r="S397" i="2"/>
  <c r="T397" i="2"/>
  <c r="K398" i="2" l="1"/>
  <c r="L398" i="2"/>
  <c r="M398" i="2" s="1"/>
  <c r="N398" i="2" l="1"/>
  <c r="Q398" i="2"/>
  <c r="R398" i="2" s="1"/>
  <c r="J399" i="2" l="1"/>
  <c r="T398" i="2"/>
  <c r="S398" i="2"/>
  <c r="K399" i="2" l="1"/>
  <c r="L399" i="2"/>
  <c r="M399" i="2" l="1"/>
  <c r="N399" i="2" l="1"/>
  <c r="Q399" i="2"/>
  <c r="R399" i="2" s="1"/>
  <c r="J400" i="2" l="1"/>
  <c r="T399" i="2"/>
  <c r="S399" i="2"/>
  <c r="L400" i="2" l="1"/>
  <c r="K400" i="2"/>
  <c r="M400" i="2" s="1"/>
  <c r="Q400" i="2" l="1"/>
  <c r="R400" i="2" s="1"/>
  <c r="N400" i="2"/>
  <c r="J401" i="2" l="1"/>
  <c r="T400" i="2"/>
  <c r="S400" i="2"/>
  <c r="K401" i="2" l="1"/>
  <c r="L401" i="2"/>
  <c r="M401" i="2" l="1"/>
  <c r="Q401" i="2" l="1"/>
  <c r="R401" i="2" s="1"/>
  <c r="N401" i="2"/>
  <c r="J402" i="2" l="1"/>
  <c r="S401" i="2"/>
  <c r="T401" i="2"/>
  <c r="L402" i="2" l="1"/>
  <c r="K402" i="2"/>
  <c r="M402" i="2" s="1"/>
  <c r="N402" i="2" l="1"/>
  <c r="Q402" i="2"/>
  <c r="R402" i="2" s="1"/>
  <c r="J403" i="2" l="1"/>
  <c r="S402" i="2"/>
  <c r="T402" i="2"/>
  <c r="L403" i="2" l="1"/>
  <c r="K403" i="2"/>
  <c r="M403" i="2" s="1"/>
  <c r="N403" i="2" l="1"/>
  <c r="Q403" i="2"/>
  <c r="R403" i="2" s="1"/>
  <c r="J404" i="2" l="1"/>
  <c r="S403" i="2"/>
  <c r="T403" i="2"/>
  <c r="L404" i="2" l="1"/>
  <c r="K404" i="2"/>
  <c r="M404" i="2" s="1"/>
  <c r="N404" i="2" l="1"/>
  <c r="Q404" i="2"/>
  <c r="R404" i="2" s="1"/>
  <c r="J405" i="2" l="1"/>
  <c r="T404" i="2"/>
  <c r="S404" i="2"/>
  <c r="K405" i="2" l="1"/>
  <c r="L405" i="2"/>
  <c r="M405" i="2" l="1"/>
  <c r="N405" i="2" l="1"/>
  <c r="Q405" i="2"/>
  <c r="R405" i="2" s="1"/>
  <c r="J406" i="2" l="1"/>
  <c r="T405" i="2"/>
  <c r="S405" i="2"/>
  <c r="K406" i="2" l="1"/>
  <c r="L406" i="2"/>
  <c r="M406" i="2" l="1"/>
  <c r="Q406" i="2" l="1"/>
  <c r="R406" i="2" s="1"/>
  <c r="N406" i="2"/>
  <c r="J407" i="2" l="1"/>
  <c r="S406" i="2"/>
  <c r="T406" i="2"/>
  <c r="K407" i="2" l="1"/>
  <c r="L407" i="2"/>
  <c r="M407" i="2" l="1"/>
  <c r="Q407" i="2" l="1"/>
  <c r="R407" i="2" s="1"/>
  <c r="N407" i="2"/>
  <c r="J408" i="2" l="1"/>
  <c r="T407" i="2"/>
  <c r="S407" i="2"/>
  <c r="L408" i="2" l="1"/>
  <c r="K408" i="2"/>
  <c r="M408" i="2" s="1"/>
  <c r="N408" i="2" l="1"/>
  <c r="Q408" i="2"/>
  <c r="R408" i="2" s="1"/>
  <c r="J409" i="2" l="1"/>
  <c r="T408" i="2"/>
  <c r="S408" i="2"/>
  <c r="L409" i="2" l="1"/>
  <c r="K409" i="2"/>
  <c r="M409" i="2" l="1"/>
  <c r="Q409" i="2" l="1"/>
  <c r="R409" i="2" s="1"/>
  <c r="N409" i="2"/>
  <c r="J410" i="2" l="1"/>
  <c r="T409" i="2"/>
  <c r="S409" i="2"/>
  <c r="L410" i="2" l="1"/>
  <c r="K410" i="2"/>
  <c r="M410" i="2" s="1"/>
  <c r="N410" i="2" l="1"/>
  <c r="Q410" i="2"/>
  <c r="R410" i="2" s="1"/>
  <c r="J411" i="2" l="1"/>
  <c r="T410" i="2"/>
  <c r="S410" i="2"/>
  <c r="K411" i="2" l="1"/>
  <c r="L411" i="2"/>
  <c r="M411" i="2" l="1"/>
  <c r="Q411" i="2" l="1"/>
  <c r="R411" i="2" s="1"/>
  <c r="N411" i="2"/>
  <c r="J412" i="2" l="1"/>
  <c r="T411" i="2"/>
  <c r="S411" i="2"/>
  <c r="L412" i="2" l="1"/>
  <c r="K412" i="2"/>
  <c r="M412" i="2" s="1"/>
  <c r="N412" i="2" l="1"/>
  <c r="Q412" i="2"/>
  <c r="R412" i="2" s="1"/>
  <c r="J413" i="2" l="1"/>
  <c r="T412" i="2"/>
  <c r="S412" i="2"/>
  <c r="K413" i="2" l="1"/>
  <c r="L413" i="2"/>
  <c r="M413" i="2" s="1"/>
  <c r="Q413" i="2" l="1"/>
  <c r="R413" i="2" s="1"/>
  <c r="N413" i="2"/>
  <c r="J414" i="2" l="1"/>
  <c r="S413" i="2"/>
  <c r="T413" i="2"/>
  <c r="K414" i="2" l="1"/>
  <c r="L414" i="2"/>
  <c r="M414" i="2" l="1"/>
  <c r="Q414" i="2" l="1"/>
  <c r="R414" i="2" s="1"/>
  <c r="N414" i="2"/>
  <c r="J415" i="2" l="1"/>
  <c r="S414" i="2"/>
  <c r="T414" i="2"/>
  <c r="K415" i="2" l="1"/>
  <c r="L415" i="2"/>
  <c r="M415" i="2" l="1"/>
  <c r="N415" i="2" l="1"/>
  <c r="Q415" i="2"/>
  <c r="R415" i="2" s="1"/>
  <c r="J416" i="2" l="1"/>
  <c r="S415" i="2"/>
  <c r="T415" i="2"/>
  <c r="L416" i="2" l="1"/>
  <c r="K416" i="2"/>
  <c r="M416" i="2" s="1"/>
  <c r="N416" i="2" l="1"/>
  <c r="Q416" i="2"/>
  <c r="R416" i="2" s="1"/>
  <c r="J417" i="2" l="1"/>
  <c r="T416" i="2"/>
  <c r="S416" i="2"/>
  <c r="K417" i="2" l="1"/>
  <c r="L417" i="2"/>
  <c r="M417" i="2" s="1"/>
  <c r="Q417" i="2" l="1"/>
  <c r="R417" i="2" s="1"/>
  <c r="N417" i="2"/>
  <c r="J418" i="2" l="1"/>
  <c r="T417" i="2"/>
  <c r="S417" i="2"/>
  <c r="L418" i="2" l="1"/>
  <c r="K418" i="2"/>
  <c r="M418" i="2" l="1"/>
  <c r="Q418" i="2" s="1"/>
  <c r="R418" i="2" s="1"/>
  <c r="N418" i="2" l="1"/>
  <c r="J419" i="2"/>
  <c r="S418" i="2"/>
  <c r="T418" i="2"/>
  <c r="L419" i="2" l="1"/>
  <c r="K419" i="2"/>
  <c r="M419" i="2" s="1"/>
  <c r="Q419" i="2" l="1"/>
  <c r="R419" i="2" s="1"/>
  <c r="N419" i="2"/>
  <c r="J420" i="2" l="1"/>
  <c r="S419" i="2"/>
  <c r="T419" i="2"/>
  <c r="L420" i="2" l="1"/>
  <c r="K420" i="2"/>
  <c r="M420" i="2" s="1"/>
  <c r="N420" i="2" l="1"/>
  <c r="Q420" i="2"/>
  <c r="R420" i="2" s="1"/>
  <c r="J421" i="2" l="1"/>
  <c r="S420" i="2"/>
  <c r="T420" i="2"/>
  <c r="K421" i="2" l="1"/>
  <c r="L421" i="2"/>
  <c r="M421" i="2" s="1"/>
  <c r="Q421" i="2" l="1"/>
  <c r="R421" i="2" s="1"/>
  <c r="N421" i="2"/>
  <c r="J422" i="2" l="1"/>
  <c r="T421" i="2"/>
  <c r="S421" i="2"/>
  <c r="L422" i="2" l="1"/>
  <c r="K422" i="2"/>
  <c r="M422" i="2" s="1"/>
  <c r="N422" i="2" l="1"/>
  <c r="Q422" i="2"/>
  <c r="R422" i="2" s="1"/>
  <c r="J423" i="2" l="1"/>
  <c r="S422" i="2"/>
  <c r="T422" i="2"/>
  <c r="L423" i="2" l="1"/>
  <c r="K423" i="2"/>
  <c r="M423" i="2" l="1"/>
  <c r="N423" i="2" s="1"/>
  <c r="Q423" i="2" l="1"/>
  <c r="R423" i="2" s="1"/>
  <c r="J424" i="2"/>
  <c r="S423" i="2"/>
  <c r="T423" i="2"/>
  <c r="L424" i="2" l="1"/>
  <c r="K424" i="2"/>
  <c r="M424" i="2" s="1"/>
  <c r="N424" i="2" l="1"/>
  <c r="Q424" i="2"/>
  <c r="R424" i="2" s="1"/>
  <c r="J425" i="2" l="1"/>
  <c r="S424" i="2"/>
  <c r="T424" i="2"/>
  <c r="L425" i="2" l="1"/>
  <c r="K425" i="2"/>
  <c r="M425" i="2" s="1"/>
  <c r="Q425" i="2" l="1"/>
  <c r="R425" i="2" s="1"/>
  <c r="N425" i="2"/>
  <c r="J426" i="2" l="1"/>
  <c r="S425" i="2"/>
  <c r="T425" i="2"/>
  <c r="K426" i="2" l="1"/>
  <c r="L426" i="2"/>
  <c r="M426" i="2" l="1"/>
  <c r="N426" i="2" l="1"/>
  <c r="Q426" i="2"/>
  <c r="R426" i="2" s="1"/>
  <c r="J427" i="2" l="1"/>
  <c r="S426" i="2"/>
  <c r="T426" i="2"/>
  <c r="K427" i="2" l="1"/>
  <c r="L427" i="2"/>
  <c r="M427" i="2" l="1"/>
  <c r="Q427" i="2" l="1"/>
  <c r="R427" i="2" s="1"/>
  <c r="N427" i="2"/>
  <c r="J428" i="2" l="1"/>
  <c r="T427" i="2"/>
  <c r="S427" i="2"/>
  <c r="K428" i="2" l="1"/>
  <c r="L428" i="2"/>
  <c r="M428" i="2" l="1"/>
  <c r="N428" i="2" l="1"/>
  <c r="Q428" i="2"/>
  <c r="R428" i="2" s="1"/>
  <c r="J429" i="2" l="1"/>
  <c r="S428" i="2"/>
  <c r="T428" i="2"/>
  <c r="K429" i="2" l="1"/>
  <c r="L429" i="2"/>
  <c r="M429" i="2" l="1"/>
  <c r="Q429" i="2" l="1"/>
  <c r="R429" i="2" s="1"/>
  <c r="N429" i="2"/>
  <c r="J430" i="2" l="1"/>
  <c r="S429" i="2"/>
  <c r="T429" i="2"/>
  <c r="K430" i="2" l="1"/>
  <c r="L430" i="2"/>
  <c r="M430" i="2" l="1"/>
  <c r="N430" i="2" l="1"/>
  <c r="Q430" i="2"/>
  <c r="R430" i="2" s="1"/>
  <c r="J431" i="2" l="1"/>
  <c r="T430" i="2"/>
  <c r="S430" i="2"/>
  <c r="K431" i="2" l="1"/>
  <c r="L431" i="2"/>
  <c r="M431" i="2" s="1"/>
  <c r="N431" i="2" l="1"/>
  <c r="Q431" i="2"/>
  <c r="R431" i="2" s="1"/>
  <c r="J432" i="2" l="1"/>
  <c r="T431" i="2"/>
  <c r="S431" i="2"/>
  <c r="K432" i="2" l="1"/>
  <c r="L432" i="2"/>
  <c r="M432" i="2" l="1"/>
  <c r="Q432" i="2" l="1"/>
  <c r="R432" i="2" s="1"/>
  <c r="N432" i="2"/>
  <c r="J433" i="2" l="1"/>
  <c r="S432" i="2"/>
  <c r="T432" i="2"/>
  <c r="K433" i="2" l="1"/>
  <c r="L433" i="2"/>
  <c r="M433" i="2" s="1"/>
  <c r="Q433" i="2" l="1"/>
  <c r="R433" i="2" s="1"/>
  <c r="N433" i="2"/>
  <c r="J434" i="2" l="1"/>
  <c r="T433" i="2"/>
  <c r="S433" i="2"/>
  <c r="K434" i="2" l="1"/>
  <c r="L434" i="2"/>
  <c r="M434" i="2" l="1"/>
  <c r="Q434" i="2" l="1"/>
  <c r="R434" i="2" s="1"/>
  <c r="N434" i="2"/>
  <c r="J435" i="2" l="1"/>
  <c r="S434" i="2"/>
  <c r="T434" i="2"/>
  <c r="L435" i="2" l="1"/>
  <c r="K435" i="2"/>
  <c r="M435" i="2" l="1"/>
  <c r="N435" i="2" s="1"/>
  <c r="Q435" i="2" l="1"/>
  <c r="R435" i="2" s="1"/>
  <c r="J436" i="2"/>
  <c r="S435" i="2"/>
  <c r="T435" i="2"/>
  <c r="L436" i="2" l="1"/>
  <c r="K436" i="2"/>
  <c r="M436" i="2" s="1"/>
  <c r="Q436" i="2" l="1"/>
  <c r="R436" i="2" s="1"/>
  <c r="N436" i="2"/>
  <c r="J437" i="2" l="1"/>
  <c r="S436" i="2"/>
  <c r="T436" i="2"/>
  <c r="K437" i="2" l="1"/>
  <c r="L437" i="2"/>
  <c r="M437" i="2" l="1"/>
  <c r="Q437" i="2" l="1"/>
  <c r="R437" i="2" s="1"/>
  <c r="N437" i="2"/>
  <c r="J438" i="2" l="1"/>
  <c r="T437" i="2"/>
  <c r="S437" i="2"/>
  <c r="K438" i="2" l="1"/>
  <c r="L438" i="2"/>
  <c r="M438" i="2" l="1"/>
  <c r="Q438" i="2" l="1"/>
  <c r="R438" i="2" s="1"/>
  <c r="N438" i="2"/>
  <c r="J439" i="2" l="1"/>
  <c r="T438" i="2"/>
  <c r="S438" i="2"/>
  <c r="K439" i="2" l="1"/>
  <c r="L439" i="2"/>
  <c r="M439" i="2" l="1"/>
  <c r="N439" i="2" l="1"/>
  <c r="Q439" i="2"/>
  <c r="R439" i="2" s="1"/>
  <c r="J440" i="2" l="1"/>
  <c r="T439" i="2"/>
  <c r="S439" i="2"/>
  <c r="L440" i="2" l="1"/>
  <c r="K440" i="2"/>
  <c r="M440" i="2" s="1"/>
  <c r="N440" i="2" l="1"/>
  <c r="Q440" i="2"/>
  <c r="R440" i="2" s="1"/>
  <c r="J441" i="2" l="1"/>
  <c r="S440" i="2"/>
  <c r="T440" i="2"/>
  <c r="L441" i="2" l="1"/>
  <c r="K441" i="2"/>
  <c r="M441" i="2" s="1"/>
  <c r="Q441" i="2" l="1"/>
  <c r="R441" i="2" s="1"/>
  <c r="N441" i="2"/>
  <c r="J442" i="2" l="1"/>
  <c r="T441" i="2"/>
  <c r="S441" i="2"/>
  <c r="K442" i="2" l="1"/>
  <c r="L442" i="2"/>
  <c r="M442" i="2" l="1"/>
  <c r="Q442" i="2" s="1"/>
  <c r="R442" i="2" s="1"/>
  <c r="N442" i="2" l="1"/>
  <c r="J443" i="2" s="1"/>
  <c r="T442" i="2"/>
  <c r="S442" i="2"/>
  <c r="K443" i="2" l="1"/>
  <c r="L443" i="2"/>
  <c r="M443" i="2" s="1"/>
  <c r="N443" i="2" l="1"/>
  <c r="Q443" i="2"/>
  <c r="R443" i="2" s="1"/>
  <c r="J444" i="2" l="1"/>
  <c r="S443" i="2"/>
  <c r="T443" i="2"/>
  <c r="K444" i="2" l="1"/>
  <c r="L444" i="2"/>
  <c r="M444" i="2" l="1"/>
  <c r="N444" i="2" s="1"/>
  <c r="Q444" i="2" l="1"/>
  <c r="R444" i="2" s="1"/>
  <c r="J445" i="2"/>
  <c r="T444" i="2"/>
  <c r="S444" i="2"/>
  <c r="K445" i="2" l="1"/>
  <c r="L445" i="2"/>
  <c r="M445" i="2" l="1"/>
  <c r="Q445" i="2" l="1"/>
  <c r="R445" i="2" s="1"/>
  <c r="N445" i="2"/>
  <c r="J446" i="2" l="1"/>
  <c r="S445" i="2"/>
  <c r="T445" i="2"/>
  <c r="K446" i="2" l="1"/>
  <c r="L446" i="2"/>
  <c r="M446" i="2" s="1"/>
  <c r="N446" i="2" l="1"/>
  <c r="Q446" i="2"/>
  <c r="R446" i="2" s="1"/>
  <c r="J447" i="2" l="1"/>
  <c r="S446" i="2"/>
  <c r="T446" i="2"/>
  <c r="K447" i="2" l="1"/>
  <c r="L447" i="2"/>
  <c r="M447" i="2" l="1"/>
  <c r="Q447" i="2" l="1"/>
  <c r="R447" i="2" s="1"/>
  <c r="N447" i="2"/>
  <c r="J448" i="2" l="1"/>
  <c r="S447" i="2"/>
  <c r="T447" i="2"/>
  <c r="K448" i="2" l="1"/>
  <c r="L448" i="2"/>
  <c r="M448" i="2" l="1"/>
  <c r="N448" i="2" l="1"/>
  <c r="Q448" i="2"/>
  <c r="R448" i="2" s="1"/>
  <c r="J449" i="2" l="1"/>
  <c r="T448" i="2"/>
  <c r="S448" i="2"/>
  <c r="K449" i="2" l="1"/>
  <c r="L449" i="2"/>
  <c r="M449" i="2" l="1"/>
  <c r="N449" i="2" l="1"/>
  <c r="Q449" i="2"/>
  <c r="R449" i="2" s="1"/>
  <c r="J450" i="2" l="1"/>
  <c r="S449" i="2"/>
  <c r="T449" i="2"/>
  <c r="K450" i="2" l="1"/>
  <c r="L450" i="2"/>
  <c r="M450" i="2" l="1"/>
  <c r="Q450" i="2" l="1"/>
  <c r="R450" i="2" s="1"/>
  <c r="N450" i="2"/>
  <c r="J451" i="2" l="1"/>
  <c r="S450" i="2"/>
  <c r="T450" i="2"/>
  <c r="K451" i="2" l="1"/>
  <c r="L451" i="2"/>
  <c r="M451" i="2" l="1"/>
  <c r="Q451" i="2" l="1"/>
  <c r="R451" i="2" s="1"/>
  <c r="N451" i="2"/>
  <c r="J452" i="2" l="1"/>
  <c r="S451" i="2"/>
  <c r="T451" i="2"/>
  <c r="L452" i="2" l="1"/>
  <c r="K452" i="2"/>
  <c r="M452" i="2" s="1"/>
  <c r="Q452" i="2" l="1"/>
  <c r="R452" i="2" s="1"/>
  <c r="N452" i="2"/>
  <c r="J453" i="2" l="1"/>
  <c r="T452" i="2"/>
  <c r="S452" i="2"/>
  <c r="K453" i="2" l="1"/>
  <c r="L453" i="2"/>
  <c r="M453" i="2" l="1"/>
  <c r="N453" i="2" l="1"/>
  <c r="Q453" i="2"/>
  <c r="R453" i="2" s="1"/>
  <c r="J454" i="2" l="1"/>
  <c r="T453" i="2"/>
  <c r="S453" i="2"/>
  <c r="L454" i="2" l="1"/>
  <c r="K454" i="2"/>
  <c r="M454" i="2" s="1"/>
  <c r="N454" i="2" l="1"/>
  <c r="Q454" i="2"/>
  <c r="R454" i="2" s="1"/>
  <c r="J455" i="2" l="1"/>
  <c r="S454" i="2"/>
  <c r="T454" i="2"/>
  <c r="K455" i="2" l="1"/>
  <c r="L455" i="2"/>
  <c r="M455" i="2" l="1"/>
  <c r="N455" i="2" l="1"/>
  <c r="Q455" i="2"/>
  <c r="R455" i="2" s="1"/>
  <c r="J456" i="2" l="1"/>
  <c r="S455" i="2"/>
  <c r="T455" i="2"/>
  <c r="K456" i="2" l="1"/>
  <c r="L456" i="2"/>
  <c r="M456" i="2" l="1"/>
  <c r="Q456" i="2" l="1"/>
  <c r="R456" i="2" s="1"/>
  <c r="N456" i="2"/>
  <c r="J457" i="2" l="1"/>
  <c r="S456" i="2"/>
  <c r="T456" i="2"/>
  <c r="K457" i="2" l="1"/>
  <c r="L457" i="2"/>
  <c r="M457" i="2" l="1"/>
  <c r="Q457" i="2" l="1"/>
  <c r="R457" i="2" s="1"/>
  <c r="N457" i="2"/>
  <c r="J458" i="2" l="1"/>
  <c r="T457" i="2"/>
  <c r="S457" i="2"/>
  <c r="K458" i="2" l="1"/>
  <c r="L458" i="2"/>
  <c r="M458" i="2" l="1"/>
  <c r="Q458" i="2" l="1"/>
  <c r="R458" i="2" s="1"/>
  <c r="N458" i="2"/>
  <c r="J459" i="2" l="1"/>
  <c r="S458" i="2"/>
  <c r="T458" i="2"/>
  <c r="K459" i="2" l="1"/>
  <c r="L459" i="2"/>
  <c r="M459" i="2" l="1"/>
  <c r="Q459" i="2" l="1"/>
  <c r="R459" i="2" s="1"/>
  <c r="N459" i="2"/>
  <c r="J460" i="2" l="1"/>
  <c r="S459" i="2"/>
  <c r="T459" i="2"/>
  <c r="K460" i="2" l="1"/>
  <c r="L460" i="2"/>
  <c r="M460" i="2" l="1"/>
  <c r="Q460" i="2" l="1"/>
  <c r="R460" i="2" s="1"/>
  <c r="N460" i="2"/>
  <c r="J461" i="2" l="1"/>
  <c r="S460" i="2"/>
  <c r="T460" i="2"/>
  <c r="K461" i="2" l="1"/>
  <c r="L461" i="2"/>
  <c r="M461" i="2" s="1"/>
  <c r="N461" i="2" l="1"/>
  <c r="Q461" i="2"/>
  <c r="R461" i="2" s="1"/>
  <c r="J462" i="2" l="1"/>
  <c r="T461" i="2"/>
  <c r="S461" i="2"/>
  <c r="K462" i="2" l="1"/>
  <c r="L462" i="2"/>
  <c r="M462" i="2" l="1"/>
  <c r="Q462" i="2" l="1"/>
  <c r="R462" i="2" s="1"/>
  <c r="N462" i="2"/>
  <c r="J463" i="2" l="1"/>
  <c r="S462" i="2"/>
  <c r="T462" i="2"/>
  <c r="K463" i="2" l="1"/>
  <c r="L463" i="2"/>
  <c r="M463" i="2" l="1"/>
  <c r="Q463" i="2" l="1"/>
  <c r="R463" i="2" s="1"/>
  <c r="N463" i="2"/>
  <c r="J464" i="2" l="1"/>
  <c r="S463" i="2"/>
  <c r="T463" i="2"/>
  <c r="K464" i="2" l="1"/>
  <c r="L464" i="2"/>
  <c r="M464" i="2" l="1"/>
  <c r="N464" i="2" l="1"/>
  <c r="Q464" i="2"/>
  <c r="R464" i="2" s="1"/>
  <c r="J465" i="2" l="1"/>
  <c r="S464" i="2"/>
  <c r="T464" i="2"/>
  <c r="L465" i="2" l="1"/>
  <c r="K465" i="2"/>
  <c r="M465" i="2" s="1"/>
  <c r="N465" i="2" l="1"/>
  <c r="Q465" i="2"/>
  <c r="R465" i="2" s="1"/>
  <c r="J466" i="2" l="1"/>
  <c r="T465" i="2"/>
  <c r="S465" i="2"/>
  <c r="K466" i="2" l="1"/>
  <c r="L466" i="2"/>
  <c r="M466" i="2" l="1"/>
  <c r="N466" i="2" l="1"/>
  <c r="Q466" i="2"/>
  <c r="R466" i="2" s="1"/>
  <c r="J467" i="2" l="1"/>
  <c r="S466" i="2"/>
  <c r="T466" i="2"/>
  <c r="L467" i="2" l="1"/>
  <c r="K467" i="2"/>
  <c r="M467" i="2" s="1"/>
  <c r="Q467" i="2" l="1"/>
  <c r="R467" i="2" s="1"/>
  <c r="N467" i="2"/>
  <c r="J468" i="2" l="1"/>
  <c r="S467" i="2"/>
  <c r="T467" i="2"/>
  <c r="L468" i="2" l="1"/>
  <c r="K468" i="2"/>
  <c r="M468" i="2" s="1"/>
  <c r="Q468" i="2" l="1"/>
  <c r="R468" i="2" s="1"/>
  <c r="N468" i="2"/>
  <c r="J469" i="2" l="1"/>
  <c r="T468" i="2"/>
  <c r="S468" i="2"/>
  <c r="K469" i="2" l="1"/>
  <c r="L469" i="2"/>
  <c r="M469" i="2" l="1"/>
  <c r="N469" i="2" l="1"/>
  <c r="Q469" i="2"/>
  <c r="R469" i="2" s="1"/>
  <c r="J470" i="2" l="1"/>
  <c r="S469" i="2"/>
  <c r="T469" i="2"/>
  <c r="K470" i="2" l="1"/>
  <c r="L470" i="2"/>
  <c r="M470" i="2" l="1"/>
  <c r="N470" i="2" l="1"/>
  <c r="Q470" i="2"/>
  <c r="R470" i="2" s="1"/>
  <c r="J471" i="2" l="1"/>
  <c r="T470" i="2"/>
  <c r="S470" i="2"/>
  <c r="K471" i="2" l="1"/>
  <c r="L471" i="2"/>
  <c r="M471" i="2" l="1"/>
  <c r="N471" i="2" l="1"/>
  <c r="Q471" i="2"/>
  <c r="R471" i="2" s="1"/>
  <c r="J472" i="2" l="1"/>
  <c r="T471" i="2"/>
  <c r="S471" i="2"/>
  <c r="L472" i="2" l="1"/>
  <c r="K472" i="2"/>
  <c r="M472" i="2" s="1"/>
  <c r="N472" i="2" l="1"/>
  <c r="Q472" i="2"/>
  <c r="R472" i="2" s="1"/>
  <c r="J473" i="2" l="1"/>
  <c r="S472" i="2"/>
  <c r="T472" i="2"/>
  <c r="L473" i="2" l="1"/>
  <c r="K473" i="2"/>
  <c r="M473" i="2" l="1"/>
  <c r="Q473" i="2" s="1"/>
  <c r="R473" i="2" s="1"/>
  <c r="N473" i="2" l="1"/>
  <c r="J474" i="2" s="1"/>
  <c r="S473" i="2"/>
  <c r="T473" i="2"/>
  <c r="K474" i="2" l="1"/>
  <c r="L474" i="2"/>
  <c r="M474" i="2" l="1"/>
  <c r="Q474" i="2" l="1"/>
  <c r="R474" i="2" s="1"/>
  <c r="N474" i="2"/>
  <c r="J475" i="2" l="1"/>
  <c r="T474" i="2"/>
  <c r="S474" i="2"/>
  <c r="K475" i="2" l="1"/>
  <c r="L475" i="2"/>
  <c r="M475" i="2" l="1"/>
  <c r="N475" i="2" l="1"/>
  <c r="Q475" i="2"/>
  <c r="R475" i="2" s="1"/>
  <c r="J476" i="2" l="1"/>
  <c r="T475" i="2"/>
  <c r="S475" i="2"/>
  <c r="L476" i="2" l="1"/>
  <c r="K476" i="2"/>
  <c r="M476" i="2" s="1"/>
  <c r="N476" i="2" l="1"/>
  <c r="Q476" i="2"/>
  <c r="R476" i="2" s="1"/>
  <c r="J477" i="2" l="1"/>
  <c r="T476" i="2"/>
  <c r="S476" i="2"/>
  <c r="K477" i="2" l="1"/>
  <c r="L477" i="2"/>
  <c r="M477" i="2" l="1"/>
  <c r="Q477" i="2" l="1"/>
  <c r="R477" i="2" s="1"/>
  <c r="N477" i="2"/>
  <c r="J478" i="2" l="1"/>
  <c r="T477" i="2"/>
  <c r="S477" i="2"/>
  <c r="L478" i="2" l="1"/>
  <c r="K478" i="2"/>
  <c r="M478" i="2" l="1"/>
  <c r="Q478" i="2" s="1"/>
  <c r="R478" i="2" s="1"/>
  <c r="N478" i="2"/>
  <c r="J479" i="2" l="1"/>
  <c r="T478" i="2"/>
  <c r="S478" i="2"/>
  <c r="L479" i="2" l="1"/>
  <c r="K479" i="2"/>
  <c r="M479" i="2" s="1"/>
  <c r="Q479" i="2" l="1"/>
  <c r="R479" i="2" s="1"/>
  <c r="N479" i="2"/>
  <c r="J480" i="2" l="1"/>
  <c r="T479" i="2"/>
  <c r="S479" i="2"/>
  <c r="L480" i="2" l="1"/>
  <c r="K480" i="2"/>
  <c r="M480" i="2" l="1"/>
  <c r="N480" i="2" l="1"/>
  <c r="Q480" i="2"/>
  <c r="R480" i="2" s="1"/>
  <c r="J481" i="2" l="1"/>
  <c r="S480" i="2"/>
  <c r="T480" i="2"/>
  <c r="K481" i="2" l="1"/>
  <c r="L481" i="2"/>
  <c r="M481" i="2" l="1"/>
  <c r="N481" i="2" l="1"/>
  <c r="Q481" i="2"/>
  <c r="R481" i="2" s="1"/>
  <c r="J482" i="2" l="1"/>
  <c r="S481" i="2"/>
  <c r="T481" i="2"/>
  <c r="L482" i="2" l="1"/>
  <c r="K482" i="2"/>
  <c r="M482" i="2" s="1"/>
  <c r="N482" i="2" l="1"/>
  <c r="Q482" i="2"/>
  <c r="R482" i="2" s="1"/>
  <c r="J483" i="2" l="1"/>
  <c r="T482" i="2"/>
  <c r="S482" i="2"/>
  <c r="K483" i="2" l="1"/>
  <c r="L483" i="2"/>
  <c r="M483" i="2" l="1"/>
  <c r="Q483" i="2" l="1"/>
  <c r="R483" i="2" s="1"/>
  <c r="N483" i="2"/>
  <c r="J484" i="2" l="1"/>
  <c r="S483" i="2"/>
  <c r="T483" i="2"/>
  <c r="K484" i="2" l="1"/>
  <c r="L484" i="2"/>
  <c r="M484" i="2" l="1"/>
  <c r="Q484" i="2" l="1"/>
  <c r="R484" i="2" s="1"/>
  <c r="N484" i="2"/>
  <c r="J485" i="2" l="1"/>
  <c r="T484" i="2"/>
  <c r="S484" i="2"/>
  <c r="L485" i="2" l="1"/>
  <c r="K485" i="2"/>
  <c r="M485" i="2" s="1"/>
  <c r="N485" i="2" l="1"/>
  <c r="Q485" i="2"/>
  <c r="R485" i="2" s="1"/>
  <c r="J486" i="2" l="1"/>
  <c r="T485" i="2"/>
  <c r="S485" i="2"/>
  <c r="K486" i="2" l="1"/>
  <c r="L486" i="2"/>
  <c r="M486" i="2" l="1"/>
  <c r="Q486" i="2" l="1"/>
  <c r="R486" i="2" s="1"/>
  <c r="N486" i="2"/>
  <c r="J487" i="2" l="1"/>
  <c r="T486" i="2"/>
  <c r="S486" i="2"/>
  <c r="K487" i="2" l="1"/>
  <c r="L487" i="2"/>
  <c r="M487" i="2" l="1"/>
  <c r="Q487" i="2" l="1"/>
  <c r="R487" i="2" s="1"/>
  <c r="N487" i="2"/>
  <c r="J488" i="2" l="1"/>
  <c r="S487" i="2"/>
  <c r="T487" i="2"/>
  <c r="L488" i="2" l="1"/>
  <c r="K488" i="2"/>
  <c r="M488" i="2" l="1"/>
  <c r="N488" i="2" l="1"/>
  <c r="Q488" i="2"/>
  <c r="R488" i="2" s="1"/>
  <c r="J489" i="2" l="1"/>
  <c r="T488" i="2"/>
  <c r="S488" i="2"/>
  <c r="L489" i="2" l="1"/>
  <c r="K489" i="2"/>
  <c r="M489" i="2" l="1"/>
  <c r="Q489" i="2" s="1"/>
  <c r="R489" i="2" s="1"/>
  <c r="N489" i="2" l="1"/>
  <c r="J490" i="2"/>
  <c r="S489" i="2"/>
  <c r="T489" i="2"/>
  <c r="L490" i="2" l="1"/>
  <c r="K490" i="2"/>
  <c r="M490" i="2" s="1"/>
  <c r="N490" i="2" l="1"/>
  <c r="Q490" i="2"/>
  <c r="R490" i="2" s="1"/>
  <c r="J491" i="2" l="1"/>
  <c r="S490" i="2"/>
  <c r="T490" i="2"/>
  <c r="K491" i="2" l="1"/>
  <c r="L491" i="2"/>
  <c r="M491" i="2" l="1"/>
  <c r="N491" i="2" l="1"/>
  <c r="Q491" i="2"/>
  <c r="R491" i="2" s="1"/>
  <c r="J492" i="2" l="1"/>
  <c r="T491" i="2"/>
  <c r="S491" i="2"/>
  <c r="L492" i="2" l="1"/>
  <c r="K492" i="2"/>
  <c r="M492" i="2" s="1"/>
  <c r="Q492" i="2" l="1"/>
  <c r="R492" i="2" s="1"/>
  <c r="N492" i="2"/>
  <c r="J493" i="2" l="1"/>
  <c r="T492" i="2"/>
  <c r="S492" i="2"/>
  <c r="L493" i="2" l="1"/>
  <c r="K493" i="2"/>
  <c r="M493" i="2" s="1"/>
  <c r="N493" i="2" l="1"/>
  <c r="Q493" i="2"/>
  <c r="R493" i="2" s="1"/>
  <c r="J494" i="2" l="1"/>
  <c r="S493" i="2"/>
  <c r="T493" i="2"/>
  <c r="K494" i="2" l="1"/>
  <c r="L494" i="2"/>
  <c r="M494" i="2" l="1"/>
  <c r="Q494" i="2" l="1"/>
  <c r="R494" i="2" s="1"/>
  <c r="N494" i="2"/>
  <c r="J495" i="2" l="1"/>
  <c r="S494" i="2"/>
  <c r="T494" i="2"/>
  <c r="K495" i="2" l="1"/>
  <c r="L495" i="2"/>
  <c r="M495" i="2" l="1"/>
  <c r="Q495" i="2" l="1"/>
  <c r="R495" i="2" s="1"/>
  <c r="N495" i="2"/>
  <c r="J496" i="2" l="1"/>
  <c r="T495" i="2"/>
  <c r="S495" i="2"/>
  <c r="K496" i="2" l="1"/>
  <c r="L496" i="2"/>
  <c r="M496" i="2" s="1"/>
  <c r="Q496" i="2" l="1"/>
  <c r="R496" i="2" s="1"/>
  <c r="N496" i="2"/>
  <c r="J497" i="2" l="1"/>
  <c r="S496" i="2"/>
  <c r="T496" i="2"/>
  <c r="L497" i="2" l="1"/>
  <c r="K497" i="2"/>
  <c r="M497" i="2" l="1"/>
  <c r="N497" i="2" s="1"/>
  <c r="Q497" i="2" l="1"/>
  <c r="R497" i="2" s="1"/>
  <c r="J498" i="2"/>
  <c r="T497" i="2"/>
  <c r="S497" i="2"/>
  <c r="L498" i="2" l="1"/>
  <c r="K498" i="2"/>
  <c r="M498" i="2" s="1"/>
  <c r="N498" i="2" l="1"/>
  <c r="Q498" i="2"/>
  <c r="R498" i="2" s="1"/>
  <c r="J499" i="2" l="1"/>
  <c r="S498" i="2"/>
  <c r="T498" i="2"/>
  <c r="L499" i="2" l="1"/>
  <c r="K499" i="2"/>
  <c r="M499" i="2" s="1"/>
  <c r="Q499" i="2" l="1"/>
  <c r="R499" i="2" s="1"/>
  <c r="N499" i="2"/>
  <c r="J500" i="2" l="1"/>
  <c r="S499" i="2"/>
  <c r="T499" i="2"/>
  <c r="K500" i="2" l="1"/>
  <c r="L500" i="2"/>
  <c r="M500" i="2" l="1"/>
  <c r="N500" i="2" l="1"/>
  <c r="Q500" i="2"/>
  <c r="R500" i="2" s="1"/>
  <c r="J501" i="2" l="1"/>
  <c r="T500" i="2"/>
  <c r="S500" i="2"/>
  <c r="L501" i="2" l="1"/>
  <c r="K501" i="2"/>
  <c r="M501" i="2" s="1"/>
  <c r="N501" i="2" l="1"/>
  <c r="Q501" i="2"/>
  <c r="R501" i="2" s="1"/>
  <c r="J502" i="2" l="1"/>
  <c r="T501" i="2"/>
  <c r="S501" i="2"/>
  <c r="K502" i="2" l="1"/>
  <c r="L502" i="2"/>
  <c r="M502" i="2" s="1"/>
  <c r="Q502" i="2" l="1"/>
  <c r="R502" i="2" s="1"/>
  <c r="N502" i="2"/>
  <c r="J503" i="2" l="1"/>
  <c r="S502" i="2"/>
  <c r="T502" i="2"/>
  <c r="K503" i="2" l="1"/>
  <c r="L503" i="2"/>
  <c r="M503" i="2" l="1"/>
  <c r="Q503" i="2" l="1"/>
  <c r="R503" i="2" s="1"/>
  <c r="N503" i="2"/>
  <c r="J504" i="2" l="1"/>
  <c r="T503" i="2"/>
  <c r="S503" i="2"/>
  <c r="K504" i="2" l="1"/>
  <c r="L504" i="2"/>
  <c r="M504" i="2" l="1"/>
  <c r="N504" i="2" l="1"/>
  <c r="Q504" i="2"/>
  <c r="R504" i="2" s="1"/>
  <c r="J505" i="2" l="1"/>
  <c r="S504" i="2"/>
  <c r="T504" i="2"/>
  <c r="L505" i="2" l="1"/>
  <c r="K505" i="2"/>
  <c r="M505" i="2" s="1"/>
  <c r="Q505" i="2" l="1"/>
  <c r="R505" i="2" s="1"/>
  <c r="N505" i="2"/>
  <c r="J506" i="2" l="1"/>
  <c r="S505" i="2"/>
  <c r="T505" i="2"/>
  <c r="L506" i="2" l="1"/>
  <c r="K506" i="2"/>
  <c r="M506" i="2" s="1"/>
  <c r="N506" i="2" l="1"/>
  <c r="Q506" i="2"/>
  <c r="R506" i="2" s="1"/>
  <c r="J507" i="2" l="1"/>
  <c r="T506" i="2"/>
  <c r="S506" i="2"/>
  <c r="K507" i="2" l="1"/>
  <c r="L507" i="2"/>
  <c r="M507" i="2" s="1"/>
  <c r="N507" i="2" l="1"/>
  <c r="Q507" i="2"/>
  <c r="R507" i="2" s="1"/>
  <c r="J508" i="2" l="1"/>
  <c r="T507" i="2"/>
  <c r="S507" i="2"/>
  <c r="L508" i="2" l="1"/>
  <c r="K508" i="2"/>
  <c r="M508" i="2" s="1"/>
  <c r="Q508" i="2" l="1"/>
  <c r="R508" i="2" s="1"/>
  <c r="N508" i="2"/>
  <c r="J509" i="2" l="1"/>
  <c r="T508" i="2"/>
  <c r="S508" i="2"/>
  <c r="L509" i="2" l="1"/>
  <c r="K509" i="2"/>
  <c r="M509" i="2" s="1"/>
  <c r="N509" i="2" l="1"/>
  <c r="Q509" i="2"/>
  <c r="R509" i="2" s="1"/>
  <c r="J510" i="2" l="1"/>
  <c r="S509" i="2"/>
  <c r="T509" i="2"/>
  <c r="K510" i="2" l="1"/>
  <c r="L510" i="2"/>
  <c r="M510" i="2" l="1"/>
  <c r="Q510" i="2" l="1"/>
  <c r="R510" i="2" s="1"/>
  <c r="N510" i="2"/>
  <c r="J511" i="2" l="1"/>
  <c r="S510" i="2"/>
  <c r="T510" i="2"/>
  <c r="L511" i="2" l="1"/>
  <c r="K511" i="2"/>
  <c r="M511" i="2" s="1"/>
  <c r="N511" i="2" l="1"/>
  <c r="Q511" i="2"/>
  <c r="R511" i="2" s="1"/>
  <c r="J512" i="2" l="1"/>
  <c r="T511" i="2"/>
  <c r="S511" i="2"/>
  <c r="K512" i="2" l="1"/>
  <c r="L512" i="2"/>
  <c r="M512" i="2" l="1"/>
  <c r="N512" i="2" l="1"/>
  <c r="Q512" i="2"/>
  <c r="R512" i="2" s="1"/>
  <c r="J513" i="2" l="1"/>
  <c r="T512" i="2"/>
  <c r="S512" i="2"/>
  <c r="K513" i="2" l="1"/>
  <c r="L513" i="2"/>
  <c r="M513" i="2" l="1"/>
  <c r="N513" i="2" l="1"/>
  <c r="Q513" i="2"/>
  <c r="R513" i="2" s="1"/>
  <c r="J514" i="2" l="1"/>
  <c r="S513" i="2"/>
  <c r="T513" i="2"/>
  <c r="L514" i="2" l="1"/>
  <c r="K514" i="2"/>
  <c r="M514" i="2" s="1"/>
  <c r="Q514" i="2" l="1"/>
  <c r="R514" i="2" s="1"/>
  <c r="N514" i="2"/>
  <c r="J515" i="2" l="1"/>
  <c r="T514" i="2"/>
  <c r="S514" i="2"/>
  <c r="L515" i="2" l="1"/>
  <c r="K515" i="2"/>
  <c r="M515" i="2" s="1"/>
  <c r="Q515" i="2" l="1"/>
  <c r="R515" i="2" s="1"/>
  <c r="N515" i="2"/>
  <c r="J516" i="2" l="1"/>
  <c r="S515" i="2"/>
  <c r="T515" i="2"/>
  <c r="K516" i="2" l="1"/>
  <c r="L516" i="2"/>
  <c r="M516" i="2" l="1"/>
  <c r="N516" i="2" l="1"/>
  <c r="Q516" i="2"/>
  <c r="R516" i="2" s="1"/>
  <c r="J517" i="2" l="1"/>
  <c r="T516" i="2"/>
  <c r="S516" i="2"/>
  <c r="L517" i="2" l="1"/>
  <c r="K517" i="2"/>
  <c r="M517" i="2" s="1"/>
  <c r="N517" i="2" l="1"/>
  <c r="Q517" i="2"/>
  <c r="R517" i="2" s="1"/>
  <c r="J518" i="2" l="1"/>
  <c r="T517" i="2"/>
  <c r="S517" i="2"/>
  <c r="K518" i="2" l="1"/>
  <c r="L518" i="2"/>
  <c r="M518" i="2" l="1"/>
  <c r="N518" i="2" l="1"/>
  <c r="Q518" i="2"/>
  <c r="R518" i="2" s="1"/>
  <c r="J519" i="2" l="1"/>
  <c r="S518" i="2"/>
  <c r="T518" i="2"/>
  <c r="L519" i="2" l="1"/>
  <c r="K519" i="2"/>
  <c r="M519" i="2" s="1"/>
  <c r="N519" i="2" l="1"/>
  <c r="Q519" i="2"/>
  <c r="R519" i="2" s="1"/>
  <c r="J520" i="2" l="1"/>
  <c r="S519" i="2"/>
  <c r="T519" i="2"/>
  <c r="L520" i="2" l="1"/>
  <c r="K520" i="2"/>
  <c r="M520" i="2" s="1"/>
  <c r="Q520" i="2" l="1"/>
  <c r="R520" i="2" s="1"/>
  <c r="N520" i="2"/>
  <c r="J521" i="2" l="1"/>
  <c r="S520" i="2"/>
  <c r="T520" i="2"/>
  <c r="L521" i="2" l="1"/>
  <c r="K521" i="2"/>
  <c r="M521" i="2" s="1"/>
  <c r="N521" i="2" l="1"/>
  <c r="Q521" i="2"/>
  <c r="R521" i="2" s="1"/>
  <c r="J522" i="2" l="1"/>
  <c r="S521" i="2"/>
  <c r="T521" i="2"/>
  <c r="L522" i="2" l="1"/>
  <c r="K522" i="2"/>
  <c r="M522" i="2" l="1"/>
  <c r="N522" i="2" s="1"/>
  <c r="Q522" i="2" l="1"/>
  <c r="R522" i="2" s="1"/>
  <c r="J523" i="2"/>
  <c r="S522" i="2"/>
  <c r="T522" i="2"/>
  <c r="L523" i="2" l="1"/>
  <c r="K523" i="2"/>
  <c r="M523" i="2" l="1"/>
  <c r="Q523" i="2" s="1"/>
  <c r="R523" i="2" s="1"/>
  <c r="N523" i="2" l="1"/>
  <c r="J524" i="2"/>
  <c r="S523" i="2"/>
  <c r="T523" i="2"/>
  <c r="K524" i="2" l="1"/>
  <c r="L524" i="2"/>
  <c r="M524" i="2" l="1"/>
  <c r="N524" i="2" l="1"/>
  <c r="Q524" i="2"/>
  <c r="R524" i="2" s="1"/>
  <c r="J525" i="2" l="1"/>
  <c r="S524" i="2"/>
  <c r="T524" i="2"/>
  <c r="L525" i="2" l="1"/>
  <c r="K525" i="2"/>
  <c r="M525" i="2" s="1"/>
  <c r="Q525" i="2" l="1"/>
  <c r="R525" i="2" s="1"/>
  <c r="N525" i="2"/>
  <c r="J526" i="2" l="1"/>
  <c r="T525" i="2"/>
  <c r="S525" i="2"/>
  <c r="L526" i="2" l="1"/>
  <c r="K526" i="2"/>
  <c r="M526" i="2" s="1"/>
  <c r="N526" i="2" l="1"/>
  <c r="Q526" i="2"/>
  <c r="R526" i="2" s="1"/>
  <c r="J527" i="2" l="1"/>
  <c r="T526" i="2"/>
  <c r="S526" i="2"/>
  <c r="L527" i="2" l="1"/>
  <c r="K527" i="2"/>
  <c r="M527" i="2" l="1"/>
  <c r="N527" i="2" s="1"/>
  <c r="Q527" i="2" l="1"/>
  <c r="R527" i="2" s="1"/>
  <c r="J528" i="2"/>
  <c r="T527" i="2"/>
  <c r="S527" i="2"/>
  <c r="K528" i="2" l="1"/>
  <c r="L528" i="2"/>
  <c r="M528" i="2" l="1"/>
  <c r="N528" i="2" l="1"/>
  <c r="Q528" i="2"/>
  <c r="R528" i="2" s="1"/>
  <c r="J529" i="2" l="1"/>
  <c r="T528" i="2"/>
  <c r="S528" i="2"/>
  <c r="L529" i="2" l="1"/>
  <c r="K529" i="2"/>
  <c r="M529" i="2" s="1"/>
  <c r="Q529" i="2" l="1"/>
  <c r="R529" i="2" s="1"/>
  <c r="N529" i="2"/>
  <c r="J530" i="2" l="1"/>
  <c r="S529" i="2"/>
  <c r="T529" i="2"/>
  <c r="L530" i="2" l="1"/>
  <c r="K530" i="2"/>
  <c r="M530" i="2" l="1"/>
  <c r="Q530" i="2" s="1"/>
  <c r="R530" i="2" s="1"/>
  <c r="N530" i="2" l="1"/>
  <c r="J531" i="2" s="1"/>
  <c r="S530" i="2"/>
  <c r="T530" i="2"/>
  <c r="L531" i="2" l="1"/>
  <c r="K531" i="2"/>
  <c r="M531" i="2" s="1"/>
  <c r="N531" i="2" l="1"/>
  <c r="Q531" i="2"/>
  <c r="R531" i="2" s="1"/>
  <c r="J532" i="2" l="1"/>
  <c r="S531" i="2"/>
  <c r="T531" i="2"/>
  <c r="K532" i="2" l="1"/>
  <c r="L532" i="2"/>
  <c r="M532" i="2" l="1"/>
  <c r="Q532" i="2" l="1"/>
  <c r="R532" i="2" s="1"/>
  <c r="N532" i="2"/>
  <c r="J533" i="2" l="1"/>
  <c r="T532" i="2"/>
  <c r="S532" i="2"/>
  <c r="K533" i="2" l="1"/>
  <c r="L533" i="2"/>
  <c r="M533" i="2" l="1"/>
  <c r="Q533" i="2" l="1"/>
  <c r="R533" i="2" s="1"/>
  <c r="N533" i="2"/>
  <c r="J534" i="2" l="1"/>
  <c r="T533" i="2"/>
  <c r="S533" i="2"/>
  <c r="K534" i="2" l="1"/>
  <c r="L534" i="2"/>
  <c r="M534" i="2" l="1"/>
  <c r="N534" i="2" l="1"/>
  <c r="Q534" i="2"/>
  <c r="R534" i="2" s="1"/>
  <c r="J535" i="2" l="1"/>
  <c r="S534" i="2"/>
  <c r="T534" i="2"/>
  <c r="L535" i="2" l="1"/>
  <c r="K535" i="2"/>
  <c r="M535" i="2" s="1"/>
  <c r="Q535" i="2" l="1"/>
  <c r="R535" i="2" s="1"/>
  <c r="N535" i="2"/>
  <c r="J536" i="2" l="1"/>
  <c r="S535" i="2"/>
  <c r="T535" i="2"/>
  <c r="K536" i="2" l="1"/>
  <c r="L536" i="2"/>
  <c r="M536" i="2" l="1"/>
  <c r="N536" i="2" l="1"/>
  <c r="Q536" i="2"/>
  <c r="R536" i="2" s="1"/>
  <c r="J537" i="2" l="1"/>
  <c r="T536" i="2"/>
  <c r="S536" i="2"/>
  <c r="L537" i="2" l="1"/>
  <c r="K537" i="2"/>
  <c r="M537" i="2" s="1"/>
  <c r="Q537" i="2" l="1"/>
  <c r="R537" i="2" s="1"/>
  <c r="N537" i="2"/>
  <c r="J538" i="2" l="1"/>
  <c r="S537" i="2"/>
  <c r="T537" i="2"/>
  <c r="L538" i="2" l="1"/>
  <c r="K538" i="2"/>
  <c r="M538" i="2" s="1"/>
  <c r="N538" i="2" l="1"/>
  <c r="Q538" i="2"/>
  <c r="R538" i="2" s="1"/>
  <c r="J539" i="2" l="1"/>
  <c r="T538" i="2"/>
  <c r="S538" i="2"/>
  <c r="L539" i="2" l="1"/>
  <c r="K539" i="2"/>
  <c r="M539" i="2" l="1"/>
  <c r="Q539" i="2" s="1"/>
  <c r="R539" i="2" s="1"/>
  <c r="N539" i="2" l="1"/>
  <c r="J540" i="2" s="1"/>
  <c r="T539" i="2"/>
  <c r="S539" i="2"/>
  <c r="K540" i="2" l="1"/>
  <c r="L540" i="2"/>
  <c r="M540" i="2" l="1"/>
  <c r="Q540" i="2" l="1"/>
  <c r="R540" i="2" s="1"/>
  <c r="N540" i="2"/>
  <c r="J541" i="2" l="1"/>
  <c r="S540" i="2"/>
  <c r="T540" i="2"/>
  <c r="K541" i="2" l="1"/>
  <c r="L541" i="2"/>
  <c r="M541" i="2" l="1"/>
  <c r="N541" i="2" l="1"/>
  <c r="Q541" i="2"/>
  <c r="R541" i="2" s="1"/>
  <c r="J542" i="2" l="1"/>
  <c r="T541" i="2"/>
  <c r="S541" i="2"/>
  <c r="K542" i="2" l="1"/>
  <c r="L542" i="2"/>
  <c r="M542" i="2" s="1"/>
  <c r="N542" i="2" l="1"/>
  <c r="Q542" i="2"/>
  <c r="R542" i="2" s="1"/>
  <c r="J543" i="2" l="1"/>
  <c r="S542" i="2"/>
  <c r="T542" i="2"/>
  <c r="K543" i="2" l="1"/>
  <c r="L543" i="2"/>
  <c r="M543" i="2" l="1"/>
  <c r="N543" i="2" l="1"/>
  <c r="Q543" i="2"/>
  <c r="R543" i="2" s="1"/>
  <c r="J544" i="2" l="1"/>
  <c r="S543" i="2"/>
  <c r="T543" i="2"/>
  <c r="K544" i="2" l="1"/>
  <c r="L544" i="2"/>
  <c r="M544" i="2" s="1"/>
  <c r="Q544" i="2" l="1"/>
  <c r="R544" i="2" s="1"/>
  <c r="N544" i="2"/>
  <c r="J545" i="2" l="1"/>
  <c r="S544" i="2"/>
  <c r="T544" i="2"/>
  <c r="K545" i="2" l="1"/>
  <c r="L545" i="2"/>
  <c r="M545" i="2" l="1"/>
  <c r="Q545" i="2" l="1"/>
  <c r="R545" i="2" s="1"/>
  <c r="N545" i="2"/>
  <c r="J546" i="2" l="1"/>
  <c r="S545" i="2"/>
  <c r="T545" i="2"/>
  <c r="K546" i="2" l="1"/>
  <c r="L546" i="2"/>
  <c r="M546" i="2" l="1"/>
  <c r="N546" i="2" l="1"/>
  <c r="Q546" i="2"/>
  <c r="R546" i="2" s="1"/>
  <c r="J547" i="2" l="1"/>
  <c r="T546" i="2"/>
  <c r="S546" i="2"/>
  <c r="K547" i="2" l="1"/>
  <c r="L547" i="2"/>
  <c r="M547" i="2" l="1"/>
  <c r="Q547" i="2" l="1"/>
  <c r="R547" i="2" s="1"/>
  <c r="N547" i="2"/>
  <c r="J548" i="2" l="1"/>
  <c r="T547" i="2"/>
  <c r="S547" i="2"/>
  <c r="L548" i="2" l="1"/>
  <c r="K548" i="2"/>
  <c r="M548" i="2" s="1"/>
  <c r="N548" i="2" l="1"/>
  <c r="Q548" i="2"/>
  <c r="R548" i="2" s="1"/>
  <c r="J549" i="2" l="1"/>
  <c r="S548" i="2"/>
  <c r="T548" i="2"/>
  <c r="L549" i="2" l="1"/>
  <c r="K549" i="2"/>
  <c r="M549" i="2" s="1"/>
  <c r="Q549" i="2" l="1"/>
  <c r="R549" i="2" s="1"/>
  <c r="N549" i="2"/>
  <c r="J550" i="2" l="1"/>
  <c r="S549" i="2"/>
  <c r="T549" i="2"/>
  <c r="K550" i="2" l="1"/>
  <c r="L550" i="2"/>
  <c r="M550" i="2" l="1"/>
  <c r="N550" i="2" l="1"/>
  <c r="Q550" i="2"/>
  <c r="R550" i="2" s="1"/>
  <c r="J551" i="2" l="1"/>
  <c r="T550" i="2"/>
  <c r="S550" i="2"/>
  <c r="L551" i="2" l="1"/>
  <c r="K551" i="2"/>
  <c r="M551" i="2" s="1"/>
  <c r="N551" i="2" l="1"/>
  <c r="Q551" i="2"/>
  <c r="R551" i="2" s="1"/>
  <c r="J552" i="2" l="1"/>
  <c r="S551" i="2"/>
  <c r="T551" i="2"/>
  <c r="L552" i="2" l="1"/>
  <c r="K552" i="2"/>
  <c r="M552" i="2" s="1"/>
  <c r="Q552" i="2" l="1"/>
  <c r="R552" i="2" s="1"/>
  <c r="N552" i="2"/>
  <c r="J553" i="2" l="1"/>
  <c r="S552" i="2"/>
  <c r="T552" i="2"/>
  <c r="K553" i="2" l="1"/>
  <c r="L553" i="2"/>
  <c r="M553" i="2" l="1"/>
  <c r="Q553" i="2" l="1"/>
  <c r="R553" i="2" s="1"/>
  <c r="N553" i="2"/>
  <c r="J554" i="2" l="1"/>
  <c r="S553" i="2"/>
  <c r="T553" i="2"/>
  <c r="L554" i="2" l="1"/>
  <c r="K554" i="2"/>
  <c r="M554" i="2" s="1"/>
  <c r="Q554" i="2" l="1"/>
  <c r="R554" i="2" s="1"/>
  <c r="N554" i="2"/>
  <c r="J555" i="2" l="1"/>
  <c r="S554" i="2"/>
  <c r="T554" i="2"/>
  <c r="K555" i="2" l="1"/>
  <c r="L555" i="2"/>
  <c r="M555" i="2" l="1"/>
  <c r="Q555" i="2" s="1"/>
  <c r="R555" i="2" s="1"/>
  <c r="N555" i="2"/>
  <c r="J556" i="2" l="1"/>
  <c r="T555" i="2"/>
  <c r="S555" i="2"/>
  <c r="K556" i="2" l="1"/>
  <c r="L556" i="2"/>
  <c r="M556" i="2" s="1"/>
  <c r="Q556" i="2" l="1"/>
  <c r="R556" i="2" s="1"/>
  <c r="N556" i="2"/>
  <c r="J557" i="2" l="1"/>
  <c r="T556" i="2"/>
  <c r="S556" i="2"/>
  <c r="K557" i="2" l="1"/>
  <c r="L557" i="2"/>
  <c r="M557" i="2" l="1"/>
  <c r="N557" i="2" l="1"/>
  <c r="Q557" i="2"/>
  <c r="R557" i="2" s="1"/>
  <c r="J558" i="2" l="1"/>
  <c r="T557" i="2"/>
  <c r="S557" i="2"/>
  <c r="K558" i="2" l="1"/>
  <c r="L558" i="2"/>
  <c r="M558" i="2" l="1"/>
  <c r="N558" i="2" l="1"/>
  <c r="Q558" i="2"/>
  <c r="R558" i="2" s="1"/>
  <c r="J559" i="2" l="1"/>
  <c r="S558" i="2"/>
  <c r="T558" i="2"/>
  <c r="L559" i="2" l="1"/>
  <c r="K559" i="2"/>
  <c r="M559" i="2" l="1"/>
  <c r="N559" i="2" l="1"/>
  <c r="Q559" i="2"/>
  <c r="R559" i="2" s="1"/>
  <c r="J560" i="2" l="1"/>
  <c r="S559" i="2"/>
  <c r="T559" i="2"/>
  <c r="K560" i="2" l="1"/>
  <c r="L560" i="2"/>
  <c r="M560" i="2" l="1"/>
  <c r="N560" i="2" l="1"/>
  <c r="Q560" i="2"/>
  <c r="R560" i="2" s="1"/>
  <c r="J561" i="2" l="1"/>
  <c r="T560" i="2"/>
  <c r="S560" i="2"/>
  <c r="L561" i="2" l="1"/>
  <c r="K561" i="2"/>
  <c r="M561" i="2" s="1"/>
  <c r="N561" i="2" l="1"/>
  <c r="Q561" i="2"/>
  <c r="R561" i="2" s="1"/>
  <c r="J562" i="2" l="1"/>
  <c r="S561" i="2"/>
  <c r="T561" i="2"/>
  <c r="K562" i="2" l="1"/>
  <c r="L562" i="2"/>
  <c r="M562" i="2" l="1"/>
  <c r="N562" i="2" l="1"/>
  <c r="Q562" i="2"/>
  <c r="R562" i="2" s="1"/>
  <c r="J563" i="2" l="1"/>
  <c r="S562" i="2"/>
  <c r="T562" i="2"/>
  <c r="K563" i="2" l="1"/>
  <c r="L563" i="2"/>
  <c r="M563" i="2" l="1"/>
  <c r="N563" i="2" l="1"/>
  <c r="Q563" i="2"/>
  <c r="R563" i="2" s="1"/>
  <c r="J564" i="2" l="1"/>
  <c r="T563" i="2"/>
  <c r="S563" i="2"/>
  <c r="K564" i="2" l="1"/>
  <c r="L564" i="2"/>
  <c r="M564" i="2" l="1"/>
  <c r="N564" i="2" l="1"/>
  <c r="Q564" i="2"/>
  <c r="R564" i="2" s="1"/>
  <c r="J565" i="2" l="1"/>
  <c r="T564" i="2"/>
  <c r="S564" i="2"/>
  <c r="K565" i="2" l="1"/>
  <c r="L565" i="2"/>
  <c r="M565" i="2" l="1"/>
  <c r="N565" i="2" l="1"/>
  <c r="Q565" i="2"/>
  <c r="R565" i="2" s="1"/>
  <c r="J566" i="2" l="1"/>
  <c r="S565" i="2"/>
  <c r="T565" i="2"/>
  <c r="K566" i="2" l="1"/>
  <c r="L566" i="2"/>
  <c r="M566" i="2" s="1"/>
  <c r="N566" i="2" l="1"/>
  <c r="Q566" i="2"/>
  <c r="R566" i="2" s="1"/>
  <c r="J567" i="2" l="1"/>
  <c r="T566" i="2"/>
  <c r="S566" i="2"/>
  <c r="K567" i="2" l="1"/>
  <c r="L567" i="2"/>
  <c r="M567" i="2" l="1"/>
  <c r="N567" i="2" l="1"/>
  <c r="Q567" i="2"/>
  <c r="R567" i="2" s="1"/>
  <c r="J568" i="2" l="1"/>
  <c r="T567" i="2"/>
  <c r="S567" i="2"/>
  <c r="K568" i="2" l="1"/>
  <c r="L568" i="2"/>
  <c r="M568" i="2" l="1"/>
  <c r="N568" i="2" l="1"/>
  <c r="Q568" i="2"/>
  <c r="R568" i="2" s="1"/>
  <c r="J569" i="2" l="1"/>
  <c r="S568" i="2"/>
  <c r="T568" i="2"/>
  <c r="L569" i="2" l="1"/>
  <c r="K569" i="2"/>
  <c r="M569" i="2" s="1"/>
  <c r="N569" i="2" l="1"/>
  <c r="Q569" i="2"/>
  <c r="R569" i="2" s="1"/>
  <c r="J570" i="2" l="1"/>
  <c r="T569" i="2"/>
  <c r="S569" i="2"/>
  <c r="L570" i="2" l="1"/>
  <c r="K570" i="2"/>
  <c r="M570" i="2" s="1"/>
  <c r="Q570" i="2" l="1"/>
  <c r="R570" i="2" s="1"/>
  <c r="N570" i="2"/>
  <c r="J571" i="2" l="1"/>
  <c r="T570" i="2"/>
  <c r="S570" i="2"/>
  <c r="K571" i="2" l="1"/>
  <c r="L571" i="2"/>
  <c r="M571" i="2" s="1"/>
  <c r="Q571" i="2" l="1"/>
  <c r="R571" i="2" s="1"/>
  <c r="N571" i="2"/>
  <c r="J572" i="2" l="1"/>
  <c r="S571" i="2"/>
  <c r="T571" i="2"/>
  <c r="L572" i="2" l="1"/>
  <c r="K572" i="2"/>
  <c r="M572" i="2" s="1"/>
  <c r="N572" i="2" l="1"/>
  <c r="Q572" i="2"/>
  <c r="R572" i="2" s="1"/>
  <c r="J573" i="2" l="1"/>
  <c r="S572" i="2"/>
  <c r="T572" i="2"/>
  <c r="L573" i="2" l="1"/>
  <c r="K573" i="2"/>
  <c r="M573" i="2" l="1"/>
  <c r="N573" i="2"/>
  <c r="Q573" i="2"/>
  <c r="R573" i="2" s="1"/>
  <c r="J574" i="2" l="1"/>
  <c r="T573" i="2"/>
  <c r="S573" i="2"/>
  <c r="K574" i="2" l="1"/>
  <c r="L574" i="2"/>
  <c r="M574" i="2" s="1"/>
  <c r="Q574" i="2" l="1"/>
  <c r="R574" i="2" s="1"/>
  <c r="N574" i="2"/>
  <c r="J575" i="2" l="1"/>
  <c r="S574" i="2"/>
  <c r="T574" i="2"/>
  <c r="L575" i="2" l="1"/>
  <c r="K575" i="2"/>
  <c r="M575" i="2" l="1"/>
  <c r="Q575" i="2" l="1"/>
  <c r="R575" i="2" s="1"/>
  <c r="N575" i="2"/>
  <c r="J576" i="2" l="1"/>
  <c r="T575" i="2"/>
  <c r="S575" i="2"/>
  <c r="K576" i="2" l="1"/>
  <c r="L576" i="2"/>
  <c r="M576" i="2" l="1"/>
  <c r="Q576" i="2" l="1"/>
  <c r="R576" i="2" s="1"/>
  <c r="N576" i="2"/>
  <c r="J577" i="2" l="1"/>
  <c r="S576" i="2"/>
  <c r="T576" i="2"/>
  <c r="L577" i="2" l="1"/>
  <c r="K577" i="2"/>
  <c r="M577" i="2" s="1"/>
  <c r="Q577" i="2" l="1"/>
  <c r="R577" i="2" s="1"/>
  <c r="N577" i="2"/>
  <c r="J578" i="2" l="1"/>
  <c r="T577" i="2"/>
  <c r="S577" i="2"/>
  <c r="L578" i="2" l="1"/>
  <c r="K578" i="2"/>
  <c r="M578" i="2" l="1"/>
  <c r="Q578" i="2" l="1"/>
  <c r="R578" i="2" s="1"/>
  <c r="N578" i="2"/>
  <c r="J579" i="2" l="1"/>
  <c r="T578" i="2"/>
  <c r="S578" i="2"/>
  <c r="L579" i="2" l="1"/>
  <c r="K579" i="2"/>
  <c r="M579" i="2" s="1"/>
  <c r="N579" i="2" l="1"/>
  <c r="Q579" i="2"/>
  <c r="R579" i="2" s="1"/>
  <c r="J580" i="2" l="1"/>
  <c r="S579" i="2"/>
  <c r="T579" i="2"/>
  <c r="K580" i="2" l="1"/>
  <c r="L580" i="2"/>
  <c r="M580" i="2" s="1"/>
  <c r="N580" i="2" l="1"/>
  <c r="Q580" i="2"/>
  <c r="R580" i="2" s="1"/>
  <c r="J581" i="2" l="1"/>
  <c r="T580" i="2"/>
  <c r="S580" i="2"/>
  <c r="L581" i="2" l="1"/>
  <c r="K581" i="2"/>
  <c r="M581" i="2" s="1"/>
  <c r="N581" i="2" l="1"/>
  <c r="Q581" i="2"/>
  <c r="R581" i="2" s="1"/>
  <c r="J582" i="2" l="1"/>
  <c r="T581" i="2"/>
  <c r="S581" i="2"/>
  <c r="K582" i="2" l="1"/>
  <c r="L582" i="2"/>
  <c r="M582" i="2" l="1"/>
  <c r="N582" i="2" l="1"/>
  <c r="Q582" i="2"/>
  <c r="R582" i="2" s="1"/>
  <c r="J583" i="2" l="1"/>
  <c r="S582" i="2"/>
  <c r="T582" i="2"/>
  <c r="L583" i="2" l="1"/>
  <c r="K583" i="2"/>
  <c r="M583" i="2" s="1"/>
  <c r="N583" i="2" l="1"/>
  <c r="Q583" i="2"/>
  <c r="R583" i="2" s="1"/>
  <c r="J584" i="2" l="1"/>
  <c r="S583" i="2"/>
  <c r="T583" i="2"/>
  <c r="L584" i="2" l="1"/>
  <c r="K584" i="2"/>
  <c r="M584" i="2" l="1"/>
  <c r="Q584" i="2" l="1"/>
  <c r="R584" i="2" s="1"/>
  <c r="N584" i="2"/>
  <c r="J585" i="2" l="1"/>
  <c r="T584" i="2"/>
  <c r="S584" i="2"/>
  <c r="L585" i="2" l="1"/>
  <c r="K585" i="2"/>
  <c r="M585" i="2" s="1"/>
  <c r="Q585" i="2" l="1"/>
  <c r="R585" i="2" s="1"/>
  <c r="N585" i="2"/>
  <c r="J586" i="2" l="1"/>
  <c r="S585" i="2"/>
  <c r="T585" i="2"/>
  <c r="L586" i="2" l="1"/>
  <c r="K586" i="2"/>
  <c r="M586" i="2" s="1"/>
  <c r="Q586" i="2" l="1"/>
  <c r="R586" i="2" s="1"/>
  <c r="N586" i="2"/>
  <c r="J587" i="2" l="1"/>
  <c r="S586" i="2"/>
  <c r="T586" i="2"/>
  <c r="K587" i="2" l="1"/>
  <c r="L587" i="2"/>
  <c r="M587" i="2" l="1"/>
  <c r="Q587" i="2" l="1"/>
  <c r="R587" i="2" s="1"/>
  <c r="N587" i="2"/>
  <c r="J588" i="2" l="1"/>
  <c r="S587" i="2"/>
  <c r="T587" i="2"/>
  <c r="K588" i="2" l="1"/>
  <c r="L588" i="2"/>
  <c r="M588" i="2" l="1"/>
  <c r="N588" i="2" l="1"/>
  <c r="Q588" i="2"/>
  <c r="R588" i="2" s="1"/>
  <c r="J589" i="2" l="1"/>
  <c r="S588" i="2"/>
  <c r="T588" i="2"/>
  <c r="L589" i="2" l="1"/>
  <c r="K589" i="2"/>
  <c r="M589" i="2" s="1"/>
  <c r="N589" i="2" l="1"/>
  <c r="Q589" i="2"/>
  <c r="R589" i="2" s="1"/>
  <c r="J590" i="2" l="1"/>
  <c r="S589" i="2"/>
  <c r="T589" i="2"/>
  <c r="L590" i="2" l="1"/>
  <c r="K590" i="2"/>
  <c r="M590" i="2" s="1"/>
  <c r="N590" i="2" l="1"/>
  <c r="Q590" i="2"/>
  <c r="R590" i="2" s="1"/>
  <c r="J591" i="2" l="1"/>
  <c r="T590" i="2"/>
  <c r="S590" i="2"/>
  <c r="K591" i="2" l="1"/>
  <c r="L591" i="2"/>
  <c r="M591" i="2" s="1"/>
  <c r="N591" i="2" l="1"/>
  <c r="Q591" i="2"/>
  <c r="R591" i="2" s="1"/>
  <c r="J592" i="2" l="1"/>
  <c r="T591" i="2"/>
  <c r="S591" i="2"/>
  <c r="K592" i="2" l="1"/>
  <c r="L592" i="2"/>
  <c r="M592" i="2" l="1"/>
  <c r="Q592" i="2" l="1"/>
  <c r="R592" i="2" s="1"/>
  <c r="N592" i="2"/>
  <c r="J593" i="2" l="1"/>
  <c r="T592" i="2"/>
  <c r="S592" i="2"/>
  <c r="L593" i="2" l="1"/>
  <c r="K593" i="2"/>
  <c r="M593" i="2" l="1"/>
  <c r="N593" i="2" s="1"/>
  <c r="Q593" i="2" l="1"/>
  <c r="R593" i="2" s="1"/>
  <c r="J594" i="2"/>
  <c r="T593" i="2"/>
  <c r="S593" i="2"/>
  <c r="K594" i="2" l="1"/>
  <c r="L594" i="2"/>
  <c r="M594" i="2" l="1"/>
  <c r="Q594" i="2" s="1"/>
  <c r="R594" i="2" s="1"/>
  <c r="N594" i="2" l="1"/>
  <c r="J595" i="2"/>
  <c r="S594" i="2"/>
  <c r="T594" i="2"/>
  <c r="K595" i="2" l="1"/>
  <c r="L595" i="2"/>
  <c r="M595" i="2" l="1"/>
  <c r="Q595" i="2" l="1"/>
  <c r="R595" i="2" s="1"/>
  <c r="N595" i="2"/>
  <c r="J596" i="2" l="1"/>
  <c r="S595" i="2"/>
  <c r="T595" i="2"/>
  <c r="K596" i="2" l="1"/>
  <c r="L596" i="2"/>
  <c r="M596" i="2" l="1"/>
  <c r="N596" i="2" l="1"/>
  <c r="Q596" i="2"/>
  <c r="R596" i="2" s="1"/>
  <c r="J597" i="2" l="1"/>
  <c r="T596" i="2"/>
  <c r="S596" i="2"/>
  <c r="L597" i="2" l="1"/>
  <c r="K597" i="2"/>
  <c r="M597" i="2" s="1"/>
  <c r="Q597" i="2" l="1"/>
  <c r="R597" i="2" s="1"/>
  <c r="N597" i="2"/>
  <c r="J598" i="2" l="1"/>
  <c r="S597" i="2"/>
  <c r="T597" i="2"/>
  <c r="K598" i="2" l="1"/>
  <c r="L598" i="2"/>
  <c r="M598" i="2" l="1"/>
  <c r="N598" i="2" l="1"/>
  <c r="Q598" i="2"/>
  <c r="R598" i="2" s="1"/>
  <c r="J599" i="2" l="1"/>
  <c r="S598" i="2"/>
  <c r="T598" i="2"/>
  <c r="K599" i="2" l="1"/>
  <c r="L599" i="2"/>
  <c r="M599" i="2" l="1"/>
  <c r="N599" i="2" l="1"/>
  <c r="Q599" i="2"/>
  <c r="R599" i="2" s="1"/>
  <c r="J600" i="2" l="1"/>
  <c r="T599" i="2"/>
  <c r="S599" i="2"/>
  <c r="K600" i="2" l="1"/>
  <c r="L600" i="2"/>
  <c r="M600" i="2" l="1"/>
  <c r="Q600" i="2" l="1"/>
  <c r="R600" i="2" s="1"/>
  <c r="N600" i="2"/>
  <c r="J601" i="2" l="1"/>
  <c r="T600" i="2"/>
  <c r="S600" i="2"/>
  <c r="L601" i="2" l="1"/>
  <c r="K601" i="2"/>
  <c r="M601" i="2" s="1"/>
  <c r="Q601" i="2" l="1"/>
  <c r="R601" i="2" s="1"/>
  <c r="N601" i="2"/>
  <c r="J602" i="2" l="1"/>
  <c r="S601" i="2"/>
  <c r="T601" i="2"/>
  <c r="K602" i="2" l="1"/>
  <c r="L602" i="2"/>
  <c r="M602" i="2" s="1"/>
  <c r="Q602" i="2" l="1"/>
  <c r="R602" i="2" s="1"/>
  <c r="N602" i="2"/>
  <c r="J603" i="2" l="1"/>
  <c r="T602" i="2"/>
  <c r="S602" i="2"/>
  <c r="K603" i="2" l="1"/>
  <c r="L603" i="2"/>
  <c r="M603" i="2" s="1"/>
  <c r="N603" i="2" l="1"/>
  <c r="Q603" i="2"/>
  <c r="R603" i="2" s="1"/>
  <c r="J604" i="2" l="1"/>
  <c r="T603" i="2"/>
  <c r="S603" i="2"/>
  <c r="L604" i="2" l="1"/>
  <c r="K604" i="2"/>
  <c r="M604" i="2" s="1"/>
  <c r="Q604" i="2" l="1"/>
  <c r="R604" i="2" s="1"/>
  <c r="N604" i="2"/>
  <c r="J605" i="2" l="1"/>
  <c r="S604" i="2"/>
  <c r="T604" i="2"/>
  <c r="L605" i="2" l="1"/>
  <c r="K605" i="2"/>
  <c r="M605" i="2" s="1"/>
  <c r="N605" i="2" l="1"/>
  <c r="Q605" i="2"/>
  <c r="R605" i="2" s="1"/>
  <c r="J606" i="2" l="1"/>
  <c r="T605" i="2"/>
  <c r="S605" i="2"/>
  <c r="K606" i="2" l="1"/>
  <c r="L606" i="2"/>
  <c r="M606" i="2" s="1"/>
  <c r="Q606" i="2" l="1"/>
  <c r="R606" i="2" s="1"/>
  <c r="N606" i="2"/>
  <c r="J607" i="2" l="1"/>
  <c r="S606" i="2"/>
  <c r="T606" i="2"/>
  <c r="L607" i="2" l="1"/>
  <c r="K607" i="2"/>
  <c r="M607" i="2" s="1"/>
  <c r="N607" i="2" l="1"/>
  <c r="Q607" i="2"/>
  <c r="R607" i="2" s="1"/>
  <c r="J608" i="2" l="1"/>
  <c r="T607" i="2"/>
  <c r="S607" i="2"/>
  <c r="L608" i="2" l="1"/>
  <c r="K608" i="2"/>
  <c r="M608" i="2" s="1"/>
  <c r="Q608" i="2" l="1"/>
  <c r="R608" i="2" s="1"/>
  <c r="N608" i="2"/>
  <c r="J609" i="2" l="1"/>
  <c r="T608" i="2"/>
  <c r="S608" i="2"/>
  <c r="L609" i="2" l="1"/>
  <c r="K609" i="2"/>
  <c r="M609" i="2" l="1"/>
  <c r="Q609" i="2" s="1"/>
  <c r="R609" i="2" s="1"/>
  <c r="N609" i="2" l="1"/>
  <c r="J610" i="2" s="1"/>
  <c r="T609" i="2"/>
  <c r="S609" i="2"/>
  <c r="L610" i="2" l="1"/>
  <c r="K610" i="2"/>
  <c r="M610" i="2" s="1"/>
  <c r="Q610" i="2" l="1"/>
  <c r="R610" i="2" s="1"/>
  <c r="N610" i="2"/>
  <c r="J611" i="2" l="1"/>
  <c r="S610" i="2"/>
  <c r="T610" i="2"/>
  <c r="L611" i="2" l="1"/>
  <c r="K611" i="2"/>
  <c r="M611" i="2" s="1"/>
  <c r="Q611" i="2" l="1"/>
  <c r="R611" i="2" s="1"/>
  <c r="N611" i="2"/>
  <c r="J612" i="2" l="1"/>
  <c r="T611" i="2"/>
  <c r="S611" i="2"/>
  <c r="L612" i="2" l="1"/>
  <c r="K612" i="2"/>
  <c r="M612" i="2" l="1"/>
  <c r="Q612" i="2" s="1"/>
  <c r="R612" i="2" s="1"/>
  <c r="N612" i="2" l="1"/>
  <c r="J613" i="2" s="1"/>
  <c r="S612" i="2"/>
  <c r="T612" i="2"/>
  <c r="L613" i="2" l="1"/>
  <c r="K613" i="2"/>
  <c r="M613" i="2" l="1"/>
  <c r="Q613" i="2" s="1"/>
  <c r="R613" i="2" s="1"/>
  <c r="N613" i="2" l="1"/>
  <c r="J614" i="2"/>
  <c r="T613" i="2"/>
  <c r="S613" i="2"/>
  <c r="K614" i="2" l="1"/>
  <c r="L614" i="2"/>
  <c r="M614" i="2" l="1"/>
  <c r="N614" i="2" l="1"/>
  <c r="Q614" i="2"/>
  <c r="R614" i="2" s="1"/>
  <c r="J615" i="2" l="1"/>
  <c r="S614" i="2"/>
  <c r="T614" i="2"/>
  <c r="L615" i="2" l="1"/>
  <c r="K615" i="2"/>
  <c r="M615" i="2" s="1"/>
  <c r="N615" i="2" l="1"/>
  <c r="Q615" i="2"/>
  <c r="R615" i="2" s="1"/>
  <c r="J616" i="2" l="1"/>
  <c r="S615" i="2"/>
  <c r="T615" i="2"/>
  <c r="K616" i="2" l="1"/>
  <c r="L616" i="2"/>
  <c r="M616" i="2" l="1"/>
  <c r="N616" i="2" l="1"/>
  <c r="Q616" i="2"/>
  <c r="R616" i="2" s="1"/>
  <c r="J617" i="2" l="1"/>
  <c r="T616" i="2"/>
  <c r="S616" i="2"/>
  <c r="L617" i="2" l="1"/>
  <c r="K617" i="2"/>
  <c r="M617" i="2" s="1"/>
  <c r="N617" i="2" l="1"/>
  <c r="Q617" i="2"/>
  <c r="R617" i="2" s="1"/>
  <c r="J618" i="2" l="1"/>
  <c r="T617" i="2"/>
  <c r="S617" i="2"/>
  <c r="L618" i="2" l="1"/>
  <c r="K618" i="2"/>
  <c r="M618" i="2" s="1"/>
  <c r="N618" i="2" l="1"/>
  <c r="Q618" i="2"/>
  <c r="R618" i="2" s="1"/>
  <c r="J619" i="2" l="1"/>
  <c r="T618" i="2"/>
  <c r="S618" i="2"/>
  <c r="L619" i="2" l="1"/>
  <c r="K619" i="2"/>
  <c r="M619" i="2" s="1"/>
  <c r="Q619" i="2" l="1"/>
  <c r="R619" i="2" s="1"/>
  <c r="N619" i="2"/>
  <c r="J620" i="2" l="1"/>
  <c r="S619" i="2"/>
  <c r="T619" i="2"/>
  <c r="K620" i="2" l="1"/>
  <c r="L620" i="2"/>
  <c r="M620" i="2" l="1"/>
  <c r="Q620" i="2" s="1"/>
  <c r="R620" i="2" s="1"/>
  <c r="N620" i="2" l="1"/>
  <c r="J621" i="2" s="1"/>
  <c r="T620" i="2"/>
  <c r="S620" i="2"/>
  <c r="K621" i="2" l="1"/>
  <c r="L621" i="2"/>
  <c r="M621" i="2" l="1"/>
  <c r="Q621" i="2" l="1"/>
  <c r="R621" i="2" s="1"/>
  <c r="N621" i="2"/>
  <c r="J622" i="2" l="1"/>
  <c r="T621" i="2"/>
  <c r="S621" i="2"/>
  <c r="L622" i="2" l="1"/>
  <c r="K622" i="2"/>
  <c r="M622" i="2" l="1"/>
  <c r="Q622" i="2" s="1"/>
  <c r="R622" i="2" s="1"/>
  <c r="N622" i="2" l="1"/>
  <c r="J623" i="2"/>
  <c r="S622" i="2"/>
  <c r="T622" i="2"/>
  <c r="K623" i="2" l="1"/>
  <c r="L623" i="2"/>
  <c r="M623" i="2" l="1"/>
  <c r="Q623" i="2" l="1"/>
  <c r="R623" i="2" s="1"/>
  <c r="N623" i="2"/>
  <c r="J624" i="2" l="1"/>
  <c r="T623" i="2"/>
  <c r="S623" i="2"/>
  <c r="K624" i="2" l="1"/>
  <c r="L624" i="2"/>
  <c r="M624" i="2" l="1"/>
  <c r="Q624" i="2" l="1"/>
  <c r="R624" i="2" s="1"/>
  <c r="N624" i="2"/>
  <c r="J625" i="2" l="1"/>
  <c r="S624" i="2"/>
  <c r="T624" i="2"/>
  <c r="L625" i="2" l="1"/>
  <c r="K625" i="2"/>
  <c r="M625" i="2" s="1"/>
  <c r="Q625" i="2" l="1"/>
  <c r="R625" i="2" s="1"/>
  <c r="N625" i="2"/>
  <c r="J626" i="2" l="1"/>
  <c r="T625" i="2"/>
  <c r="S625" i="2"/>
  <c r="L626" i="2" l="1"/>
  <c r="K626" i="2"/>
  <c r="M626" i="2" s="1"/>
  <c r="Q626" i="2" l="1"/>
  <c r="R626" i="2" s="1"/>
  <c r="N626" i="2"/>
  <c r="J627" i="2" l="1"/>
  <c r="S626" i="2"/>
  <c r="T626" i="2"/>
  <c r="K627" i="2" l="1"/>
  <c r="L627" i="2"/>
  <c r="M627" i="2" l="1"/>
  <c r="Q627" i="2" l="1"/>
  <c r="R627" i="2" s="1"/>
  <c r="N627" i="2"/>
  <c r="J628" i="2" l="1"/>
  <c r="S627" i="2"/>
  <c r="T627" i="2"/>
  <c r="K628" i="2" l="1"/>
  <c r="L628" i="2"/>
  <c r="M628" i="2" l="1"/>
  <c r="Q628" i="2" l="1"/>
  <c r="R628" i="2" s="1"/>
  <c r="N628" i="2"/>
  <c r="J629" i="2" l="1"/>
  <c r="T628" i="2"/>
  <c r="S628" i="2"/>
  <c r="L629" i="2" l="1"/>
  <c r="K629" i="2"/>
  <c r="M629" i="2" s="1"/>
  <c r="N629" i="2" l="1"/>
  <c r="Q629" i="2"/>
  <c r="R629" i="2" s="1"/>
  <c r="J630" i="2" l="1"/>
  <c r="T629" i="2"/>
  <c r="S629" i="2"/>
  <c r="L630" i="2" l="1"/>
  <c r="K630" i="2"/>
  <c r="M630" i="2" s="1"/>
  <c r="Q630" i="2" l="1"/>
  <c r="R630" i="2" s="1"/>
  <c r="N630" i="2"/>
  <c r="J631" i="2" l="1"/>
  <c r="T630" i="2"/>
  <c r="S630" i="2"/>
  <c r="K631" i="2" l="1"/>
  <c r="L631" i="2"/>
  <c r="M631" i="2" l="1"/>
  <c r="Q631" i="2" l="1"/>
  <c r="R631" i="2" s="1"/>
  <c r="N631" i="2"/>
  <c r="J632" i="2" l="1"/>
  <c r="S631" i="2"/>
  <c r="T631" i="2"/>
  <c r="L632" i="2" l="1"/>
  <c r="K632" i="2"/>
  <c r="M632" i="2" l="1"/>
  <c r="Q632" i="2" s="1"/>
  <c r="R632" i="2" s="1"/>
  <c r="N632" i="2" l="1"/>
  <c r="J633" i="2" s="1"/>
  <c r="T632" i="2"/>
  <c r="S632" i="2"/>
  <c r="K633" i="2" l="1"/>
  <c r="L633" i="2"/>
  <c r="M633" i="2" l="1"/>
  <c r="Q633" i="2" l="1"/>
  <c r="R633" i="2" s="1"/>
  <c r="N633" i="2"/>
  <c r="J634" i="2" l="1"/>
  <c r="T633" i="2"/>
  <c r="S633" i="2"/>
  <c r="K634" i="2" l="1"/>
  <c r="L634" i="2"/>
  <c r="M634" i="2" s="1"/>
  <c r="N634" i="2" l="1"/>
  <c r="Q634" i="2"/>
  <c r="R634" i="2" s="1"/>
  <c r="J635" i="2" l="1"/>
  <c r="S634" i="2"/>
  <c r="T634" i="2"/>
  <c r="K635" i="2" l="1"/>
  <c r="L635" i="2"/>
  <c r="M635" i="2" l="1"/>
  <c r="N635" i="2" l="1"/>
  <c r="Q635" i="2"/>
  <c r="R635" i="2" s="1"/>
  <c r="J636" i="2" l="1"/>
  <c r="S635" i="2"/>
  <c r="T635" i="2"/>
  <c r="K636" i="2" l="1"/>
  <c r="L636" i="2"/>
  <c r="M636" i="2" l="1"/>
  <c r="N636" i="2" l="1"/>
  <c r="Q636" i="2"/>
  <c r="R636" i="2" s="1"/>
  <c r="J637" i="2" l="1"/>
  <c r="T636" i="2"/>
  <c r="S636" i="2"/>
  <c r="L637" i="2" l="1"/>
  <c r="K637" i="2"/>
  <c r="M637" i="2" s="1"/>
  <c r="N637" i="2" l="1"/>
  <c r="Q637" i="2"/>
  <c r="R637" i="2" s="1"/>
  <c r="J638" i="2" l="1"/>
  <c r="T637" i="2"/>
  <c r="S637" i="2"/>
  <c r="L638" i="2" l="1"/>
  <c r="K638" i="2"/>
  <c r="M638" i="2" s="1"/>
  <c r="Q638" i="2" l="1"/>
  <c r="R638" i="2" s="1"/>
  <c r="N638" i="2"/>
  <c r="J639" i="2" l="1"/>
  <c r="S638" i="2"/>
  <c r="T638" i="2"/>
  <c r="L639" i="2" l="1"/>
  <c r="K639" i="2"/>
  <c r="M639" i="2" s="1"/>
  <c r="Q639" i="2" l="1"/>
  <c r="R639" i="2" s="1"/>
  <c r="N639" i="2"/>
  <c r="J640" i="2" l="1"/>
  <c r="T639" i="2"/>
  <c r="S639" i="2"/>
  <c r="K640" i="2" l="1"/>
  <c r="L640" i="2"/>
  <c r="M640" i="2" l="1"/>
  <c r="Q640" i="2" l="1"/>
  <c r="R640" i="2" s="1"/>
  <c r="N640" i="2"/>
  <c r="J641" i="2" l="1"/>
  <c r="S640" i="2"/>
  <c r="T640" i="2"/>
  <c r="L641" i="2" l="1"/>
  <c r="K641" i="2"/>
  <c r="M641" i="2" s="1"/>
  <c r="Q641" i="2" l="1"/>
  <c r="R641" i="2" s="1"/>
  <c r="N641" i="2"/>
  <c r="J642" i="2" l="1"/>
  <c r="T641" i="2"/>
  <c r="S641" i="2"/>
  <c r="K642" i="2" l="1"/>
  <c r="L642" i="2"/>
  <c r="M642" i="2" l="1"/>
  <c r="N642" i="2" l="1"/>
  <c r="Q642" i="2"/>
  <c r="R642" i="2" s="1"/>
  <c r="J643" i="2" l="1"/>
  <c r="T642" i="2"/>
  <c r="S642" i="2"/>
  <c r="L643" i="2" l="1"/>
  <c r="K643" i="2"/>
  <c r="M643" i="2" s="1"/>
  <c r="N643" i="2" l="1"/>
  <c r="Q643" i="2"/>
  <c r="R643" i="2" s="1"/>
  <c r="J644" i="2" l="1"/>
  <c r="T643" i="2"/>
  <c r="S643" i="2"/>
  <c r="K644" i="2" l="1"/>
  <c r="L644" i="2"/>
  <c r="M644" i="2" l="1"/>
  <c r="Q644" i="2" l="1"/>
  <c r="R644" i="2" s="1"/>
  <c r="N644" i="2"/>
  <c r="J645" i="2" l="1"/>
  <c r="T644" i="2"/>
  <c r="S644" i="2"/>
  <c r="L645" i="2" l="1"/>
  <c r="K645" i="2"/>
  <c r="M645" i="2" s="1"/>
  <c r="Q645" i="2" l="1"/>
  <c r="R645" i="2" s="1"/>
  <c r="N645" i="2"/>
  <c r="J646" i="2" l="1"/>
  <c r="T645" i="2"/>
  <c r="S645" i="2"/>
  <c r="K646" i="2" l="1"/>
  <c r="L646" i="2"/>
  <c r="M646" i="2" l="1"/>
  <c r="Q646" i="2" l="1"/>
  <c r="R646" i="2" s="1"/>
  <c r="N646" i="2"/>
  <c r="J647" i="2" l="1"/>
  <c r="T646" i="2"/>
  <c r="S646" i="2"/>
  <c r="L647" i="2" l="1"/>
  <c r="K647" i="2"/>
  <c r="M647" i="2" s="1"/>
  <c r="N647" i="2" l="1"/>
  <c r="Q647" i="2"/>
  <c r="R647" i="2" s="1"/>
  <c r="J648" i="2" l="1"/>
  <c r="T647" i="2"/>
  <c r="S647" i="2"/>
  <c r="K648" i="2" l="1"/>
  <c r="L648" i="2"/>
  <c r="M648" i="2" l="1"/>
  <c r="N648" i="2" l="1"/>
  <c r="Q648" i="2"/>
  <c r="R648" i="2" s="1"/>
  <c r="J649" i="2" l="1"/>
  <c r="T648" i="2"/>
  <c r="S648" i="2"/>
  <c r="L649" i="2" l="1"/>
  <c r="K649" i="2"/>
  <c r="M649" i="2" l="1"/>
  <c r="N649" i="2" s="1"/>
  <c r="Q649" i="2" l="1"/>
  <c r="R649" i="2" s="1"/>
  <c r="J650" i="2"/>
  <c r="T649" i="2"/>
  <c r="S649" i="2"/>
  <c r="L650" i="2" l="1"/>
  <c r="K650" i="2"/>
  <c r="M650" i="2" s="1"/>
  <c r="Q650" i="2" l="1"/>
  <c r="R650" i="2" s="1"/>
  <c r="N650" i="2"/>
  <c r="J651" i="2" l="1"/>
  <c r="S650" i="2"/>
  <c r="T650" i="2"/>
  <c r="L651" i="2" l="1"/>
  <c r="K651" i="2"/>
  <c r="M651" i="2" s="1"/>
  <c r="Q651" i="2" l="1"/>
  <c r="R651" i="2" s="1"/>
  <c r="N651" i="2"/>
  <c r="J652" i="2" l="1"/>
  <c r="S651" i="2"/>
  <c r="T651" i="2"/>
  <c r="K652" i="2" l="1"/>
  <c r="L652" i="2"/>
  <c r="M652" i="2" l="1"/>
  <c r="Q652" i="2" l="1"/>
  <c r="R652" i="2" s="1"/>
  <c r="N652" i="2"/>
  <c r="J653" i="2" l="1"/>
  <c r="T652" i="2"/>
  <c r="S652" i="2"/>
  <c r="L653" i="2" l="1"/>
  <c r="K653" i="2"/>
  <c r="M653" i="2" s="1"/>
  <c r="Q653" i="2" l="1"/>
  <c r="R653" i="2" s="1"/>
  <c r="N653" i="2"/>
  <c r="J654" i="2" l="1"/>
  <c r="T653" i="2"/>
  <c r="S653" i="2"/>
  <c r="L654" i="2" l="1"/>
  <c r="K654" i="2"/>
  <c r="M654" i="2" s="1"/>
  <c r="Q654" i="2" l="1"/>
  <c r="R654" i="2" s="1"/>
  <c r="N654" i="2"/>
  <c r="J655" i="2" l="1"/>
  <c r="S654" i="2"/>
  <c r="T654" i="2"/>
  <c r="K655" i="2" l="1"/>
  <c r="L655" i="2"/>
  <c r="M655" i="2" s="1"/>
  <c r="Q655" i="2" l="1"/>
  <c r="R655" i="2" s="1"/>
  <c r="N655" i="2"/>
  <c r="J656" i="2" l="1"/>
  <c r="T655" i="2"/>
  <c r="S655" i="2"/>
  <c r="K656" i="2" l="1"/>
  <c r="L656" i="2"/>
  <c r="M656" i="2" s="1"/>
  <c r="Q656" i="2" l="1"/>
  <c r="R656" i="2" s="1"/>
  <c r="N656" i="2"/>
  <c r="J657" i="2" l="1"/>
  <c r="T656" i="2"/>
  <c r="S656" i="2"/>
  <c r="L657" i="2" l="1"/>
  <c r="K657" i="2"/>
  <c r="M657" i="2" s="1"/>
  <c r="Q657" i="2" l="1"/>
  <c r="R657" i="2" s="1"/>
  <c r="N657" i="2"/>
  <c r="J658" i="2" l="1"/>
  <c r="T657" i="2"/>
  <c r="S657" i="2"/>
  <c r="K658" i="2" l="1"/>
  <c r="L658" i="2"/>
  <c r="M658" i="2" l="1"/>
  <c r="Q658" i="2" l="1"/>
  <c r="R658" i="2" s="1"/>
  <c r="N658" i="2"/>
  <c r="J659" i="2" l="1"/>
  <c r="T658" i="2"/>
  <c r="S658" i="2"/>
  <c r="K659" i="2" l="1"/>
  <c r="L659" i="2"/>
  <c r="M659" i="2" l="1"/>
  <c r="Q659" i="2" l="1"/>
  <c r="R659" i="2" s="1"/>
  <c r="N659" i="2"/>
  <c r="J660" i="2" l="1"/>
  <c r="T659" i="2"/>
  <c r="S659" i="2"/>
  <c r="L660" i="2" l="1"/>
  <c r="K660" i="2"/>
  <c r="M660" i="2" l="1"/>
  <c r="Q660" i="2" s="1"/>
  <c r="R660" i="2" s="1"/>
  <c r="N660" i="2" l="1"/>
  <c r="J661" i="2"/>
  <c r="T660" i="2"/>
  <c r="S660" i="2"/>
  <c r="K661" i="2" l="1"/>
  <c r="L661" i="2"/>
  <c r="M661" i="2" l="1"/>
  <c r="Q661" i="2" l="1"/>
  <c r="R661" i="2" s="1"/>
  <c r="N661" i="2"/>
  <c r="J662" i="2" l="1"/>
  <c r="S661" i="2"/>
  <c r="T661" i="2"/>
  <c r="K662" i="2" l="1"/>
  <c r="L662" i="2"/>
  <c r="M662" i="2" s="1"/>
  <c r="N662" i="2" l="1"/>
  <c r="Q662" i="2"/>
  <c r="R662" i="2" s="1"/>
  <c r="J663" i="2" l="1"/>
  <c r="T662" i="2"/>
  <c r="S662" i="2"/>
  <c r="K663" i="2" l="1"/>
  <c r="L663" i="2"/>
  <c r="M663" i="2" l="1"/>
  <c r="N663" i="2" s="1"/>
  <c r="Q663" i="2" l="1"/>
  <c r="R663" i="2" s="1"/>
  <c r="J664" i="2"/>
  <c r="T663" i="2"/>
  <c r="S663" i="2"/>
  <c r="L664" i="2" l="1"/>
  <c r="K664" i="2"/>
  <c r="M664" i="2" l="1"/>
  <c r="Q664" i="2" l="1"/>
  <c r="R664" i="2" s="1"/>
  <c r="N664" i="2"/>
  <c r="J665" i="2" l="1"/>
  <c r="S664" i="2"/>
  <c r="T664" i="2"/>
  <c r="K665" i="2" l="1"/>
  <c r="L665" i="2"/>
  <c r="M665" i="2" l="1"/>
  <c r="Q665" i="2" l="1"/>
  <c r="R665" i="2" s="1"/>
  <c r="N665" i="2"/>
  <c r="J666" i="2" l="1"/>
  <c r="S665" i="2"/>
  <c r="T665" i="2"/>
  <c r="K666" i="2" l="1"/>
  <c r="L666" i="2"/>
  <c r="M666" i="2" l="1"/>
  <c r="Q666" i="2" l="1"/>
  <c r="R666" i="2" s="1"/>
  <c r="N666" i="2"/>
  <c r="J667" i="2" l="1"/>
  <c r="T666" i="2"/>
  <c r="S666" i="2"/>
  <c r="K667" i="2" l="1"/>
  <c r="L667" i="2"/>
  <c r="M667" i="2" l="1"/>
  <c r="N667" i="2"/>
  <c r="Q667" i="2"/>
  <c r="R667" i="2" s="1"/>
  <c r="J668" i="2" l="1"/>
  <c r="S667" i="2"/>
  <c r="T667" i="2"/>
  <c r="K668" i="2" l="1"/>
  <c r="L668" i="2"/>
  <c r="M668" i="2" l="1"/>
  <c r="Q668" i="2" l="1"/>
  <c r="R668" i="2" s="1"/>
  <c r="N668" i="2"/>
  <c r="J669" i="2" l="1"/>
  <c r="S668" i="2"/>
  <c r="T668" i="2"/>
  <c r="L669" i="2" l="1"/>
  <c r="K669" i="2"/>
  <c r="M669" i="2" s="1"/>
  <c r="Q669" i="2" l="1"/>
  <c r="R669" i="2" s="1"/>
  <c r="N669" i="2"/>
  <c r="J670" i="2" l="1"/>
  <c r="T669" i="2"/>
  <c r="S669" i="2"/>
  <c r="K670" i="2" l="1"/>
  <c r="L670" i="2"/>
  <c r="M670" i="2" l="1"/>
  <c r="N670" i="2" l="1"/>
  <c r="Q670" i="2"/>
  <c r="R670" i="2" s="1"/>
  <c r="J671" i="2" l="1"/>
  <c r="S670" i="2"/>
  <c r="T670" i="2"/>
  <c r="L671" i="2" l="1"/>
  <c r="K671" i="2"/>
  <c r="M671" i="2" l="1"/>
  <c r="Q671" i="2" s="1"/>
  <c r="R671" i="2" s="1"/>
  <c r="N671" i="2" l="1"/>
  <c r="J672" i="2" s="1"/>
  <c r="T671" i="2"/>
  <c r="S671" i="2"/>
  <c r="K672" i="2" l="1"/>
  <c r="L672" i="2"/>
  <c r="M672" i="2" l="1"/>
  <c r="N672" i="2" l="1"/>
  <c r="Q672" i="2"/>
  <c r="R672" i="2" s="1"/>
  <c r="J673" i="2" l="1"/>
  <c r="S672" i="2"/>
  <c r="T672" i="2"/>
  <c r="L673" i="2" l="1"/>
  <c r="K673" i="2"/>
  <c r="M673" i="2" s="1"/>
  <c r="N673" i="2" l="1"/>
  <c r="Q673" i="2"/>
  <c r="R673" i="2" s="1"/>
  <c r="J674" i="2" l="1"/>
  <c r="T673" i="2"/>
  <c r="S673" i="2"/>
  <c r="K674" i="2" l="1"/>
  <c r="L674" i="2"/>
  <c r="M674" i="2" l="1"/>
  <c r="N674" i="2" l="1"/>
  <c r="Q674" i="2"/>
  <c r="R674" i="2" s="1"/>
  <c r="J675" i="2" l="1"/>
  <c r="T674" i="2"/>
  <c r="S674" i="2"/>
  <c r="L675" i="2" l="1"/>
  <c r="K675" i="2"/>
  <c r="M675" i="2" s="1"/>
  <c r="N675" i="2" l="1"/>
  <c r="Q675" i="2"/>
  <c r="R675" i="2" s="1"/>
  <c r="J676" i="2" l="1"/>
  <c r="T675" i="2"/>
  <c r="S675" i="2"/>
  <c r="K676" i="2" l="1"/>
  <c r="L676" i="2"/>
  <c r="M676" i="2" l="1"/>
  <c r="N676" i="2" s="1"/>
  <c r="Q676" i="2" l="1"/>
  <c r="R676" i="2" s="1"/>
  <c r="J677" i="2"/>
  <c r="T676" i="2"/>
  <c r="S676" i="2"/>
  <c r="L677" i="2" l="1"/>
  <c r="K677" i="2"/>
  <c r="M677" i="2" s="1"/>
  <c r="Q677" i="2" l="1"/>
  <c r="R677" i="2" s="1"/>
  <c r="N677" i="2"/>
  <c r="J678" i="2" l="1"/>
  <c r="S677" i="2"/>
  <c r="T677" i="2"/>
  <c r="K678" i="2" l="1"/>
  <c r="L678" i="2"/>
  <c r="M678" i="2" l="1"/>
  <c r="Q678" i="2" l="1"/>
  <c r="R678" i="2" s="1"/>
  <c r="N678" i="2"/>
  <c r="J679" i="2" l="1"/>
  <c r="T678" i="2"/>
  <c r="S678" i="2"/>
  <c r="L679" i="2" l="1"/>
  <c r="K679" i="2"/>
  <c r="M679" i="2" s="1"/>
  <c r="Q679" i="2" l="1"/>
  <c r="R679" i="2" s="1"/>
  <c r="N679" i="2"/>
  <c r="J680" i="2" l="1"/>
  <c r="S679" i="2"/>
  <c r="T679" i="2"/>
  <c r="K680" i="2" l="1"/>
  <c r="L680" i="2"/>
  <c r="M680" i="2" l="1"/>
  <c r="Q680" i="2" l="1"/>
  <c r="R680" i="2" s="1"/>
  <c r="N680" i="2"/>
  <c r="J681" i="2" l="1"/>
  <c r="T680" i="2"/>
  <c r="S680" i="2"/>
  <c r="L681" i="2" l="1"/>
  <c r="K681" i="2"/>
  <c r="M681" i="2" l="1"/>
  <c r="Q681" i="2" s="1"/>
  <c r="R681" i="2" s="1"/>
  <c r="N681" i="2" l="1"/>
  <c r="J682" i="2" s="1"/>
  <c r="T681" i="2"/>
  <c r="S681" i="2"/>
  <c r="L682" i="2" l="1"/>
  <c r="K682" i="2"/>
  <c r="M682" i="2" l="1"/>
  <c r="N682" i="2" s="1"/>
  <c r="Q682" i="2" l="1"/>
  <c r="R682" i="2" s="1"/>
  <c r="J683" i="2"/>
  <c r="T682" i="2"/>
  <c r="S682" i="2"/>
  <c r="K683" i="2" l="1"/>
  <c r="L683" i="2"/>
  <c r="M683" i="2" s="1"/>
  <c r="N683" i="2" l="1"/>
  <c r="Q683" i="2"/>
  <c r="R683" i="2" s="1"/>
  <c r="J684" i="2" l="1"/>
  <c r="T683" i="2"/>
  <c r="S683" i="2"/>
  <c r="K684" i="2" l="1"/>
  <c r="L684" i="2"/>
  <c r="M684" i="2" l="1"/>
  <c r="N684" i="2" l="1"/>
  <c r="Q684" i="2"/>
  <c r="R684" i="2" s="1"/>
  <c r="J685" i="2" l="1"/>
  <c r="S684" i="2"/>
  <c r="T684" i="2"/>
  <c r="L685" i="2" l="1"/>
  <c r="K685" i="2"/>
  <c r="M685" i="2" l="1"/>
  <c r="N685" i="2" s="1"/>
  <c r="Q685" i="2" l="1"/>
  <c r="R685" i="2" s="1"/>
  <c r="J686" i="2"/>
  <c r="T685" i="2"/>
  <c r="S685" i="2"/>
  <c r="L686" i="2" l="1"/>
  <c r="K686" i="2"/>
  <c r="M686" i="2" l="1"/>
  <c r="N686" i="2" s="1"/>
  <c r="Q686" i="2" l="1"/>
  <c r="R686" i="2" s="1"/>
  <c r="J687" i="2"/>
  <c r="T686" i="2"/>
  <c r="S686" i="2"/>
  <c r="K687" i="2" l="1"/>
  <c r="L687" i="2"/>
  <c r="M687" i="2" s="1"/>
  <c r="Q687" i="2" l="1"/>
  <c r="R687" i="2" s="1"/>
  <c r="N687" i="2"/>
  <c r="J688" i="2" l="1"/>
  <c r="T687" i="2"/>
  <c r="S687" i="2"/>
  <c r="L688" i="2" l="1"/>
  <c r="K688" i="2"/>
  <c r="M688" i="2" s="1"/>
  <c r="Q688" i="2" l="1"/>
  <c r="R688" i="2" s="1"/>
  <c r="N688" i="2"/>
  <c r="J689" i="2" l="1"/>
  <c r="S688" i="2"/>
  <c r="T688" i="2"/>
  <c r="K689" i="2" l="1"/>
  <c r="L689" i="2"/>
  <c r="M689" i="2" l="1"/>
  <c r="Q689" i="2" l="1"/>
  <c r="R689" i="2" s="1"/>
  <c r="N689" i="2"/>
  <c r="J690" i="2" l="1"/>
  <c r="S689" i="2"/>
  <c r="T689" i="2"/>
  <c r="K690" i="2" l="1"/>
  <c r="L690" i="2"/>
  <c r="M690" i="2" l="1"/>
  <c r="Q690" i="2" l="1"/>
  <c r="R690" i="2" s="1"/>
  <c r="N690" i="2"/>
  <c r="J691" i="2" l="1"/>
  <c r="T690" i="2"/>
  <c r="S690" i="2"/>
  <c r="K691" i="2" l="1"/>
  <c r="L691" i="2"/>
  <c r="M691" i="2" l="1"/>
  <c r="Q691" i="2" l="1"/>
  <c r="R691" i="2" s="1"/>
  <c r="N691" i="2"/>
  <c r="J692" i="2" l="1"/>
  <c r="S691" i="2"/>
  <c r="T691" i="2"/>
  <c r="K692" i="2" l="1"/>
  <c r="L692" i="2"/>
  <c r="M692" i="2" s="1"/>
  <c r="Q692" i="2" l="1"/>
  <c r="R692" i="2" s="1"/>
  <c r="N692" i="2"/>
  <c r="J693" i="2" l="1"/>
  <c r="T692" i="2"/>
  <c r="S692" i="2"/>
  <c r="L693" i="2" l="1"/>
  <c r="K693" i="2"/>
  <c r="M693" i="2" s="1"/>
  <c r="N693" i="2" l="1"/>
  <c r="Q693" i="2"/>
  <c r="R693" i="2" s="1"/>
  <c r="J694" i="2" l="1"/>
  <c r="S693" i="2"/>
  <c r="T693" i="2"/>
  <c r="K694" i="2" l="1"/>
  <c r="L694" i="2"/>
  <c r="M694" i="2" l="1"/>
  <c r="Q694" i="2" s="1"/>
  <c r="R694" i="2" s="1"/>
  <c r="N694" i="2" l="1"/>
  <c r="J695" i="2" s="1"/>
  <c r="S694" i="2"/>
  <c r="T694" i="2"/>
  <c r="K695" i="2" l="1"/>
  <c r="L695" i="2"/>
  <c r="M695" i="2" l="1"/>
  <c r="Q695" i="2" l="1"/>
  <c r="R695" i="2" s="1"/>
  <c r="N695" i="2"/>
  <c r="J696" i="2" l="1"/>
  <c r="T695" i="2"/>
  <c r="S695" i="2"/>
  <c r="K696" i="2" l="1"/>
  <c r="L696" i="2"/>
  <c r="M696" i="2" l="1"/>
  <c r="Q696" i="2" l="1"/>
  <c r="R696" i="2" s="1"/>
  <c r="N696" i="2"/>
  <c r="J697" i="2" l="1"/>
  <c r="S696" i="2"/>
  <c r="T696" i="2"/>
  <c r="L697" i="2" l="1"/>
  <c r="K697" i="2"/>
  <c r="M697" i="2" s="1"/>
  <c r="Q697" i="2" l="1"/>
  <c r="R697" i="2" s="1"/>
  <c r="N697" i="2"/>
  <c r="J698" i="2" l="1"/>
  <c r="T697" i="2"/>
  <c r="S697" i="2"/>
  <c r="K698" i="2" l="1"/>
  <c r="L698" i="2"/>
  <c r="M698" i="2" l="1"/>
  <c r="Q698" i="2" l="1"/>
  <c r="R698" i="2" s="1"/>
  <c r="N698" i="2"/>
  <c r="J699" i="2" l="1"/>
  <c r="S698" i="2"/>
  <c r="T698" i="2"/>
  <c r="L699" i="2" l="1"/>
  <c r="K699" i="2"/>
  <c r="M699" i="2" s="1"/>
  <c r="Q699" i="2" l="1"/>
  <c r="R699" i="2" s="1"/>
  <c r="N699" i="2"/>
  <c r="J700" i="2" l="1"/>
  <c r="S699" i="2"/>
  <c r="T699" i="2"/>
  <c r="K700" i="2" l="1"/>
  <c r="L700" i="2"/>
  <c r="M700" i="2" l="1"/>
  <c r="Q700" i="2" l="1"/>
  <c r="R700" i="2" s="1"/>
  <c r="N700" i="2"/>
  <c r="J701" i="2" l="1"/>
  <c r="S700" i="2"/>
  <c r="T700" i="2"/>
  <c r="L701" i="2" l="1"/>
  <c r="K701" i="2"/>
  <c r="M701" i="2" l="1"/>
  <c r="Q701" i="2" s="1"/>
  <c r="R701" i="2" s="1"/>
  <c r="N701" i="2" l="1"/>
  <c r="J702" i="2"/>
  <c r="T701" i="2"/>
  <c r="S701" i="2"/>
  <c r="K702" i="2" l="1"/>
  <c r="L702" i="2"/>
  <c r="M702" i="2" l="1"/>
  <c r="N702" i="2" l="1"/>
  <c r="Q702" i="2"/>
  <c r="R702" i="2" s="1"/>
  <c r="J703" i="2" l="1"/>
  <c r="T702" i="2"/>
  <c r="S702" i="2"/>
  <c r="L703" i="2" l="1"/>
  <c r="K703" i="2"/>
  <c r="M703" i="2" s="1"/>
  <c r="N703" i="2" l="1"/>
  <c r="Q703" i="2"/>
  <c r="R703" i="2" s="1"/>
  <c r="J704" i="2" l="1"/>
  <c r="S703" i="2"/>
  <c r="T703" i="2"/>
  <c r="K704" i="2" l="1"/>
  <c r="L704" i="2"/>
  <c r="M704" i="2" l="1"/>
  <c r="N704" i="2" l="1"/>
  <c r="Q704" i="2"/>
  <c r="R704" i="2" s="1"/>
  <c r="J705" i="2" l="1"/>
  <c r="T704" i="2"/>
  <c r="S704" i="2"/>
  <c r="L705" i="2" l="1"/>
  <c r="K705" i="2"/>
  <c r="M705" i="2" l="1"/>
  <c r="N705" i="2" s="1"/>
  <c r="Q705" i="2" l="1"/>
  <c r="R705" i="2" s="1"/>
  <c r="J706" i="2"/>
  <c r="S705" i="2"/>
  <c r="T705" i="2"/>
  <c r="L706" i="2" l="1"/>
  <c r="K706" i="2"/>
  <c r="M706" i="2" s="1"/>
  <c r="Q706" i="2" l="1"/>
  <c r="R706" i="2" s="1"/>
  <c r="N706" i="2"/>
  <c r="J707" i="2" l="1"/>
  <c r="T706" i="2"/>
  <c r="S706" i="2"/>
  <c r="K707" i="2" l="1"/>
  <c r="L707" i="2"/>
  <c r="M707" i="2" l="1"/>
  <c r="Q707" i="2" l="1"/>
  <c r="R707" i="2" s="1"/>
  <c r="N707" i="2"/>
  <c r="J708" i="2" l="1"/>
  <c r="S707" i="2"/>
  <c r="T707" i="2"/>
  <c r="K708" i="2" l="1"/>
  <c r="L708" i="2"/>
  <c r="M708" i="2" l="1"/>
  <c r="N708" i="2" l="1"/>
  <c r="Q708" i="2"/>
  <c r="R708" i="2" s="1"/>
  <c r="J709" i="2" l="1"/>
  <c r="T708" i="2"/>
  <c r="S708" i="2"/>
  <c r="L709" i="2" l="1"/>
  <c r="K709" i="2"/>
  <c r="M709" i="2" s="1"/>
  <c r="N709" i="2" l="1"/>
  <c r="Q709" i="2"/>
  <c r="R709" i="2" s="1"/>
  <c r="J710" i="2" l="1"/>
  <c r="T709" i="2"/>
  <c r="S709" i="2"/>
  <c r="L710" i="2" l="1"/>
  <c r="K710" i="2"/>
  <c r="M710" i="2" l="1"/>
  <c r="N710" i="2" s="1"/>
  <c r="Q710" i="2" l="1"/>
  <c r="R710" i="2" s="1"/>
  <c r="J711" i="2"/>
  <c r="T710" i="2"/>
  <c r="S710" i="2"/>
  <c r="K711" i="2" l="1"/>
  <c r="L711" i="2"/>
  <c r="M711" i="2" l="1"/>
  <c r="N711" i="2" l="1"/>
  <c r="Q711" i="2"/>
  <c r="R711" i="2" s="1"/>
  <c r="J712" i="2" l="1"/>
  <c r="S711" i="2"/>
  <c r="T711" i="2"/>
  <c r="L712" i="2" l="1"/>
  <c r="K712" i="2"/>
  <c r="M712" i="2" s="1"/>
  <c r="N712" i="2" l="1"/>
  <c r="Q712" i="2"/>
  <c r="R712" i="2" s="1"/>
  <c r="J713" i="2" l="1"/>
  <c r="T712" i="2"/>
  <c r="S712" i="2"/>
  <c r="L713" i="2" l="1"/>
  <c r="K713" i="2"/>
  <c r="M713" i="2" s="1"/>
  <c r="Q713" i="2" l="1"/>
  <c r="R713" i="2" s="1"/>
  <c r="N713" i="2"/>
  <c r="J714" i="2" l="1"/>
  <c r="S713" i="2"/>
  <c r="T713" i="2"/>
  <c r="K714" i="2" l="1"/>
  <c r="L714" i="2"/>
  <c r="M714" i="2" l="1"/>
  <c r="Q714" i="2" l="1"/>
  <c r="R714" i="2" s="1"/>
  <c r="N714" i="2"/>
  <c r="J715" i="2" l="1"/>
  <c r="S714" i="2"/>
  <c r="T714" i="2"/>
  <c r="L715" i="2" l="1"/>
  <c r="K715" i="2"/>
  <c r="M715" i="2" l="1"/>
  <c r="N715" i="2" s="1"/>
  <c r="Q715" i="2" l="1"/>
  <c r="R715" i="2" s="1"/>
  <c r="J716" i="2"/>
  <c r="S715" i="2"/>
  <c r="T715" i="2"/>
  <c r="L716" i="2" l="1"/>
  <c r="K716" i="2"/>
  <c r="M716" i="2" l="1"/>
  <c r="N716" i="2" s="1"/>
  <c r="Q716" i="2" l="1"/>
  <c r="R716" i="2" s="1"/>
  <c r="J717" i="2"/>
  <c r="T716" i="2"/>
  <c r="S716" i="2"/>
  <c r="L717" i="2" l="1"/>
  <c r="K717" i="2"/>
  <c r="M717" i="2" s="1"/>
  <c r="N717" i="2" l="1"/>
  <c r="Q717" i="2"/>
  <c r="R717" i="2" s="1"/>
  <c r="J718" i="2" l="1"/>
  <c r="S717" i="2"/>
  <c r="T717" i="2"/>
  <c r="L718" i="2" l="1"/>
  <c r="K718" i="2"/>
  <c r="M718" i="2" s="1"/>
  <c r="N718" i="2" l="1"/>
  <c r="Q718" i="2"/>
  <c r="R718" i="2" s="1"/>
  <c r="J719" i="2" l="1"/>
  <c r="T718" i="2"/>
  <c r="S718" i="2"/>
  <c r="K719" i="2" l="1"/>
  <c r="L719" i="2"/>
  <c r="M719" i="2" l="1"/>
  <c r="N719" i="2" l="1"/>
  <c r="Q719" i="2"/>
  <c r="R719" i="2" s="1"/>
  <c r="J720" i="2" l="1"/>
  <c r="S719" i="2"/>
  <c r="T719" i="2"/>
  <c r="K720" i="2" l="1"/>
  <c r="L720" i="2"/>
  <c r="M720" i="2" l="1"/>
  <c r="N720" i="2" l="1"/>
  <c r="Q720" i="2"/>
  <c r="R720" i="2" s="1"/>
  <c r="J721" i="2" l="1"/>
  <c r="T720" i="2"/>
  <c r="S720" i="2"/>
  <c r="L721" i="2" l="1"/>
  <c r="K721" i="2"/>
  <c r="M721" i="2" s="1"/>
  <c r="Q721" i="2" l="1"/>
  <c r="R721" i="2" s="1"/>
  <c r="N721" i="2"/>
  <c r="J722" i="2" l="1"/>
  <c r="S721" i="2"/>
  <c r="T721" i="2"/>
  <c r="L722" i="2" l="1"/>
  <c r="K722" i="2"/>
  <c r="M722" i="2" s="1"/>
  <c r="Q722" i="2" l="1"/>
  <c r="R722" i="2" s="1"/>
  <c r="N722" i="2"/>
  <c r="J723" i="2" l="1"/>
  <c r="T722" i="2"/>
  <c r="S722" i="2"/>
  <c r="K723" i="2" l="1"/>
  <c r="L723" i="2"/>
  <c r="M723" i="2" l="1"/>
  <c r="N723" i="2" s="1"/>
  <c r="Q723" i="2" l="1"/>
  <c r="R723" i="2" s="1"/>
  <c r="J724" i="2"/>
  <c r="T723" i="2"/>
  <c r="S723" i="2"/>
  <c r="K724" i="2" l="1"/>
  <c r="L724" i="2"/>
  <c r="M724" i="2" s="1"/>
  <c r="N724" i="2" l="1"/>
  <c r="Q724" i="2"/>
  <c r="R724" i="2" s="1"/>
  <c r="J725" i="2" l="1"/>
  <c r="T724" i="2"/>
  <c r="S724" i="2"/>
  <c r="K725" i="2" l="1"/>
  <c r="L725" i="2"/>
  <c r="M725" i="2" l="1"/>
  <c r="N725" i="2" l="1"/>
  <c r="Q725" i="2"/>
  <c r="R725" i="2" s="1"/>
  <c r="J726" i="2" l="1"/>
  <c r="T725" i="2"/>
  <c r="S725" i="2"/>
  <c r="K726" i="2" l="1"/>
  <c r="L726" i="2"/>
  <c r="M726" i="2" l="1"/>
  <c r="Q726" i="2" l="1"/>
  <c r="R726" i="2" s="1"/>
  <c r="N726" i="2"/>
  <c r="J727" i="2" l="1"/>
  <c r="S726" i="2"/>
  <c r="T726" i="2"/>
  <c r="K727" i="2" l="1"/>
  <c r="L727" i="2"/>
  <c r="M727" i="2" l="1"/>
  <c r="N727" i="2" l="1"/>
  <c r="Q727" i="2"/>
  <c r="R727" i="2" s="1"/>
  <c r="J728" i="2" l="1"/>
  <c r="T727" i="2"/>
  <c r="S727" i="2"/>
  <c r="K728" i="2" l="1"/>
  <c r="L728" i="2"/>
  <c r="M728" i="2" l="1"/>
  <c r="N728" i="2" l="1"/>
  <c r="Q728" i="2"/>
  <c r="R728" i="2" s="1"/>
  <c r="J729" i="2" l="1"/>
  <c r="T728" i="2"/>
  <c r="S728" i="2"/>
  <c r="K729" i="2" l="1"/>
  <c r="L729" i="2"/>
  <c r="M729" i="2" l="1"/>
  <c r="N729" i="2" l="1"/>
  <c r="Q729" i="2"/>
  <c r="R729" i="2" s="1"/>
  <c r="J730" i="2" l="1"/>
  <c r="T729" i="2"/>
  <c r="S729" i="2"/>
  <c r="L730" i="2" l="1"/>
  <c r="K730" i="2"/>
  <c r="M730" i="2" s="1"/>
  <c r="N730" i="2" l="1"/>
  <c r="Q730" i="2"/>
  <c r="R730" i="2" s="1"/>
  <c r="J731" i="2" l="1"/>
  <c r="S730" i="2"/>
  <c r="T730" i="2"/>
  <c r="L731" i="2" l="1"/>
  <c r="K731" i="2"/>
  <c r="M731" i="2" l="1"/>
  <c r="N731" i="2" l="1"/>
  <c r="Q731" i="2"/>
  <c r="R731" i="2" s="1"/>
  <c r="J732" i="2" l="1"/>
  <c r="T731" i="2"/>
  <c r="S731" i="2"/>
  <c r="K732" i="2" l="1"/>
  <c r="L732" i="2"/>
  <c r="M732" i="2" l="1"/>
  <c r="N732" i="2" l="1"/>
  <c r="Q732" i="2"/>
  <c r="R732" i="2" s="1"/>
  <c r="J733" i="2" l="1"/>
  <c r="T732" i="2"/>
  <c r="S732" i="2"/>
  <c r="L733" i="2" l="1"/>
  <c r="K733" i="2"/>
  <c r="M733" i="2" s="1"/>
  <c r="N733" i="2" l="1"/>
  <c r="Q733" i="2"/>
  <c r="R733" i="2" s="1"/>
  <c r="J734" i="2" l="1"/>
  <c r="T733" i="2"/>
  <c r="S733" i="2"/>
  <c r="L734" i="2" l="1"/>
  <c r="K734" i="2"/>
  <c r="M734" i="2" s="1"/>
  <c r="N734" i="2" l="1"/>
  <c r="Q734" i="2"/>
  <c r="R734" i="2" s="1"/>
  <c r="J735" i="2" l="1"/>
  <c r="S734" i="2"/>
  <c r="T734" i="2"/>
  <c r="L735" i="2" l="1"/>
  <c r="K735" i="2"/>
  <c r="M735" i="2" s="1"/>
  <c r="Q735" i="2" l="1"/>
  <c r="R735" i="2" s="1"/>
  <c r="N735" i="2"/>
  <c r="J736" i="2" l="1"/>
  <c r="S735" i="2"/>
  <c r="T735" i="2"/>
  <c r="L736" i="2" l="1"/>
  <c r="K736" i="2"/>
  <c r="M736" i="2" s="1"/>
  <c r="N736" i="2" l="1"/>
  <c r="Q736" i="2"/>
  <c r="R736" i="2" s="1"/>
  <c r="J737" i="2" l="1"/>
  <c r="S736" i="2"/>
  <c r="T736" i="2"/>
  <c r="L737" i="2" l="1"/>
  <c r="K737" i="2"/>
  <c r="M737" i="2" s="1"/>
  <c r="Q737" i="2" l="1"/>
  <c r="R737" i="2" s="1"/>
  <c r="N737" i="2"/>
  <c r="J738" i="2" l="1"/>
  <c r="T737" i="2"/>
  <c r="S737" i="2"/>
  <c r="K738" i="2" l="1"/>
  <c r="L738" i="2"/>
  <c r="M738" i="2" l="1"/>
  <c r="Q738" i="2" l="1"/>
  <c r="R738" i="2" s="1"/>
  <c r="N738" i="2"/>
  <c r="J739" i="2" l="1"/>
  <c r="T738" i="2"/>
  <c r="S738" i="2"/>
  <c r="K739" i="2" l="1"/>
  <c r="L739" i="2"/>
  <c r="M739" i="2" l="1"/>
  <c r="Q739" i="2" l="1"/>
  <c r="R739" i="2" s="1"/>
  <c r="N739" i="2"/>
  <c r="J740" i="2" l="1"/>
  <c r="S739" i="2"/>
  <c r="T739" i="2"/>
  <c r="K740" i="2" l="1"/>
  <c r="L740" i="2"/>
  <c r="M740" i="2" s="1"/>
  <c r="N740" i="2" l="1"/>
  <c r="Q740" i="2"/>
  <c r="R740" i="2" s="1"/>
  <c r="J741" i="2" l="1"/>
  <c r="S740" i="2"/>
  <c r="T740" i="2"/>
  <c r="L741" i="2" l="1"/>
  <c r="K741" i="2"/>
  <c r="M741" i="2" s="1"/>
  <c r="N741" i="2" l="1"/>
  <c r="Q741" i="2"/>
  <c r="R741" i="2" s="1"/>
  <c r="J742" i="2" l="1"/>
  <c r="T741" i="2"/>
  <c r="S741" i="2"/>
  <c r="L742" i="2" l="1"/>
  <c r="K742" i="2"/>
  <c r="M742" i="2" s="1"/>
  <c r="N742" i="2" l="1"/>
  <c r="Q742" i="2"/>
  <c r="R742" i="2" s="1"/>
  <c r="J743" i="2" l="1"/>
  <c r="T742" i="2"/>
  <c r="S742" i="2"/>
  <c r="L743" i="2" l="1"/>
  <c r="K743" i="2"/>
  <c r="M743" i="2" s="1"/>
  <c r="N743" i="2" l="1"/>
  <c r="Q743" i="2"/>
  <c r="R743" i="2" s="1"/>
  <c r="J744" i="2" l="1"/>
  <c r="S743" i="2"/>
  <c r="T743" i="2"/>
  <c r="K744" i="2" l="1"/>
  <c r="L744" i="2"/>
  <c r="M744" i="2" l="1"/>
  <c r="N744" i="2" l="1"/>
  <c r="Q744" i="2"/>
  <c r="R744" i="2" s="1"/>
  <c r="J745" i="2" l="1"/>
  <c r="S744" i="2"/>
  <c r="T744" i="2"/>
  <c r="L745" i="2" l="1"/>
  <c r="K745" i="2"/>
  <c r="M745" i="2" s="1"/>
  <c r="N745" i="2" l="1"/>
  <c r="Q745" i="2"/>
  <c r="R745" i="2" s="1"/>
  <c r="J746" i="2" l="1"/>
  <c r="S745" i="2"/>
  <c r="T745" i="2"/>
  <c r="L746" i="2" l="1"/>
  <c r="K746" i="2"/>
  <c r="M746" i="2" s="1"/>
  <c r="N746" i="2" l="1"/>
  <c r="Q746" i="2"/>
  <c r="R746" i="2" s="1"/>
  <c r="J747" i="2" l="1"/>
  <c r="T746" i="2"/>
  <c r="S746" i="2"/>
  <c r="L747" i="2" l="1"/>
  <c r="K747" i="2"/>
  <c r="M747" i="2" s="1"/>
  <c r="N747" i="2" l="1"/>
  <c r="Q747" i="2"/>
  <c r="R747" i="2" s="1"/>
  <c r="J748" i="2" l="1"/>
  <c r="T747" i="2"/>
  <c r="S747" i="2"/>
  <c r="K748" i="2" l="1"/>
  <c r="L748" i="2"/>
  <c r="M748" i="2" l="1"/>
  <c r="Q748" i="2" l="1"/>
  <c r="R748" i="2" s="1"/>
  <c r="N748" i="2"/>
  <c r="J749" i="2" l="1"/>
  <c r="S748" i="2"/>
  <c r="T748" i="2"/>
  <c r="L749" i="2" l="1"/>
  <c r="K749" i="2"/>
  <c r="M749" i="2" s="1"/>
  <c r="N749" i="2" l="1"/>
  <c r="Q749" i="2"/>
  <c r="R749" i="2" s="1"/>
  <c r="J750" i="2" l="1"/>
  <c r="T749" i="2"/>
  <c r="S749" i="2"/>
  <c r="K750" i="2" l="1"/>
  <c r="L750" i="2"/>
  <c r="M750" i="2" l="1"/>
  <c r="N750" i="2" l="1"/>
  <c r="Q750" i="2"/>
  <c r="R750" i="2" s="1"/>
  <c r="J751" i="2" l="1"/>
  <c r="S750" i="2"/>
  <c r="T750" i="2"/>
  <c r="L751" i="2" l="1"/>
  <c r="K751" i="2"/>
  <c r="M751" i="2" l="1"/>
  <c r="N751" i="2" l="1"/>
  <c r="Q751" i="2"/>
  <c r="R751" i="2" s="1"/>
  <c r="J752" i="2" l="1"/>
  <c r="T751" i="2"/>
  <c r="S751" i="2"/>
  <c r="L752" i="2" l="1"/>
  <c r="K752" i="2"/>
  <c r="M752" i="2" l="1"/>
  <c r="N752" i="2" s="1"/>
  <c r="Q752" i="2" l="1"/>
  <c r="R752" i="2" s="1"/>
  <c r="J753" i="2"/>
  <c r="T752" i="2"/>
  <c r="S752" i="2"/>
  <c r="K753" i="2" l="1"/>
  <c r="L753" i="2"/>
  <c r="M753" i="2" l="1"/>
  <c r="N753" i="2" l="1"/>
  <c r="Q753" i="2"/>
  <c r="R753" i="2" s="1"/>
  <c r="J754" i="2" l="1"/>
  <c r="S753" i="2"/>
  <c r="T753" i="2"/>
  <c r="L754" i="2" l="1"/>
  <c r="K754" i="2"/>
  <c r="M754" i="2" s="1"/>
  <c r="N754" i="2" l="1"/>
  <c r="Q754" i="2"/>
  <c r="R754" i="2" s="1"/>
  <c r="J755" i="2" l="1"/>
  <c r="T754" i="2"/>
  <c r="S754" i="2"/>
  <c r="L755" i="2" l="1"/>
  <c r="K755" i="2"/>
  <c r="M755" i="2" s="1"/>
  <c r="N755" i="2" l="1"/>
  <c r="Q755" i="2"/>
  <c r="R755" i="2" s="1"/>
  <c r="J756" i="2" l="1"/>
  <c r="S755" i="2"/>
  <c r="T755" i="2"/>
  <c r="L756" i="2" l="1"/>
  <c r="K756" i="2"/>
  <c r="M756" i="2" s="1"/>
  <c r="N756" i="2" l="1"/>
  <c r="Q756" i="2"/>
  <c r="R756" i="2" s="1"/>
  <c r="J757" i="2" l="1"/>
  <c r="T756" i="2"/>
  <c r="S756" i="2"/>
  <c r="L757" i="2" l="1"/>
  <c r="K757" i="2"/>
  <c r="M757" i="2" s="1"/>
  <c r="Q757" i="2" l="1"/>
  <c r="R757" i="2" s="1"/>
  <c r="N757" i="2"/>
  <c r="J758" i="2" l="1"/>
  <c r="T757" i="2"/>
  <c r="S757" i="2"/>
  <c r="K758" i="2" l="1"/>
  <c r="L758" i="2"/>
  <c r="M758" i="2" l="1"/>
  <c r="Q758" i="2" l="1"/>
  <c r="R758" i="2" s="1"/>
  <c r="N758" i="2"/>
  <c r="J759" i="2" l="1"/>
  <c r="S758" i="2"/>
  <c r="T758" i="2"/>
  <c r="K759" i="2" l="1"/>
  <c r="L759" i="2"/>
  <c r="M759" i="2" l="1"/>
  <c r="N759" i="2" l="1"/>
  <c r="Q759" i="2"/>
  <c r="R759" i="2" s="1"/>
  <c r="J760" i="2" l="1"/>
  <c r="T759" i="2"/>
  <c r="S759" i="2"/>
  <c r="L760" i="2" l="1"/>
  <c r="K760" i="2"/>
  <c r="M760" i="2" s="1"/>
  <c r="N760" i="2" l="1"/>
  <c r="Q760" i="2"/>
  <c r="R760" i="2" s="1"/>
  <c r="J761" i="2" l="1"/>
  <c r="S760" i="2"/>
  <c r="T760" i="2"/>
  <c r="L761" i="2" l="1"/>
  <c r="K761" i="2"/>
  <c r="M761" i="2" s="1"/>
  <c r="Q761" i="2" l="1"/>
  <c r="R761" i="2" s="1"/>
  <c r="N761" i="2"/>
  <c r="J762" i="2" l="1"/>
  <c r="T761" i="2"/>
  <c r="S761" i="2"/>
  <c r="K762" i="2" l="1"/>
  <c r="L762" i="2"/>
  <c r="M762" i="2" l="1"/>
  <c r="N762" i="2" l="1"/>
  <c r="Q762" i="2"/>
  <c r="R762" i="2" s="1"/>
  <c r="J763" i="2" l="1"/>
  <c r="S762" i="2"/>
  <c r="T762" i="2"/>
  <c r="K763" i="2" l="1"/>
  <c r="L763" i="2"/>
  <c r="M763" i="2" l="1"/>
  <c r="Q763" i="2" l="1"/>
  <c r="R763" i="2" s="1"/>
  <c r="N763" i="2"/>
  <c r="J764" i="2" l="1"/>
  <c r="T763" i="2"/>
  <c r="S763" i="2"/>
  <c r="K764" i="2" l="1"/>
  <c r="L764" i="2"/>
  <c r="M764" i="2" l="1"/>
  <c r="Q764" i="2" s="1"/>
  <c r="R764" i="2" s="1"/>
  <c r="N764" i="2" l="1"/>
  <c r="J765" i="2"/>
  <c r="T764" i="2"/>
  <c r="S764" i="2"/>
  <c r="K765" i="2" l="1"/>
  <c r="L765" i="2"/>
  <c r="M765" i="2" l="1"/>
  <c r="Q765" i="2" l="1"/>
  <c r="R765" i="2" s="1"/>
  <c r="N765" i="2"/>
  <c r="J766" i="2" l="1"/>
  <c r="T765" i="2"/>
  <c r="S765" i="2"/>
  <c r="L766" i="2" l="1"/>
  <c r="K766" i="2"/>
  <c r="M766" i="2" l="1"/>
  <c r="N766" i="2" s="1"/>
  <c r="Q766" i="2" l="1"/>
  <c r="R766" i="2" s="1"/>
  <c r="J767" i="2"/>
  <c r="T766" i="2"/>
  <c r="S766" i="2"/>
  <c r="K767" i="2" l="1"/>
  <c r="L767" i="2"/>
  <c r="M767" i="2" s="1"/>
  <c r="N767" i="2" l="1"/>
  <c r="Q767" i="2"/>
  <c r="R767" i="2" s="1"/>
  <c r="J768" i="2" l="1"/>
  <c r="T767" i="2"/>
  <c r="S767" i="2"/>
  <c r="K768" i="2" l="1"/>
  <c r="L768" i="2"/>
  <c r="M768" i="2" l="1"/>
  <c r="Q768" i="2" l="1"/>
  <c r="R768" i="2" s="1"/>
  <c r="N768" i="2"/>
  <c r="J769" i="2" l="1"/>
  <c r="T768" i="2"/>
  <c r="S768" i="2"/>
  <c r="L769" i="2" l="1"/>
  <c r="K769" i="2"/>
  <c r="M769" i="2" s="1"/>
  <c r="Q769" i="2" l="1"/>
  <c r="R769" i="2" s="1"/>
  <c r="N769" i="2"/>
  <c r="J770" i="2" l="1"/>
  <c r="S769" i="2"/>
  <c r="T769" i="2"/>
  <c r="K770" i="2" l="1"/>
  <c r="L770" i="2"/>
  <c r="M770" i="2" l="1"/>
  <c r="Q770" i="2" l="1"/>
  <c r="R770" i="2" s="1"/>
  <c r="N770" i="2"/>
  <c r="J771" i="2" l="1"/>
  <c r="T770" i="2"/>
  <c r="S770" i="2"/>
  <c r="L771" i="2" l="1"/>
  <c r="K771" i="2"/>
  <c r="M771" i="2" s="1"/>
  <c r="Q771" i="2" l="1"/>
  <c r="R771" i="2" s="1"/>
  <c r="N771" i="2"/>
  <c r="J772" i="2" l="1"/>
  <c r="T771" i="2"/>
  <c r="S771" i="2"/>
  <c r="K772" i="2" l="1"/>
  <c r="L772" i="2"/>
  <c r="M772" i="2" s="1"/>
  <c r="N772" i="2" l="1"/>
  <c r="Q772" i="2"/>
  <c r="R772" i="2" s="1"/>
  <c r="J773" i="2" l="1"/>
  <c r="S772" i="2"/>
  <c r="T772" i="2"/>
  <c r="L773" i="2" l="1"/>
  <c r="K773" i="2"/>
  <c r="M773" i="2" l="1"/>
  <c r="N773" i="2" s="1"/>
  <c r="Q773" i="2" l="1"/>
  <c r="R773" i="2" s="1"/>
  <c r="J774" i="2"/>
  <c r="T773" i="2"/>
  <c r="S773" i="2"/>
  <c r="K774" i="2" l="1"/>
  <c r="L774" i="2"/>
  <c r="M774" i="2" l="1"/>
  <c r="N774" i="2" l="1"/>
  <c r="Q774" i="2"/>
  <c r="R774" i="2" s="1"/>
  <c r="J775" i="2" l="1"/>
  <c r="S774" i="2"/>
  <c r="T774" i="2"/>
  <c r="L775" i="2" l="1"/>
  <c r="K775" i="2"/>
  <c r="M775" i="2" s="1"/>
  <c r="N775" i="2" l="1"/>
  <c r="Q775" i="2"/>
  <c r="R775" i="2" s="1"/>
  <c r="J776" i="2" l="1"/>
  <c r="T775" i="2"/>
  <c r="S775" i="2"/>
  <c r="K776" i="2" l="1"/>
  <c r="L776" i="2"/>
  <c r="M776" i="2" l="1"/>
  <c r="Q776" i="2" l="1"/>
  <c r="R776" i="2" s="1"/>
  <c r="N776" i="2"/>
  <c r="J777" i="2" l="1"/>
  <c r="S776" i="2"/>
  <c r="T776" i="2"/>
  <c r="L777" i="2" l="1"/>
  <c r="K777" i="2"/>
  <c r="M777" i="2" s="1"/>
  <c r="Q777" i="2" l="1"/>
  <c r="R777" i="2" s="1"/>
  <c r="N777" i="2"/>
  <c r="J778" i="2" l="1"/>
  <c r="T777" i="2"/>
  <c r="S777" i="2"/>
  <c r="K778" i="2" l="1"/>
  <c r="L778" i="2"/>
  <c r="M778" i="2" l="1"/>
  <c r="N778" i="2" l="1"/>
  <c r="Q778" i="2"/>
  <c r="R778" i="2" s="1"/>
  <c r="J779" i="2" l="1"/>
  <c r="T778" i="2"/>
  <c r="S778" i="2"/>
  <c r="L779" i="2" l="1"/>
  <c r="K779" i="2"/>
  <c r="M779" i="2" l="1"/>
  <c r="N779" i="2" s="1"/>
  <c r="Q779" i="2" l="1"/>
  <c r="R779" i="2" s="1"/>
  <c r="J780" i="2"/>
  <c r="T779" i="2"/>
  <c r="S779" i="2"/>
  <c r="K780" i="2" l="1"/>
  <c r="L780" i="2"/>
  <c r="M780" i="2" l="1"/>
  <c r="N780" i="2" l="1"/>
  <c r="Q780" i="2"/>
  <c r="R780" i="2" s="1"/>
  <c r="J781" i="2" l="1"/>
  <c r="S780" i="2"/>
  <c r="T780" i="2"/>
  <c r="L781" i="2" l="1"/>
  <c r="K781" i="2"/>
  <c r="M781" i="2" s="1"/>
  <c r="N781" i="2" l="1"/>
  <c r="Q781" i="2"/>
  <c r="R781" i="2" s="1"/>
  <c r="J782" i="2" l="1"/>
  <c r="T781" i="2"/>
  <c r="S781" i="2"/>
  <c r="L782" i="2" l="1"/>
  <c r="K782" i="2"/>
  <c r="M782" i="2" s="1"/>
  <c r="N782" i="2" l="1"/>
  <c r="Q782" i="2"/>
  <c r="R782" i="2" s="1"/>
  <c r="J783" i="2" l="1"/>
  <c r="T782" i="2"/>
  <c r="S782" i="2"/>
  <c r="K783" i="2" l="1"/>
  <c r="L783" i="2"/>
  <c r="M783" i="2" s="1"/>
  <c r="Q783" i="2" l="1"/>
  <c r="R783" i="2" s="1"/>
  <c r="N783" i="2"/>
  <c r="J784" i="2" l="1"/>
  <c r="S783" i="2"/>
  <c r="T783" i="2"/>
  <c r="K784" i="2" l="1"/>
  <c r="L784" i="2"/>
  <c r="M784" i="2" l="1"/>
  <c r="N784" i="2" l="1"/>
  <c r="Q784" i="2"/>
  <c r="R784" i="2" s="1"/>
  <c r="J785" i="2" l="1"/>
  <c r="S784" i="2"/>
  <c r="T784" i="2"/>
  <c r="L785" i="2" l="1"/>
  <c r="K785" i="2"/>
  <c r="M785" i="2" s="1"/>
  <c r="Q785" i="2" l="1"/>
  <c r="R785" i="2" s="1"/>
  <c r="N785" i="2"/>
  <c r="J786" i="2" l="1"/>
  <c r="S785" i="2"/>
  <c r="T785" i="2"/>
  <c r="K786" i="2" l="1"/>
  <c r="L786" i="2"/>
  <c r="M786" i="2" l="1"/>
  <c r="Q786" i="2" l="1"/>
  <c r="R786" i="2" s="1"/>
  <c r="N786" i="2"/>
  <c r="J787" i="2" l="1"/>
  <c r="T786" i="2"/>
  <c r="S786" i="2"/>
  <c r="K787" i="2" l="1"/>
  <c r="L787" i="2"/>
  <c r="M787" i="2" l="1"/>
  <c r="Q787" i="2" l="1"/>
  <c r="R787" i="2" s="1"/>
  <c r="N787" i="2"/>
  <c r="J788" i="2" l="1"/>
  <c r="T787" i="2"/>
  <c r="S787" i="2"/>
  <c r="K788" i="2" l="1"/>
  <c r="L788" i="2"/>
  <c r="M788" i="2" l="1"/>
  <c r="N788" i="2" l="1"/>
  <c r="Q788" i="2"/>
  <c r="R788" i="2" s="1"/>
  <c r="J789" i="2" l="1"/>
  <c r="S788" i="2"/>
  <c r="T788" i="2"/>
  <c r="L789" i="2" l="1"/>
  <c r="K789" i="2"/>
  <c r="M789" i="2" s="1"/>
  <c r="Q789" i="2" l="1"/>
  <c r="R789" i="2" s="1"/>
  <c r="N789" i="2"/>
  <c r="J790" i="2" l="1"/>
  <c r="S789" i="2"/>
  <c r="T789" i="2"/>
  <c r="L790" i="2" l="1"/>
  <c r="K790" i="2"/>
  <c r="M790" i="2" l="1"/>
  <c r="Q790" i="2" l="1"/>
  <c r="R790" i="2" s="1"/>
  <c r="N790" i="2"/>
  <c r="J791" i="2" l="1"/>
  <c r="S790" i="2"/>
  <c r="T790" i="2"/>
  <c r="L791" i="2" l="1"/>
  <c r="K791" i="2"/>
  <c r="M791" i="2" s="1"/>
  <c r="Q791" i="2" l="1"/>
  <c r="R791" i="2" s="1"/>
  <c r="N791" i="2"/>
  <c r="J792" i="2" l="1"/>
  <c r="S791" i="2"/>
  <c r="T791" i="2"/>
  <c r="K792" i="2" l="1"/>
  <c r="L792" i="2"/>
  <c r="M792" i="2" l="1"/>
  <c r="Q792" i="2" l="1"/>
  <c r="R792" i="2" s="1"/>
  <c r="N792" i="2"/>
  <c r="J793" i="2" l="1"/>
  <c r="T792" i="2"/>
  <c r="S792" i="2"/>
  <c r="L793" i="2" l="1"/>
  <c r="K793" i="2"/>
  <c r="M793" i="2" s="1"/>
  <c r="Q793" i="2" l="1"/>
  <c r="R793" i="2" s="1"/>
  <c r="N793" i="2"/>
  <c r="J794" i="2" l="1"/>
  <c r="T793" i="2"/>
  <c r="S793" i="2"/>
  <c r="K794" i="2" l="1"/>
  <c r="L794" i="2"/>
  <c r="M794" i="2" l="1"/>
  <c r="N794" i="2" l="1"/>
  <c r="Q794" i="2"/>
  <c r="R794" i="2" s="1"/>
  <c r="J795" i="2" l="1"/>
  <c r="T794" i="2"/>
  <c r="S794" i="2"/>
  <c r="K795" i="2" l="1"/>
  <c r="L795" i="2"/>
  <c r="M795" i="2" l="1"/>
  <c r="Q795" i="2" l="1"/>
  <c r="R795" i="2" s="1"/>
  <c r="N795" i="2"/>
  <c r="J796" i="2" l="1"/>
  <c r="T795" i="2"/>
  <c r="S795" i="2"/>
  <c r="L796" i="2" l="1"/>
  <c r="K796" i="2"/>
  <c r="M796" i="2" s="1"/>
  <c r="N796" i="2" l="1"/>
  <c r="Q796" i="2"/>
  <c r="R796" i="2" s="1"/>
  <c r="J797" i="2" l="1"/>
  <c r="S796" i="2"/>
  <c r="T796" i="2"/>
  <c r="K797" i="2" l="1"/>
  <c r="L797" i="2"/>
  <c r="M797" i="2" l="1"/>
  <c r="N797" i="2" l="1"/>
  <c r="Q797" i="2"/>
  <c r="R797" i="2" s="1"/>
  <c r="J798" i="2" l="1"/>
  <c r="T797" i="2"/>
  <c r="S797" i="2"/>
  <c r="K798" i="2" l="1"/>
  <c r="L798" i="2"/>
  <c r="M798" i="2" l="1"/>
  <c r="N798" i="2" l="1"/>
  <c r="Q798" i="2"/>
  <c r="R798" i="2" s="1"/>
  <c r="J799" i="2" l="1"/>
  <c r="T798" i="2"/>
  <c r="S798" i="2"/>
  <c r="K799" i="2" l="1"/>
  <c r="L799" i="2"/>
  <c r="M799" i="2" l="1"/>
  <c r="Q799" i="2" s="1"/>
  <c r="R799" i="2" s="1"/>
  <c r="N799" i="2" l="1"/>
  <c r="J800" i="2"/>
  <c r="S799" i="2"/>
  <c r="T799" i="2"/>
  <c r="K800" i="2" l="1"/>
  <c r="L800" i="2"/>
  <c r="M800" i="2" s="1"/>
  <c r="Q800" i="2" l="1"/>
  <c r="R800" i="2" s="1"/>
  <c r="N800" i="2"/>
  <c r="J801" i="2" l="1"/>
  <c r="T800" i="2"/>
  <c r="S800" i="2"/>
  <c r="L801" i="2" l="1"/>
  <c r="K801" i="2"/>
  <c r="M801" i="2" l="1"/>
  <c r="Q801" i="2" s="1"/>
  <c r="R801" i="2" s="1"/>
  <c r="N801" i="2" l="1"/>
  <c r="J802" i="2" s="1"/>
  <c r="S801" i="2"/>
  <c r="T801" i="2"/>
  <c r="K802" i="2" l="1"/>
  <c r="L802" i="2"/>
  <c r="M802" i="2" l="1"/>
  <c r="Q802" i="2" l="1"/>
  <c r="R802" i="2" s="1"/>
  <c r="N802" i="2"/>
  <c r="J803" i="2" l="1"/>
  <c r="S802" i="2"/>
  <c r="T802" i="2"/>
  <c r="L803" i="2" l="1"/>
  <c r="K803" i="2"/>
  <c r="M803" i="2" s="1"/>
  <c r="Q803" i="2" l="1"/>
  <c r="R803" i="2" s="1"/>
  <c r="N803" i="2"/>
  <c r="J804" i="2" l="1"/>
  <c r="T803" i="2"/>
  <c r="S803" i="2"/>
  <c r="K804" i="2" l="1"/>
  <c r="L804" i="2"/>
  <c r="M804" i="2" l="1"/>
  <c r="Q804" i="2" l="1"/>
  <c r="R804" i="2" s="1"/>
  <c r="N804" i="2"/>
  <c r="J805" i="2" l="1"/>
  <c r="S804" i="2"/>
  <c r="T804" i="2"/>
  <c r="K805" i="2" l="1"/>
  <c r="L805" i="2"/>
  <c r="M805" i="2" l="1"/>
  <c r="N805" i="2" l="1"/>
  <c r="Q805" i="2"/>
  <c r="R805" i="2" s="1"/>
  <c r="J806" i="2" l="1"/>
  <c r="T805" i="2"/>
  <c r="S805" i="2"/>
  <c r="K806" i="2" l="1"/>
  <c r="L806" i="2"/>
  <c r="M806" i="2" l="1"/>
  <c r="N806" i="2" l="1"/>
  <c r="Q806" i="2"/>
  <c r="R806" i="2" s="1"/>
  <c r="J807" i="2" l="1"/>
  <c r="S806" i="2"/>
  <c r="T806" i="2"/>
  <c r="K807" i="2" l="1"/>
  <c r="L807" i="2"/>
  <c r="M807" i="2" l="1"/>
  <c r="Q807" i="2" l="1"/>
  <c r="R807" i="2" s="1"/>
  <c r="N807" i="2"/>
  <c r="J808" i="2" l="1"/>
  <c r="S807" i="2"/>
  <c r="T807" i="2"/>
  <c r="K808" i="2" l="1"/>
  <c r="L808" i="2"/>
  <c r="M808" i="2" l="1"/>
  <c r="Q808" i="2" l="1"/>
  <c r="R808" i="2" s="1"/>
  <c r="N808" i="2"/>
  <c r="J809" i="2" l="1"/>
  <c r="T808" i="2"/>
  <c r="S808" i="2"/>
  <c r="L809" i="2" l="1"/>
  <c r="K809" i="2"/>
  <c r="M809" i="2" s="1"/>
  <c r="Q809" i="2" l="1"/>
  <c r="R809" i="2" s="1"/>
  <c r="N809" i="2"/>
  <c r="J810" i="2" l="1"/>
  <c r="T809" i="2"/>
  <c r="S809" i="2"/>
  <c r="L810" i="2" l="1"/>
  <c r="K810" i="2"/>
  <c r="M810" i="2" s="1"/>
  <c r="N810" i="2" l="1"/>
  <c r="Q810" i="2"/>
  <c r="R810" i="2" s="1"/>
  <c r="J811" i="2" l="1"/>
  <c r="S810" i="2"/>
  <c r="T810" i="2"/>
  <c r="L811" i="2" l="1"/>
  <c r="K811" i="2"/>
  <c r="M811" i="2" s="1"/>
  <c r="N811" i="2" l="1"/>
  <c r="Q811" i="2"/>
  <c r="R811" i="2" s="1"/>
  <c r="J812" i="2" l="1"/>
  <c r="S811" i="2"/>
  <c r="T811" i="2"/>
  <c r="K812" i="2" l="1"/>
  <c r="L812" i="2"/>
  <c r="M812" i="2" l="1"/>
  <c r="N812" i="2" l="1"/>
  <c r="Q812" i="2"/>
  <c r="R812" i="2" s="1"/>
  <c r="J813" i="2" l="1"/>
  <c r="T812" i="2"/>
  <c r="S812" i="2"/>
  <c r="L813" i="2" l="1"/>
  <c r="K813" i="2"/>
  <c r="M813" i="2" s="1"/>
  <c r="N813" i="2" l="1"/>
  <c r="Q813" i="2"/>
  <c r="R813" i="2" s="1"/>
  <c r="J814" i="2" l="1"/>
  <c r="T813" i="2"/>
  <c r="S813" i="2"/>
  <c r="L814" i="2" l="1"/>
  <c r="K814" i="2"/>
  <c r="M814" i="2" s="1"/>
  <c r="Q814" i="2" l="1"/>
  <c r="R814" i="2" s="1"/>
  <c r="N814" i="2"/>
  <c r="J815" i="2" l="1"/>
  <c r="S814" i="2"/>
  <c r="T814" i="2"/>
  <c r="K815" i="2" l="1"/>
  <c r="L815" i="2"/>
  <c r="M815" i="2" l="1"/>
  <c r="N815" i="2" l="1"/>
  <c r="Q815" i="2"/>
  <c r="R815" i="2" s="1"/>
  <c r="J816" i="2" l="1"/>
  <c r="T815" i="2"/>
  <c r="S815" i="2"/>
  <c r="L816" i="2" l="1"/>
  <c r="K816" i="2"/>
  <c r="M816" i="2" s="1"/>
  <c r="Q816" i="2" l="1"/>
  <c r="R816" i="2" s="1"/>
  <c r="N816" i="2"/>
  <c r="J817" i="2" l="1"/>
  <c r="S816" i="2"/>
  <c r="T816" i="2"/>
  <c r="K817" i="2" l="1"/>
  <c r="L817" i="2"/>
  <c r="M817" i="2" l="1"/>
  <c r="N817" i="2" l="1"/>
  <c r="Q817" i="2"/>
  <c r="R817" i="2" s="1"/>
  <c r="J818" i="2" l="1"/>
  <c r="T817" i="2"/>
  <c r="S817" i="2"/>
  <c r="K818" i="2" l="1"/>
  <c r="L818" i="2"/>
  <c r="M818" i="2" l="1"/>
  <c r="N818" i="2" l="1"/>
  <c r="Q818" i="2"/>
  <c r="R818" i="2" s="1"/>
  <c r="J819" i="2" l="1"/>
  <c r="S818" i="2"/>
  <c r="T818" i="2"/>
  <c r="K819" i="2" l="1"/>
  <c r="L819" i="2"/>
  <c r="M819" i="2" l="1"/>
  <c r="N819" i="2" l="1"/>
  <c r="Q819" i="2"/>
  <c r="R819" i="2" s="1"/>
  <c r="J820" i="2" l="1"/>
  <c r="S819" i="2"/>
  <c r="T819" i="2"/>
  <c r="K820" i="2" l="1"/>
  <c r="L820" i="2"/>
  <c r="M820" i="2" l="1"/>
  <c r="Q820" i="2" l="1"/>
  <c r="R820" i="2" s="1"/>
  <c r="N820" i="2"/>
  <c r="J821" i="2" l="1"/>
  <c r="T820" i="2"/>
  <c r="S820" i="2"/>
  <c r="L821" i="2" l="1"/>
  <c r="K821" i="2"/>
  <c r="M821" i="2" s="1"/>
  <c r="Q821" i="2" l="1"/>
  <c r="R821" i="2" s="1"/>
  <c r="N821" i="2"/>
  <c r="J822" i="2" l="1"/>
  <c r="S821" i="2"/>
  <c r="T821" i="2"/>
  <c r="K822" i="2" l="1"/>
  <c r="L822" i="2"/>
  <c r="M822" i="2" l="1"/>
  <c r="Q822" i="2" l="1"/>
  <c r="R822" i="2" s="1"/>
  <c r="N822" i="2"/>
  <c r="J823" i="2" l="1"/>
  <c r="S822" i="2"/>
  <c r="T822" i="2"/>
  <c r="K823" i="2" l="1"/>
  <c r="L823" i="2"/>
  <c r="M823" i="2" l="1"/>
  <c r="N823" i="2" l="1"/>
  <c r="Q823" i="2"/>
  <c r="R823" i="2" s="1"/>
  <c r="J824" i="2" l="1"/>
  <c r="S823" i="2"/>
  <c r="T823" i="2"/>
  <c r="L824" i="2" l="1"/>
  <c r="K824" i="2"/>
  <c r="M824" i="2" s="1"/>
  <c r="Q824" i="2" l="1"/>
  <c r="R824" i="2" s="1"/>
  <c r="N824" i="2"/>
  <c r="J825" i="2" l="1"/>
  <c r="S824" i="2"/>
  <c r="T824" i="2"/>
  <c r="K825" i="2" l="1"/>
  <c r="L825" i="2"/>
  <c r="M825" i="2" l="1"/>
  <c r="N825" i="2" l="1"/>
  <c r="Q825" i="2"/>
  <c r="R825" i="2" s="1"/>
  <c r="J826" i="2" l="1"/>
  <c r="S825" i="2"/>
  <c r="T825" i="2"/>
  <c r="K826" i="2" l="1"/>
  <c r="L826" i="2"/>
  <c r="M826" i="2" l="1"/>
  <c r="Q826" i="2" l="1"/>
  <c r="R826" i="2" s="1"/>
  <c r="N826" i="2"/>
  <c r="J827" i="2" l="1"/>
  <c r="T826" i="2"/>
  <c r="S826" i="2"/>
  <c r="K827" i="2" l="1"/>
  <c r="L827" i="2"/>
  <c r="M827" i="2" l="1"/>
  <c r="Q827" i="2" l="1"/>
  <c r="R827" i="2" s="1"/>
  <c r="N827" i="2"/>
  <c r="J828" i="2" l="1"/>
  <c r="S827" i="2"/>
  <c r="T827" i="2"/>
  <c r="L828" i="2" l="1"/>
  <c r="K828" i="2"/>
  <c r="M828" i="2" s="1"/>
  <c r="N828" i="2" l="1"/>
  <c r="Q828" i="2"/>
  <c r="R828" i="2" s="1"/>
  <c r="J829" i="2" l="1"/>
  <c r="S828" i="2"/>
  <c r="T828" i="2"/>
  <c r="L829" i="2" l="1"/>
  <c r="K829" i="2"/>
  <c r="M829" i="2" s="1"/>
  <c r="Q829" i="2" l="1"/>
  <c r="R829" i="2" s="1"/>
  <c r="N829" i="2"/>
  <c r="J830" i="2" l="1"/>
  <c r="S829" i="2"/>
  <c r="T829" i="2"/>
  <c r="K830" i="2" l="1"/>
  <c r="L830" i="2"/>
  <c r="M830" i="2" l="1"/>
  <c r="Q830" i="2" l="1"/>
  <c r="R830" i="2" s="1"/>
  <c r="N830" i="2"/>
  <c r="J831" i="2" l="1"/>
  <c r="S830" i="2"/>
  <c r="T830" i="2"/>
  <c r="L831" i="2" l="1"/>
  <c r="K831" i="2"/>
  <c r="M831" i="2" l="1"/>
  <c r="Q831" i="2" l="1"/>
  <c r="R831" i="2" s="1"/>
  <c r="N831" i="2"/>
  <c r="J832" i="2" l="1"/>
  <c r="T831" i="2"/>
  <c r="S831" i="2"/>
  <c r="K832" i="2" l="1"/>
  <c r="L832" i="2"/>
  <c r="M832" i="2" l="1"/>
  <c r="Q832" i="2" l="1"/>
  <c r="R832" i="2" s="1"/>
  <c r="N832" i="2"/>
  <c r="J833" i="2" l="1"/>
  <c r="T832" i="2"/>
  <c r="S832" i="2"/>
  <c r="L833" i="2" l="1"/>
  <c r="K833" i="2"/>
  <c r="M833" i="2" s="1"/>
  <c r="N833" i="2" l="1"/>
  <c r="Q833" i="2"/>
  <c r="R833" i="2" s="1"/>
  <c r="J834" i="2" l="1"/>
  <c r="S833" i="2"/>
  <c r="T833" i="2"/>
  <c r="K834" i="2" l="1"/>
  <c r="L834" i="2"/>
  <c r="M834" i="2" l="1"/>
  <c r="Q834" i="2" s="1"/>
  <c r="R834" i="2" s="1"/>
  <c r="N834" i="2" l="1"/>
  <c r="J835" i="2" s="1"/>
  <c r="S834" i="2"/>
  <c r="T834" i="2"/>
  <c r="K835" i="2" l="1"/>
  <c r="L835" i="2"/>
  <c r="M835" i="2" l="1"/>
  <c r="N835" i="2" l="1"/>
  <c r="Q835" i="2"/>
  <c r="R835" i="2" s="1"/>
  <c r="J836" i="2" l="1"/>
  <c r="T835" i="2"/>
  <c r="S835" i="2"/>
  <c r="K836" i="2" l="1"/>
  <c r="L836" i="2"/>
  <c r="M836" i="2" s="1"/>
  <c r="N836" i="2" l="1"/>
  <c r="Q836" i="2"/>
  <c r="R836" i="2" s="1"/>
  <c r="J837" i="2" l="1"/>
  <c r="T836" i="2"/>
  <c r="S836" i="2"/>
  <c r="K837" i="2" l="1"/>
  <c r="L837" i="2"/>
  <c r="M837" i="2" l="1"/>
  <c r="Q837" i="2" l="1"/>
  <c r="R837" i="2" s="1"/>
  <c r="N837" i="2"/>
  <c r="J838" i="2" l="1"/>
  <c r="S837" i="2"/>
  <c r="T837" i="2"/>
  <c r="L838" i="2" l="1"/>
  <c r="K838" i="2"/>
  <c r="M838" i="2" s="1"/>
  <c r="Q838" i="2" l="1"/>
  <c r="R838" i="2" s="1"/>
  <c r="N838" i="2"/>
  <c r="J839" i="2" l="1"/>
  <c r="T838" i="2"/>
  <c r="S838" i="2"/>
  <c r="K839" i="2" l="1"/>
  <c r="L839" i="2"/>
  <c r="M839" i="2" l="1"/>
  <c r="Q839" i="2" l="1"/>
  <c r="R839" i="2" s="1"/>
  <c r="N839" i="2"/>
  <c r="J840" i="2" l="1"/>
  <c r="T839" i="2"/>
  <c r="S839" i="2"/>
  <c r="K840" i="2" l="1"/>
  <c r="L840" i="2"/>
  <c r="M840" i="2" l="1"/>
  <c r="Q840" i="2" l="1"/>
  <c r="R840" i="2" s="1"/>
  <c r="N840" i="2"/>
  <c r="J841" i="2" l="1"/>
  <c r="S840" i="2"/>
  <c r="T840" i="2"/>
  <c r="L841" i="2" l="1"/>
  <c r="K841" i="2"/>
  <c r="M841" i="2" s="1"/>
  <c r="N841" i="2" l="1"/>
  <c r="Q841" i="2"/>
  <c r="R841" i="2" s="1"/>
  <c r="J842" i="2" l="1"/>
  <c r="T841" i="2"/>
  <c r="S841" i="2"/>
  <c r="K842" i="2" l="1"/>
  <c r="L842" i="2"/>
  <c r="M842" i="2" l="1"/>
  <c r="Q842" i="2" l="1"/>
  <c r="R842" i="2" s="1"/>
  <c r="N842" i="2"/>
  <c r="J843" i="2" l="1"/>
  <c r="S842" i="2"/>
  <c r="T842" i="2"/>
  <c r="L843" i="2" l="1"/>
  <c r="K843" i="2"/>
  <c r="M843" i="2" s="1"/>
  <c r="Q843" i="2" l="1"/>
  <c r="R843" i="2" s="1"/>
  <c r="N843" i="2"/>
  <c r="J844" i="2" l="1"/>
  <c r="T843" i="2"/>
  <c r="S843" i="2"/>
  <c r="L844" i="2" l="1"/>
  <c r="K844" i="2"/>
  <c r="M844" i="2" s="1"/>
  <c r="Q844" i="2" l="1"/>
  <c r="R844" i="2" s="1"/>
  <c r="N844" i="2"/>
  <c r="J845" i="2" l="1"/>
  <c r="S844" i="2"/>
  <c r="T844" i="2"/>
  <c r="K845" i="2" l="1"/>
  <c r="L845" i="2"/>
  <c r="M845" i="2" s="1"/>
  <c r="N845" i="2" l="1"/>
  <c r="Q845" i="2"/>
  <c r="R845" i="2" s="1"/>
  <c r="J846" i="2" l="1"/>
  <c r="S845" i="2"/>
  <c r="T845" i="2"/>
  <c r="K846" i="2" l="1"/>
  <c r="L846" i="2"/>
  <c r="M846" i="2" l="1"/>
  <c r="N846" i="2" l="1"/>
  <c r="Q846" i="2"/>
  <c r="R846" i="2" s="1"/>
  <c r="J847" i="2" l="1"/>
  <c r="T846" i="2"/>
  <c r="S846" i="2"/>
  <c r="L847" i="2" l="1"/>
  <c r="K847" i="2"/>
  <c r="M847" i="2" s="1"/>
  <c r="Q847" i="2" l="1"/>
  <c r="R847" i="2" s="1"/>
  <c r="N847" i="2"/>
  <c r="J848" i="2" l="1"/>
  <c r="S847" i="2"/>
  <c r="T847" i="2"/>
  <c r="L848" i="2" l="1"/>
  <c r="K848" i="2"/>
  <c r="M848" i="2" l="1"/>
  <c r="N848" i="2" s="1"/>
  <c r="Q848" i="2" l="1"/>
  <c r="R848" i="2" s="1"/>
  <c r="J849" i="2"/>
  <c r="T848" i="2"/>
  <c r="S848" i="2"/>
  <c r="K849" i="2" l="1"/>
  <c r="L849" i="2"/>
  <c r="M849" i="2" l="1"/>
  <c r="N849" i="2" l="1"/>
  <c r="Q849" i="2"/>
  <c r="R849" i="2" s="1"/>
  <c r="J850" i="2" l="1"/>
  <c r="T849" i="2"/>
  <c r="S849" i="2"/>
  <c r="K850" i="2" l="1"/>
  <c r="L850" i="2"/>
  <c r="M850" i="2" l="1"/>
  <c r="N850" i="2" l="1"/>
  <c r="Q850" i="2"/>
  <c r="R850" i="2" s="1"/>
  <c r="J851" i="2" l="1"/>
  <c r="T850" i="2"/>
  <c r="S850" i="2"/>
  <c r="K851" i="2" l="1"/>
  <c r="L851" i="2"/>
  <c r="M851" i="2" l="1"/>
  <c r="N851" i="2" l="1"/>
  <c r="Q851" i="2"/>
  <c r="R851" i="2" s="1"/>
  <c r="J852" i="2" l="1"/>
  <c r="S851" i="2"/>
  <c r="T851" i="2"/>
  <c r="L852" i="2" l="1"/>
  <c r="K852" i="2"/>
  <c r="M852" i="2" s="1"/>
  <c r="N852" i="2" l="1"/>
  <c r="Q852" i="2"/>
  <c r="R852" i="2" s="1"/>
  <c r="J853" i="2" l="1"/>
  <c r="S852" i="2"/>
  <c r="T852" i="2"/>
  <c r="L853" i="2" l="1"/>
  <c r="K853" i="2"/>
  <c r="M853" i="2" s="1"/>
  <c r="N853" i="2" l="1"/>
  <c r="Q853" i="2"/>
  <c r="R853" i="2" s="1"/>
  <c r="J854" i="2" l="1"/>
  <c r="S853" i="2"/>
  <c r="T853" i="2"/>
  <c r="K854" i="2" l="1"/>
  <c r="L854" i="2"/>
  <c r="M854" i="2" l="1"/>
  <c r="N854" i="2" l="1"/>
  <c r="Q854" i="2"/>
  <c r="R854" i="2" s="1"/>
  <c r="J855" i="2" l="1"/>
  <c r="T854" i="2"/>
  <c r="S854" i="2"/>
  <c r="L855" i="2" l="1"/>
  <c r="K855" i="2"/>
  <c r="M855" i="2" s="1"/>
  <c r="N855" i="2" l="1"/>
  <c r="Q855" i="2"/>
  <c r="R855" i="2" s="1"/>
  <c r="J856" i="2" l="1"/>
  <c r="T855" i="2"/>
  <c r="S855" i="2"/>
  <c r="L856" i="2" l="1"/>
  <c r="K856" i="2"/>
  <c r="M856" i="2" s="1"/>
  <c r="N856" i="2" l="1"/>
  <c r="Q856" i="2"/>
  <c r="R856" i="2" s="1"/>
  <c r="J857" i="2" l="1"/>
  <c r="S856" i="2"/>
  <c r="T856" i="2"/>
  <c r="L857" i="2" l="1"/>
  <c r="K857" i="2"/>
  <c r="M857" i="2" s="1"/>
  <c r="N857" i="2" l="1"/>
  <c r="Q857" i="2"/>
  <c r="R857" i="2" s="1"/>
  <c r="J858" i="2" l="1"/>
  <c r="T857" i="2"/>
  <c r="S857" i="2"/>
  <c r="K858" i="2" l="1"/>
  <c r="L858" i="2"/>
  <c r="M858" i="2" l="1"/>
  <c r="Q858" i="2" l="1"/>
  <c r="R858" i="2" s="1"/>
  <c r="N858" i="2"/>
  <c r="J859" i="2" l="1"/>
  <c r="T858" i="2"/>
  <c r="S858" i="2"/>
  <c r="K859" i="2" l="1"/>
  <c r="L859" i="2"/>
  <c r="M859" i="2" l="1"/>
  <c r="Q859" i="2" l="1"/>
  <c r="R859" i="2" s="1"/>
  <c r="N859" i="2"/>
  <c r="J860" i="2" l="1"/>
  <c r="S859" i="2"/>
  <c r="T859" i="2"/>
  <c r="L860" i="2" l="1"/>
  <c r="K860" i="2"/>
  <c r="M860" i="2" s="1"/>
  <c r="N860" i="2" l="1"/>
  <c r="Q860" i="2"/>
  <c r="R860" i="2" s="1"/>
  <c r="J861" i="2" l="1"/>
  <c r="T860" i="2"/>
  <c r="S860" i="2"/>
  <c r="K861" i="2" l="1"/>
  <c r="L861" i="2"/>
  <c r="M861" i="2" l="1"/>
  <c r="N861" i="2" l="1"/>
  <c r="Q861" i="2"/>
  <c r="R861" i="2" s="1"/>
  <c r="J862" i="2" l="1"/>
  <c r="T861" i="2"/>
  <c r="S861" i="2"/>
  <c r="L862" i="2" l="1"/>
  <c r="K862" i="2"/>
  <c r="M862" i="2" l="1"/>
  <c r="N862" i="2" l="1"/>
  <c r="Q862" i="2"/>
  <c r="R862" i="2" s="1"/>
  <c r="J863" i="2" l="1"/>
  <c r="T862" i="2"/>
  <c r="S862" i="2"/>
  <c r="K863" i="2" l="1"/>
  <c r="L863" i="2"/>
  <c r="M863" i="2" l="1"/>
  <c r="Q863" i="2" l="1"/>
  <c r="R863" i="2" s="1"/>
  <c r="N863" i="2"/>
  <c r="J864" i="2" l="1"/>
  <c r="S863" i="2"/>
  <c r="T863" i="2"/>
  <c r="L864" i="2" l="1"/>
  <c r="K864" i="2"/>
  <c r="M864" i="2" s="1"/>
  <c r="N864" i="2" l="1"/>
  <c r="Q864" i="2"/>
  <c r="R864" i="2" s="1"/>
  <c r="J865" i="2" l="1"/>
  <c r="T864" i="2"/>
  <c r="S864" i="2"/>
  <c r="K865" i="2" l="1"/>
  <c r="L865" i="2"/>
  <c r="M865" i="2" l="1"/>
  <c r="N865" i="2" l="1"/>
  <c r="Q865" i="2"/>
  <c r="R865" i="2" s="1"/>
  <c r="J866" i="2" l="1"/>
  <c r="T865" i="2"/>
  <c r="S865" i="2"/>
  <c r="K866" i="2" l="1"/>
  <c r="L866" i="2"/>
  <c r="M866" i="2" l="1"/>
  <c r="Q866" i="2" l="1"/>
  <c r="R866" i="2" s="1"/>
  <c r="N866" i="2"/>
  <c r="J867" i="2" l="1"/>
  <c r="S866" i="2"/>
  <c r="T866" i="2"/>
  <c r="L867" i="2" l="1"/>
  <c r="K867" i="2"/>
  <c r="M867" i="2" s="1"/>
  <c r="N867" i="2" l="1"/>
  <c r="Q867" i="2"/>
  <c r="R867" i="2" s="1"/>
  <c r="J868" i="2" l="1"/>
  <c r="T867" i="2"/>
  <c r="S867" i="2"/>
  <c r="L868" i="2" l="1"/>
  <c r="K868" i="2"/>
  <c r="M868" i="2" s="1"/>
  <c r="N868" i="2" l="1"/>
  <c r="Q868" i="2"/>
  <c r="R868" i="2" s="1"/>
  <c r="J869" i="2" l="1"/>
  <c r="T868" i="2"/>
  <c r="S868" i="2"/>
  <c r="K869" i="2" l="1"/>
  <c r="L869" i="2"/>
  <c r="M869" i="2" l="1"/>
  <c r="Q869" i="2" l="1"/>
  <c r="R869" i="2" s="1"/>
  <c r="N869" i="2"/>
  <c r="J870" i="2" l="1"/>
  <c r="S869" i="2"/>
  <c r="T869" i="2"/>
  <c r="K870" i="2" l="1"/>
  <c r="L870" i="2"/>
  <c r="M870" i="2" l="1"/>
  <c r="N870" i="2" l="1"/>
  <c r="Q870" i="2"/>
  <c r="R870" i="2" s="1"/>
  <c r="J871" i="2" l="1"/>
  <c r="T870" i="2"/>
  <c r="S870" i="2"/>
  <c r="L871" i="2" l="1"/>
  <c r="K871" i="2"/>
  <c r="M871" i="2" s="1"/>
  <c r="Q871" i="2" l="1"/>
  <c r="R871" i="2" s="1"/>
  <c r="N871" i="2"/>
  <c r="J872" i="2" l="1"/>
  <c r="T871" i="2"/>
  <c r="S871" i="2"/>
  <c r="L872" i="2" l="1"/>
  <c r="K872" i="2"/>
  <c r="M872" i="2" s="1"/>
  <c r="Q872" i="2" l="1"/>
  <c r="R872" i="2" s="1"/>
  <c r="N872" i="2"/>
  <c r="J873" i="2" l="1"/>
  <c r="T872" i="2"/>
  <c r="S872" i="2"/>
  <c r="K873" i="2" l="1"/>
  <c r="L873" i="2"/>
  <c r="M873" i="2" l="1"/>
  <c r="N873" i="2" l="1"/>
  <c r="Q873" i="2"/>
  <c r="R873" i="2" s="1"/>
  <c r="J874" i="2" l="1"/>
  <c r="S873" i="2"/>
  <c r="T873" i="2"/>
  <c r="K874" i="2" l="1"/>
  <c r="L874" i="2"/>
  <c r="M874" i="2" l="1"/>
  <c r="N874" i="2" l="1"/>
  <c r="Q874" i="2"/>
  <c r="R874" i="2" s="1"/>
  <c r="J875" i="2" l="1"/>
  <c r="S874" i="2"/>
  <c r="T874" i="2"/>
  <c r="L875" i="2" l="1"/>
  <c r="K875" i="2"/>
  <c r="M875" i="2" s="1"/>
  <c r="N875" i="2" l="1"/>
  <c r="Q875" i="2"/>
  <c r="R875" i="2" s="1"/>
  <c r="J876" i="2" l="1"/>
  <c r="S875" i="2"/>
  <c r="T875" i="2"/>
  <c r="L876" i="2" l="1"/>
  <c r="K876" i="2"/>
  <c r="M876" i="2" s="1"/>
  <c r="Q876" i="2" l="1"/>
  <c r="R876" i="2" s="1"/>
  <c r="N876" i="2"/>
  <c r="J877" i="2" l="1"/>
  <c r="S876" i="2"/>
  <c r="T876" i="2"/>
  <c r="K877" i="2" l="1"/>
  <c r="L877" i="2"/>
  <c r="M877" i="2" s="1"/>
  <c r="Q877" i="2" l="1"/>
  <c r="R877" i="2" s="1"/>
  <c r="N877" i="2"/>
  <c r="J878" i="2" l="1"/>
  <c r="S877" i="2"/>
  <c r="T877" i="2"/>
  <c r="K878" i="2" l="1"/>
  <c r="L878" i="2"/>
  <c r="M878" i="2" s="1"/>
  <c r="Q878" i="2" l="1"/>
  <c r="R878" i="2" s="1"/>
  <c r="N878" i="2"/>
  <c r="J879" i="2" l="1"/>
  <c r="T878" i="2"/>
  <c r="S878" i="2"/>
  <c r="K879" i="2" l="1"/>
  <c r="L879" i="2"/>
  <c r="M879" i="2" l="1"/>
  <c r="Q879" i="2" l="1"/>
  <c r="R879" i="2" s="1"/>
  <c r="N879" i="2"/>
  <c r="J880" i="2" l="1"/>
  <c r="S879" i="2"/>
  <c r="T879" i="2"/>
  <c r="L880" i="2" l="1"/>
  <c r="K880" i="2"/>
  <c r="M880" i="2" s="1"/>
  <c r="N880" i="2" l="1"/>
  <c r="Q880" i="2"/>
  <c r="R880" i="2" s="1"/>
  <c r="J881" i="2" l="1"/>
  <c r="S880" i="2"/>
  <c r="T880" i="2"/>
  <c r="L881" i="2" l="1"/>
  <c r="K881" i="2"/>
  <c r="M881" i="2" s="1"/>
  <c r="N881" i="2" l="1"/>
  <c r="Q881" i="2"/>
  <c r="R881" i="2" s="1"/>
  <c r="J882" i="2" l="1"/>
  <c r="T881" i="2"/>
  <c r="S881" i="2"/>
  <c r="K882" i="2" l="1"/>
  <c r="L882" i="2"/>
  <c r="M882" i="2" l="1"/>
  <c r="N882" i="2" l="1"/>
  <c r="Q882" i="2"/>
  <c r="R882" i="2" s="1"/>
  <c r="J883" i="2" l="1"/>
  <c r="S882" i="2"/>
  <c r="T882" i="2"/>
  <c r="K883" i="2" l="1"/>
  <c r="L883" i="2"/>
  <c r="M883" i="2" l="1"/>
  <c r="N883" i="2" l="1"/>
  <c r="Q883" i="2"/>
  <c r="R883" i="2" s="1"/>
  <c r="J884" i="2" l="1"/>
  <c r="T883" i="2"/>
  <c r="S883" i="2"/>
  <c r="L884" i="2" l="1"/>
  <c r="K884" i="2"/>
  <c r="M884" i="2" s="1"/>
  <c r="N884" i="2" l="1"/>
  <c r="Q884" i="2"/>
  <c r="R884" i="2" s="1"/>
  <c r="J885" i="2" l="1"/>
  <c r="S884" i="2"/>
  <c r="T884" i="2"/>
  <c r="K885" i="2" l="1"/>
  <c r="L885" i="2"/>
  <c r="M885" i="2" l="1"/>
  <c r="N885" i="2" l="1"/>
  <c r="Q885" i="2"/>
  <c r="R885" i="2" s="1"/>
  <c r="J886" i="2" l="1"/>
  <c r="S885" i="2"/>
  <c r="T885" i="2"/>
  <c r="K886" i="2" l="1"/>
  <c r="L886" i="2"/>
  <c r="M886" i="2" l="1"/>
  <c r="N886" i="2" l="1"/>
  <c r="Q886" i="2"/>
  <c r="R886" i="2" s="1"/>
  <c r="J887" i="2" l="1"/>
  <c r="S886" i="2"/>
  <c r="T886" i="2"/>
  <c r="K887" i="2" l="1"/>
  <c r="L887" i="2"/>
  <c r="M887" i="2" l="1"/>
  <c r="N887" i="2" l="1"/>
  <c r="Q887" i="2"/>
  <c r="R887" i="2" s="1"/>
  <c r="J888" i="2" l="1"/>
  <c r="S887" i="2"/>
  <c r="T887" i="2"/>
  <c r="K888" i="2" l="1"/>
  <c r="L888" i="2"/>
  <c r="M888" i="2" l="1"/>
  <c r="N888" i="2" l="1"/>
  <c r="Q888" i="2"/>
  <c r="R888" i="2" s="1"/>
  <c r="J889" i="2" l="1"/>
  <c r="S888" i="2"/>
  <c r="T888" i="2"/>
  <c r="L889" i="2" l="1"/>
  <c r="K889" i="2"/>
  <c r="M889" i="2" s="1"/>
  <c r="Q889" i="2" l="1"/>
  <c r="R889" i="2" s="1"/>
  <c r="N889" i="2"/>
  <c r="J890" i="2" l="1"/>
  <c r="S889" i="2"/>
  <c r="T889" i="2"/>
  <c r="K890" i="2" l="1"/>
  <c r="L890" i="2"/>
  <c r="M890" i="2" l="1"/>
  <c r="N890" i="2" l="1"/>
  <c r="Q890" i="2"/>
  <c r="R890" i="2" s="1"/>
  <c r="J891" i="2" l="1"/>
  <c r="S890" i="2"/>
  <c r="T890" i="2"/>
  <c r="K891" i="2" l="1"/>
  <c r="L891" i="2"/>
  <c r="M891" i="2" l="1"/>
  <c r="N891" i="2" l="1"/>
  <c r="Q891" i="2"/>
  <c r="R891" i="2" s="1"/>
  <c r="J892" i="2" l="1"/>
  <c r="S891" i="2"/>
  <c r="T891" i="2"/>
  <c r="L892" i="2" l="1"/>
  <c r="K892" i="2"/>
  <c r="M892" i="2" s="1"/>
  <c r="N892" i="2" l="1"/>
  <c r="Q892" i="2"/>
  <c r="R892" i="2" s="1"/>
  <c r="J893" i="2" l="1"/>
  <c r="T892" i="2"/>
  <c r="S892" i="2"/>
  <c r="K893" i="2" l="1"/>
  <c r="L893" i="2"/>
  <c r="M893" i="2" l="1"/>
  <c r="N893" i="2" l="1"/>
  <c r="Q893" i="2"/>
  <c r="R893" i="2" s="1"/>
  <c r="J894" i="2" l="1"/>
  <c r="S893" i="2"/>
  <c r="T893" i="2"/>
  <c r="K894" i="2" l="1"/>
  <c r="L894" i="2"/>
  <c r="M894" i="2" l="1"/>
  <c r="N894" i="2" l="1"/>
  <c r="Q894" i="2"/>
  <c r="R894" i="2" s="1"/>
  <c r="J895" i="2" l="1"/>
  <c r="T894" i="2"/>
  <c r="S894" i="2"/>
  <c r="K895" i="2" l="1"/>
  <c r="L895" i="2"/>
  <c r="M895" i="2" l="1"/>
  <c r="Q895" i="2" l="1"/>
  <c r="R895" i="2" s="1"/>
  <c r="N895" i="2"/>
  <c r="J896" i="2" l="1"/>
  <c r="T895" i="2"/>
  <c r="S895" i="2"/>
  <c r="L896" i="2" l="1"/>
  <c r="K896" i="2"/>
  <c r="M896" i="2" s="1"/>
  <c r="Q896" i="2" l="1"/>
  <c r="R896" i="2" s="1"/>
  <c r="N896" i="2"/>
  <c r="J897" i="2" l="1"/>
  <c r="S896" i="2"/>
  <c r="T896" i="2"/>
  <c r="L897" i="2" l="1"/>
  <c r="K897" i="2"/>
  <c r="M897" i="2" l="1"/>
  <c r="Q897" i="2" l="1"/>
  <c r="R897" i="2" s="1"/>
  <c r="N897" i="2"/>
  <c r="J898" i="2" l="1"/>
  <c r="T897" i="2"/>
  <c r="S897" i="2"/>
  <c r="K898" i="2" l="1"/>
  <c r="L898" i="2"/>
  <c r="M898" i="2" l="1"/>
  <c r="Q898" i="2" l="1"/>
  <c r="R898" i="2" s="1"/>
  <c r="N898" i="2"/>
  <c r="J899" i="2" l="1"/>
  <c r="T898" i="2"/>
  <c r="S898" i="2"/>
  <c r="K899" i="2" l="1"/>
  <c r="L899" i="2"/>
  <c r="M899" i="2" l="1"/>
  <c r="N899" i="2" l="1"/>
  <c r="Q899" i="2"/>
  <c r="R899" i="2" s="1"/>
  <c r="J900" i="2" l="1"/>
  <c r="T899" i="2"/>
  <c r="S899" i="2"/>
  <c r="L900" i="2" l="1"/>
  <c r="K900" i="2"/>
  <c r="M900" i="2" s="1"/>
  <c r="N900" i="2" l="1"/>
  <c r="Q900" i="2"/>
  <c r="R900" i="2" s="1"/>
  <c r="J901" i="2" l="1"/>
  <c r="T900" i="2"/>
  <c r="S900" i="2"/>
  <c r="K901" i="2" l="1"/>
  <c r="L901" i="2"/>
  <c r="M901" i="2" l="1"/>
  <c r="N901" i="2" s="1"/>
  <c r="Q901" i="2" l="1"/>
  <c r="R901" i="2" s="1"/>
  <c r="J902" i="2"/>
  <c r="S901" i="2"/>
  <c r="T901" i="2"/>
  <c r="K902" i="2" l="1"/>
  <c r="L902" i="2"/>
  <c r="M902" i="2" l="1"/>
  <c r="N902" i="2" l="1"/>
  <c r="Q902" i="2"/>
  <c r="R902" i="2" s="1"/>
  <c r="J903" i="2" l="1"/>
  <c r="T902" i="2"/>
  <c r="S902" i="2"/>
  <c r="L903" i="2" l="1"/>
  <c r="K903" i="2"/>
  <c r="M903" i="2" s="1"/>
  <c r="Q903" i="2" l="1"/>
  <c r="R903" i="2" s="1"/>
  <c r="N903" i="2"/>
  <c r="J904" i="2" l="1"/>
  <c r="S903" i="2"/>
  <c r="T903" i="2"/>
  <c r="L904" i="2" l="1"/>
  <c r="K904" i="2"/>
  <c r="M904" i="2" s="1"/>
  <c r="N904" i="2" l="1"/>
  <c r="Q904" i="2"/>
  <c r="R904" i="2" s="1"/>
  <c r="J905" i="2" l="1"/>
  <c r="S904" i="2"/>
  <c r="T904" i="2"/>
  <c r="K905" i="2" l="1"/>
  <c r="L905" i="2"/>
  <c r="M905" i="2" l="1"/>
  <c r="Q905" i="2" l="1"/>
  <c r="R905" i="2" s="1"/>
  <c r="N905" i="2"/>
  <c r="J906" i="2" l="1"/>
  <c r="T905" i="2"/>
  <c r="S905" i="2"/>
  <c r="K906" i="2" l="1"/>
  <c r="L906" i="2"/>
  <c r="M906" i="2" l="1"/>
  <c r="N906" i="2" l="1"/>
  <c r="Q906" i="2"/>
  <c r="R906" i="2" s="1"/>
  <c r="J907" i="2" l="1"/>
  <c r="T906" i="2"/>
  <c r="S906" i="2"/>
  <c r="L907" i="2" l="1"/>
  <c r="K907" i="2"/>
  <c r="M907" i="2" s="1"/>
  <c r="Q907" i="2" l="1"/>
  <c r="R907" i="2" s="1"/>
  <c r="N907" i="2"/>
  <c r="J908" i="2" l="1"/>
  <c r="S907" i="2"/>
  <c r="T907" i="2"/>
  <c r="L908" i="2" l="1"/>
  <c r="K908" i="2"/>
  <c r="M908" i="2" l="1"/>
  <c r="Q908" i="2" s="1"/>
  <c r="R908" i="2" s="1"/>
  <c r="N908" i="2" l="1"/>
  <c r="J909" i="2"/>
  <c r="T908" i="2"/>
  <c r="S908" i="2"/>
  <c r="K909" i="2" l="1"/>
  <c r="L909" i="2"/>
  <c r="M909" i="2" l="1"/>
  <c r="N909" i="2" l="1"/>
  <c r="Q909" i="2"/>
  <c r="R909" i="2" s="1"/>
  <c r="J910" i="2" l="1"/>
  <c r="T909" i="2"/>
  <c r="S909" i="2"/>
  <c r="K910" i="2" l="1"/>
  <c r="L910" i="2"/>
  <c r="M910" i="2" l="1"/>
  <c r="N910" i="2" l="1"/>
  <c r="Q910" i="2"/>
  <c r="R910" i="2" s="1"/>
  <c r="J911" i="2" l="1"/>
  <c r="T910" i="2"/>
  <c r="S910" i="2"/>
  <c r="K911" i="2" l="1"/>
  <c r="L911" i="2"/>
  <c r="M911" i="2" s="1"/>
  <c r="Q911" i="2" l="1"/>
  <c r="R911" i="2" s="1"/>
  <c r="N911" i="2"/>
  <c r="J912" i="2" l="1"/>
  <c r="T911" i="2"/>
  <c r="S911" i="2"/>
  <c r="L912" i="2" l="1"/>
  <c r="K912" i="2"/>
  <c r="M912" i="2" s="1"/>
  <c r="Q912" i="2" l="1"/>
  <c r="R912" i="2" s="1"/>
  <c r="N912" i="2"/>
  <c r="J913" i="2" l="1"/>
  <c r="S912" i="2"/>
  <c r="T912" i="2"/>
  <c r="K913" i="2" l="1"/>
  <c r="L913" i="2"/>
  <c r="M913" i="2" l="1"/>
  <c r="N913" i="2" l="1"/>
  <c r="Q913" i="2"/>
  <c r="R913" i="2" s="1"/>
  <c r="J914" i="2" l="1"/>
  <c r="T913" i="2"/>
  <c r="S913" i="2"/>
  <c r="K914" i="2" l="1"/>
  <c r="L914" i="2"/>
  <c r="M914" i="2" l="1"/>
  <c r="N914" i="2" l="1"/>
  <c r="Q914" i="2"/>
  <c r="R914" i="2" s="1"/>
  <c r="J915" i="2" l="1"/>
  <c r="S914" i="2"/>
  <c r="T914" i="2"/>
  <c r="K915" i="2" l="1"/>
  <c r="L915" i="2"/>
  <c r="M915" i="2" l="1"/>
  <c r="Q915" i="2" l="1"/>
  <c r="R915" i="2" s="1"/>
  <c r="N915" i="2"/>
  <c r="J916" i="2" l="1"/>
  <c r="S915" i="2"/>
  <c r="T915" i="2"/>
  <c r="L916" i="2" l="1"/>
  <c r="K916" i="2"/>
  <c r="M916" i="2" s="1"/>
  <c r="Q916" i="2" l="1"/>
  <c r="R916" i="2" s="1"/>
  <c r="N916" i="2"/>
  <c r="J917" i="2" l="1"/>
  <c r="S916" i="2"/>
  <c r="T916" i="2"/>
  <c r="K917" i="2" l="1"/>
  <c r="L917" i="2"/>
  <c r="M917" i="2" l="1"/>
  <c r="Q917" i="2" l="1"/>
  <c r="R917" i="2" s="1"/>
  <c r="N917" i="2"/>
  <c r="J918" i="2" l="1"/>
  <c r="T917" i="2"/>
  <c r="S917" i="2"/>
  <c r="L918" i="2" l="1"/>
  <c r="K918" i="2"/>
  <c r="M918" i="2" s="1"/>
  <c r="N918" i="2" l="1"/>
  <c r="Q918" i="2"/>
  <c r="R918" i="2" s="1"/>
  <c r="J919" i="2" l="1"/>
  <c r="S918" i="2"/>
  <c r="T918" i="2"/>
  <c r="K919" i="2" l="1"/>
  <c r="L919" i="2"/>
  <c r="M919" i="2" l="1"/>
  <c r="N919" i="2" s="1"/>
  <c r="Q919" i="2" l="1"/>
  <c r="R919" i="2" s="1"/>
  <c r="J920" i="2"/>
  <c r="S919" i="2"/>
  <c r="T919" i="2"/>
  <c r="L920" i="2" l="1"/>
  <c r="K920" i="2"/>
  <c r="M920" i="2" s="1"/>
  <c r="N920" i="2" l="1"/>
  <c r="Q920" i="2"/>
  <c r="R920" i="2" s="1"/>
  <c r="J921" i="2" l="1"/>
  <c r="S920" i="2"/>
  <c r="T920" i="2"/>
  <c r="K921" i="2" l="1"/>
  <c r="L921" i="2"/>
  <c r="M921" i="2" l="1"/>
  <c r="Q921" i="2" l="1"/>
  <c r="R921" i="2" s="1"/>
  <c r="N921" i="2"/>
  <c r="J922" i="2" l="1"/>
  <c r="S921" i="2"/>
  <c r="T921" i="2"/>
  <c r="K922" i="2" l="1"/>
  <c r="L922" i="2"/>
  <c r="M922" i="2" l="1"/>
  <c r="Q922" i="2" l="1"/>
  <c r="R922" i="2" s="1"/>
  <c r="N922" i="2"/>
  <c r="J923" i="2" l="1"/>
  <c r="S922" i="2"/>
  <c r="T922" i="2"/>
  <c r="K923" i="2" l="1"/>
  <c r="L923" i="2"/>
  <c r="M923" i="2" l="1"/>
  <c r="N923" i="2" s="1"/>
  <c r="Q923" i="2" l="1"/>
  <c r="R923" i="2" s="1"/>
  <c r="J924" i="2"/>
  <c r="S923" i="2"/>
  <c r="T923" i="2"/>
  <c r="L924" i="2" l="1"/>
  <c r="K924" i="2"/>
  <c r="M924" i="2" s="1"/>
  <c r="Q924" i="2" l="1"/>
  <c r="R924" i="2" s="1"/>
  <c r="N924" i="2"/>
  <c r="J925" i="2" l="1"/>
  <c r="T924" i="2"/>
  <c r="S924" i="2"/>
  <c r="K925" i="2" l="1"/>
  <c r="L925" i="2"/>
  <c r="M925" i="2" l="1"/>
  <c r="Q925" i="2" s="1"/>
  <c r="R925" i="2" s="1"/>
  <c r="N925" i="2" l="1"/>
  <c r="J926" i="2" s="1"/>
  <c r="S925" i="2"/>
  <c r="T925" i="2"/>
  <c r="K926" i="2" l="1"/>
  <c r="L926" i="2"/>
  <c r="M926" i="2" l="1"/>
  <c r="Q926" i="2" l="1"/>
  <c r="R926" i="2" s="1"/>
  <c r="N926" i="2"/>
  <c r="J927" i="2" l="1"/>
  <c r="T926" i="2"/>
  <c r="S926" i="2"/>
  <c r="L927" i="2" l="1"/>
  <c r="K927" i="2"/>
  <c r="M927" i="2" s="1"/>
  <c r="Q927" i="2" l="1"/>
  <c r="R927" i="2" s="1"/>
  <c r="N927" i="2"/>
  <c r="J928" i="2" l="1"/>
  <c r="S927" i="2"/>
  <c r="T927" i="2"/>
  <c r="K928" i="2" l="1"/>
  <c r="L928" i="2"/>
  <c r="M928" i="2" l="1"/>
  <c r="Q928" i="2" l="1"/>
  <c r="R928" i="2" s="1"/>
  <c r="N928" i="2"/>
  <c r="J929" i="2" l="1"/>
  <c r="S928" i="2"/>
  <c r="T928" i="2"/>
  <c r="K929" i="2" l="1"/>
  <c r="L929" i="2"/>
  <c r="M929" i="2" s="1"/>
  <c r="N929" i="2" l="1"/>
  <c r="Q929" i="2"/>
  <c r="R929" i="2" s="1"/>
  <c r="J930" i="2" l="1"/>
  <c r="T929" i="2"/>
  <c r="S929" i="2"/>
  <c r="L930" i="2" l="1"/>
  <c r="K930" i="2"/>
  <c r="M930" i="2" s="1"/>
  <c r="Q930" i="2" l="1"/>
  <c r="R930" i="2" s="1"/>
  <c r="N930" i="2"/>
  <c r="J931" i="2" l="1"/>
  <c r="T930" i="2"/>
  <c r="S930" i="2"/>
  <c r="K931" i="2" l="1"/>
  <c r="L931" i="2"/>
  <c r="M931" i="2" l="1"/>
  <c r="N931" i="2" l="1"/>
  <c r="Q931" i="2"/>
  <c r="R931" i="2" s="1"/>
  <c r="J932" i="2" l="1"/>
  <c r="T931" i="2"/>
  <c r="S931" i="2"/>
  <c r="L932" i="2" l="1"/>
  <c r="K932" i="2"/>
  <c r="M932" i="2" s="1"/>
  <c r="N932" i="2" l="1"/>
  <c r="Q932" i="2"/>
  <c r="R932" i="2" s="1"/>
  <c r="J933" i="2" l="1"/>
  <c r="T932" i="2"/>
  <c r="S932" i="2"/>
  <c r="K933" i="2" l="1"/>
  <c r="L933" i="2"/>
  <c r="M933" i="2" l="1"/>
  <c r="N933" i="2" l="1"/>
  <c r="Q933" i="2"/>
  <c r="R933" i="2" s="1"/>
  <c r="J934" i="2" l="1"/>
  <c r="T933" i="2"/>
  <c r="S933" i="2"/>
  <c r="L934" i="2" l="1"/>
  <c r="K934" i="2"/>
  <c r="M934" i="2" s="1"/>
  <c r="Q934" i="2" l="1"/>
  <c r="R934" i="2" s="1"/>
  <c r="N934" i="2"/>
  <c r="J935" i="2" l="1"/>
  <c r="S934" i="2"/>
  <c r="T934" i="2"/>
  <c r="L935" i="2" l="1"/>
  <c r="K935" i="2"/>
  <c r="M935" i="2" s="1"/>
  <c r="Q935" i="2" l="1"/>
  <c r="R935" i="2" s="1"/>
  <c r="N935" i="2"/>
  <c r="J936" i="2" l="1"/>
  <c r="S935" i="2"/>
  <c r="T935" i="2"/>
  <c r="L936" i="2" l="1"/>
  <c r="K936" i="2"/>
  <c r="M936" i="2" s="1"/>
  <c r="Q936" i="2" l="1"/>
  <c r="R936" i="2" s="1"/>
  <c r="N936" i="2"/>
  <c r="J937" i="2" l="1"/>
  <c r="S936" i="2"/>
  <c r="T936" i="2"/>
  <c r="K937" i="2" l="1"/>
  <c r="L937" i="2"/>
  <c r="M937" i="2" l="1"/>
  <c r="Q937" i="2" l="1"/>
  <c r="R937" i="2" s="1"/>
  <c r="N937" i="2"/>
  <c r="J938" i="2" l="1"/>
  <c r="T937" i="2"/>
  <c r="S937" i="2"/>
  <c r="K938" i="2" l="1"/>
  <c r="L938" i="2"/>
  <c r="M938" i="2" l="1"/>
  <c r="Q938" i="2" l="1"/>
  <c r="R938" i="2" s="1"/>
  <c r="N938" i="2"/>
  <c r="J939" i="2" l="1"/>
  <c r="S938" i="2"/>
  <c r="T938" i="2"/>
  <c r="K939" i="2" l="1"/>
  <c r="L939" i="2"/>
  <c r="M939" i="2" l="1"/>
  <c r="N939" i="2" l="1"/>
  <c r="Q939" i="2"/>
  <c r="R939" i="2" s="1"/>
  <c r="J940" i="2" l="1"/>
  <c r="S939" i="2"/>
  <c r="T939" i="2"/>
  <c r="K940" i="2" l="1"/>
  <c r="L940" i="2"/>
  <c r="M940" i="2" l="1"/>
  <c r="N940" i="2" l="1"/>
  <c r="Q940" i="2"/>
  <c r="R940" i="2" s="1"/>
  <c r="J941" i="2" l="1"/>
  <c r="S940" i="2"/>
  <c r="T940" i="2"/>
  <c r="K941" i="2" l="1"/>
  <c r="L941" i="2"/>
  <c r="M941" i="2" l="1"/>
  <c r="Q941" i="2" l="1"/>
  <c r="R941" i="2" s="1"/>
  <c r="N941" i="2"/>
  <c r="J942" i="2" l="1"/>
  <c r="T941" i="2"/>
  <c r="S941" i="2"/>
  <c r="K942" i="2" l="1"/>
  <c r="L942" i="2"/>
  <c r="M942" i="2" l="1"/>
  <c r="Q942" i="2" l="1"/>
  <c r="R942" i="2" s="1"/>
  <c r="N942" i="2"/>
  <c r="J943" i="2" l="1"/>
  <c r="T942" i="2"/>
  <c r="S942" i="2"/>
  <c r="L943" i="2" l="1"/>
  <c r="K943" i="2"/>
  <c r="M943" i="2" s="1"/>
  <c r="N943" i="2" l="1"/>
  <c r="Q943" i="2"/>
  <c r="R943" i="2" s="1"/>
  <c r="J944" i="2" l="1"/>
  <c r="T943" i="2"/>
  <c r="S943" i="2"/>
  <c r="K944" i="2" l="1"/>
  <c r="L944" i="2"/>
  <c r="M944" i="2" l="1"/>
  <c r="N944" i="2" l="1"/>
  <c r="Q944" i="2"/>
  <c r="R944" i="2" s="1"/>
  <c r="J945" i="2" l="1"/>
  <c r="T944" i="2"/>
  <c r="S944" i="2"/>
  <c r="K945" i="2" l="1"/>
  <c r="L945" i="2"/>
  <c r="M945" i="2" l="1"/>
  <c r="N945" i="2" l="1"/>
  <c r="Q945" i="2"/>
  <c r="R945" i="2" s="1"/>
  <c r="J946" i="2" l="1"/>
  <c r="S945" i="2"/>
  <c r="T945" i="2"/>
  <c r="K946" i="2" l="1"/>
  <c r="L946" i="2"/>
  <c r="M946" i="2" l="1"/>
  <c r="Q946" i="2" l="1"/>
  <c r="R946" i="2" s="1"/>
  <c r="N946" i="2"/>
  <c r="J947" i="2" l="1"/>
  <c r="S946" i="2"/>
  <c r="T946" i="2"/>
  <c r="K947" i="2" l="1"/>
  <c r="L947" i="2"/>
  <c r="M947" i="2" l="1"/>
  <c r="Q947" i="2" l="1"/>
  <c r="R947" i="2" s="1"/>
  <c r="N947" i="2"/>
  <c r="J948" i="2" l="1"/>
  <c r="S947" i="2"/>
  <c r="T947" i="2"/>
  <c r="K948" i="2" l="1"/>
  <c r="L948" i="2"/>
  <c r="M948" i="2" l="1"/>
  <c r="N948" i="2" l="1"/>
  <c r="Q948" i="2"/>
  <c r="R948" i="2" s="1"/>
  <c r="J949" i="2" l="1"/>
  <c r="S948" i="2"/>
  <c r="T948" i="2"/>
  <c r="K949" i="2" l="1"/>
  <c r="L949" i="2"/>
  <c r="M949" i="2" s="1"/>
  <c r="N949" i="2" l="1"/>
  <c r="Q949" i="2"/>
  <c r="R949" i="2" s="1"/>
  <c r="J950" i="2" l="1"/>
  <c r="S949" i="2"/>
  <c r="T949" i="2"/>
  <c r="K950" i="2" l="1"/>
  <c r="L950" i="2"/>
  <c r="M950" i="2" l="1"/>
  <c r="Q950" i="2" l="1"/>
  <c r="R950" i="2" s="1"/>
  <c r="N950" i="2"/>
  <c r="J951" i="2" l="1"/>
  <c r="S950" i="2"/>
  <c r="T950" i="2"/>
  <c r="K951" i="2" l="1"/>
  <c r="L951" i="2"/>
  <c r="M951" i="2" l="1"/>
  <c r="N951" i="2" l="1"/>
  <c r="Q951" i="2"/>
  <c r="R951" i="2" s="1"/>
  <c r="J952" i="2" l="1"/>
  <c r="T951" i="2"/>
  <c r="S951" i="2"/>
  <c r="K952" i="2" l="1"/>
  <c r="L952" i="2"/>
  <c r="M952" i="2" l="1"/>
  <c r="N952" i="2" l="1"/>
  <c r="Q952" i="2"/>
  <c r="R952" i="2" s="1"/>
  <c r="J953" i="2" l="1"/>
  <c r="S952" i="2"/>
  <c r="T952" i="2"/>
  <c r="L953" i="2" l="1"/>
  <c r="K953" i="2"/>
  <c r="M953" i="2" s="1"/>
  <c r="Q953" i="2" l="1"/>
  <c r="R953" i="2" s="1"/>
  <c r="N953" i="2"/>
  <c r="J954" i="2" l="1"/>
  <c r="T953" i="2"/>
  <c r="S953" i="2"/>
  <c r="L954" i="2" l="1"/>
  <c r="K954" i="2"/>
  <c r="M954" i="2" s="1"/>
  <c r="Q954" i="2" l="1"/>
  <c r="R954" i="2" s="1"/>
  <c r="N954" i="2"/>
  <c r="J955" i="2" l="1"/>
  <c r="T954" i="2"/>
  <c r="S954" i="2"/>
  <c r="K955" i="2" l="1"/>
  <c r="L955" i="2"/>
  <c r="M955" i="2" s="1"/>
  <c r="N955" i="2" l="1"/>
  <c r="Q955" i="2"/>
  <c r="R955" i="2" s="1"/>
  <c r="J956" i="2" l="1"/>
  <c r="S955" i="2"/>
  <c r="T955" i="2"/>
  <c r="L956" i="2" l="1"/>
  <c r="K956" i="2"/>
  <c r="M956" i="2" s="1"/>
  <c r="Q956" i="2" l="1"/>
  <c r="R956" i="2" s="1"/>
  <c r="N956" i="2"/>
  <c r="J957" i="2" l="1"/>
  <c r="S956" i="2"/>
  <c r="T956" i="2"/>
  <c r="K957" i="2" l="1"/>
  <c r="L957" i="2"/>
  <c r="M957" i="2" l="1"/>
  <c r="Q957" i="2" l="1"/>
  <c r="R957" i="2" s="1"/>
  <c r="N957" i="2"/>
  <c r="J958" i="2" l="1"/>
  <c r="S957" i="2"/>
  <c r="T957" i="2"/>
  <c r="K958" i="2" l="1"/>
  <c r="L958" i="2"/>
  <c r="M958" i="2" s="1"/>
  <c r="Q958" i="2" l="1"/>
  <c r="R958" i="2" s="1"/>
  <c r="N958" i="2"/>
  <c r="J959" i="2" l="1"/>
  <c r="S958" i="2"/>
  <c r="T958" i="2"/>
  <c r="L959" i="2" l="1"/>
  <c r="K959" i="2"/>
  <c r="M959" i="2" s="1"/>
  <c r="N959" i="2" l="1"/>
  <c r="Q959" i="2"/>
  <c r="R959" i="2" s="1"/>
  <c r="J960" i="2" l="1"/>
  <c r="T959" i="2"/>
  <c r="S959" i="2"/>
  <c r="K960" i="2" l="1"/>
  <c r="L960" i="2"/>
  <c r="M960" i="2" l="1"/>
  <c r="N960" i="2" l="1"/>
  <c r="Q960" i="2"/>
  <c r="R960" i="2" s="1"/>
  <c r="J961" i="2" l="1"/>
  <c r="S960" i="2"/>
  <c r="T960" i="2"/>
  <c r="L961" i="2" l="1"/>
  <c r="K961" i="2"/>
  <c r="M961" i="2" l="1"/>
  <c r="Q961" i="2" l="1"/>
  <c r="R961" i="2" s="1"/>
  <c r="N961" i="2"/>
  <c r="J962" i="2" l="1"/>
  <c r="S961" i="2"/>
  <c r="T961" i="2"/>
  <c r="K962" i="2" l="1"/>
  <c r="L962" i="2"/>
  <c r="M962" i="2" s="1"/>
  <c r="Q962" i="2" l="1"/>
  <c r="R962" i="2" s="1"/>
  <c r="N962" i="2"/>
  <c r="J963" i="2" l="1"/>
  <c r="T962" i="2"/>
  <c r="S962" i="2"/>
  <c r="L963" i="2" l="1"/>
  <c r="K963" i="2"/>
  <c r="M963" i="2" s="1"/>
  <c r="N963" i="2" l="1"/>
  <c r="Q963" i="2"/>
  <c r="R963" i="2" s="1"/>
  <c r="J964" i="2" l="1"/>
  <c r="S963" i="2"/>
  <c r="T963" i="2"/>
  <c r="K964" i="2" l="1"/>
  <c r="L964" i="2"/>
  <c r="M964" i="2" l="1"/>
  <c r="N964" i="2" l="1"/>
  <c r="Q964" i="2"/>
  <c r="R964" i="2" s="1"/>
  <c r="J965" i="2" l="1"/>
  <c r="S964" i="2"/>
  <c r="T964" i="2"/>
  <c r="K965" i="2" l="1"/>
  <c r="L965" i="2"/>
  <c r="M965" i="2" l="1"/>
  <c r="N965" i="2" l="1"/>
  <c r="Q965" i="2"/>
  <c r="R965" i="2" s="1"/>
  <c r="J966" i="2" l="1"/>
  <c r="S965" i="2"/>
  <c r="T965" i="2"/>
  <c r="K966" i="2" l="1"/>
  <c r="L966" i="2"/>
  <c r="M966" i="2" l="1"/>
  <c r="Q966" i="2" l="1"/>
  <c r="R966" i="2" s="1"/>
  <c r="N966" i="2"/>
  <c r="J967" i="2" l="1"/>
  <c r="S966" i="2"/>
  <c r="T966" i="2"/>
  <c r="L967" i="2" l="1"/>
  <c r="K967" i="2"/>
  <c r="M967" i="2" s="1"/>
  <c r="N967" i="2" l="1"/>
  <c r="Q967" i="2"/>
  <c r="R967" i="2" s="1"/>
  <c r="J968" i="2" l="1"/>
  <c r="T967" i="2"/>
  <c r="S967" i="2"/>
  <c r="L968" i="2" l="1"/>
  <c r="K968" i="2"/>
  <c r="M968" i="2" s="1"/>
  <c r="Q968" i="2" l="1"/>
  <c r="R968" i="2" s="1"/>
  <c r="N968" i="2"/>
  <c r="J969" i="2" l="1"/>
  <c r="S968" i="2"/>
  <c r="T968" i="2"/>
  <c r="L969" i="2" l="1"/>
  <c r="K969" i="2"/>
  <c r="M969" i="2" l="1"/>
  <c r="Q969" i="2" l="1"/>
  <c r="R969" i="2" s="1"/>
  <c r="N969" i="2"/>
  <c r="J970" i="2" l="1"/>
  <c r="S969" i="2"/>
  <c r="T969" i="2"/>
  <c r="K970" i="2" l="1"/>
  <c r="L970" i="2"/>
  <c r="M970" i="2" l="1"/>
  <c r="N970" i="2" l="1"/>
  <c r="Q970" i="2"/>
  <c r="R970" i="2" s="1"/>
  <c r="J971" i="2" l="1"/>
  <c r="S970" i="2"/>
  <c r="T970" i="2"/>
  <c r="L971" i="2" l="1"/>
  <c r="K971" i="2"/>
  <c r="M971" i="2" s="1"/>
  <c r="Q971" i="2" l="1"/>
  <c r="R971" i="2" s="1"/>
  <c r="N971" i="2"/>
  <c r="J972" i="2" l="1"/>
  <c r="T971" i="2"/>
  <c r="S971" i="2"/>
  <c r="K972" i="2" l="1"/>
  <c r="L972" i="2"/>
  <c r="M972" i="2" l="1"/>
  <c r="N972" i="2" l="1"/>
  <c r="Q972" i="2"/>
  <c r="R972" i="2" s="1"/>
  <c r="J973" i="2" l="1"/>
  <c r="S972" i="2"/>
  <c r="T972" i="2"/>
  <c r="L973" i="2" l="1"/>
  <c r="K973" i="2"/>
  <c r="M973" i="2" s="1"/>
  <c r="Q973" i="2" l="1"/>
  <c r="R973" i="2" s="1"/>
  <c r="N973" i="2"/>
  <c r="J974" i="2" l="1"/>
  <c r="T973" i="2"/>
  <c r="S973" i="2"/>
  <c r="K974" i="2" l="1"/>
  <c r="L974" i="2"/>
  <c r="M974" i="2" l="1"/>
  <c r="Q974" i="2" l="1"/>
  <c r="R974" i="2" s="1"/>
  <c r="N974" i="2"/>
  <c r="J975" i="2" l="1"/>
  <c r="T974" i="2"/>
  <c r="S974" i="2"/>
  <c r="K975" i="2" l="1"/>
  <c r="L975" i="2"/>
  <c r="M975" i="2" l="1"/>
  <c r="Q975" i="2" l="1"/>
  <c r="R975" i="2" s="1"/>
  <c r="N975" i="2"/>
  <c r="J976" i="2" l="1"/>
  <c r="T975" i="2"/>
  <c r="S975" i="2"/>
  <c r="K976" i="2" l="1"/>
  <c r="L976" i="2"/>
  <c r="M976" i="2" l="1"/>
  <c r="N976" i="2" l="1"/>
  <c r="Q976" i="2"/>
  <c r="R976" i="2" s="1"/>
  <c r="J977" i="2" l="1"/>
  <c r="T976" i="2"/>
  <c r="S976" i="2"/>
  <c r="K977" i="2" l="1"/>
  <c r="L977" i="2"/>
  <c r="M977" i="2" l="1"/>
  <c r="Q977" i="2" l="1"/>
  <c r="R977" i="2" s="1"/>
  <c r="N977" i="2"/>
  <c r="J978" i="2" l="1"/>
  <c r="S977" i="2"/>
  <c r="T977" i="2"/>
  <c r="K978" i="2" l="1"/>
  <c r="L978" i="2"/>
  <c r="M978" i="2" s="1"/>
  <c r="N978" i="2" l="1"/>
  <c r="Q978" i="2"/>
  <c r="R978" i="2" s="1"/>
  <c r="J979" i="2" l="1"/>
  <c r="T978" i="2"/>
  <c r="S978" i="2"/>
  <c r="K979" i="2" l="1"/>
  <c r="L979" i="2"/>
  <c r="M979" i="2" l="1"/>
  <c r="N979" i="2" s="1"/>
  <c r="Q979" i="2" l="1"/>
  <c r="R979" i="2" s="1"/>
  <c r="J980" i="2"/>
  <c r="T979" i="2"/>
  <c r="S979" i="2"/>
  <c r="L980" i="2" l="1"/>
  <c r="K980" i="2"/>
  <c r="M980" i="2" s="1"/>
  <c r="N980" i="2" l="1"/>
  <c r="Q980" i="2"/>
  <c r="R980" i="2" s="1"/>
  <c r="J981" i="2" l="1"/>
  <c r="S980" i="2"/>
  <c r="T980" i="2"/>
  <c r="L981" i="2" l="1"/>
  <c r="K981" i="2"/>
  <c r="M981" i="2" s="1"/>
  <c r="Q981" i="2" l="1"/>
  <c r="R981" i="2" s="1"/>
  <c r="N981" i="2"/>
  <c r="J982" i="2" l="1"/>
  <c r="S981" i="2"/>
  <c r="T981" i="2"/>
  <c r="K982" i="2" l="1"/>
  <c r="L982" i="2"/>
  <c r="M982" i="2" l="1"/>
  <c r="Q982" i="2" l="1"/>
  <c r="R982" i="2" s="1"/>
  <c r="N982" i="2"/>
  <c r="J983" i="2" l="1"/>
  <c r="T982" i="2"/>
  <c r="S982" i="2"/>
  <c r="L983" i="2" l="1"/>
  <c r="K983" i="2"/>
  <c r="M983" i="2" s="1"/>
  <c r="Q983" i="2" l="1"/>
  <c r="R983" i="2" s="1"/>
  <c r="N983" i="2"/>
  <c r="J984" i="2" l="1"/>
  <c r="T983" i="2"/>
  <c r="S983" i="2"/>
  <c r="L984" i="2" l="1"/>
  <c r="K984" i="2"/>
  <c r="M984" i="2" s="1"/>
  <c r="Q984" i="2" l="1"/>
  <c r="R984" i="2" s="1"/>
  <c r="N984" i="2"/>
  <c r="J985" i="2" l="1"/>
  <c r="T984" i="2"/>
  <c r="S984" i="2"/>
  <c r="K985" i="2" l="1"/>
  <c r="L985" i="2"/>
  <c r="M985" i="2" l="1"/>
  <c r="Q985" i="2" l="1"/>
  <c r="R985" i="2" s="1"/>
  <c r="N985" i="2"/>
  <c r="J986" i="2" l="1"/>
  <c r="S985" i="2"/>
  <c r="T985" i="2"/>
  <c r="K986" i="2" l="1"/>
  <c r="L986" i="2"/>
  <c r="M986" i="2" l="1"/>
  <c r="Q986" i="2" l="1"/>
  <c r="R986" i="2" s="1"/>
  <c r="N986" i="2"/>
  <c r="J987" i="2" l="1"/>
  <c r="T986" i="2"/>
  <c r="S986" i="2"/>
  <c r="K987" i="2" l="1"/>
  <c r="L987" i="2"/>
  <c r="M987" i="2" l="1"/>
  <c r="N987" i="2" l="1"/>
  <c r="Q987" i="2"/>
  <c r="R987" i="2" s="1"/>
  <c r="J988" i="2" l="1"/>
  <c r="S987" i="2"/>
  <c r="T987" i="2"/>
  <c r="L988" i="2" l="1"/>
  <c r="K988" i="2"/>
  <c r="M988" i="2" s="1"/>
  <c r="N988" i="2" l="1"/>
  <c r="Q988" i="2"/>
  <c r="R988" i="2" s="1"/>
  <c r="J989" i="2" l="1"/>
  <c r="S988" i="2"/>
  <c r="T988" i="2"/>
  <c r="K989" i="2" l="1"/>
  <c r="L989" i="2"/>
  <c r="M989" i="2" l="1"/>
  <c r="Q989" i="2" l="1"/>
  <c r="R989" i="2" s="1"/>
  <c r="N989" i="2"/>
  <c r="J990" i="2" l="1"/>
  <c r="T989" i="2"/>
  <c r="S989" i="2"/>
  <c r="L990" i="2" l="1"/>
  <c r="K990" i="2"/>
  <c r="M990" i="2" s="1"/>
  <c r="Q990" i="2" l="1"/>
  <c r="R990" i="2" s="1"/>
  <c r="N990" i="2"/>
  <c r="J991" i="2" l="1"/>
  <c r="T990" i="2"/>
  <c r="S990" i="2"/>
  <c r="K991" i="2" l="1"/>
  <c r="L991" i="2"/>
  <c r="M991" i="2" l="1"/>
  <c r="N991" i="2" l="1"/>
  <c r="Q991" i="2"/>
  <c r="R991" i="2" s="1"/>
  <c r="J992" i="2" l="1"/>
  <c r="S991" i="2"/>
  <c r="T991" i="2"/>
  <c r="K992" i="2" l="1"/>
  <c r="L992" i="2"/>
  <c r="M992" i="2" l="1"/>
  <c r="N992" i="2" l="1"/>
  <c r="Q992" i="2"/>
  <c r="R992" i="2" s="1"/>
  <c r="J993" i="2" l="1"/>
  <c r="S992" i="2"/>
  <c r="T992" i="2"/>
  <c r="L993" i="2" l="1"/>
  <c r="K993" i="2"/>
  <c r="M993" i="2" s="1"/>
  <c r="Q993" i="2" l="1"/>
  <c r="R993" i="2" s="1"/>
  <c r="N993" i="2"/>
  <c r="J994" i="2" l="1"/>
  <c r="S993" i="2"/>
  <c r="T993" i="2"/>
  <c r="K994" i="2" l="1"/>
  <c r="L994" i="2"/>
  <c r="M994" i="2" l="1"/>
  <c r="N994" i="2" l="1"/>
  <c r="Q994" i="2"/>
  <c r="R994" i="2" s="1"/>
  <c r="J995" i="2" l="1"/>
  <c r="T994" i="2"/>
  <c r="S994" i="2"/>
  <c r="K995" i="2" l="1"/>
  <c r="L995" i="2"/>
  <c r="M995" i="2" l="1"/>
  <c r="Q995" i="2" l="1"/>
  <c r="R995" i="2" s="1"/>
  <c r="N995" i="2"/>
  <c r="J996" i="2" l="1"/>
  <c r="T995" i="2"/>
  <c r="S995" i="2"/>
  <c r="K996" i="2" l="1"/>
  <c r="L996" i="2"/>
  <c r="M996" i="2" l="1"/>
  <c r="N996" i="2" l="1"/>
  <c r="Q996" i="2"/>
  <c r="R996" i="2" s="1"/>
  <c r="J997" i="2" l="1"/>
  <c r="S996" i="2"/>
  <c r="T996" i="2"/>
  <c r="K997" i="2" l="1"/>
  <c r="L997" i="2"/>
  <c r="M997" i="2" l="1"/>
  <c r="N997" i="2" l="1"/>
  <c r="Q997" i="2"/>
  <c r="R997" i="2" s="1"/>
  <c r="J998" i="2" l="1"/>
  <c r="S997" i="2"/>
  <c r="T997" i="2"/>
  <c r="L998" i="2" l="1"/>
  <c r="K998" i="2"/>
  <c r="M998" i="2" l="1"/>
  <c r="N998" i="2" s="1"/>
  <c r="Q998" i="2" l="1"/>
  <c r="R998" i="2" s="1"/>
  <c r="J999" i="2"/>
  <c r="S998" i="2"/>
  <c r="T998" i="2"/>
  <c r="L999" i="2" l="1"/>
  <c r="K999" i="2"/>
  <c r="M999" i="2" s="1"/>
  <c r="N999" i="2" l="1"/>
  <c r="Q999" i="2"/>
  <c r="R999" i="2" s="1"/>
  <c r="J1000" i="2" l="1"/>
  <c r="S999" i="2"/>
  <c r="T999" i="2"/>
  <c r="L1000" i="2" l="1"/>
  <c r="K1000" i="2"/>
  <c r="M1000" i="2" s="1"/>
  <c r="N1000" i="2" l="1"/>
  <c r="Q1000" i="2"/>
  <c r="R1000" i="2" s="1"/>
  <c r="J1001" i="2" l="1"/>
  <c r="S1000" i="2"/>
  <c r="T1000" i="2"/>
  <c r="K1001" i="2" l="1"/>
  <c r="L1001" i="2"/>
  <c r="M1001" i="2" l="1"/>
  <c r="N1001" i="2" l="1"/>
  <c r="Q1001" i="2"/>
  <c r="R1001" i="2" s="1"/>
  <c r="J1002" i="2" l="1"/>
  <c r="T1001" i="2"/>
  <c r="S1001" i="2"/>
  <c r="L1002" i="2" l="1"/>
  <c r="K1002" i="2"/>
  <c r="M1002" i="2" s="1"/>
  <c r="Q1002" i="2" l="1"/>
  <c r="R1002" i="2" s="1"/>
  <c r="N1002" i="2"/>
  <c r="J1003" i="2" l="1"/>
  <c r="T1002" i="2"/>
  <c r="S1002" i="2"/>
  <c r="L1003" i="2" l="1"/>
  <c r="K1003" i="2"/>
  <c r="M1003" i="2" l="1"/>
  <c r="N1003" i="2" s="1"/>
  <c r="Q1003" i="2" l="1"/>
  <c r="R1003" i="2" s="1"/>
  <c r="J1004" i="2"/>
  <c r="S1003" i="2"/>
  <c r="T1003" i="2"/>
  <c r="L1004" i="2" l="1"/>
  <c r="K1004" i="2"/>
  <c r="M1004" i="2" l="1"/>
  <c r="Q1004" i="2" s="1"/>
  <c r="R1004" i="2" s="1"/>
  <c r="N1004" i="2" l="1"/>
  <c r="J1005" i="2"/>
  <c r="T1004" i="2"/>
  <c r="S1004" i="2"/>
  <c r="L1005" i="2" l="1"/>
  <c r="K1005" i="2"/>
  <c r="M1005" i="2" s="1"/>
  <c r="Q1005" i="2" l="1"/>
  <c r="R1005" i="2" s="1"/>
  <c r="N1005" i="2"/>
  <c r="J1006" i="2" l="1"/>
  <c r="T1005" i="2"/>
  <c r="S1005" i="2"/>
  <c r="L1006" i="2" l="1"/>
  <c r="K1006" i="2"/>
  <c r="M1006" i="2" s="1"/>
  <c r="N1006" i="2" l="1"/>
  <c r="Q1006" i="2"/>
  <c r="R1006" i="2" s="1"/>
  <c r="J1007" i="2" l="1"/>
  <c r="S1006" i="2"/>
  <c r="T1006" i="2"/>
  <c r="K1007" i="2" l="1"/>
  <c r="L1007" i="2"/>
  <c r="M1007" i="2" l="1"/>
  <c r="Q1007" i="2" l="1"/>
  <c r="R1007" i="2" s="1"/>
  <c r="N1007" i="2"/>
  <c r="J1008" i="2" l="1"/>
  <c r="S1007" i="2"/>
  <c r="T1007" i="2"/>
  <c r="L1008" i="2" l="1"/>
  <c r="K1008" i="2"/>
  <c r="M1008" i="2" s="1"/>
  <c r="Q1008" i="2" l="1"/>
  <c r="R1008" i="2" s="1"/>
  <c r="N1008" i="2"/>
  <c r="J1009" i="2" l="1"/>
  <c r="T1008" i="2"/>
  <c r="S1008" i="2"/>
  <c r="L1009" i="2" l="1"/>
  <c r="K1009" i="2"/>
  <c r="M1009" i="2" s="1"/>
  <c r="N1009" i="2" l="1"/>
  <c r="Q1009" i="2"/>
  <c r="R1009" i="2" s="1"/>
  <c r="J1010" i="2" l="1"/>
  <c r="T1009" i="2"/>
  <c r="S1009" i="2"/>
  <c r="K1010" i="2" l="1"/>
  <c r="L1010" i="2"/>
  <c r="M1010" i="2" l="1"/>
  <c r="Q1010" i="2" l="1"/>
  <c r="R1010" i="2" s="1"/>
  <c r="N1010" i="2"/>
  <c r="J1011" i="2" l="1"/>
  <c r="S1010" i="2"/>
  <c r="T1010" i="2"/>
  <c r="K1011" i="2" l="1"/>
  <c r="L1011" i="2"/>
  <c r="M1011" i="2" s="1"/>
  <c r="N1011" i="2" l="1"/>
  <c r="Q1011" i="2"/>
  <c r="R1011" i="2" s="1"/>
  <c r="J1012" i="2" l="1"/>
  <c r="S1011" i="2"/>
  <c r="T1011" i="2"/>
  <c r="L1012" i="2" l="1"/>
  <c r="K1012" i="2"/>
  <c r="M1012" i="2" s="1"/>
  <c r="Q1012" i="2" l="1"/>
  <c r="R1012" i="2" s="1"/>
  <c r="N1012" i="2"/>
  <c r="J1013" i="2" l="1"/>
  <c r="T1012" i="2"/>
  <c r="S1012" i="2"/>
  <c r="L1013" i="2" l="1"/>
  <c r="K1013" i="2"/>
  <c r="M1013" i="2" s="1"/>
  <c r="N1013" i="2" l="1"/>
  <c r="Q1013" i="2"/>
  <c r="R1013" i="2" s="1"/>
  <c r="J1014" i="2" l="1"/>
  <c r="T1013" i="2"/>
  <c r="S1013" i="2"/>
  <c r="K1014" i="2" l="1"/>
  <c r="L1014" i="2"/>
  <c r="M1014" i="2" l="1"/>
  <c r="N1014" i="2" l="1"/>
  <c r="Q1014" i="2"/>
  <c r="R1014" i="2" s="1"/>
  <c r="J1015" i="2" l="1"/>
  <c r="T1014" i="2"/>
  <c r="S1014" i="2"/>
  <c r="K1015" i="2" l="1"/>
  <c r="L1015" i="2"/>
  <c r="M1015" i="2" l="1"/>
  <c r="N1015" i="2" l="1"/>
  <c r="Q1015" i="2"/>
  <c r="R1015" i="2" s="1"/>
  <c r="J1016" i="2" l="1"/>
  <c r="S1015" i="2"/>
  <c r="T1015" i="2"/>
  <c r="K1016" i="2" l="1"/>
  <c r="L1016" i="2"/>
  <c r="M1016" i="2" l="1"/>
  <c r="N1016" i="2" l="1"/>
  <c r="Q1016" i="2"/>
  <c r="R1016" i="2" s="1"/>
  <c r="J1017" i="2" l="1"/>
  <c r="T1016" i="2"/>
  <c r="S1016" i="2"/>
  <c r="K1017" i="2" l="1"/>
  <c r="L1017" i="2"/>
  <c r="M1017" i="2" l="1"/>
  <c r="Q1017" i="2" l="1"/>
  <c r="R1017" i="2" s="1"/>
  <c r="N1017" i="2"/>
  <c r="J1018" i="2" l="1"/>
  <c r="S1017" i="2"/>
  <c r="T1017" i="2"/>
  <c r="K1018" i="2" l="1"/>
  <c r="L1018" i="2"/>
  <c r="M1018" i="2" l="1"/>
  <c r="N1018" i="2" l="1"/>
  <c r="Q1018" i="2"/>
  <c r="R1018" i="2" s="1"/>
  <c r="J1019" i="2" l="1"/>
  <c r="T1018" i="2"/>
  <c r="S1018" i="2"/>
  <c r="K1019" i="2" l="1"/>
  <c r="L1019" i="2"/>
  <c r="M1019" i="2" l="1"/>
  <c r="Q1019" i="2" l="1"/>
  <c r="R1019" i="2" s="1"/>
  <c r="N1019" i="2"/>
  <c r="J1020" i="2" l="1"/>
  <c r="T1019" i="2"/>
  <c r="S1019" i="2"/>
  <c r="L1020" i="2" l="1"/>
  <c r="K1020" i="2"/>
  <c r="M1020" i="2" s="1"/>
  <c r="N1020" i="2" l="1"/>
  <c r="Q1020" i="2"/>
  <c r="R1020" i="2" s="1"/>
  <c r="J1021" i="2" l="1"/>
  <c r="T1020" i="2"/>
  <c r="S1020" i="2"/>
  <c r="K1021" i="2" l="1"/>
  <c r="L1021" i="2"/>
  <c r="M1021" i="2" l="1"/>
  <c r="N1021" i="2" l="1"/>
  <c r="Q1021" i="2"/>
  <c r="R1021" i="2" s="1"/>
  <c r="J1022" i="2" l="1"/>
  <c r="T1021" i="2"/>
  <c r="S1021" i="2"/>
  <c r="L1022" i="2" l="1"/>
  <c r="K1022" i="2"/>
  <c r="M1022" i="2" s="1"/>
  <c r="N1022" i="2" l="1"/>
  <c r="Q1022" i="2"/>
  <c r="R1022" i="2" s="1"/>
  <c r="J1023" i="2" l="1"/>
  <c r="S1022" i="2"/>
  <c r="T1022" i="2"/>
  <c r="K1023" i="2" l="1"/>
  <c r="L1023" i="2"/>
  <c r="M1023" i="2" l="1"/>
  <c r="Q1023" i="2" l="1"/>
  <c r="R1023" i="2" s="1"/>
  <c r="N1023" i="2"/>
  <c r="J1024" i="2" l="1"/>
  <c r="S1023" i="2"/>
  <c r="T1023" i="2"/>
  <c r="L1024" i="2" l="1"/>
  <c r="K1024" i="2"/>
  <c r="M1024" i="2" s="1"/>
  <c r="N1024" i="2" l="1"/>
  <c r="Q1024" i="2"/>
  <c r="R1024" i="2" s="1"/>
  <c r="J1025" i="2" l="1"/>
  <c r="S1024" i="2"/>
  <c r="T1024" i="2"/>
  <c r="K1025" i="2" l="1"/>
  <c r="L1025" i="2"/>
  <c r="M1025" i="2" l="1"/>
  <c r="Q1025" i="2" l="1"/>
  <c r="R1025" i="2" s="1"/>
  <c r="N1025" i="2"/>
  <c r="J1026" i="2" l="1"/>
  <c r="T1025" i="2"/>
  <c r="S1025" i="2"/>
  <c r="K1026" i="2" l="1"/>
  <c r="L1026" i="2"/>
  <c r="M1026" i="2" l="1"/>
  <c r="N1026" i="2" l="1"/>
  <c r="Q1026" i="2"/>
  <c r="R1026" i="2" s="1"/>
  <c r="J1027" i="2" l="1"/>
  <c r="S1026" i="2"/>
  <c r="T1026" i="2"/>
  <c r="K1027" i="2" l="1"/>
  <c r="L1027" i="2"/>
  <c r="M1027" i="2" l="1"/>
  <c r="N1027" i="2" l="1"/>
  <c r="Q1027" i="2"/>
  <c r="R1027" i="2" s="1"/>
  <c r="J1028" i="2" l="1"/>
  <c r="T1027" i="2"/>
  <c r="S1027" i="2"/>
  <c r="L1028" i="2" l="1"/>
  <c r="K1028" i="2"/>
  <c r="M1028" i="2" s="1"/>
  <c r="N1028" i="2" l="1"/>
  <c r="Q1028" i="2"/>
  <c r="R1028" i="2" s="1"/>
  <c r="J1029" i="2" l="1"/>
  <c r="S1028" i="2"/>
  <c r="T1028" i="2"/>
  <c r="L1029" i="2" l="1"/>
  <c r="K1029" i="2"/>
  <c r="M1029" i="2" s="1"/>
  <c r="N1029" i="2" l="1"/>
  <c r="Q1029" i="2"/>
  <c r="R1029" i="2" s="1"/>
  <c r="J1030" i="2" l="1"/>
  <c r="T1029" i="2"/>
  <c r="S1029" i="2"/>
  <c r="L1030" i="2" l="1"/>
  <c r="K1030" i="2"/>
  <c r="M1030" i="2" s="1"/>
  <c r="Q1030" i="2" l="1"/>
  <c r="R1030" i="2" s="1"/>
  <c r="N1030" i="2"/>
  <c r="J1031" i="2" l="1"/>
  <c r="T1030" i="2"/>
  <c r="S1030" i="2"/>
  <c r="L1031" i="2" l="1"/>
  <c r="K1031" i="2"/>
  <c r="M1031" i="2" l="1"/>
  <c r="Q1031" i="2" s="1"/>
  <c r="R1031" i="2" s="1"/>
  <c r="N1031" i="2" l="1"/>
  <c r="J1032" i="2"/>
  <c r="T1031" i="2"/>
  <c r="S1031" i="2"/>
  <c r="L1032" i="2" l="1"/>
  <c r="K1032" i="2"/>
  <c r="M1032" i="2" s="1"/>
  <c r="Q1032" i="2" l="1"/>
  <c r="R1032" i="2" s="1"/>
  <c r="N1032" i="2"/>
  <c r="J1033" i="2" l="1"/>
  <c r="S1032" i="2"/>
  <c r="T1032" i="2"/>
  <c r="L1033" i="2" l="1"/>
  <c r="K1033" i="2"/>
  <c r="M1033" i="2" s="1"/>
  <c r="N1033" i="2" l="1"/>
  <c r="Q1033" i="2"/>
  <c r="R1033" i="2" s="1"/>
  <c r="J1034" i="2" l="1"/>
  <c r="S1033" i="2"/>
  <c r="T1033" i="2"/>
  <c r="K1034" i="2" l="1"/>
  <c r="L1034" i="2"/>
  <c r="M1034" i="2" l="1"/>
  <c r="N1034" i="2" l="1"/>
  <c r="Q1034" i="2"/>
  <c r="R1034" i="2" s="1"/>
  <c r="J1035" i="2" l="1"/>
  <c r="T1034" i="2"/>
  <c r="S1034" i="2"/>
  <c r="K1035" i="2" l="1"/>
  <c r="L1035" i="2"/>
  <c r="M1035" i="2" l="1"/>
  <c r="N1035" i="2" l="1"/>
  <c r="Q1035" i="2"/>
  <c r="R1035" i="2" s="1"/>
  <c r="J1036" i="2" l="1"/>
  <c r="S1035" i="2"/>
  <c r="T1035" i="2"/>
  <c r="L1036" i="2" l="1"/>
  <c r="K1036" i="2"/>
  <c r="M1036" i="2" s="1"/>
  <c r="N1036" i="2" l="1"/>
  <c r="Q1036" i="2"/>
  <c r="R1036" i="2" s="1"/>
  <c r="J1037" i="2" l="1"/>
  <c r="T1036" i="2"/>
  <c r="S1036" i="2"/>
  <c r="L1037" i="2" l="1"/>
  <c r="K1037" i="2"/>
  <c r="M1037" i="2" s="1"/>
  <c r="Q1037" i="2" l="1"/>
  <c r="R1037" i="2" s="1"/>
  <c r="N1037" i="2"/>
  <c r="J1038" i="2" l="1"/>
  <c r="T1037" i="2"/>
  <c r="S1037" i="2"/>
  <c r="K1038" i="2" l="1"/>
  <c r="L1038" i="2"/>
  <c r="M1038" i="2" l="1"/>
  <c r="N1038" i="2" l="1"/>
  <c r="Q1038" i="2"/>
  <c r="R1038" i="2" s="1"/>
  <c r="J1039" i="2" l="1"/>
  <c r="T1038" i="2"/>
  <c r="S1038" i="2"/>
  <c r="K1039" i="2" l="1"/>
  <c r="L1039" i="2"/>
  <c r="M1039" i="2" l="1"/>
  <c r="N1039" i="2" l="1"/>
  <c r="Q1039" i="2"/>
  <c r="R1039" i="2" s="1"/>
  <c r="J1040" i="2" l="1"/>
  <c r="T1039" i="2"/>
  <c r="S1039" i="2"/>
  <c r="L1040" i="2" l="1"/>
  <c r="K1040" i="2"/>
  <c r="M1040" i="2" s="1"/>
  <c r="N1040" i="2" l="1"/>
  <c r="Q1040" i="2"/>
  <c r="R1040" i="2" s="1"/>
  <c r="J1041" i="2" l="1"/>
  <c r="S1040" i="2"/>
  <c r="T1040" i="2"/>
  <c r="K1041" i="2" l="1"/>
  <c r="L1041" i="2"/>
  <c r="M1041" i="2" l="1"/>
  <c r="Q1041" i="2" l="1"/>
  <c r="R1041" i="2" s="1"/>
  <c r="N1041" i="2"/>
  <c r="J1042" i="2" l="1"/>
  <c r="T1041" i="2"/>
  <c r="S1041" i="2"/>
  <c r="K1042" i="2" l="1"/>
  <c r="L1042" i="2"/>
  <c r="M1042" i="2" l="1"/>
  <c r="Q1042" i="2" l="1"/>
  <c r="R1042" i="2" s="1"/>
  <c r="N1042" i="2"/>
  <c r="J1043" i="2" l="1"/>
  <c r="S1042" i="2"/>
  <c r="T1042" i="2"/>
  <c r="K1043" i="2" l="1"/>
  <c r="L1043" i="2"/>
  <c r="M1043" i="2" l="1"/>
  <c r="Q1043" i="2" l="1"/>
  <c r="R1043" i="2" s="1"/>
  <c r="N1043" i="2"/>
  <c r="J1044" i="2" l="1"/>
  <c r="S1043" i="2"/>
  <c r="T1043" i="2"/>
  <c r="L1044" i="2" l="1"/>
  <c r="K1044" i="2"/>
  <c r="M1044" i="2" s="1"/>
  <c r="Q1044" i="2" l="1"/>
  <c r="R1044" i="2" s="1"/>
  <c r="N1044" i="2"/>
  <c r="J1045" i="2" l="1"/>
  <c r="T1044" i="2"/>
  <c r="S1044" i="2"/>
  <c r="K1045" i="2" l="1"/>
  <c r="L1045" i="2"/>
  <c r="M1045" i="2" l="1"/>
  <c r="N1045" i="2" l="1"/>
  <c r="Q1045" i="2"/>
  <c r="R1045" i="2" s="1"/>
  <c r="J1046" i="2" l="1"/>
  <c r="T1045" i="2"/>
  <c r="S1045" i="2"/>
  <c r="K1046" i="2" l="1"/>
  <c r="L1046" i="2"/>
  <c r="M1046" i="2" l="1"/>
  <c r="N1046" i="2" l="1"/>
  <c r="Q1046" i="2"/>
  <c r="R1046" i="2" s="1"/>
  <c r="J1047" i="2" l="1"/>
  <c r="S1046" i="2"/>
  <c r="T1046" i="2"/>
  <c r="K1047" i="2" l="1"/>
  <c r="L1047" i="2"/>
  <c r="M1047" i="2" l="1"/>
  <c r="Q1047" i="2" l="1"/>
  <c r="R1047" i="2" s="1"/>
  <c r="N1047" i="2"/>
  <c r="J1048" i="2" l="1"/>
  <c r="T1047" i="2"/>
  <c r="S1047" i="2"/>
  <c r="L1048" i="2" l="1"/>
  <c r="K1048" i="2"/>
  <c r="M1048" i="2" s="1"/>
  <c r="Q1048" i="2" l="1"/>
  <c r="R1048" i="2" s="1"/>
  <c r="N1048" i="2"/>
  <c r="J1049" i="2" l="1"/>
  <c r="S1048" i="2"/>
  <c r="T1048" i="2"/>
  <c r="K1049" i="2" l="1"/>
  <c r="L1049" i="2"/>
  <c r="M1049" i="2" l="1"/>
  <c r="N1049" i="2" l="1"/>
  <c r="Q1049" i="2"/>
  <c r="R1049" i="2" s="1"/>
  <c r="J1050" i="2" l="1"/>
  <c r="S1049" i="2"/>
  <c r="T1049" i="2"/>
  <c r="K1050" i="2" l="1"/>
  <c r="L1050" i="2"/>
  <c r="M1050" i="2" l="1"/>
  <c r="N1050" i="2" l="1"/>
  <c r="Q1050" i="2"/>
  <c r="R1050" i="2" s="1"/>
  <c r="J1051" i="2" l="1"/>
  <c r="S1050" i="2"/>
  <c r="T1050" i="2"/>
  <c r="K1051" i="2" l="1"/>
  <c r="L1051" i="2"/>
  <c r="M1051" i="2" l="1"/>
  <c r="N1051" i="2" l="1"/>
  <c r="Q1051" i="2"/>
  <c r="R1051" i="2" s="1"/>
  <c r="J1052" i="2" l="1"/>
  <c r="S1051" i="2"/>
  <c r="T1051" i="2"/>
  <c r="L1052" i="2" l="1"/>
  <c r="K1052" i="2"/>
  <c r="M1052" i="2" l="1"/>
  <c r="Q1052" i="2"/>
  <c r="R1052" i="2" s="1"/>
  <c r="N1052" i="2"/>
  <c r="J1053" i="2" l="1"/>
  <c r="T1052" i="2"/>
  <c r="S1052" i="2"/>
  <c r="K1053" i="2" l="1"/>
  <c r="L1053" i="2"/>
  <c r="M1053" i="2" l="1"/>
  <c r="N1053" i="2" l="1"/>
  <c r="Q1053" i="2"/>
  <c r="R1053" i="2" s="1"/>
  <c r="J1054" i="2" l="1"/>
  <c r="S1053" i="2"/>
  <c r="T1053" i="2"/>
  <c r="L1054" i="2" l="1"/>
  <c r="K1054" i="2"/>
  <c r="M1054" i="2" s="1"/>
  <c r="N1054" i="2" l="1"/>
  <c r="Q1054" i="2"/>
  <c r="R1054" i="2" s="1"/>
  <c r="J1055" i="2" l="1"/>
  <c r="S1054" i="2"/>
  <c r="T1054" i="2"/>
  <c r="L1055" i="2" l="1"/>
  <c r="K1055" i="2"/>
  <c r="M1055" i="2" s="1"/>
  <c r="N1055" i="2" l="1"/>
  <c r="Q1055" i="2"/>
  <c r="R1055" i="2" s="1"/>
  <c r="J1056" i="2" l="1"/>
  <c r="T1055" i="2"/>
  <c r="S1055" i="2"/>
  <c r="L1056" i="2" l="1"/>
  <c r="K1056" i="2"/>
  <c r="M1056" i="2" s="1"/>
  <c r="Q1056" i="2" l="1"/>
  <c r="R1056" i="2" s="1"/>
  <c r="N1056" i="2"/>
  <c r="J1057" i="2" l="1"/>
  <c r="S1056" i="2"/>
  <c r="T1056" i="2"/>
  <c r="K1057" i="2" l="1"/>
  <c r="L1057" i="2"/>
  <c r="M1057" i="2" l="1"/>
  <c r="Q1057" i="2" l="1"/>
  <c r="R1057" i="2" s="1"/>
  <c r="N1057" i="2"/>
  <c r="J1058" i="2" l="1"/>
  <c r="T1057" i="2"/>
  <c r="S1057" i="2"/>
  <c r="L1058" i="2" l="1"/>
  <c r="K1058" i="2"/>
  <c r="M1058" i="2" s="1"/>
  <c r="Q1058" i="2" l="1"/>
  <c r="R1058" i="2" s="1"/>
  <c r="N1058" i="2"/>
  <c r="J1059" i="2" l="1"/>
  <c r="S1058" i="2"/>
  <c r="T1058" i="2"/>
  <c r="K1059" i="2" l="1"/>
  <c r="L1059" i="2"/>
  <c r="M1059" i="2" l="1"/>
  <c r="N1059" i="2" l="1"/>
  <c r="Q1059" i="2"/>
  <c r="R1059" i="2" s="1"/>
  <c r="J1060" i="2" l="1"/>
  <c r="S1059" i="2"/>
  <c r="T1059" i="2"/>
  <c r="K1060" i="2" l="1"/>
  <c r="L1060" i="2"/>
  <c r="M1060" i="2" l="1"/>
  <c r="N1060" i="2" l="1"/>
  <c r="Q1060" i="2"/>
  <c r="R1060" i="2" s="1"/>
  <c r="J1061" i="2" l="1"/>
  <c r="S1060" i="2"/>
  <c r="T1060" i="2"/>
  <c r="K1061" i="2" l="1"/>
  <c r="L1061" i="2"/>
  <c r="M1061" i="2" l="1"/>
  <c r="N1061" i="2" l="1"/>
  <c r="Q1061" i="2"/>
  <c r="R1061" i="2" s="1"/>
  <c r="J1062" i="2" l="1"/>
  <c r="S1061" i="2"/>
  <c r="T1061" i="2"/>
  <c r="K1062" i="2" l="1"/>
  <c r="L1062" i="2"/>
  <c r="M1062" i="2" l="1"/>
  <c r="Q1062" i="2" l="1"/>
  <c r="R1062" i="2" s="1"/>
  <c r="N1062" i="2"/>
  <c r="J1063" i="2" l="1"/>
  <c r="S1062" i="2"/>
  <c r="T1062" i="2"/>
  <c r="K1063" i="2" l="1"/>
  <c r="L1063" i="2"/>
  <c r="M1063" i="2" l="1"/>
  <c r="N1063" i="2" l="1"/>
  <c r="Q1063" i="2"/>
  <c r="R1063" i="2" s="1"/>
  <c r="J1064" i="2" l="1"/>
  <c r="S1063" i="2"/>
  <c r="T1063" i="2"/>
  <c r="K1064" i="2" l="1"/>
  <c r="L1064" i="2"/>
  <c r="M1064" i="2" l="1"/>
  <c r="Q1064" i="2" l="1"/>
  <c r="R1064" i="2" s="1"/>
  <c r="N1064" i="2"/>
  <c r="J1065" i="2" l="1"/>
  <c r="T1064" i="2"/>
  <c r="S1064" i="2"/>
  <c r="K1065" i="2" l="1"/>
  <c r="L1065" i="2"/>
  <c r="M1065" i="2" l="1"/>
  <c r="N1065" i="2" l="1"/>
  <c r="Q1065" i="2"/>
  <c r="R1065" i="2" s="1"/>
  <c r="J1066" i="2" l="1"/>
  <c r="T1065" i="2"/>
  <c r="S1065" i="2"/>
  <c r="K1066" i="2" l="1"/>
  <c r="L1066" i="2"/>
  <c r="M1066" i="2" l="1"/>
  <c r="N1066" i="2" l="1"/>
  <c r="Q1066" i="2"/>
  <c r="R1066" i="2" s="1"/>
  <c r="J1067" i="2" l="1"/>
  <c r="S1066" i="2"/>
  <c r="T1066" i="2"/>
  <c r="K1067" i="2" l="1"/>
  <c r="L1067" i="2"/>
  <c r="M1067" i="2" l="1"/>
  <c r="Q1067" i="2" l="1"/>
  <c r="R1067" i="2" s="1"/>
  <c r="N1067" i="2"/>
  <c r="J1068" i="2" l="1"/>
  <c r="T1067" i="2"/>
  <c r="S1067" i="2"/>
  <c r="K1068" i="2" l="1"/>
  <c r="L1068" i="2"/>
  <c r="M1068" i="2" l="1"/>
  <c r="N1068" i="2" l="1"/>
  <c r="Q1068" i="2"/>
  <c r="R1068" i="2" s="1"/>
  <c r="J1069" i="2" l="1"/>
  <c r="T1068" i="2"/>
  <c r="S1068" i="2"/>
  <c r="L1069" i="2" l="1"/>
  <c r="K1069" i="2"/>
  <c r="M1069" i="2" s="1"/>
  <c r="Q1069" i="2" l="1"/>
  <c r="R1069" i="2" s="1"/>
  <c r="N1069" i="2"/>
  <c r="J1070" i="2" l="1"/>
  <c r="T1069" i="2"/>
  <c r="S1069" i="2"/>
  <c r="L1070" i="2" l="1"/>
  <c r="K1070" i="2"/>
  <c r="M1070" i="2" s="1"/>
  <c r="Q1070" i="2" l="1"/>
  <c r="R1070" i="2" s="1"/>
  <c r="N1070" i="2"/>
  <c r="J1071" i="2" l="1"/>
  <c r="T1070" i="2"/>
  <c r="S1070" i="2"/>
  <c r="L1071" i="2" l="1"/>
  <c r="K1071" i="2"/>
  <c r="M1071" i="2" s="1"/>
  <c r="N1071" i="2" l="1"/>
  <c r="Q1071" i="2"/>
  <c r="R1071" i="2" s="1"/>
  <c r="J1072" i="2" l="1"/>
  <c r="T1071" i="2"/>
  <c r="S1071" i="2"/>
  <c r="K1072" i="2" l="1"/>
  <c r="L1072" i="2"/>
  <c r="M1072" i="2" l="1"/>
  <c r="N1072" i="2" l="1"/>
  <c r="Q1072" i="2"/>
  <c r="R1072" i="2" s="1"/>
  <c r="J1073" i="2" l="1"/>
  <c r="T1072" i="2"/>
  <c r="S1072" i="2"/>
  <c r="L1073" i="2" l="1"/>
  <c r="K1073" i="2"/>
  <c r="M1073" i="2" s="1"/>
  <c r="Q1073" i="2" l="1"/>
  <c r="R1073" i="2" s="1"/>
  <c r="N1073" i="2"/>
  <c r="J1074" i="2" l="1"/>
  <c r="T1073" i="2"/>
  <c r="S1073" i="2"/>
  <c r="K1074" i="2" l="1"/>
  <c r="L1074" i="2"/>
  <c r="M1074" i="2" l="1"/>
  <c r="Q1074" i="2" l="1"/>
  <c r="R1074" i="2" s="1"/>
  <c r="N1074" i="2"/>
  <c r="J1075" i="2" l="1"/>
  <c r="T1074" i="2"/>
  <c r="S1074" i="2"/>
  <c r="K1075" i="2" l="1"/>
  <c r="L1075" i="2"/>
  <c r="M1075" i="2" l="1"/>
  <c r="Q1075" i="2" l="1"/>
  <c r="R1075" i="2" s="1"/>
  <c r="N1075" i="2"/>
  <c r="J1076" i="2" l="1"/>
  <c r="S1075" i="2"/>
  <c r="T1075" i="2"/>
  <c r="K1076" i="2" l="1"/>
  <c r="L1076" i="2"/>
  <c r="M1076" i="2" l="1"/>
  <c r="N1076" i="2" l="1"/>
  <c r="Q1076" i="2"/>
  <c r="R1076" i="2" s="1"/>
  <c r="J1077" i="2" l="1"/>
  <c r="T1076" i="2"/>
  <c r="S1076" i="2"/>
  <c r="K1077" i="2" l="1"/>
  <c r="L1077" i="2"/>
  <c r="M1077" i="2" l="1"/>
  <c r="N1077" i="2" l="1"/>
  <c r="Q1077" i="2"/>
  <c r="R1077" i="2" s="1"/>
  <c r="J1078" i="2" l="1"/>
  <c r="T1077" i="2"/>
  <c r="S1077" i="2"/>
  <c r="L1078" i="2" l="1"/>
  <c r="K1078" i="2"/>
  <c r="M1078" i="2" s="1"/>
  <c r="Q1078" i="2" l="1"/>
  <c r="R1078" i="2" s="1"/>
  <c r="N1078" i="2"/>
  <c r="J1079" i="2" l="1"/>
  <c r="S1078" i="2"/>
  <c r="T1078" i="2"/>
  <c r="K1079" i="2" l="1"/>
  <c r="L1079" i="2"/>
  <c r="M1079" i="2" l="1"/>
  <c r="N1079" i="2" l="1"/>
  <c r="Q1079" i="2"/>
  <c r="R1079" i="2" s="1"/>
  <c r="J1080" i="2" l="1"/>
  <c r="T1079" i="2"/>
  <c r="S1079" i="2"/>
  <c r="L1080" i="2" l="1"/>
  <c r="K1080" i="2"/>
  <c r="M1080" i="2" s="1"/>
  <c r="N1080" i="2" l="1"/>
  <c r="Q1080" i="2"/>
  <c r="R1080" i="2" s="1"/>
  <c r="J1081" i="2" l="1"/>
  <c r="T1080" i="2"/>
  <c r="S1080" i="2"/>
  <c r="L1081" i="2" l="1"/>
  <c r="K1081" i="2"/>
  <c r="M1081" i="2" s="1"/>
  <c r="N1081" i="2" l="1"/>
  <c r="Q1081" i="2"/>
  <c r="R1081" i="2" s="1"/>
  <c r="J1082" i="2" l="1"/>
  <c r="S1081" i="2"/>
  <c r="T1081" i="2"/>
  <c r="K1082" i="2" l="1"/>
  <c r="L1082" i="2"/>
  <c r="M1082" i="2" l="1"/>
  <c r="Q1082" i="2" l="1"/>
  <c r="R1082" i="2" s="1"/>
  <c r="N1082" i="2"/>
  <c r="J1083" i="2" l="1"/>
  <c r="S1082" i="2"/>
  <c r="T1082" i="2"/>
  <c r="K1083" i="2" l="1"/>
  <c r="L1083" i="2"/>
  <c r="M1083" i="2" l="1"/>
  <c r="N1083" i="2" l="1"/>
  <c r="Q1083" i="2"/>
  <c r="R1083" i="2" s="1"/>
  <c r="J1084" i="2" l="1"/>
  <c r="S1083" i="2"/>
  <c r="T1083" i="2"/>
  <c r="L1084" i="2" l="1"/>
  <c r="K1084" i="2"/>
  <c r="M1084" i="2" s="1"/>
  <c r="N1084" i="2" l="1"/>
  <c r="Q1084" i="2"/>
  <c r="R1084" i="2" s="1"/>
  <c r="J1085" i="2" l="1"/>
  <c r="S1084" i="2"/>
  <c r="T1084" i="2"/>
  <c r="L1085" i="2" l="1"/>
  <c r="K1085" i="2"/>
  <c r="M1085" i="2" s="1"/>
  <c r="Q1085" i="2" l="1"/>
  <c r="R1085" i="2" s="1"/>
  <c r="N1085" i="2"/>
  <c r="J1086" i="2" l="1"/>
  <c r="S1085" i="2"/>
  <c r="T1085" i="2"/>
  <c r="K1086" i="2" l="1"/>
  <c r="L1086" i="2"/>
  <c r="M1086" i="2" l="1"/>
  <c r="N1086" i="2" l="1"/>
  <c r="Q1086" i="2"/>
  <c r="R1086" i="2" s="1"/>
  <c r="J1087" i="2" l="1"/>
  <c r="T1086" i="2"/>
  <c r="S1086" i="2"/>
  <c r="K1087" i="2" l="1"/>
  <c r="L1087" i="2"/>
  <c r="M1087" i="2" l="1"/>
  <c r="Q1087" i="2" l="1"/>
  <c r="R1087" i="2" s="1"/>
  <c r="N1087" i="2"/>
  <c r="J1088" i="2" l="1"/>
  <c r="S1087" i="2"/>
  <c r="T1087" i="2"/>
  <c r="L1088" i="2" l="1"/>
  <c r="K1088" i="2"/>
  <c r="M1088" i="2" s="1"/>
  <c r="Q1088" i="2" l="1"/>
  <c r="R1088" i="2" s="1"/>
  <c r="N1088" i="2"/>
  <c r="J1089" i="2" l="1"/>
  <c r="T1088" i="2"/>
  <c r="S1088" i="2"/>
  <c r="K1089" i="2" l="1"/>
  <c r="L1089" i="2"/>
  <c r="M1089" i="2" l="1"/>
  <c r="N1089" i="2" l="1"/>
  <c r="Q1089" i="2"/>
  <c r="R1089" i="2" s="1"/>
  <c r="J1090" i="2" l="1"/>
  <c r="S1089" i="2"/>
  <c r="T1089" i="2"/>
  <c r="K1090" i="2" l="1"/>
  <c r="L1090" i="2"/>
  <c r="M1090" i="2" l="1"/>
  <c r="N1090" i="2" l="1"/>
  <c r="Q1090" i="2"/>
  <c r="R1090" i="2" s="1"/>
  <c r="J1091" i="2" l="1"/>
  <c r="S1090" i="2"/>
  <c r="T1090" i="2"/>
  <c r="L1091" i="2" l="1"/>
  <c r="K1091" i="2"/>
  <c r="M1091" i="2" s="1"/>
  <c r="N1091" i="2" l="1"/>
  <c r="Q1091" i="2"/>
  <c r="R1091" i="2" s="1"/>
  <c r="J1092" i="2" l="1"/>
  <c r="S1091" i="2"/>
  <c r="T1091" i="2"/>
  <c r="L1092" i="2" l="1"/>
  <c r="K1092" i="2"/>
  <c r="M1092" i="2" s="1"/>
  <c r="Q1092" i="2" l="1"/>
  <c r="R1092" i="2" s="1"/>
  <c r="N1092" i="2"/>
  <c r="J1093" i="2" l="1"/>
  <c r="S1092" i="2"/>
  <c r="T1092" i="2"/>
  <c r="L1093" i="2" l="1"/>
  <c r="K1093" i="2"/>
  <c r="M1093" i="2" s="1"/>
  <c r="N1093" i="2" l="1"/>
  <c r="Q1093" i="2"/>
  <c r="R1093" i="2" s="1"/>
  <c r="J1094" i="2" l="1"/>
  <c r="T1093" i="2"/>
  <c r="S1093" i="2"/>
  <c r="K1094" i="2" l="1"/>
  <c r="L1094" i="2"/>
  <c r="M1094" i="2" l="1"/>
  <c r="Q1094" i="2" l="1"/>
  <c r="R1094" i="2" s="1"/>
  <c r="N1094" i="2"/>
  <c r="J1095" i="2" l="1"/>
  <c r="T1094" i="2"/>
  <c r="S1094" i="2"/>
  <c r="K1095" i="2" l="1"/>
  <c r="L1095" i="2"/>
  <c r="M1095" i="2" l="1"/>
  <c r="Q1095" i="2" l="1"/>
  <c r="R1095" i="2" s="1"/>
  <c r="N1095" i="2"/>
  <c r="J1096" i="2" l="1"/>
  <c r="S1095" i="2"/>
  <c r="T1095" i="2"/>
  <c r="L1096" i="2" l="1"/>
  <c r="K1096" i="2"/>
  <c r="M1096" i="2" s="1"/>
  <c r="N1096" i="2" l="1"/>
  <c r="Q1096" i="2"/>
  <c r="R1096" i="2" s="1"/>
  <c r="J1097" i="2" l="1"/>
  <c r="T1096" i="2"/>
  <c r="S1096" i="2"/>
  <c r="K1097" i="2" l="1"/>
  <c r="L1097" i="2"/>
  <c r="M1097" i="2" l="1"/>
  <c r="N1097" i="2" l="1"/>
  <c r="Q1097" i="2"/>
  <c r="R1097" i="2" s="1"/>
  <c r="J1098" i="2" l="1"/>
  <c r="T1097" i="2"/>
  <c r="S1097" i="2"/>
  <c r="K1098" i="2" l="1"/>
  <c r="L1098" i="2"/>
  <c r="M1098" i="2" l="1"/>
  <c r="N1098" i="2" l="1"/>
  <c r="Q1098" i="2"/>
  <c r="R1098" i="2" s="1"/>
  <c r="J1099" i="2" l="1"/>
  <c r="T1098" i="2"/>
  <c r="S1098" i="2"/>
  <c r="L1099" i="2" l="1"/>
  <c r="K1099" i="2"/>
  <c r="M1099" i="2" s="1"/>
  <c r="Q1099" i="2" l="1"/>
  <c r="R1099" i="2" s="1"/>
  <c r="N1099" i="2"/>
  <c r="J1100" i="2" l="1"/>
  <c r="T1099" i="2"/>
  <c r="S1099" i="2"/>
  <c r="L1100" i="2" l="1"/>
  <c r="K1100" i="2"/>
  <c r="M1100" i="2" s="1"/>
  <c r="Q1100" i="2" l="1"/>
  <c r="R1100" i="2" s="1"/>
  <c r="N1100" i="2"/>
  <c r="J1101" i="2" l="1"/>
  <c r="S1100" i="2"/>
  <c r="T1100" i="2"/>
  <c r="K1101" i="2" l="1"/>
  <c r="L1101" i="2"/>
  <c r="M1101" i="2" l="1"/>
  <c r="N1101" i="2" l="1"/>
  <c r="Q1101" i="2"/>
  <c r="R1101" i="2" s="1"/>
  <c r="J1102" i="2" l="1"/>
  <c r="S1101" i="2"/>
  <c r="T1101" i="2"/>
  <c r="K1102" i="2" l="1"/>
  <c r="L1102" i="2"/>
  <c r="M1102" i="2" l="1"/>
  <c r="Q1102" i="2" l="1"/>
  <c r="R1102" i="2" s="1"/>
  <c r="N1102" i="2"/>
  <c r="J1103" i="2" l="1"/>
  <c r="S1102" i="2"/>
  <c r="T1102" i="2"/>
  <c r="K1103" i="2" l="1"/>
  <c r="L1103" i="2"/>
  <c r="M1103" i="2" l="1"/>
  <c r="N1103" i="2" l="1"/>
  <c r="Q1103" i="2"/>
  <c r="R1103" i="2" s="1"/>
  <c r="J1104" i="2" l="1"/>
  <c r="S1103" i="2"/>
  <c r="T1103" i="2"/>
  <c r="L1104" i="2" l="1"/>
  <c r="K1104" i="2"/>
  <c r="M1104" i="2" s="1"/>
  <c r="N1104" i="2" l="1"/>
  <c r="Q1104" i="2"/>
  <c r="R1104" i="2" s="1"/>
  <c r="J1105" i="2" l="1"/>
  <c r="T1104" i="2"/>
  <c r="S1104" i="2"/>
  <c r="K1105" i="2" l="1"/>
  <c r="L1105" i="2"/>
  <c r="M1105" i="2" l="1"/>
  <c r="N1105" i="2" l="1"/>
  <c r="Q1105" i="2"/>
  <c r="R1105" i="2" s="1"/>
  <c r="J1106" i="2" l="1"/>
  <c r="S1105" i="2"/>
  <c r="T1105" i="2"/>
  <c r="K1106" i="2" l="1"/>
  <c r="L1106" i="2"/>
  <c r="M1106" i="2" l="1"/>
  <c r="N1106" i="2" l="1"/>
  <c r="Q1106" i="2"/>
  <c r="R1106" i="2" s="1"/>
  <c r="J1107" i="2" l="1"/>
  <c r="S1106" i="2"/>
  <c r="T1106" i="2"/>
  <c r="L1107" i="2" l="1"/>
  <c r="K1107" i="2"/>
  <c r="M1107" i="2" s="1"/>
  <c r="N1107" i="2" l="1"/>
  <c r="Q1107" i="2"/>
  <c r="R1107" i="2" s="1"/>
  <c r="J1108" i="2" l="1"/>
  <c r="T1107" i="2"/>
  <c r="S1107" i="2"/>
  <c r="L1108" i="2" l="1"/>
  <c r="K1108" i="2"/>
  <c r="M1108" i="2" s="1"/>
  <c r="N1108" i="2" l="1"/>
  <c r="Q1108" i="2"/>
  <c r="R1108" i="2" s="1"/>
  <c r="J1109" i="2" l="1"/>
  <c r="S1108" i="2"/>
  <c r="T1108" i="2"/>
  <c r="L1109" i="2" l="1"/>
  <c r="K1109" i="2"/>
  <c r="M1109" i="2" s="1"/>
  <c r="Q1109" i="2" l="1"/>
  <c r="R1109" i="2" s="1"/>
  <c r="N1109" i="2"/>
  <c r="J1110" i="2" l="1"/>
  <c r="S1109" i="2"/>
  <c r="T1109" i="2"/>
  <c r="L1110" i="2" l="1"/>
  <c r="K1110" i="2"/>
  <c r="M1110" i="2" s="1"/>
  <c r="Q1110" i="2" l="1"/>
  <c r="R1110" i="2" s="1"/>
  <c r="N1110" i="2"/>
  <c r="J1111" i="2" l="1"/>
  <c r="T1110" i="2"/>
  <c r="S1110" i="2"/>
  <c r="L1111" i="2" l="1"/>
  <c r="K1111" i="2"/>
  <c r="M1111" i="2" s="1"/>
  <c r="Q1111" i="2" l="1"/>
  <c r="R1111" i="2" s="1"/>
  <c r="N1111" i="2"/>
  <c r="J1112" i="2" l="1"/>
  <c r="T1111" i="2"/>
  <c r="S1111" i="2"/>
  <c r="L1112" i="2" l="1"/>
  <c r="K1112" i="2"/>
  <c r="M1112" i="2" s="1"/>
  <c r="Q1112" i="2" l="1"/>
  <c r="R1112" i="2" s="1"/>
  <c r="N1112" i="2"/>
  <c r="J1113" i="2" l="1"/>
  <c r="S1112" i="2"/>
  <c r="T1112" i="2"/>
  <c r="L1113" i="2" l="1"/>
  <c r="K1113" i="2"/>
  <c r="M1113" i="2" s="1"/>
  <c r="N1113" i="2" l="1"/>
  <c r="Q1113" i="2"/>
  <c r="R1113" i="2" s="1"/>
  <c r="J1114" i="2" l="1"/>
  <c r="T1113" i="2"/>
  <c r="S1113" i="2"/>
  <c r="L1114" i="2" l="1"/>
  <c r="K1114" i="2"/>
  <c r="M1114" i="2" s="1"/>
  <c r="N1114" i="2" l="1"/>
  <c r="Q1114" i="2"/>
  <c r="R1114" i="2" s="1"/>
  <c r="J1115" i="2" l="1"/>
  <c r="S1114" i="2"/>
  <c r="T1114" i="2"/>
  <c r="K1115" i="2" l="1"/>
  <c r="L1115" i="2"/>
  <c r="M1115" i="2" l="1"/>
  <c r="N1115" i="2" l="1"/>
  <c r="Q1115" i="2"/>
  <c r="R1115" i="2" s="1"/>
  <c r="J1116" i="2" l="1"/>
  <c r="S1115" i="2"/>
  <c r="T1115" i="2"/>
  <c r="L1116" i="2" l="1"/>
  <c r="K1116" i="2"/>
  <c r="M1116" i="2" s="1"/>
  <c r="N1116" i="2" l="1"/>
  <c r="Q1116" i="2"/>
  <c r="R1116" i="2" s="1"/>
  <c r="J1117" i="2" l="1"/>
  <c r="T1116" i="2"/>
  <c r="S1116" i="2"/>
  <c r="K1117" i="2" l="1"/>
  <c r="L1117" i="2"/>
  <c r="M1117" i="2" l="1"/>
  <c r="N1117" i="2" l="1"/>
  <c r="Q1117" i="2"/>
  <c r="R1117" i="2" s="1"/>
  <c r="J1118" i="2" l="1"/>
  <c r="S1117" i="2"/>
  <c r="T1117" i="2"/>
  <c r="K1118" i="2" l="1"/>
  <c r="L1118" i="2"/>
  <c r="M1118" i="2" l="1"/>
  <c r="N1118" i="2" l="1"/>
  <c r="Q1118" i="2"/>
  <c r="R1118" i="2" s="1"/>
  <c r="J1119" i="2" l="1"/>
  <c r="S1118" i="2"/>
  <c r="T1118" i="2"/>
  <c r="L1119" i="2" l="1"/>
  <c r="K1119" i="2"/>
  <c r="M1119" i="2" s="1"/>
  <c r="Q1119" i="2" l="1"/>
  <c r="R1119" i="2" s="1"/>
  <c r="N1119" i="2"/>
  <c r="J1120" i="2" l="1"/>
  <c r="S1119" i="2"/>
  <c r="T1119" i="2"/>
  <c r="L1120" i="2" l="1"/>
  <c r="K1120" i="2"/>
  <c r="M1120" i="2" s="1"/>
  <c r="Q1120" i="2" l="1"/>
  <c r="R1120" i="2" s="1"/>
  <c r="N1120" i="2"/>
  <c r="J1121" i="2" l="1"/>
  <c r="T1120" i="2"/>
  <c r="S1120" i="2"/>
  <c r="K1121" i="2" l="1"/>
  <c r="L1121" i="2"/>
  <c r="M1121" i="2" l="1"/>
  <c r="N1121" i="2" l="1"/>
  <c r="Q1121" i="2"/>
  <c r="R1121" i="2" s="1"/>
  <c r="J1122" i="2" l="1"/>
  <c r="S1121" i="2"/>
  <c r="T1121" i="2"/>
  <c r="K1122" i="2" l="1"/>
  <c r="L1122" i="2"/>
  <c r="M1122" i="2" l="1"/>
  <c r="Q1122" i="2" l="1"/>
  <c r="R1122" i="2" s="1"/>
  <c r="N1122" i="2"/>
  <c r="J1123" i="2" l="1"/>
  <c r="S1122" i="2"/>
  <c r="T1122" i="2"/>
  <c r="L1123" i="2" l="1"/>
  <c r="K1123" i="2"/>
  <c r="M1123" i="2" s="1"/>
  <c r="Q1123" i="2" l="1"/>
  <c r="R1123" i="2" s="1"/>
  <c r="N1123" i="2"/>
  <c r="J1124" i="2" l="1"/>
  <c r="T1123" i="2"/>
  <c r="S1123" i="2"/>
  <c r="L1124" i="2" l="1"/>
  <c r="K1124" i="2"/>
  <c r="M1124" i="2" s="1"/>
  <c r="N1124" i="2" l="1"/>
  <c r="Q1124" i="2"/>
  <c r="R1124" i="2" s="1"/>
  <c r="J1125" i="2" l="1"/>
  <c r="S1124" i="2"/>
  <c r="T1124" i="2"/>
  <c r="L1125" i="2" l="1"/>
  <c r="K1125" i="2"/>
  <c r="M1125" i="2" l="1"/>
  <c r="N1125" i="2" s="1"/>
  <c r="Q1125" i="2" l="1"/>
  <c r="R1125" i="2" s="1"/>
  <c r="J1126" i="2"/>
  <c r="S1125" i="2"/>
  <c r="T1125" i="2"/>
  <c r="K1126" i="2" l="1"/>
  <c r="L1126" i="2"/>
  <c r="M1126" i="2" l="1"/>
  <c r="Q1126" i="2" l="1"/>
  <c r="R1126" i="2" s="1"/>
  <c r="N1126" i="2"/>
  <c r="J1127" i="2" l="1"/>
  <c r="T1126" i="2"/>
  <c r="S1126" i="2"/>
  <c r="L1127" i="2" l="1"/>
  <c r="K1127" i="2"/>
  <c r="M1127" i="2" s="1"/>
  <c r="Q1127" i="2" l="1"/>
  <c r="R1127" i="2" s="1"/>
  <c r="N1127" i="2"/>
  <c r="J1128" i="2" l="1"/>
  <c r="T1127" i="2"/>
  <c r="S1127" i="2"/>
  <c r="L1128" i="2" l="1"/>
  <c r="K1128" i="2"/>
  <c r="M1128" i="2" s="1"/>
  <c r="Q1128" i="2" l="1"/>
  <c r="R1128" i="2" s="1"/>
  <c r="N1128" i="2"/>
  <c r="J1129" i="2" l="1"/>
  <c r="S1128" i="2"/>
  <c r="T1128" i="2"/>
  <c r="L1129" i="2" l="1"/>
  <c r="K1129" i="2"/>
  <c r="M1129" i="2" s="1"/>
  <c r="N1129" i="2" l="1"/>
  <c r="Q1129" i="2"/>
  <c r="R1129" i="2" s="1"/>
  <c r="J1130" i="2" l="1"/>
  <c r="S1129" i="2"/>
  <c r="T1129" i="2"/>
  <c r="L1130" i="2" l="1"/>
  <c r="K1130" i="2"/>
  <c r="M1130" i="2" s="1"/>
  <c r="N1130" i="2" l="1"/>
  <c r="Q1130" i="2"/>
  <c r="R1130" i="2" s="1"/>
  <c r="J1131" i="2" l="1"/>
  <c r="S1130" i="2"/>
  <c r="T1130" i="2"/>
  <c r="L1131" i="2" l="1"/>
  <c r="K1131" i="2"/>
  <c r="M1131" i="2" s="1"/>
  <c r="N1131" i="2" l="1"/>
  <c r="Q1131" i="2"/>
  <c r="R1131" i="2" s="1"/>
  <c r="J1132" i="2" l="1"/>
  <c r="S1131" i="2"/>
  <c r="T1131" i="2"/>
  <c r="K1132" i="2" l="1"/>
  <c r="L1132" i="2"/>
  <c r="M1132" i="2" l="1"/>
  <c r="N1132" i="2" l="1"/>
  <c r="Q1132" i="2"/>
  <c r="R1132" i="2" s="1"/>
  <c r="J1133" i="2" l="1"/>
  <c r="S1132" i="2"/>
  <c r="T1132" i="2"/>
  <c r="L1133" i="2" l="1"/>
  <c r="K1133" i="2"/>
  <c r="M1133" i="2" s="1"/>
  <c r="N1133" i="2" l="1"/>
  <c r="Q1133" i="2"/>
  <c r="R1133" i="2" s="1"/>
  <c r="J1134" i="2" l="1"/>
  <c r="S1133" i="2"/>
  <c r="T1133" i="2"/>
  <c r="K1134" i="2" l="1"/>
  <c r="L1134" i="2"/>
  <c r="M1134" i="2" l="1"/>
  <c r="Q1134" i="2" l="1"/>
  <c r="R1134" i="2" s="1"/>
  <c r="N1134" i="2"/>
  <c r="J1135" i="2" l="1"/>
  <c r="S1134" i="2"/>
  <c r="T1134" i="2"/>
  <c r="L1135" i="2" l="1"/>
  <c r="K1135" i="2"/>
  <c r="M1135" i="2" s="1"/>
  <c r="N1135" i="2" l="1"/>
  <c r="Q1135" i="2"/>
  <c r="R1135" i="2" s="1"/>
  <c r="J1136" i="2" l="1"/>
  <c r="T1135" i="2"/>
  <c r="S1135" i="2"/>
  <c r="K1136" i="2" l="1"/>
  <c r="L1136" i="2"/>
  <c r="M1136" i="2" l="1"/>
  <c r="N1136" i="2" l="1"/>
  <c r="Q1136" i="2"/>
  <c r="R1136" i="2" s="1"/>
  <c r="J1137" i="2" l="1"/>
  <c r="S1136" i="2"/>
  <c r="T1136" i="2"/>
  <c r="K1137" i="2" l="1"/>
  <c r="L1137" i="2"/>
  <c r="M1137" i="2" l="1"/>
  <c r="Q1137" i="2" l="1"/>
  <c r="R1137" i="2" s="1"/>
  <c r="N1137" i="2"/>
  <c r="J1138" i="2" l="1"/>
  <c r="T1137" i="2"/>
  <c r="S1137" i="2"/>
  <c r="K1138" i="2" l="1"/>
  <c r="L1138" i="2"/>
  <c r="M1138" i="2" l="1"/>
  <c r="Q1138" i="2" l="1"/>
  <c r="R1138" i="2" s="1"/>
  <c r="N1138" i="2"/>
  <c r="J1139" i="2" l="1"/>
  <c r="T1138" i="2"/>
  <c r="S1138" i="2"/>
  <c r="K1139" i="2" l="1"/>
  <c r="L1139" i="2"/>
  <c r="M1139" i="2" l="1"/>
  <c r="N1139" i="2" l="1"/>
  <c r="Q1139" i="2"/>
  <c r="R1139" i="2" s="1"/>
  <c r="J1140" i="2" l="1"/>
  <c r="S1139" i="2"/>
  <c r="T1139" i="2"/>
  <c r="K1140" i="2" l="1"/>
  <c r="L1140" i="2"/>
  <c r="M1140" i="2" l="1"/>
  <c r="N1140" i="2" s="1"/>
  <c r="Q1140" i="2" l="1"/>
  <c r="R1140" i="2" s="1"/>
  <c r="J1141" i="2"/>
  <c r="S1140" i="2"/>
  <c r="T1140" i="2"/>
  <c r="K1141" i="2" l="1"/>
  <c r="L1141" i="2"/>
  <c r="M1141" i="2" l="1"/>
  <c r="N1141" i="2" s="1"/>
  <c r="Q1141" i="2" l="1"/>
  <c r="R1141" i="2" s="1"/>
  <c r="J1142" i="2"/>
  <c r="S1141" i="2"/>
  <c r="T1141" i="2"/>
  <c r="L1142" i="2" l="1"/>
  <c r="K1142" i="2"/>
  <c r="M1142" i="2" s="1"/>
  <c r="N1142" i="2" l="1"/>
  <c r="Q1142" i="2"/>
  <c r="R1142" i="2" s="1"/>
  <c r="J1143" i="2" l="1"/>
  <c r="S1142" i="2"/>
  <c r="T1142" i="2"/>
  <c r="L1143" i="2" l="1"/>
  <c r="K1143" i="2"/>
  <c r="M1143" i="2" s="1"/>
  <c r="Q1143" i="2" l="1"/>
  <c r="R1143" i="2" s="1"/>
  <c r="N1143" i="2"/>
  <c r="J1144" i="2" l="1"/>
  <c r="S1143" i="2"/>
  <c r="T1143" i="2"/>
  <c r="L1144" i="2" l="1"/>
  <c r="K1144" i="2"/>
  <c r="M1144" i="2" s="1"/>
  <c r="Q1144" i="2" l="1"/>
  <c r="R1144" i="2" s="1"/>
  <c r="N1144" i="2"/>
  <c r="J1145" i="2" l="1"/>
  <c r="T1144" i="2"/>
  <c r="S1144" i="2"/>
  <c r="K1145" i="2" l="1"/>
  <c r="L1145" i="2"/>
  <c r="M1145" i="2" l="1"/>
  <c r="N1145" i="2" l="1"/>
  <c r="Q1145" i="2"/>
  <c r="R1145" i="2" s="1"/>
  <c r="J1146" i="2" l="1"/>
  <c r="T1145" i="2"/>
  <c r="S1145" i="2"/>
  <c r="K1146" i="2" l="1"/>
  <c r="L1146" i="2"/>
  <c r="M1146" i="2" l="1"/>
  <c r="Q1146" i="2" l="1"/>
  <c r="R1146" i="2" s="1"/>
  <c r="N1146" i="2"/>
  <c r="J1147" i="2" l="1"/>
  <c r="S1146" i="2"/>
  <c r="T1146" i="2"/>
  <c r="L1147" i="2" l="1"/>
  <c r="K1147" i="2"/>
  <c r="M1147" i="2" s="1"/>
  <c r="Q1147" i="2" l="1"/>
  <c r="R1147" i="2" s="1"/>
  <c r="N1147" i="2"/>
  <c r="J1148" i="2" l="1"/>
  <c r="T1147" i="2"/>
  <c r="S1147" i="2"/>
  <c r="L1148" i="2" l="1"/>
  <c r="K1148" i="2"/>
  <c r="M1148" i="2" s="1"/>
  <c r="Q1148" i="2" l="1"/>
  <c r="R1148" i="2" s="1"/>
  <c r="N1148" i="2"/>
  <c r="J1149" i="2" l="1"/>
  <c r="S1148" i="2"/>
  <c r="T1148" i="2"/>
  <c r="K1149" i="2" l="1"/>
  <c r="L1149" i="2"/>
  <c r="M1149" i="2" l="1"/>
  <c r="Q1149" i="2" l="1"/>
  <c r="R1149" i="2" s="1"/>
  <c r="N1149" i="2"/>
  <c r="J1150" i="2" l="1"/>
  <c r="S1149" i="2"/>
  <c r="T1149" i="2"/>
  <c r="K1150" i="2" l="1"/>
  <c r="L1150" i="2"/>
  <c r="M1150" i="2" l="1"/>
  <c r="N1150" i="2" l="1"/>
  <c r="Q1150" i="2"/>
  <c r="R1150" i="2" s="1"/>
  <c r="J1151" i="2" l="1"/>
  <c r="T1150" i="2"/>
  <c r="S1150" i="2"/>
  <c r="K1151" i="2" l="1"/>
  <c r="L1151" i="2"/>
  <c r="M1151" i="2" l="1"/>
  <c r="N1151" i="2" l="1"/>
  <c r="Q1151" i="2"/>
  <c r="R1151" i="2" s="1"/>
  <c r="J1152" i="2" l="1"/>
  <c r="S1151" i="2"/>
  <c r="T1151" i="2"/>
  <c r="K1152" i="2" l="1"/>
  <c r="L1152" i="2"/>
  <c r="M1152" i="2" l="1"/>
  <c r="N1152" i="2" l="1"/>
  <c r="Q1152" i="2"/>
  <c r="R1152" i="2" s="1"/>
  <c r="J1153" i="2" l="1"/>
  <c r="T1152" i="2"/>
  <c r="S1152" i="2"/>
  <c r="K1153" i="2" l="1"/>
  <c r="L1153" i="2"/>
  <c r="M1153" i="2" l="1"/>
  <c r="N1153" i="2" l="1"/>
  <c r="Q1153" i="2"/>
  <c r="R1153" i="2" s="1"/>
  <c r="J1154" i="2" l="1"/>
  <c r="S1153" i="2"/>
  <c r="T1153" i="2"/>
  <c r="K1154" i="2" l="1"/>
  <c r="L1154" i="2"/>
  <c r="M1154" i="2" l="1"/>
  <c r="N1154" i="2" l="1"/>
  <c r="Q1154" i="2"/>
  <c r="R1154" i="2" s="1"/>
  <c r="J1155" i="2" l="1"/>
  <c r="S1154" i="2"/>
  <c r="T1154" i="2"/>
  <c r="K1155" i="2" l="1"/>
  <c r="L1155" i="2"/>
  <c r="M1155" i="2" l="1"/>
  <c r="Q1155" i="2" l="1"/>
  <c r="R1155" i="2" s="1"/>
  <c r="N1155" i="2"/>
  <c r="J1156" i="2" l="1"/>
  <c r="S1155" i="2"/>
  <c r="T1155" i="2"/>
  <c r="L1156" i="2" l="1"/>
  <c r="K1156" i="2"/>
  <c r="M1156" i="2" s="1"/>
  <c r="N1156" i="2" l="1"/>
  <c r="Q1156" i="2"/>
  <c r="R1156" i="2" s="1"/>
  <c r="J1157" i="2" l="1"/>
  <c r="T1156" i="2"/>
  <c r="S1156" i="2"/>
  <c r="K1157" i="2" l="1"/>
  <c r="L1157" i="2"/>
  <c r="M1157" i="2" l="1"/>
  <c r="N1157" i="2" l="1"/>
  <c r="Q1157" i="2"/>
  <c r="R1157" i="2" s="1"/>
  <c r="J1158" i="2" l="1"/>
  <c r="S1157" i="2"/>
  <c r="T1157" i="2"/>
  <c r="K1158" i="2" l="1"/>
  <c r="L1158" i="2"/>
  <c r="M1158" i="2" l="1"/>
  <c r="N1158" i="2" l="1"/>
  <c r="Q1158" i="2"/>
  <c r="R1158" i="2" s="1"/>
  <c r="J1159" i="2" l="1"/>
  <c r="T1158" i="2"/>
  <c r="S1158" i="2"/>
  <c r="L1159" i="2" l="1"/>
  <c r="K1159" i="2"/>
  <c r="M1159" i="2" s="1"/>
  <c r="N1159" i="2" l="1"/>
  <c r="Q1159" i="2"/>
  <c r="R1159" i="2" s="1"/>
  <c r="J1160" i="2" l="1"/>
  <c r="T1159" i="2"/>
  <c r="S1159" i="2"/>
  <c r="L1160" i="2" l="1"/>
  <c r="K1160" i="2"/>
  <c r="M1160" i="2" s="1"/>
  <c r="N1160" i="2" l="1"/>
  <c r="Q1160" i="2"/>
  <c r="R1160" i="2" s="1"/>
  <c r="J1161" i="2" l="1"/>
  <c r="T1160" i="2"/>
  <c r="S1160" i="2"/>
  <c r="L1161" i="2" l="1"/>
  <c r="K1161" i="2"/>
  <c r="M1161" i="2" s="1"/>
  <c r="N1161" i="2" l="1"/>
  <c r="Q1161" i="2"/>
  <c r="R1161" i="2" s="1"/>
  <c r="J1162" i="2" l="1"/>
  <c r="T1161" i="2"/>
  <c r="S1161" i="2"/>
  <c r="K1162" i="2" l="1"/>
  <c r="L1162" i="2"/>
  <c r="M1162" i="2" s="1"/>
  <c r="Q1162" i="2" l="1"/>
  <c r="R1162" i="2" s="1"/>
  <c r="N1162" i="2"/>
  <c r="J1163" i="2" l="1"/>
  <c r="T1162" i="2"/>
  <c r="S1162" i="2"/>
  <c r="L1163" i="2" l="1"/>
  <c r="K1163" i="2"/>
  <c r="M1163" i="2" l="1"/>
  <c r="Q1163" i="2" s="1"/>
  <c r="R1163" i="2" s="1"/>
  <c r="N1163" i="2" l="1"/>
  <c r="J1164" i="2"/>
  <c r="T1163" i="2"/>
  <c r="S1163" i="2"/>
  <c r="L1164" i="2" l="1"/>
  <c r="K1164" i="2"/>
  <c r="M1164" i="2" s="1"/>
  <c r="N1164" i="2" l="1"/>
  <c r="Q1164" i="2"/>
  <c r="R1164" i="2" s="1"/>
  <c r="J1165" i="2" l="1"/>
  <c r="T1164" i="2"/>
  <c r="S1164" i="2"/>
  <c r="L1165" i="2" l="1"/>
  <c r="K1165" i="2"/>
  <c r="M1165" i="2" s="1"/>
  <c r="N1165" i="2" l="1"/>
  <c r="Q1165" i="2"/>
  <c r="R1165" i="2" s="1"/>
  <c r="J1166" i="2" l="1"/>
  <c r="S1165" i="2"/>
  <c r="T1165" i="2"/>
  <c r="L1166" i="2" l="1"/>
  <c r="K1166" i="2"/>
  <c r="M1166" i="2" s="1"/>
  <c r="N1166" i="2" l="1"/>
  <c r="Q1166" i="2"/>
  <c r="R1166" i="2" s="1"/>
  <c r="J1167" i="2" l="1"/>
  <c r="S1166" i="2"/>
  <c r="T1166" i="2"/>
  <c r="L1167" i="2" l="1"/>
  <c r="K1167" i="2"/>
  <c r="M1167" i="2" s="1"/>
  <c r="N1167" i="2" l="1"/>
  <c r="Q1167" i="2"/>
  <c r="R1167" i="2" s="1"/>
  <c r="J1168" i="2" l="1"/>
  <c r="S1167" i="2"/>
  <c r="T1167" i="2"/>
  <c r="L1168" i="2" l="1"/>
  <c r="K1168" i="2"/>
  <c r="M1168" i="2" l="1"/>
  <c r="Q1168" i="2" s="1"/>
  <c r="R1168" i="2" s="1"/>
  <c r="N1168" i="2" l="1"/>
  <c r="J1169" i="2" s="1"/>
  <c r="T1168" i="2"/>
  <c r="S1168" i="2"/>
  <c r="L1169" i="2" l="1"/>
  <c r="K1169" i="2"/>
  <c r="M1169" i="2" s="1"/>
  <c r="Q1169" i="2" l="1"/>
  <c r="R1169" i="2" s="1"/>
  <c r="N1169" i="2"/>
  <c r="J1170" i="2" l="1"/>
  <c r="S1169" i="2"/>
  <c r="T1169" i="2"/>
  <c r="L1170" i="2" l="1"/>
  <c r="K1170" i="2"/>
  <c r="M1170" i="2" s="1"/>
  <c r="N1170" i="2" l="1"/>
  <c r="Q1170" i="2"/>
  <c r="R1170" i="2" s="1"/>
  <c r="J1171" i="2" l="1"/>
  <c r="S1170" i="2"/>
  <c r="T1170" i="2"/>
  <c r="K1171" i="2" l="1"/>
  <c r="L1171" i="2"/>
  <c r="M1171" i="2" l="1"/>
  <c r="N1171" i="2" l="1"/>
  <c r="Q1171" i="2"/>
  <c r="R1171" i="2" s="1"/>
  <c r="J1172" i="2" l="1"/>
  <c r="S1171" i="2"/>
  <c r="T1171" i="2"/>
  <c r="L1172" i="2" l="1"/>
  <c r="K1172" i="2"/>
  <c r="M1172" i="2" s="1"/>
  <c r="Q1172" i="2" l="1"/>
  <c r="R1172" i="2" s="1"/>
  <c r="N1172" i="2"/>
  <c r="J1173" i="2" l="1"/>
  <c r="T1172" i="2"/>
  <c r="S1172" i="2"/>
  <c r="L1173" i="2" l="1"/>
  <c r="K1173" i="2"/>
  <c r="M1173" i="2" s="1"/>
  <c r="N1173" i="2" l="1"/>
  <c r="Q1173" i="2"/>
  <c r="R1173" i="2" s="1"/>
  <c r="J1174" i="2" l="1"/>
  <c r="T1173" i="2"/>
  <c r="S1173" i="2"/>
  <c r="K1174" i="2" l="1"/>
  <c r="L1174" i="2"/>
  <c r="M1174" i="2" l="1"/>
  <c r="N1174" i="2" l="1"/>
  <c r="Q1174" i="2"/>
  <c r="R1174" i="2" s="1"/>
  <c r="J1175" i="2" l="1"/>
  <c r="S1174" i="2"/>
  <c r="T1174" i="2"/>
  <c r="K1175" i="2" l="1"/>
  <c r="L1175" i="2"/>
  <c r="M1175" i="2" l="1"/>
  <c r="N1175" i="2" l="1"/>
  <c r="Q1175" i="2"/>
  <c r="R1175" i="2" s="1"/>
  <c r="J1176" i="2" l="1"/>
  <c r="S1175" i="2"/>
  <c r="T1175" i="2"/>
  <c r="L1176" i="2" l="1"/>
  <c r="K1176" i="2"/>
  <c r="M1176" i="2" l="1"/>
  <c r="N1176" i="2"/>
  <c r="Q1176" i="2"/>
  <c r="R1176" i="2" s="1"/>
  <c r="J1177" i="2" l="1"/>
  <c r="T1176" i="2"/>
  <c r="S1176" i="2"/>
  <c r="L1177" i="2" l="1"/>
  <c r="K1177" i="2"/>
  <c r="M1177" i="2" s="1"/>
  <c r="N1177" i="2" l="1"/>
  <c r="Q1177" i="2"/>
  <c r="R1177" i="2" s="1"/>
  <c r="J1178" i="2" l="1"/>
  <c r="T1177" i="2"/>
  <c r="S1177" i="2"/>
  <c r="K1178" i="2" l="1"/>
  <c r="L1178" i="2"/>
  <c r="M1178" i="2" s="1"/>
  <c r="Q1178" i="2" l="1"/>
  <c r="R1178" i="2" s="1"/>
  <c r="N1178" i="2"/>
  <c r="J1179" i="2" l="1"/>
  <c r="S1178" i="2"/>
  <c r="T1178" i="2"/>
  <c r="K1179" i="2" l="1"/>
  <c r="L1179" i="2"/>
  <c r="M1179" i="2" l="1"/>
  <c r="N1179" i="2" l="1"/>
  <c r="Q1179" i="2"/>
  <c r="R1179" i="2" s="1"/>
  <c r="J1180" i="2" l="1"/>
  <c r="S1179" i="2"/>
  <c r="T1179" i="2"/>
  <c r="K1180" i="2" l="1"/>
  <c r="L1180" i="2"/>
  <c r="M1180" i="2" l="1"/>
  <c r="Q1180" i="2" l="1"/>
  <c r="R1180" i="2" s="1"/>
  <c r="N1180" i="2"/>
  <c r="J1181" i="2" l="1"/>
  <c r="S1180" i="2"/>
  <c r="T1180" i="2"/>
  <c r="K1181" i="2" l="1"/>
  <c r="L1181" i="2"/>
  <c r="M1181" i="2" l="1"/>
  <c r="Q1181" i="2" l="1"/>
  <c r="R1181" i="2" s="1"/>
  <c r="N1181" i="2"/>
  <c r="J1182" i="2" l="1"/>
  <c r="S1181" i="2"/>
  <c r="T1181" i="2"/>
  <c r="K1182" i="2" l="1"/>
  <c r="L1182" i="2"/>
  <c r="M1182" i="2" l="1"/>
  <c r="N1182" i="2" l="1"/>
  <c r="Q1182" i="2"/>
  <c r="R1182" i="2" s="1"/>
  <c r="J1183" i="2" l="1"/>
  <c r="T1182" i="2"/>
  <c r="S1182" i="2"/>
  <c r="K1183" i="2" l="1"/>
  <c r="L1183" i="2"/>
  <c r="M1183" i="2" l="1"/>
  <c r="Q1183" i="2" l="1"/>
  <c r="R1183" i="2" s="1"/>
  <c r="N1183" i="2"/>
  <c r="J1184" i="2" l="1"/>
  <c r="T1183" i="2"/>
  <c r="S1183" i="2"/>
  <c r="L1184" i="2" l="1"/>
  <c r="K1184" i="2"/>
  <c r="M1184" i="2" s="1"/>
  <c r="N1184" i="2" l="1"/>
  <c r="Q1184" i="2"/>
  <c r="R1184" i="2" s="1"/>
  <c r="J1185" i="2" l="1"/>
  <c r="S1184" i="2"/>
  <c r="T1184" i="2"/>
  <c r="K1185" i="2" l="1"/>
  <c r="L1185" i="2"/>
  <c r="M1185" i="2" l="1"/>
  <c r="N1185" i="2" l="1"/>
  <c r="Q1185" i="2"/>
  <c r="R1185" i="2" s="1"/>
  <c r="J1186" i="2" l="1"/>
  <c r="S1185" i="2"/>
  <c r="T1185" i="2"/>
  <c r="K1186" i="2" l="1"/>
  <c r="L1186" i="2"/>
  <c r="M1186" i="2" l="1"/>
  <c r="N1186" i="2" l="1"/>
  <c r="Q1186" i="2"/>
  <c r="R1186" i="2" s="1"/>
  <c r="J1187" i="2" l="1"/>
  <c r="T1186" i="2"/>
  <c r="S1186" i="2"/>
  <c r="K1187" i="2" l="1"/>
  <c r="L1187" i="2"/>
  <c r="M1187" i="2" l="1"/>
  <c r="N1187" i="2" l="1"/>
  <c r="Q1187" i="2"/>
  <c r="R1187" i="2" s="1"/>
  <c r="J1188" i="2" l="1"/>
  <c r="T1187" i="2"/>
  <c r="S1187" i="2"/>
  <c r="L1188" i="2" l="1"/>
  <c r="K1188" i="2"/>
  <c r="M1188" i="2" l="1"/>
  <c r="Q1188" i="2" s="1"/>
  <c r="R1188" i="2" s="1"/>
  <c r="N1188" i="2" l="1"/>
  <c r="J1189" i="2"/>
  <c r="S1188" i="2"/>
  <c r="T1188" i="2"/>
  <c r="K1189" i="2" l="1"/>
  <c r="L1189" i="2"/>
  <c r="M1189" i="2" l="1"/>
  <c r="N1189" i="2" l="1"/>
  <c r="Q1189" i="2"/>
  <c r="R1189" i="2" s="1"/>
  <c r="J1190" i="2" l="1"/>
  <c r="T1189" i="2"/>
  <c r="S1189" i="2"/>
  <c r="K1190" i="2" l="1"/>
  <c r="L1190" i="2"/>
  <c r="M1190" i="2" l="1"/>
  <c r="Q1190" i="2" s="1"/>
  <c r="R1190" i="2" s="1"/>
  <c r="N1190" i="2" l="1"/>
  <c r="J1191" i="2"/>
  <c r="S1190" i="2"/>
  <c r="T1190" i="2"/>
  <c r="K1191" i="2" l="1"/>
  <c r="L1191" i="2"/>
  <c r="M1191" i="2" l="1"/>
  <c r="N1191" i="2" l="1"/>
  <c r="Q1191" i="2"/>
  <c r="R1191" i="2" s="1"/>
  <c r="J1192" i="2" l="1"/>
  <c r="T1191" i="2"/>
  <c r="S1191" i="2"/>
  <c r="L1192" i="2" l="1"/>
  <c r="K1192" i="2"/>
  <c r="M1192" i="2" l="1"/>
  <c r="Q1192" i="2" s="1"/>
  <c r="R1192" i="2" s="1"/>
  <c r="N1192" i="2" l="1"/>
  <c r="J1193" i="2"/>
  <c r="S1192" i="2"/>
  <c r="T1192" i="2"/>
  <c r="K1193" i="2" l="1"/>
  <c r="L1193" i="2"/>
  <c r="M1193" i="2" l="1"/>
  <c r="Q1193" i="2" s="1"/>
  <c r="R1193" i="2" s="1"/>
  <c r="N1193" i="2" l="1"/>
  <c r="J1194" i="2"/>
  <c r="S1193" i="2"/>
  <c r="T1193" i="2"/>
  <c r="K1194" i="2" l="1"/>
  <c r="L1194" i="2"/>
  <c r="M1194" i="2" s="1"/>
  <c r="N1194" i="2" l="1"/>
  <c r="Q1194" i="2"/>
  <c r="R1194" i="2" s="1"/>
  <c r="J1195" i="2" l="1"/>
  <c r="S1194" i="2"/>
  <c r="T1194" i="2"/>
  <c r="L1195" i="2" l="1"/>
  <c r="K1195" i="2"/>
  <c r="M1195" i="2" s="1"/>
  <c r="N1195" i="2" l="1"/>
  <c r="Q1195" i="2"/>
  <c r="R1195" i="2" s="1"/>
  <c r="J1196" i="2" l="1"/>
  <c r="S1195" i="2"/>
  <c r="T1195" i="2"/>
  <c r="K1196" i="2" l="1"/>
  <c r="L1196" i="2"/>
  <c r="M1196" i="2" l="1"/>
  <c r="N1196" i="2" l="1"/>
  <c r="Q1196" i="2"/>
  <c r="R1196" i="2" s="1"/>
  <c r="J1197" i="2" l="1"/>
  <c r="T1196" i="2"/>
  <c r="S1196" i="2"/>
  <c r="L1197" i="2" l="1"/>
  <c r="K1197" i="2"/>
  <c r="M1197" i="2" l="1"/>
  <c r="Q1197" i="2" s="1"/>
  <c r="R1197" i="2" s="1"/>
  <c r="N1197" i="2" l="1"/>
  <c r="J1198" i="2"/>
  <c r="S1197" i="2"/>
  <c r="T1197" i="2"/>
  <c r="L1198" i="2" l="1"/>
  <c r="K1198" i="2"/>
  <c r="M1198" i="2" s="1"/>
  <c r="N1198" i="2" l="1"/>
  <c r="Q1198" i="2"/>
  <c r="R1198" i="2" s="1"/>
  <c r="J1199" i="2" l="1"/>
  <c r="S1198" i="2"/>
  <c r="T1198" i="2"/>
  <c r="K1199" i="2" l="1"/>
  <c r="L1199" i="2"/>
  <c r="M1199" i="2" l="1"/>
  <c r="N1199" i="2" l="1"/>
  <c r="Q1199" i="2"/>
  <c r="R1199" i="2" s="1"/>
  <c r="J1200" i="2" l="1"/>
  <c r="S1199" i="2"/>
  <c r="T1199" i="2"/>
  <c r="K1200" i="2" l="1"/>
  <c r="L1200" i="2"/>
  <c r="M1200" i="2" l="1"/>
  <c r="Q1200" i="2" l="1"/>
  <c r="R1200" i="2" s="1"/>
  <c r="N1200" i="2"/>
  <c r="J1201" i="2" l="1"/>
  <c r="S1200" i="2"/>
  <c r="T1200" i="2"/>
  <c r="K1201" i="2" l="1"/>
  <c r="L1201" i="2"/>
  <c r="M1201" i="2" l="1"/>
  <c r="Q1201" i="2" l="1"/>
  <c r="R1201" i="2" s="1"/>
  <c r="N1201" i="2"/>
  <c r="J1202" i="2" l="1"/>
  <c r="T1201" i="2"/>
  <c r="S1201" i="2"/>
  <c r="K1202" i="2" l="1"/>
  <c r="L1202" i="2"/>
  <c r="M1202" i="2" l="1"/>
  <c r="Q1202" i="2" l="1"/>
  <c r="R1202" i="2" s="1"/>
  <c r="N1202" i="2"/>
  <c r="J1203" i="2" l="1"/>
  <c r="T1202" i="2"/>
  <c r="S1202" i="2"/>
  <c r="K1203" i="2" l="1"/>
  <c r="L1203" i="2"/>
  <c r="M1203" i="2" l="1"/>
  <c r="N1203" i="2" l="1"/>
  <c r="Q1203" i="2"/>
  <c r="R1203" i="2" s="1"/>
  <c r="J1204" i="2" l="1"/>
  <c r="T1203" i="2"/>
  <c r="S1203" i="2"/>
  <c r="K1204" i="2" l="1"/>
  <c r="L1204" i="2"/>
  <c r="M1204" i="2" l="1"/>
  <c r="Q1204" i="2" l="1"/>
  <c r="R1204" i="2" s="1"/>
  <c r="N1204" i="2"/>
  <c r="J1205" i="2" l="1"/>
  <c r="S1204" i="2"/>
  <c r="T1204" i="2"/>
  <c r="L1205" i="2" l="1"/>
  <c r="K1205" i="2"/>
  <c r="M1205" i="2" s="1"/>
  <c r="N1205" i="2" l="1"/>
  <c r="Q1205" i="2"/>
  <c r="R1205" i="2" s="1"/>
  <c r="J1206" i="2" l="1"/>
  <c r="T1205" i="2"/>
  <c r="S1205" i="2"/>
  <c r="L1206" i="2" l="1"/>
  <c r="K1206" i="2"/>
  <c r="M1206" i="2" s="1"/>
  <c r="N1206" i="2" l="1"/>
  <c r="Q1206" i="2"/>
  <c r="R1206" i="2" s="1"/>
  <c r="J1207" i="2" l="1"/>
  <c r="T1206" i="2"/>
  <c r="S1206" i="2"/>
  <c r="K1207" i="2" l="1"/>
  <c r="L1207" i="2"/>
  <c r="M1207" i="2" l="1"/>
  <c r="Q1207" i="2" l="1"/>
  <c r="R1207" i="2" s="1"/>
  <c r="N1207" i="2"/>
  <c r="J1208" i="2" l="1"/>
  <c r="S1207" i="2"/>
  <c r="T1207" i="2"/>
  <c r="L1208" i="2" l="1"/>
  <c r="K1208" i="2"/>
  <c r="M1208" i="2" s="1"/>
  <c r="Q1208" i="2" l="1"/>
  <c r="R1208" i="2" s="1"/>
  <c r="N1208" i="2"/>
  <c r="J1209" i="2" l="1"/>
  <c r="S1208" i="2"/>
  <c r="T1208" i="2"/>
  <c r="K1209" i="2" l="1"/>
  <c r="L1209" i="2"/>
  <c r="M1209" i="2" l="1"/>
  <c r="Q1209" i="2" l="1"/>
  <c r="R1209" i="2" s="1"/>
  <c r="N1209" i="2"/>
  <c r="J1210" i="2" l="1"/>
  <c r="S1209" i="2"/>
  <c r="T1209" i="2"/>
  <c r="K1210" i="2" l="1"/>
  <c r="L1210" i="2"/>
  <c r="M1210" i="2" l="1"/>
  <c r="Q1210" i="2" l="1"/>
  <c r="R1210" i="2" s="1"/>
  <c r="N1210" i="2"/>
  <c r="J1211" i="2" l="1"/>
  <c r="T1210" i="2"/>
  <c r="S1210" i="2"/>
  <c r="K1211" i="2" l="1"/>
  <c r="L1211" i="2"/>
  <c r="M1211" i="2" l="1"/>
  <c r="N1211" i="2" l="1"/>
  <c r="Q1211" i="2"/>
  <c r="R1211" i="2" s="1"/>
  <c r="J1212" i="2" l="1"/>
  <c r="S1211" i="2"/>
  <c r="T1211" i="2"/>
  <c r="L1212" i="2" l="1"/>
  <c r="K1212" i="2"/>
  <c r="M1212" i="2" s="1"/>
  <c r="N1212" i="2" l="1"/>
  <c r="Q1212" i="2"/>
  <c r="R1212" i="2" s="1"/>
  <c r="J1213" i="2" l="1"/>
  <c r="S1212" i="2"/>
  <c r="T1212" i="2"/>
  <c r="K1213" i="2" l="1"/>
  <c r="L1213" i="2"/>
  <c r="M1213" i="2" l="1"/>
  <c r="Q1213" i="2" l="1"/>
  <c r="R1213" i="2" s="1"/>
  <c r="N1213" i="2"/>
  <c r="J1214" i="2" l="1"/>
  <c r="T1213" i="2"/>
  <c r="S1213" i="2"/>
  <c r="K1214" i="2" l="1"/>
  <c r="L1214" i="2"/>
  <c r="M1214" i="2" l="1"/>
  <c r="N1214" i="2" l="1"/>
  <c r="Q1214" i="2"/>
  <c r="R1214" i="2" s="1"/>
  <c r="J1215" i="2" l="1"/>
  <c r="T1214" i="2"/>
  <c r="S1214" i="2"/>
  <c r="K1215" i="2" l="1"/>
  <c r="L1215" i="2"/>
  <c r="M1215" i="2" l="1"/>
  <c r="Q1215" i="2" l="1"/>
  <c r="R1215" i="2" s="1"/>
  <c r="N1215" i="2"/>
  <c r="J1216" i="2" l="1"/>
  <c r="S1215" i="2"/>
  <c r="T1215" i="2"/>
  <c r="K1216" i="2" l="1"/>
  <c r="L1216" i="2"/>
  <c r="M1216" i="2" l="1"/>
  <c r="N1216" i="2" l="1"/>
  <c r="Q1216" i="2"/>
  <c r="R1216" i="2" s="1"/>
  <c r="J1217" i="2" l="1"/>
  <c r="T1216" i="2"/>
  <c r="S1216" i="2"/>
  <c r="K1217" i="2" l="1"/>
  <c r="L1217" i="2"/>
  <c r="M1217" i="2" l="1"/>
  <c r="Q1217" i="2" l="1"/>
  <c r="R1217" i="2" s="1"/>
  <c r="N1217" i="2"/>
  <c r="J1218" i="2" l="1"/>
  <c r="T1217" i="2"/>
  <c r="S1217" i="2"/>
  <c r="L1218" i="2" l="1"/>
  <c r="K1218" i="2"/>
  <c r="M1218" i="2" s="1"/>
  <c r="Q1218" i="2" l="1"/>
  <c r="R1218" i="2" s="1"/>
  <c r="N1218" i="2"/>
  <c r="J1219" i="2" l="1"/>
  <c r="T1218" i="2"/>
  <c r="S1218" i="2"/>
  <c r="K1219" i="2" l="1"/>
  <c r="L1219" i="2"/>
  <c r="M1219" i="2" l="1"/>
  <c r="Q1219" i="2" l="1"/>
  <c r="R1219" i="2" s="1"/>
  <c r="N1219" i="2"/>
  <c r="J1220" i="2" l="1"/>
  <c r="S1219" i="2"/>
  <c r="T1219" i="2"/>
  <c r="L1220" i="2" l="1"/>
  <c r="K1220" i="2"/>
  <c r="M1220" i="2" s="1"/>
  <c r="Q1220" i="2" l="1"/>
  <c r="R1220" i="2" s="1"/>
  <c r="N1220" i="2"/>
  <c r="J1221" i="2" l="1"/>
  <c r="S1220" i="2"/>
  <c r="T1220" i="2"/>
  <c r="L1221" i="2" l="1"/>
  <c r="K1221" i="2"/>
  <c r="M1221" i="2" s="1"/>
  <c r="N1221" i="2" l="1"/>
  <c r="Q1221" i="2"/>
  <c r="R1221" i="2" s="1"/>
  <c r="J1222" i="2" l="1"/>
  <c r="T1221" i="2"/>
  <c r="S1221" i="2"/>
  <c r="K1222" i="2" l="1"/>
  <c r="L1222" i="2"/>
  <c r="M1222" i="2" l="1"/>
  <c r="N1222" i="2" s="1"/>
  <c r="Q1222" i="2" l="1"/>
  <c r="R1222" i="2" s="1"/>
  <c r="J1223" i="2"/>
  <c r="T1222" i="2"/>
  <c r="S1222" i="2"/>
  <c r="K1223" i="2" l="1"/>
  <c r="L1223" i="2"/>
  <c r="M1223" i="2" l="1"/>
  <c r="N1223" i="2" l="1"/>
  <c r="Q1223" i="2"/>
  <c r="R1223" i="2" s="1"/>
  <c r="J1224" i="2" l="1"/>
  <c r="S1223" i="2"/>
  <c r="T1223" i="2"/>
  <c r="L1224" i="2" l="1"/>
  <c r="K1224" i="2"/>
  <c r="M1224" i="2" s="1"/>
  <c r="Q1224" i="2" l="1"/>
  <c r="R1224" i="2" s="1"/>
  <c r="N1224" i="2"/>
  <c r="J1225" i="2" l="1"/>
  <c r="S1224" i="2"/>
  <c r="T1224" i="2"/>
  <c r="K1225" i="2" l="1"/>
  <c r="L1225" i="2"/>
  <c r="M1225" i="2" l="1"/>
  <c r="N1225" i="2" l="1"/>
  <c r="Q1225" i="2"/>
  <c r="R1225" i="2" s="1"/>
  <c r="J1226" i="2" l="1"/>
  <c r="T1225" i="2"/>
  <c r="S1225" i="2"/>
  <c r="K1226" i="2" l="1"/>
  <c r="L1226" i="2"/>
  <c r="M1226" i="2" l="1"/>
  <c r="N1226" i="2" l="1"/>
  <c r="Q1226" i="2"/>
  <c r="R1226" i="2" s="1"/>
  <c r="J1227" i="2" l="1"/>
  <c r="S1226" i="2"/>
  <c r="T1226" i="2"/>
  <c r="L1227" i="2" l="1"/>
  <c r="K1227" i="2"/>
  <c r="M1227" i="2" s="1"/>
  <c r="Q1227" i="2" l="1"/>
  <c r="R1227" i="2" s="1"/>
  <c r="N1227" i="2"/>
  <c r="J1228" i="2" l="1"/>
  <c r="T1227" i="2"/>
  <c r="S1227" i="2"/>
  <c r="L1228" i="2" l="1"/>
  <c r="K1228" i="2"/>
  <c r="M1228" i="2" s="1"/>
  <c r="N1228" i="2" l="1"/>
  <c r="Q1228" i="2"/>
  <c r="R1228" i="2" s="1"/>
  <c r="J1229" i="2" l="1"/>
  <c r="S1228" i="2"/>
  <c r="T1228" i="2"/>
  <c r="K1229" i="2" l="1"/>
  <c r="L1229" i="2"/>
  <c r="M1229" i="2" l="1"/>
  <c r="Q1229" i="2" l="1"/>
  <c r="R1229" i="2" s="1"/>
  <c r="N1229" i="2"/>
  <c r="J1230" i="2" l="1"/>
  <c r="S1229" i="2"/>
  <c r="T1229" i="2"/>
  <c r="K1230" i="2" l="1"/>
  <c r="L1230" i="2"/>
  <c r="M1230" i="2" l="1"/>
  <c r="N1230" i="2" l="1"/>
  <c r="Q1230" i="2"/>
  <c r="R1230" i="2" s="1"/>
  <c r="J1231" i="2" l="1"/>
  <c r="T1230" i="2"/>
  <c r="S1230" i="2"/>
  <c r="K1231" i="2" l="1"/>
  <c r="L1231" i="2"/>
  <c r="M1231" i="2" l="1"/>
  <c r="N1231" i="2" l="1"/>
  <c r="Q1231" i="2"/>
  <c r="R1231" i="2" s="1"/>
  <c r="J1232" i="2" l="1"/>
  <c r="T1231" i="2"/>
  <c r="S1231" i="2"/>
  <c r="L1232" i="2" l="1"/>
  <c r="K1232" i="2"/>
  <c r="M1232" i="2" l="1"/>
  <c r="N1232" i="2" s="1"/>
  <c r="Q1232" i="2" l="1"/>
  <c r="R1232" i="2" s="1"/>
  <c r="J1233" i="2"/>
  <c r="T1232" i="2"/>
  <c r="S1232" i="2"/>
  <c r="K1233" i="2" l="1"/>
  <c r="L1233" i="2"/>
  <c r="M1233" i="2" l="1"/>
  <c r="Q1233" i="2" l="1"/>
  <c r="R1233" i="2" s="1"/>
  <c r="N1233" i="2"/>
  <c r="J1234" i="2" l="1"/>
  <c r="S1233" i="2"/>
  <c r="T1233" i="2"/>
  <c r="L1234" i="2" l="1"/>
  <c r="K1234" i="2"/>
  <c r="M1234" i="2" s="1"/>
  <c r="N1234" i="2" l="1"/>
  <c r="Q1234" i="2"/>
  <c r="R1234" i="2" s="1"/>
  <c r="J1235" i="2" l="1"/>
  <c r="T1234" i="2"/>
  <c r="S1234" i="2"/>
  <c r="K1235" i="2" l="1"/>
  <c r="L1235" i="2"/>
  <c r="M1235" i="2" l="1"/>
  <c r="N1235" i="2" s="1"/>
  <c r="Q1235" i="2" l="1"/>
  <c r="R1235" i="2" s="1"/>
  <c r="J1236" i="2"/>
  <c r="S1235" i="2"/>
  <c r="T1235" i="2"/>
  <c r="K1236" i="2" l="1"/>
  <c r="L1236" i="2"/>
  <c r="M1236" i="2" l="1"/>
  <c r="Q1236" i="2" l="1"/>
  <c r="R1236" i="2" s="1"/>
  <c r="N1236" i="2"/>
  <c r="J1237" i="2" l="1"/>
  <c r="S1236" i="2"/>
  <c r="T1236" i="2"/>
  <c r="K1237" i="2" l="1"/>
  <c r="L1237" i="2"/>
  <c r="M1237" i="2" l="1"/>
  <c r="N1237" i="2" l="1"/>
  <c r="Q1237" i="2"/>
  <c r="R1237" i="2" s="1"/>
  <c r="J1238" i="2" l="1"/>
  <c r="T1237" i="2"/>
  <c r="S1237" i="2"/>
  <c r="K1238" i="2" l="1"/>
  <c r="L1238" i="2"/>
  <c r="M1238" i="2" l="1"/>
  <c r="N1238" i="2" l="1"/>
  <c r="Q1238" i="2"/>
  <c r="R1238" i="2" s="1"/>
  <c r="J1239" i="2" l="1"/>
  <c r="T1238" i="2"/>
  <c r="S1238" i="2"/>
  <c r="L1239" i="2" l="1"/>
  <c r="K1239" i="2"/>
  <c r="M1239" i="2" s="1"/>
  <c r="N1239" i="2" l="1"/>
  <c r="Q1239" i="2"/>
  <c r="R1239" i="2" s="1"/>
  <c r="J1240" i="2" l="1"/>
  <c r="T1239" i="2"/>
  <c r="S1239" i="2"/>
  <c r="K1240" i="2" l="1"/>
  <c r="L1240" i="2"/>
  <c r="M1240" i="2" l="1"/>
  <c r="Q1240" i="2" l="1"/>
  <c r="R1240" i="2" s="1"/>
  <c r="N1240" i="2"/>
  <c r="J1241" i="2" l="1"/>
  <c r="T1240" i="2"/>
  <c r="S1240" i="2"/>
  <c r="L1241" i="2" l="1"/>
  <c r="K1241" i="2"/>
  <c r="M1241" i="2" s="1"/>
  <c r="N1241" i="2" l="1"/>
  <c r="Q1241" i="2"/>
  <c r="R1241" i="2" s="1"/>
  <c r="J1242" i="2" l="1"/>
  <c r="T1241" i="2"/>
  <c r="S1241" i="2"/>
  <c r="K1242" i="2" l="1"/>
  <c r="L1242" i="2"/>
  <c r="M1242" i="2" l="1"/>
  <c r="Q1242" i="2" l="1"/>
  <c r="R1242" i="2" s="1"/>
  <c r="N1242" i="2"/>
  <c r="J1243" i="2" l="1"/>
  <c r="T1242" i="2"/>
  <c r="S1242" i="2"/>
  <c r="K1243" i="2" l="1"/>
  <c r="L1243" i="2"/>
  <c r="M1243" i="2" s="1"/>
  <c r="Q1243" i="2" l="1"/>
  <c r="R1243" i="2" s="1"/>
  <c r="N1243" i="2"/>
  <c r="J1244" i="2" l="1"/>
  <c r="T1243" i="2"/>
  <c r="S1243" i="2"/>
  <c r="K1244" i="2" l="1"/>
  <c r="L1244" i="2"/>
  <c r="M1244" i="2" l="1"/>
  <c r="N1244" i="2" l="1"/>
  <c r="Q1244" i="2"/>
  <c r="R1244" i="2" s="1"/>
  <c r="J1245" i="2" l="1"/>
  <c r="S1244" i="2"/>
  <c r="T1244" i="2"/>
  <c r="L1245" i="2" l="1"/>
  <c r="K1245" i="2"/>
  <c r="M1245" i="2" l="1"/>
  <c r="Q1245" i="2" s="1"/>
  <c r="R1245" i="2" s="1"/>
  <c r="N1245" i="2" l="1"/>
  <c r="J1246" i="2"/>
  <c r="T1245" i="2"/>
  <c r="S1245" i="2"/>
  <c r="L1246" i="2" l="1"/>
  <c r="K1246" i="2"/>
  <c r="M1246" i="2" l="1"/>
  <c r="Q1246" i="2" l="1"/>
  <c r="R1246" i="2" s="1"/>
  <c r="N1246" i="2"/>
  <c r="J1247" i="2" l="1"/>
  <c r="T1246" i="2"/>
  <c r="S1246" i="2"/>
  <c r="K1247" i="2" l="1"/>
  <c r="L1247" i="2"/>
  <c r="M1247" i="2" l="1"/>
  <c r="Q1247" i="2" l="1"/>
  <c r="R1247" i="2" s="1"/>
  <c r="N1247" i="2"/>
  <c r="J1248" i="2" l="1"/>
  <c r="T1247" i="2"/>
  <c r="S1247" i="2"/>
  <c r="L1248" i="2" l="1"/>
  <c r="K1248" i="2"/>
  <c r="M1248" i="2" s="1"/>
  <c r="Q1248" i="2" l="1"/>
  <c r="R1248" i="2" s="1"/>
  <c r="N1248" i="2"/>
  <c r="J1249" i="2" l="1"/>
  <c r="T1248" i="2"/>
  <c r="S1248" i="2"/>
  <c r="L1249" i="2" l="1"/>
  <c r="K1249" i="2"/>
  <c r="M1249" i="2" s="1"/>
  <c r="N1249" i="2" l="1"/>
  <c r="Q1249" i="2"/>
  <c r="R1249" i="2" s="1"/>
  <c r="J1250" i="2" l="1"/>
  <c r="S1249" i="2"/>
  <c r="T1249" i="2"/>
  <c r="L1250" i="2" l="1"/>
  <c r="K1250" i="2"/>
  <c r="M1250" i="2" l="1"/>
  <c r="Q1250" i="2" s="1"/>
  <c r="R1250" i="2" s="1"/>
  <c r="N1250" i="2" l="1"/>
  <c r="J1251" i="2" s="1"/>
  <c r="S1250" i="2"/>
  <c r="T1250" i="2"/>
  <c r="L1251" i="2" l="1"/>
  <c r="K1251" i="2"/>
  <c r="M1251" i="2" s="1"/>
  <c r="Q1251" i="2" l="1"/>
  <c r="R1251" i="2" s="1"/>
  <c r="N1251" i="2"/>
  <c r="J1252" i="2" l="1"/>
  <c r="S1251" i="2"/>
  <c r="T1251" i="2"/>
  <c r="L1252" i="2" l="1"/>
  <c r="K1252" i="2"/>
  <c r="M1252" i="2" s="1"/>
  <c r="N1252" i="2" l="1"/>
  <c r="Q1252" i="2"/>
  <c r="R1252" i="2" s="1"/>
  <c r="J1253" i="2" l="1"/>
  <c r="T1252" i="2"/>
  <c r="S1252" i="2"/>
  <c r="L1253" i="2" l="1"/>
  <c r="K1253" i="2"/>
  <c r="M1253" i="2" s="1"/>
  <c r="Q1253" i="2" l="1"/>
  <c r="R1253" i="2" s="1"/>
  <c r="N1253" i="2"/>
  <c r="J1254" i="2" l="1"/>
  <c r="S1253" i="2"/>
  <c r="T1253" i="2"/>
  <c r="K1254" i="2" l="1"/>
  <c r="L1254" i="2"/>
  <c r="M1254" i="2" l="1"/>
  <c r="N1254" i="2" l="1"/>
  <c r="Q1254" i="2"/>
  <c r="R1254" i="2" s="1"/>
  <c r="J1255" i="2" l="1"/>
  <c r="T1254" i="2"/>
  <c r="S1254" i="2"/>
  <c r="K1255" i="2" l="1"/>
  <c r="L1255" i="2"/>
  <c r="M1255" i="2" l="1"/>
  <c r="Q1255" i="2" s="1"/>
  <c r="R1255" i="2" s="1"/>
  <c r="N1255" i="2" l="1"/>
  <c r="J1256" i="2" s="1"/>
  <c r="T1255" i="2"/>
  <c r="S1255" i="2"/>
  <c r="L1256" i="2" l="1"/>
  <c r="K1256" i="2"/>
  <c r="M1256" i="2" s="1"/>
  <c r="Q1256" i="2" l="1"/>
  <c r="R1256" i="2" s="1"/>
  <c r="N1256" i="2"/>
  <c r="J1257" i="2" l="1"/>
  <c r="T1256" i="2"/>
  <c r="S1256" i="2"/>
  <c r="K1257" i="2" l="1"/>
  <c r="L1257" i="2"/>
  <c r="M1257" i="2" l="1"/>
  <c r="N1257" i="2" l="1"/>
  <c r="Q1257" i="2"/>
  <c r="R1257" i="2" s="1"/>
  <c r="J1258" i="2" l="1"/>
  <c r="S1257" i="2"/>
  <c r="T1257" i="2"/>
  <c r="K1258" i="2" l="1"/>
  <c r="L1258" i="2"/>
  <c r="M1258" i="2" l="1"/>
  <c r="Q1258" i="2" l="1"/>
  <c r="R1258" i="2" s="1"/>
  <c r="N1258" i="2"/>
  <c r="J1259" i="2" l="1"/>
  <c r="S1258" i="2"/>
  <c r="T1258" i="2"/>
  <c r="K1259" i="2" l="1"/>
  <c r="L1259" i="2"/>
  <c r="M1259" i="2" l="1"/>
  <c r="N1259" i="2" l="1"/>
  <c r="Q1259" i="2"/>
  <c r="R1259" i="2" s="1"/>
  <c r="J1260" i="2" l="1"/>
  <c r="T1259" i="2"/>
  <c r="S1259" i="2"/>
  <c r="K1260" i="2" l="1"/>
  <c r="L1260" i="2"/>
  <c r="M1260" i="2" l="1"/>
  <c r="N1260" i="2" l="1"/>
  <c r="Q1260" i="2"/>
  <c r="R1260" i="2" s="1"/>
  <c r="J1261" i="2" l="1"/>
  <c r="T1260" i="2"/>
  <c r="S1260" i="2"/>
  <c r="K1261" i="2" l="1"/>
  <c r="L1261" i="2"/>
  <c r="M1261" i="2" l="1"/>
  <c r="N1261" i="2" s="1"/>
  <c r="Q1261" i="2" l="1"/>
  <c r="R1261" i="2" s="1"/>
  <c r="J1262" i="2"/>
  <c r="T1261" i="2"/>
  <c r="S1261" i="2"/>
  <c r="L1262" i="2" l="1"/>
  <c r="K1262" i="2"/>
  <c r="M1262" i="2" s="1"/>
  <c r="N1262" i="2" l="1"/>
  <c r="Q1262" i="2"/>
  <c r="R1262" i="2" s="1"/>
  <c r="J1263" i="2" l="1"/>
  <c r="T1262" i="2"/>
  <c r="S1262" i="2"/>
  <c r="K1263" i="2" l="1"/>
  <c r="L1263" i="2"/>
  <c r="M1263" i="2" l="1"/>
  <c r="N1263" i="2" l="1"/>
  <c r="Q1263" i="2"/>
  <c r="R1263" i="2" s="1"/>
  <c r="J1264" i="2" l="1"/>
  <c r="S1263" i="2"/>
  <c r="T1263" i="2"/>
  <c r="K1264" i="2" l="1"/>
  <c r="L1264" i="2"/>
  <c r="M1264" i="2" l="1"/>
  <c r="N1264" i="2" l="1"/>
  <c r="Q1264" i="2"/>
  <c r="R1264" i="2" s="1"/>
  <c r="J1265" i="2" l="1"/>
  <c r="T1264" i="2"/>
  <c r="S1264" i="2"/>
  <c r="K1265" i="2" l="1"/>
  <c r="L1265" i="2"/>
  <c r="M1265" i="2" l="1"/>
  <c r="N1265" i="2" l="1"/>
  <c r="Q1265" i="2"/>
  <c r="R1265" i="2" s="1"/>
  <c r="J1266" i="2" l="1"/>
  <c r="S1265" i="2"/>
  <c r="T1265" i="2"/>
  <c r="L1266" i="2" l="1"/>
  <c r="K1266" i="2"/>
  <c r="M1266" i="2" s="1"/>
  <c r="N1266" i="2" l="1"/>
  <c r="Q1266" i="2"/>
  <c r="R1266" i="2" s="1"/>
  <c r="J1267" i="2" l="1"/>
  <c r="S1266" i="2"/>
  <c r="T1266" i="2"/>
  <c r="L1267" i="2" l="1"/>
  <c r="K1267" i="2"/>
  <c r="M1267" i="2" s="1"/>
  <c r="N1267" i="2" l="1"/>
  <c r="Q1267" i="2"/>
  <c r="R1267" i="2" s="1"/>
  <c r="J1268" i="2" l="1"/>
  <c r="S1267" i="2"/>
  <c r="T1267" i="2"/>
  <c r="K1268" i="2" l="1"/>
  <c r="L1268" i="2"/>
  <c r="M1268" i="2" l="1"/>
  <c r="N1268" i="2" l="1"/>
  <c r="Q1268" i="2"/>
  <c r="R1268" i="2" s="1"/>
  <c r="J1269" i="2" l="1"/>
  <c r="S1268" i="2"/>
  <c r="T1268" i="2"/>
  <c r="L1269" i="2" l="1"/>
  <c r="K1269" i="2"/>
  <c r="M1269" i="2" s="1"/>
  <c r="Q1269" i="2" l="1"/>
  <c r="R1269" i="2" s="1"/>
  <c r="N1269" i="2"/>
  <c r="J1270" i="2" l="1"/>
  <c r="S1269" i="2"/>
  <c r="T1269" i="2"/>
  <c r="K1270" i="2" l="1"/>
  <c r="L1270" i="2"/>
  <c r="M1270" i="2" l="1"/>
  <c r="Q1270" i="2" l="1"/>
  <c r="R1270" i="2" s="1"/>
  <c r="N1270" i="2"/>
  <c r="J1271" i="2" l="1"/>
  <c r="S1270" i="2"/>
  <c r="T1270" i="2"/>
  <c r="K1271" i="2" l="1"/>
  <c r="L1271" i="2"/>
  <c r="M1271" i="2" l="1"/>
  <c r="N1271" i="2" l="1"/>
  <c r="Q1271" i="2"/>
  <c r="R1271" i="2" s="1"/>
  <c r="J1272" i="2" l="1"/>
  <c r="S1271" i="2"/>
  <c r="T1271" i="2"/>
  <c r="L1272" i="2" l="1"/>
  <c r="K1272" i="2"/>
  <c r="M1272" i="2" s="1"/>
  <c r="Q1272" i="2" l="1"/>
  <c r="R1272" i="2" s="1"/>
  <c r="N1272" i="2"/>
  <c r="J1273" i="2" l="1"/>
  <c r="T1272" i="2"/>
  <c r="S1272" i="2"/>
  <c r="K1273" i="2" l="1"/>
  <c r="L1273" i="2"/>
  <c r="M1273" i="2" l="1"/>
  <c r="N1273" i="2" l="1"/>
  <c r="Q1273" i="2"/>
  <c r="R1273" i="2" s="1"/>
  <c r="J1274" i="2" l="1"/>
  <c r="S1273" i="2"/>
  <c r="T1273" i="2"/>
  <c r="K1274" i="2" l="1"/>
  <c r="L1274" i="2"/>
  <c r="M1274" i="2" l="1"/>
  <c r="Q1274" i="2" l="1"/>
  <c r="R1274" i="2" s="1"/>
  <c r="N1274" i="2"/>
  <c r="J1275" i="2" l="1"/>
  <c r="T1274" i="2"/>
  <c r="S1274" i="2"/>
  <c r="L1275" i="2" l="1"/>
  <c r="K1275" i="2"/>
  <c r="M1275" i="2" s="1"/>
  <c r="N1275" i="2" l="1"/>
  <c r="Q1275" i="2"/>
  <c r="R1275" i="2" s="1"/>
  <c r="J1276" i="2" l="1"/>
  <c r="S1275" i="2"/>
  <c r="T1275" i="2"/>
  <c r="L1276" i="2" l="1"/>
  <c r="K1276" i="2"/>
  <c r="M1276" i="2" s="1"/>
  <c r="N1276" i="2" l="1"/>
  <c r="Q1276" i="2"/>
  <c r="R1276" i="2" s="1"/>
  <c r="J1277" i="2" l="1"/>
  <c r="T1276" i="2"/>
  <c r="S1276" i="2"/>
  <c r="K1277" i="2" l="1"/>
  <c r="L1277" i="2"/>
  <c r="M1277" i="2" l="1"/>
  <c r="N1277" i="2" l="1"/>
  <c r="Q1277" i="2"/>
  <c r="R1277" i="2" s="1"/>
  <c r="J1278" i="2" l="1"/>
  <c r="T1277" i="2"/>
  <c r="S1277" i="2"/>
  <c r="K1278" i="2" l="1"/>
  <c r="L1278" i="2"/>
  <c r="M1278" i="2" l="1"/>
  <c r="N1278" i="2" l="1"/>
  <c r="Q1278" i="2"/>
  <c r="R1278" i="2" s="1"/>
  <c r="J1279" i="2" l="1"/>
  <c r="T1278" i="2"/>
  <c r="S1278" i="2"/>
  <c r="L1279" i="2" l="1"/>
  <c r="K1279" i="2"/>
  <c r="M1279" i="2" s="1"/>
  <c r="N1279" i="2" l="1"/>
  <c r="Q1279" i="2"/>
  <c r="R1279" i="2" s="1"/>
  <c r="J1280" i="2" l="1"/>
  <c r="T1279" i="2"/>
  <c r="S1279" i="2"/>
  <c r="K1280" i="2" l="1"/>
  <c r="L1280" i="2"/>
  <c r="M1280" i="2" l="1"/>
  <c r="N1280" i="2" l="1"/>
  <c r="Q1280" i="2"/>
  <c r="R1280" i="2" s="1"/>
  <c r="J1281" i="2" l="1"/>
  <c r="T1280" i="2"/>
  <c r="S1280" i="2"/>
  <c r="K1281" i="2" l="1"/>
  <c r="L1281" i="2"/>
  <c r="M1281" i="2" l="1"/>
  <c r="Q1281" i="2" l="1"/>
  <c r="R1281" i="2" s="1"/>
  <c r="N1281" i="2"/>
  <c r="J1282" i="2" l="1"/>
  <c r="S1281" i="2"/>
  <c r="T1281" i="2"/>
  <c r="L1282" i="2" l="1"/>
  <c r="K1282" i="2"/>
  <c r="M1282" i="2" s="1"/>
  <c r="N1282" i="2" l="1"/>
  <c r="Q1282" i="2"/>
  <c r="R1282" i="2" s="1"/>
  <c r="J1283" i="2" l="1"/>
  <c r="T1282" i="2"/>
  <c r="S1282" i="2"/>
  <c r="L1283" i="2" l="1"/>
  <c r="K1283" i="2"/>
  <c r="M1283" i="2" s="1"/>
  <c r="Q1283" i="2" l="1"/>
  <c r="R1283" i="2" s="1"/>
  <c r="N1283" i="2"/>
  <c r="J1284" i="2" l="1"/>
  <c r="S1283" i="2"/>
  <c r="T1283" i="2"/>
  <c r="L1284" i="2" l="1"/>
  <c r="K1284" i="2"/>
  <c r="M1284" i="2" s="1"/>
  <c r="Q1284" i="2" l="1"/>
  <c r="R1284" i="2" s="1"/>
  <c r="N1284" i="2"/>
  <c r="J1285" i="2" l="1"/>
  <c r="S1284" i="2"/>
  <c r="T1284" i="2"/>
  <c r="K1285" i="2" l="1"/>
  <c r="L1285" i="2"/>
  <c r="M1285" i="2" l="1"/>
  <c r="Q1285" i="2" l="1"/>
  <c r="R1285" i="2" s="1"/>
  <c r="N1285" i="2"/>
  <c r="J1286" i="2" l="1"/>
  <c r="T1285" i="2"/>
  <c r="S1285" i="2"/>
  <c r="K1286" i="2" l="1"/>
  <c r="L1286" i="2"/>
  <c r="M1286" i="2" l="1"/>
  <c r="Q1286" i="2" l="1"/>
  <c r="R1286" i="2" s="1"/>
  <c r="N1286" i="2"/>
  <c r="J1287" i="2" l="1"/>
  <c r="T1286" i="2"/>
  <c r="S1286" i="2"/>
  <c r="K1287" i="2" l="1"/>
  <c r="L1287" i="2"/>
  <c r="M1287" i="2" l="1"/>
  <c r="Q1287" i="2" l="1"/>
  <c r="R1287" i="2" s="1"/>
  <c r="N1287" i="2"/>
  <c r="J1288" i="2" l="1"/>
  <c r="T1287" i="2"/>
  <c r="S1287" i="2"/>
  <c r="K1288" i="2" l="1"/>
  <c r="L1288" i="2"/>
  <c r="M1288" i="2" l="1"/>
  <c r="N1288" i="2" l="1"/>
  <c r="Q1288" i="2"/>
  <c r="R1288" i="2" s="1"/>
  <c r="J1289" i="2" l="1"/>
  <c r="S1288" i="2"/>
  <c r="T1288" i="2"/>
  <c r="L1289" i="2" l="1"/>
  <c r="K1289" i="2"/>
  <c r="M1289" i="2" s="1"/>
  <c r="Q1289" i="2" l="1"/>
  <c r="R1289" i="2" s="1"/>
  <c r="N1289" i="2"/>
  <c r="J1290" i="2" l="1"/>
  <c r="S1289" i="2"/>
  <c r="T1289" i="2"/>
  <c r="L1290" i="2" l="1"/>
  <c r="K1290" i="2"/>
  <c r="M1290" i="2" s="1"/>
  <c r="N1290" i="2" l="1"/>
  <c r="Q1290" i="2"/>
  <c r="R1290" i="2" s="1"/>
  <c r="J1291" i="2" l="1"/>
  <c r="S1290" i="2"/>
  <c r="T1290" i="2"/>
  <c r="K1291" i="2" l="1"/>
  <c r="L1291" i="2"/>
  <c r="M1291" i="2" l="1"/>
  <c r="N1291" i="2" l="1"/>
  <c r="Q1291" i="2"/>
  <c r="R1291" i="2" s="1"/>
  <c r="J1292" i="2" l="1"/>
  <c r="S1291" i="2"/>
  <c r="T1291" i="2"/>
  <c r="K1292" i="2" l="1"/>
  <c r="L1292" i="2"/>
  <c r="M1292" i="2" l="1"/>
  <c r="N1292" i="2" l="1"/>
  <c r="Q1292" i="2"/>
  <c r="R1292" i="2" s="1"/>
  <c r="J1293" i="2" l="1"/>
  <c r="T1292" i="2"/>
  <c r="S1292" i="2"/>
  <c r="L1293" i="2" l="1"/>
  <c r="K1293" i="2"/>
  <c r="M1293" i="2" s="1"/>
  <c r="Q1293" i="2" l="1"/>
  <c r="R1293" i="2" s="1"/>
  <c r="N1293" i="2"/>
  <c r="J1294" i="2" l="1"/>
  <c r="T1293" i="2"/>
  <c r="S1293" i="2"/>
  <c r="K1294" i="2" l="1"/>
  <c r="L1294" i="2"/>
  <c r="M1294" i="2" l="1"/>
  <c r="N1294" i="2" s="1"/>
  <c r="Q1294" i="2" l="1"/>
  <c r="R1294" i="2" s="1"/>
  <c r="J1295" i="2"/>
  <c r="T1294" i="2"/>
  <c r="S1294" i="2"/>
  <c r="L1295" i="2" l="1"/>
  <c r="K1295" i="2"/>
  <c r="M1295" i="2" s="1"/>
  <c r="N1295" i="2" l="1"/>
  <c r="Q1295" i="2"/>
  <c r="R1295" i="2" s="1"/>
  <c r="J1296" i="2" l="1"/>
  <c r="T1295" i="2"/>
  <c r="S1295" i="2"/>
  <c r="L1296" i="2" l="1"/>
  <c r="K1296" i="2"/>
  <c r="M1296" i="2" s="1"/>
  <c r="Q1296" i="2" l="1"/>
  <c r="R1296" i="2" s="1"/>
  <c r="N1296" i="2"/>
  <c r="J1297" i="2" l="1"/>
  <c r="T1296" i="2"/>
  <c r="S1296" i="2"/>
  <c r="K1297" i="2" l="1"/>
  <c r="L1297" i="2"/>
  <c r="M1297" i="2" l="1"/>
  <c r="Q1297" i="2" s="1"/>
  <c r="R1297" i="2" s="1"/>
  <c r="N1297" i="2" l="1"/>
  <c r="J1298" i="2" s="1"/>
  <c r="T1297" i="2"/>
  <c r="S1297" i="2"/>
  <c r="K1298" i="2" l="1"/>
  <c r="L1298" i="2"/>
  <c r="M1298" i="2" l="1"/>
  <c r="N1298" i="2" l="1"/>
  <c r="Q1298" i="2"/>
  <c r="R1298" i="2" s="1"/>
  <c r="J1299" i="2" l="1"/>
  <c r="S1298" i="2"/>
  <c r="T1298" i="2"/>
  <c r="K1299" i="2" l="1"/>
  <c r="L1299" i="2"/>
  <c r="M1299" i="2" l="1"/>
  <c r="N1299" i="2" l="1"/>
  <c r="Q1299" i="2"/>
  <c r="R1299" i="2" s="1"/>
  <c r="J1300" i="2" l="1"/>
  <c r="S1299" i="2"/>
  <c r="T1299" i="2"/>
  <c r="L1300" i="2" l="1"/>
  <c r="K1300" i="2"/>
  <c r="M1300" i="2" s="1"/>
  <c r="Q1300" i="2" l="1"/>
  <c r="R1300" i="2" s="1"/>
  <c r="N1300" i="2"/>
  <c r="J1301" i="2" l="1"/>
  <c r="T1300" i="2"/>
  <c r="S1300" i="2"/>
  <c r="K1301" i="2" l="1"/>
  <c r="L1301" i="2"/>
  <c r="M1301" i="2" l="1"/>
  <c r="N1301" i="2" l="1"/>
  <c r="Q1301" i="2"/>
  <c r="R1301" i="2" s="1"/>
  <c r="J1302" i="2" l="1"/>
  <c r="T1301" i="2"/>
  <c r="S1301" i="2"/>
  <c r="L1302" i="2" l="1"/>
  <c r="K1302" i="2"/>
  <c r="M1302" i="2" s="1"/>
  <c r="N1302" i="2" l="1"/>
  <c r="Q1302" i="2"/>
  <c r="R1302" i="2" s="1"/>
  <c r="J1303" i="2" l="1"/>
  <c r="S1302" i="2"/>
  <c r="T1302" i="2"/>
  <c r="K1303" i="2" l="1"/>
  <c r="L1303" i="2"/>
  <c r="M1303" i="2" l="1"/>
  <c r="Q1303" i="2" l="1"/>
  <c r="R1303" i="2" s="1"/>
  <c r="N1303" i="2"/>
  <c r="J1304" i="2" l="1"/>
  <c r="S1303" i="2"/>
  <c r="T1303" i="2"/>
  <c r="L1304" i="2" l="1"/>
  <c r="K1304" i="2"/>
  <c r="M1304" i="2" s="1"/>
  <c r="Q1304" i="2" l="1"/>
  <c r="R1304" i="2" s="1"/>
  <c r="N1304" i="2"/>
  <c r="J1305" i="2" l="1"/>
  <c r="T1304" i="2"/>
  <c r="S1304" i="2"/>
  <c r="L1305" i="2" l="1"/>
  <c r="K1305" i="2"/>
  <c r="M1305" i="2" s="1"/>
  <c r="N1305" i="2" l="1"/>
  <c r="Q1305" i="2"/>
  <c r="R1305" i="2" s="1"/>
  <c r="J1306" i="2" l="1"/>
  <c r="T1305" i="2"/>
  <c r="S1305" i="2"/>
  <c r="K1306" i="2" l="1"/>
  <c r="L1306" i="2"/>
  <c r="M1306" i="2" l="1"/>
  <c r="Q1306" i="2" s="1"/>
  <c r="R1306" i="2" s="1"/>
  <c r="N1306" i="2" l="1"/>
  <c r="J1307" i="2" s="1"/>
  <c r="T1306" i="2"/>
  <c r="S1306" i="2"/>
  <c r="K1307" i="2" l="1"/>
  <c r="L1307" i="2"/>
  <c r="M1307" i="2" l="1"/>
  <c r="N1307" i="2" l="1"/>
  <c r="Q1307" i="2"/>
  <c r="R1307" i="2" s="1"/>
  <c r="J1308" i="2" l="1"/>
  <c r="S1307" i="2"/>
  <c r="T1307" i="2"/>
  <c r="L1308" i="2" l="1"/>
  <c r="K1308" i="2"/>
  <c r="M1308" i="2" s="1"/>
  <c r="N1308" i="2" l="1"/>
  <c r="Q1308" i="2"/>
  <c r="R1308" i="2" s="1"/>
  <c r="J1309" i="2" l="1"/>
  <c r="S1308" i="2"/>
  <c r="T1308" i="2"/>
  <c r="L1309" i="2" l="1"/>
  <c r="K1309" i="2"/>
  <c r="M1309" i="2" s="1"/>
  <c r="N1309" i="2" l="1"/>
  <c r="Q1309" i="2"/>
  <c r="R1309" i="2" s="1"/>
  <c r="J1310" i="2" l="1"/>
  <c r="S1309" i="2"/>
  <c r="T1309" i="2"/>
  <c r="L1310" i="2" l="1"/>
  <c r="K1310" i="2"/>
  <c r="M1310" i="2" s="1"/>
  <c r="N1310" i="2" l="1"/>
  <c r="Q1310" i="2"/>
  <c r="R1310" i="2" s="1"/>
  <c r="J1311" i="2" l="1"/>
  <c r="T1310" i="2"/>
  <c r="S1310" i="2"/>
  <c r="L1311" i="2" l="1"/>
  <c r="K1311" i="2"/>
  <c r="M1311" i="2" l="1"/>
  <c r="N1311" i="2" s="1"/>
  <c r="Q1311" i="2"/>
  <c r="R1311" i="2" s="1"/>
  <c r="J1312" i="2" l="1"/>
  <c r="S1311" i="2"/>
  <c r="T1311" i="2"/>
  <c r="K1312" i="2" l="1"/>
  <c r="L1312" i="2"/>
  <c r="M1312" i="2" l="1"/>
  <c r="N1312" i="2" s="1"/>
  <c r="Q1312" i="2" l="1"/>
  <c r="R1312" i="2" s="1"/>
  <c r="J1313" i="2"/>
  <c r="T1312" i="2"/>
  <c r="S1312" i="2"/>
  <c r="L1313" i="2" l="1"/>
  <c r="K1313" i="2"/>
  <c r="M1313" i="2" s="1"/>
  <c r="N1313" i="2" l="1"/>
  <c r="Q1313" i="2"/>
  <c r="R1313" i="2" s="1"/>
  <c r="J1314" i="2" l="1"/>
  <c r="T1313" i="2"/>
  <c r="S1313" i="2"/>
  <c r="K1314" i="2" l="1"/>
  <c r="L1314" i="2"/>
  <c r="M1314" i="2" l="1"/>
  <c r="N1314" i="2" l="1"/>
  <c r="Q1314" i="2"/>
  <c r="R1314" i="2" s="1"/>
  <c r="J1315" i="2" l="1"/>
  <c r="S1314" i="2"/>
  <c r="T1314" i="2"/>
  <c r="K1315" i="2" l="1"/>
  <c r="L1315" i="2"/>
  <c r="M1315" i="2" l="1"/>
  <c r="Q1315" i="2" l="1"/>
  <c r="R1315" i="2" s="1"/>
  <c r="N1315" i="2"/>
  <c r="J1316" i="2" l="1"/>
  <c r="S1315" i="2"/>
  <c r="T1315" i="2"/>
  <c r="L1316" i="2" l="1"/>
  <c r="K1316" i="2"/>
  <c r="M1316" i="2" s="1"/>
  <c r="Q1316" i="2" l="1"/>
  <c r="R1316" i="2" s="1"/>
  <c r="N1316" i="2"/>
  <c r="J1317" i="2" l="1"/>
  <c r="S1316" i="2"/>
  <c r="T1316" i="2"/>
  <c r="L1317" i="2" l="1"/>
  <c r="K1317" i="2"/>
  <c r="M1317" i="2" s="1"/>
  <c r="N1317" i="2" l="1"/>
  <c r="Q1317" i="2"/>
  <c r="R1317" i="2" s="1"/>
  <c r="J1318" i="2" l="1"/>
  <c r="T1317" i="2"/>
  <c r="S1317" i="2"/>
  <c r="K1318" i="2" l="1"/>
  <c r="L1318" i="2"/>
  <c r="M1318" i="2" l="1"/>
  <c r="Q1318" i="2" l="1"/>
  <c r="R1318" i="2" s="1"/>
  <c r="N1318" i="2"/>
  <c r="J1319" i="2" l="1"/>
  <c r="T1318" i="2"/>
  <c r="S1318" i="2"/>
  <c r="L1319" i="2" l="1"/>
  <c r="K1319" i="2"/>
  <c r="M1319" i="2" s="1"/>
  <c r="N1319" i="2" l="1"/>
  <c r="Q1319" i="2"/>
  <c r="R1319" i="2" s="1"/>
  <c r="J1320" i="2" l="1"/>
  <c r="S1319" i="2"/>
  <c r="T1319" i="2"/>
  <c r="K1320" i="2" l="1"/>
  <c r="L1320" i="2"/>
  <c r="M1320" i="2" l="1"/>
  <c r="Q1320" i="2" l="1"/>
  <c r="R1320" i="2" s="1"/>
  <c r="N1320" i="2"/>
  <c r="J1321" i="2" l="1"/>
  <c r="S1320" i="2"/>
  <c r="T1320" i="2"/>
  <c r="L1321" i="2" l="1"/>
  <c r="K1321" i="2"/>
  <c r="M1321" i="2" s="1"/>
  <c r="N1321" i="2" l="1"/>
  <c r="Q1321" i="2"/>
  <c r="R1321" i="2" s="1"/>
  <c r="J1322" i="2" l="1"/>
  <c r="S1321" i="2"/>
  <c r="T1321" i="2"/>
  <c r="K1322" i="2" l="1"/>
  <c r="L1322" i="2"/>
  <c r="M1322" i="2" l="1"/>
  <c r="N1322" i="2" l="1"/>
  <c r="Q1322" i="2"/>
  <c r="R1322" i="2" s="1"/>
  <c r="J1323" i="2" l="1"/>
  <c r="S1322" i="2"/>
  <c r="T1322" i="2"/>
  <c r="K1323" i="2" l="1"/>
  <c r="L1323" i="2"/>
  <c r="M1323" i="2" l="1"/>
  <c r="N1323" i="2" l="1"/>
  <c r="Q1323" i="2"/>
  <c r="R1323" i="2" s="1"/>
  <c r="J1324" i="2" l="1"/>
  <c r="T1323" i="2"/>
  <c r="S1323" i="2"/>
  <c r="K1324" i="2" l="1"/>
  <c r="L1324" i="2"/>
  <c r="M1324" i="2" l="1"/>
  <c r="N1324" i="2" l="1"/>
  <c r="Q1324" i="2"/>
  <c r="R1324" i="2" s="1"/>
  <c r="J1325" i="2" l="1"/>
  <c r="T1324" i="2"/>
  <c r="S1324" i="2"/>
  <c r="K1325" i="2" l="1"/>
  <c r="L1325" i="2"/>
  <c r="M1325" i="2" l="1"/>
  <c r="N1325" i="2" l="1"/>
  <c r="Q1325" i="2"/>
  <c r="R1325" i="2" s="1"/>
  <c r="J1326" i="2" l="1"/>
  <c r="S1325" i="2"/>
  <c r="T1325" i="2"/>
  <c r="K1326" i="2" l="1"/>
  <c r="L1326" i="2"/>
  <c r="M1326" i="2" s="1"/>
  <c r="Q1326" i="2" l="1"/>
  <c r="R1326" i="2" s="1"/>
  <c r="N1326" i="2"/>
  <c r="J1327" i="2" l="1"/>
  <c r="S1326" i="2"/>
  <c r="T1326" i="2"/>
  <c r="K1327" i="2" l="1"/>
  <c r="L1327" i="2"/>
  <c r="M1327" i="2" s="1"/>
  <c r="Q1327" i="2" l="1"/>
  <c r="R1327" i="2" s="1"/>
  <c r="N1327" i="2"/>
  <c r="J1328" i="2" l="1"/>
  <c r="S1327" i="2"/>
  <c r="T1327" i="2"/>
  <c r="K1328" i="2" l="1"/>
  <c r="L1328" i="2"/>
  <c r="M1328" i="2" l="1"/>
  <c r="Q1328" i="2" l="1"/>
  <c r="R1328" i="2" s="1"/>
  <c r="N1328" i="2"/>
  <c r="J1329" i="2" l="1"/>
  <c r="T1328" i="2"/>
  <c r="S1328" i="2"/>
  <c r="K1329" i="2" l="1"/>
  <c r="L1329" i="2"/>
  <c r="M1329" i="2" l="1"/>
  <c r="N1329" i="2" l="1"/>
  <c r="Q1329" i="2"/>
  <c r="R1329" i="2" s="1"/>
  <c r="J1330" i="2" l="1"/>
  <c r="S1329" i="2"/>
  <c r="T1329" i="2"/>
  <c r="K1330" i="2" l="1"/>
  <c r="L1330" i="2"/>
  <c r="M1330" i="2" l="1"/>
  <c r="N1330" i="2" l="1"/>
  <c r="Q1330" i="2"/>
  <c r="R1330" i="2" s="1"/>
  <c r="J1331" i="2" l="1"/>
  <c r="T1330" i="2"/>
  <c r="S1330" i="2"/>
  <c r="L1331" i="2" l="1"/>
  <c r="K1331" i="2"/>
  <c r="M1331" i="2" l="1"/>
  <c r="N1331" i="2" s="1"/>
  <c r="Q1331" i="2" l="1"/>
  <c r="R1331" i="2" s="1"/>
  <c r="J1332" i="2"/>
  <c r="T1331" i="2"/>
  <c r="S1331" i="2"/>
  <c r="K1332" i="2" l="1"/>
  <c r="L1332" i="2"/>
  <c r="M1332" i="2" l="1"/>
  <c r="N1332" i="2" l="1"/>
  <c r="Q1332" i="2"/>
  <c r="R1332" i="2" s="1"/>
  <c r="J1333" i="2" l="1"/>
  <c r="S1332" i="2"/>
  <c r="T1332" i="2"/>
  <c r="L1333" i="2" l="1"/>
  <c r="K1333" i="2"/>
  <c r="M1333" i="2" s="1"/>
  <c r="N1333" i="2" l="1"/>
  <c r="Q1333" i="2"/>
  <c r="R1333" i="2" s="1"/>
  <c r="J1334" i="2" l="1"/>
  <c r="T1333" i="2"/>
  <c r="S1333" i="2"/>
  <c r="K1334" i="2" l="1"/>
  <c r="L1334" i="2"/>
  <c r="M1334" i="2" l="1"/>
  <c r="N1334" i="2" l="1"/>
  <c r="Q1334" i="2"/>
  <c r="R1334" i="2" s="1"/>
  <c r="J1335" i="2" l="1"/>
  <c r="T1334" i="2"/>
  <c r="S1334" i="2"/>
  <c r="K1335" i="2" l="1"/>
  <c r="L1335" i="2"/>
  <c r="M1335" i="2" l="1"/>
  <c r="N1335" i="2" l="1"/>
  <c r="Q1335" i="2"/>
  <c r="R1335" i="2" s="1"/>
  <c r="J1336" i="2" l="1"/>
  <c r="S1335" i="2"/>
  <c r="T1335" i="2"/>
  <c r="L1336" i="2" l="1"/>
  <c r="K1336" i="2"/>
  <c r="M1336" i="2" s="1"/>
  <c r="N1336" i="2" l="1"/>
  <c r="Q1336" i="2"/>
  <c r="R1336" i="2" s="1"/>
  <c r="J1337" i="2" l="1"/>
  <c r="S1336" i="2"/>
  <c r="T1336" i="2"/>
  <c r="L1337" i="2" l="1"/>
  <c r="K1337" i="2"/>
  <c r="M1337" i="2" s="1"/>
  <c r="Q1337" i="2" l="1"/>
  <c r="R1337" i="2" s="1"/>
  <c r="N1337" i="2"/>
  <c r="J1338" i="2" l="1"/>
  <c r="S1337" i="2"/>
  <c r="T1337" i="2"/>
  <c r="K1338" i="2" l="1"/>
  <c r="L1338" i="2"/>
  <c r="M1338" i="2" l="1"/>
  <c r="N1338" i="2" l="1"/>
  <c r="Q1338" i="2"/>
  <c r="R1338" i="2" s="1"/>
  <c r="J1339" i="2" l="1"/>
  <c r="T1338" i="2"/>
  <c r="S1338" i="2"/>
  <c r="K1339" i="2" l="1"/>
  <c r="L1339" i="2"/>
  <c r="M1339" i="2" l="1"/>
  <c r="Q1339" i="2" l="1"/>
  <c r="R1339" i="2" s="1"/>
  <c r="N1339" i="2"/>
  <c r="J1340" i="2" l="1"/>
  <c r="T1339" i="2"/>
  <c r="S1339" i="2"/>
  <c r="K1340" i="2" l="1"/>
  <c r="L1340" i="2"/>
  <c r="M1340" i="2" l="1"/>
  <c r="Q1340" i="2" l="1"/>
  <c r="R1340" i="2" s="1"/>
  <c r="N1340" i="2"/>
  <c r="J1341" i="2" l="1"/>
  <c r="T1340" i="2"/>
  <c r="S1340" i="2"/>
  <c r="K1341" i="2" l="1"/>
  <c r="L1341" i="2"/>
  <c r="M1341" i="2" l="1"/>
  <c r="N1341" i="2" l="1"/>
  <c r="Q1341" i="2"/>
  <c r="R1341" i="2" s="1"/>
  <c r="J1342" i="2" l="1"/>
  <c r="T1341" i="2"/>
  <c r="S1341" i="2"/>
  <c r="K1342" i="2" l="1"/>
  <c r="L1342" i="2"/>
  <c r="M1342" i="2" l="1"/>
  <c r="N1342" i="2" l="1"/>
  <c r="Q1342" i="2"/>
  <c r="R1342" i="2" s="1"/>
  <c r="J1343" i="2" l="1"/>
  <c r="S1342" i="2"/>
  <c r="T1342" i="2"/>
  <c r="L1343" i="2" l="1"/>
  <c r="K1343" i="2"/>
  <c r="M1343" i="2" s="1"/>
  <c r="N1343" i="2" l="1"/>
  <c r="Q1343" i="2"/>
  <c r="R1343" i="2" s="1"/>
  <c r="J1344" i="2" l="1"/>
  <c r="T1343" i="2"/>
  <c r="S1343" i="2"/>
  <c r="K1344" i="2" l="1"/>
  <c r="L1344" i="2"/>
  <c r="M1344" i="2" l="1"/>
  <c r="N1344" i="2" l="1"/>
  <c r="Q1344" i="2"/>
  <c r="R1344" i="2" s="1"/>
  <c r="J1345" i="2" l="1"/>
  <c r="T1344" i="2"/>
  <c r="S1344" i="2"/>
  <c r="L1345" i="2" l="1"/>
  <c r="K1345" i="2"/>
  <c r="M1345" i="2" s="1"/>
  <c r="N1345" i="2" l="1"/>
  <c r="Q1345" i="2"/>
  <c r="R1345" i="2" s="1"/>
  <c r="J1346" i="2" l="1"/>
  <c r="S1345" i="2"/>
  <c r="T1345" i="2"/>
  <c r="L1346" i="2" l="1"/>
  <c r="K1346" i="2"/>
  <c r="M1346" i="2" s="1"/>
  <c r="N1346" i="2" l="1"/>
  <c r="Q1346" i="2"/>
  <c r="R1346" i="2" s="1"/>
  <c r="J1347" i="2" l="1"/>
  <c r="S1346" i="2"/>
  <c r="T1346" i="2"/>
  <c r="K1347" i="2" l="1"/>
  <c r="L1347" i="2"/>
  <c r="M1347" i="2" l="1"/>
  <c r="Q1347" i="2" l="1"/>
  <c r="R1347" i="2" s="1"/>
  <c r="N1347" i="2"/>
  <c r="J1348" i="2" l="1"/>
  <c r="S1347" i="2"/>
  <c r="T1347" i="2"/>
  <c r="K1348" i="2" l="1"/>
  <c r="L1348" i="2"/>
  <c r="M1348" i="2" l="1"/>
  <c r="Q1348" i="2" l="1"/>
  <c r="R1348" i="2" s="1"/>
  <c r="N1348" i="2"/>
  <c r="J1349" i="2" l="1"/>
  <c r="S1348" i="2"/>
  <c r="T1348" i="2"/>
  <c r="K1349" i="2" l="1"/>
  <c r="L1349" i="2"/>
  <c r="M1349" i="2" l="1"/>
  <c r="Q1349" i="2" l="1"/>
  <c r="R1349" i="2" s="1"/>
  <c r="N1349" i="2"/>
  <c r="J1350" i="2" l="1"/>
  <c r="T1349" i="2"/>
  <c r="S1349" i="2"/>
  <c r="L1350" i="2" l="1"/>
  <c r="K1350" i="2"/>
  <c r="M1350" i="2" s="1"/>
  <c r="N1350" i="2" l="1"/>
  <c r="Q1350" i="2"/>
  <c r="R1350" i="2" s="1"/>
  <c r="J1351" i="2" l="1"/>
  <c r="S1350" i="2"/>
  <c r="T1350" i="2"/>
  <c r="L1351" i="2" l="1"/>
  <c r="K1351" i="2"/>
  <c r="M1351" i="2" s="1"/>
  <c r="Q1351" i="2" l="1"/>
  <c r="R1351" i="2" s="1"/>
  <c r="N1351" i="2"/>
  <c r="J1352" i="2" l="1"/>
  <c r="T1351" i="2"/>
  <c r="S1351" i="2"/>
  <c r="L1352" i="2" l="1"/>
  <c r="K1352" i="2"/>
  <c r="M1352" i="2" s="1"/>
  <c r="Q1352" i="2" l="1"/>
  <c r="R1352" i="2" s="1"/>
  <c r="N1352" i="2"/>
  <c r="J1353" i="2" l="1"/>
  <c r="S1352" i="2"/>
  <c r="T1352" i="2"/>
  <c r="L1353" i="2" l="1"/>
  <c r="K1353" i="2"/>
  <c r="M1353" i="2" s="1"/>
  <c r="N1353" i="2" l="1"/>
  <c r="Q1353" i="2"/>
  <c r="R1353" i="2" s="1"/>
  <c r="J1354" i="2" l="1"/>
  <c r="S1353" i="2"/>
  <c r="T1353" i="2"/>
  <c r="K1354" i="2" l="1"/>
  <c r="L1354" i="2"/>
  <c r="M1354" i="2" l="1"/>
  <c r="N1354" i="2" l="1"/>
  <c r="Q1354" i="2"/>
  <c r="R1354" i="2" s="1"/>
  <c r="J1355" i="2" l="1"/>
  <c r="S1354" i="2"/>
  <c r="T1354" i="2"/>
  <c r="L1355" i="2" l="1"/>
  <c r="K1355" i="2"/>
  <c r="M1355" i="2" l="1"/>
  <c r="Q1355" i="2" l="1"/>
  <c r="R1355" i="2" s="1"/>
  <c r="N1355" i="2"/>
  <c r="J1356" i="2" l="1"/>
  <c r="S1355" i="2"/>
  <c r="T1355" i="2"/>
  <c r="L1356" i="2" l="1"/>
  <c r="K1356" i="2"/>
  <c r="M1356" i="2" s="1"/>
  <c r="Q1356" i="2" l="1"/>
  <c r="R1356" i="2" s="1"/>
  <c r="N1356" i="2"/>
  <c r="J1357" i="2" l="1"/>
  <c r="T1356" i="2"/>
  <c r="S1356" i="2"/>
  <c r="L1357" i="2" l="1"/>
  <c r="K1357" i="2"/>
  <c r="M1357" i="2" s="1"/>
  <c r="Q1357" i="2" l="1"/>
  <c r="R1357" i="2" s="1"/>
  <c r="N1357" i="2"/>
  <c r="J1358" i="2" l="1"/>
  <c r="T1357" i="2"/>
  <c r="S1357" i="2"/>
  <c r="L1358" i="2" l="1"/>
  <c r="K1358" i="2"/>
  <c r="M1358" i="2" s="1"/>
  <c r="Q1358" i="2" l="1"/>
  <c r="R1358" i="2" s="1"/>
  <c r="N1358" i="2"/>
  <c r="J1359" i="2" l="1"/>
  <c r="S1358" i="2"/>
  <c r="T1358" i="2"/>
  <c r="L1359" i="2" l="1"/>
  <c r="K1359" i="2"/>
  <c r="M1359" i="2" s="1"/>
  <c r="Q1359" i="2" l="1"/>
  <c r="R1359" i="2" s="1"/>
  <c r="N1359" i="2"/>
  <c r="J1360" i="2" l="1"/>
  <c r="T1359" i="2"/>
  <c r="S1359" i="2"/>
  <c r="L1360" i="2" l="1"/>
  <c r="K1360" i="2"/>
  <c r="M1360" i="2" l="1"/>
  <c r="N1360" i="2" s="1"/>
  <c r="Q1360" i="2" l="1"/>
  <c r="R1360" i="2" s="1"/>
  <c r="J1361" i="2"/>
  <c r="S1360" i="2"/>
  <c r="T1360" i="2"/>
  <c r="K1361" i="2" l="1"/>
  <c r="L1361" i="2"/>
  <c r="M1361" i="2" l="1"/>
  <c r="N1361" i="2" l="1"/>
  <c r="Q1361" i="2"/>
  <c r="R1361" i="2" s="1"/>
  <c r="J1362" i="2" l="1"/>
  <c r="S1361" i="2"/>
  <c r="T1361" i="2"/>
  <c r="L1362" i="2" l="1"/>
  <c r="K1362" i="2"/>
  <c r="M1362" i="2" s="1"/>
  <c r="Q1362" i="2" l="1"/>
  <c r="R1362" i="2" s="1"/>
  <c r="N1362" i="2"/>
  <c r="J1363" i="2" l="1"/>
  <c r="T1362" i="2"/>
  <c r="S1362" i="2"/>
  <c r="K1363" i="2" l="1"/>
  <c r="L1363" i="2"/>
  <c r="M1363" i="2" l="1"/>
  <c r="Q1363" i="2" l="1"/>
  <c r="R1363" i="2" s="1"/>
  <c r="N1363" i="2"/>
  <c r="J1364" i="2" l="1"/>
  <c r="S1363" i="2"/>
  <c r="T1363" i="2"/>
  <c r="K1364" i="2" l="1"/>
  <c r="L1364" i="2"/>
  <c r="M1364" i="2" l="1"/>
  <c r="N1364" i="2" l="1"/>
  <c r="Q1364" i="2"/>
  <c r="R1364" i="2" s="1"/>
  <c r="J1365" i="2" l="1"/>
  <c r="T1364" i="2"/>
  <c r="S1364" i="2"/>
  <c r="L1365" i="2" l="1"/>
  <c r="K1365" i="2"/>
  <c r="M1365" i="2" s="1"/>
  <c r="Q1365" i="2" l="1"/>
  <c r="R1365" i="2" s="1"/>
  <c r="N1365" i="2"/>
  <c r="J1366" i="2" l="1"/>
  <c r="T1365" i="2"/>
  <c r="S1365" i="2"/>
  <c r="K1366" i="2" l="1"/>
  <c r="L1366" i="2"/>
  <c r="M1366" i="2" l="1"/>
  <c r="Q1366" i="2" l="1"/>
  <c r="R1366" i="2" s="1"/>
  <c r="N1366" i="2"/>
  <c r="J1367" i="2" l="1"/>
  <c r="S1366" i="2"/>
  <c r="T1366" i="2"/>
  <c r="L1367" i="2" l="1"/>
  <c r="K1367" i="2"/>
  <c r="M1367" i="2" l="1"/>
  <c r="N1367" i="2"/>
  <c r="Q1367" i="2"/>
  <c r="R1367" i="2" s="1"/>
  <c r="J1368" i="2" l="1"/>
  <c r="T1367" i="2"/>
  <c r="S1367" i="2"/>
  <c r="L1368" i="2" l="1"/>
  <c r="K1368" i="2"/>
  <c r="M1368" i="2" s="1"/>
  <c r="Q1368" i="2" l="1"/>
  <c r="R1368" i="2" s="1"/>
  <c r="N1368" i="2"/>
  <c r="J1369" i="2" l="1"/>
  <c r="T1368" i="2"/>
  <c r="S1368" i="2"/>
  <c r="K1369" i="2" l="1"/>
  <c r="L1369" i="2"/>
  <c r="M1369" i="2" l="1"/>
  <c r="Q1369" i="2" l="1"/>
  <c r="R1369" i="2" s="1"/>
  <c r="N1369" i="2"/>
  <c r="J1370" i="2" l="1"/>
  <c r="S1369" i="2"/>
  <c r="T1369" i="2"/>
  <c r="K1370" i="2" l="1"/>
  <c r="L1370" i="2"/>
  <c r="M1370" i="2" l="1"/>
  <c r="Q1370" i="2" l="1"/>
  <c r="R1370" i="2" s="1"/>
  <c r="N1370" i="2"/>
  <c r="J1371" i="2" l="1"/>
  <c r="S1370" i="2"/>
  <c r="T1370" i="2"/>
  <c r="K1371" i="2" l="1"/>
  <c r="L1371" i="2"/>
  <c r="M1371" i="2" l="1"/>
  <c r="Q1371" i="2" l="1"/>
  <c r="R1371" i="2" s="1"/>
  <c r="N1371" i="2"/>
  <c r="J1372" i="2" l="1"/>
  <c r="T1371" i="2"/>
  <c r="S1371" i="2"/>
  <c r="L1372" i="2" l="1"/>
  <c r="K1372" i="2"/>
  <c r="M1372" i="2" s="1"/>
  <c r="N1372" i="2" l="1"/>
  <c r="Q1372" i="2"/>
  <c r="R1372" i="2" s="1"/>
  <c r="J1373" i="2" l="1"/>
  <c r="T1372" i="2"/>
  <c r="S1372" i="2"/>
  <c r="L1373" i="2" l="1"/>
  <c r="K1373" i="2"/>
  <c r="M1373" i="2" l="1"/>
  <c r="N1373" i="2" s="1"/>
  <c r="Q1373" i="2" l="1"/>
  <c r="R1373" i="2" s="1"/>
  <c r="J1374" i="2"/>
  <c r="S1373" i="2"/>
  <c r="T1373" i="2"/>
  <c r="K1374" i="2" l="1"/>
  <c r="L1374" i="2"/>
  <c r="M1374" i="2" l="1"/>
  <c r="Q1374" i="2" l="1"/>
  <c r="R1374" i="2" s="1"/>
  <c r="N1374" i="2"/>
  <c r="J1375" i="2" l="1"/>
  <c r="S1374" i="2"/>
  <c r="T1374" i="2"/>
  <c r="L1375" i="2" l="1"/>
  <c r="K1375" i="2"/>
  <c r="M1375" i="2" l="1"/>
  <c r="N1375" i="2" s="1"/>
  <c r="Q1375" i="2" l="1"/>
  <c r="R1375" i="2" s="1"/>
  <c r="J1376" i="2"/>
  <c r="S1375" i="2"/>
  <c r="T1375" i="2"/>
  <c r="L1376" i="2" l="1"/>
  <c r="K1376" i="2"/>
  <c r="M1376" i="2" s="1"/>
  <c r="N1376" i="2" l="1"/>
  <c r="Q1376" i="2"/>
  <c r="R1376" i="2" s="1"/>
  <c r="J1377" i="2" l="1"/>
  <c r="T1376" i="2"/>
  <c r="S1376" i="2"/>
  <c r="K1377" i="2" l="1"/>
  <c r="L1377" i="2"/>
  <c r="M1377" i="2" l="1"/>
  <c r="Q1377" i="2" l="1"/>
  <c r="R1377" i="2" s="1"/>
  <c r="N1377" i="2"/>
  <c r="J1378" i="2" l="1"/>
  <c r="T1377" i="2"/>
  <c r="S1377" i="2"/>
  <c r="L1378" i="2" l="1"/>
  <c r="K1378" i="2"/>
  <c r="M1378" i="2" l="1"/>
  <c r="Q1378" i="2" s="1"/>
  <c r="R1378" i="2" s="1"/>
  <c r="N1378" i="2" l="1"/>
  <c r="J1379" i="2"/>
  <c r="S1378" i="2"/>
  <c r="T1378" i="2"/>
  <c r="K1379" i="2" l="1"/>
  <c r="L1379" i="2"/>
  <c r="M1379" i="2" s="1"/>
  <c r="N1379" i="2" l="1"/>
  <c r="Q1379" i="2"/>
  <c r="R1379" i="2" s="1"/>
  <c r="J1380" i="2" l="1"/>
  <c r="S1379" i="2"/>
  <c r="T1379" i="2"/>
  <c r="K1380" i="2" l="1"/>
  <c r="L1380" i="2"/>
  <c r="M1380" i="2" l="1"/>
  <c r="N1380" i="2" l="1"/>
  <c r="Q1380" i="2"/>
  <c r="R1380" i="2" s="1"/>
  <c r="J1381" i="2" l="1"/>
  <c r="T1380" i="2"/>
  <c r="S1380" i="2"/>
  <c r="L1381" i="2" l="1"/>
  <c r="K1381" i="2"/>
  <c r="M1381" i="2" s="1"/>
  <c r="Q1381" i="2" l="1"/>
  <c r="R1381" i="2" s="1"/>
  <c r="N1381" i="2"/>
  <c r="J1382" i="2" l="1"/>
  <c r="T1381" i="2"/>
  <c r="S1381" i="2"/>
  <c r="K1382" i="2" l="1"/>
  <c r="L1382" i="2"/>
  <c r="M1382" i="2" l="1"/>
  <c r="Q1382" i="2" l="1"/>
  <c r="R1382" i="2" s="1"/>
  <c r="N1382" i="2"/>
  <c r="J1383" i="2" l="1"/>
  <c r="T1382" i="2"/>
  <c r="S1382" i="2"/>
  <c r="L1383" i="2" l="1"/>
  <c r="K1383" i="2"/>
  <c r="M1383" i="2" l="1"/>
  <c r="Q1383" i="2" s="1"/>
  <c r="R1383" i="2" s="1"/>
  <c r="N1383" i="2" l="1"/>
  <c r="J1384" i="2"/>
  <c r="S1383" i="2"/>
  <c r="T1383" i="2"/>
  <c r="K1384" i="2" l="1"/>
  <c r="L1384" i="2"/>
  <c r="M1384" i="2" l="1"/>
  <c r="N1384" i="2"/>
  <c r="Q1384" i="2"/>
  <c r="R1384" i="2" s="1"/>
  <c r="J1385" i="2" l="1"/>
  <c r="T1384" i="2"/>
  <c r="S1384" i="2"/>
  <c r="L1385" i="2" l="1"/>
  <c r="K1385" i="2"/>
  <c r="M1385" i="2" s="1"/>
  <c r="N1385" i="2" l="1"/>
  <c r="Q1385" i="2"/>
  <c r="R1385" i="2" s="1"/>
  <c r="J1386" i="2" l="1"/>
  <c r="S1385" i="2"/>
  <c r="T1385" i="2"/>
  <c r="K1386" i="2" l="1"/>
  <c r="L1386" i="2"/>
  <c r="M1386" i="2" l="1"/>
  <c r="N1386" i="2" l="1"/>
  <c r="Q1386" i="2"/>
  <c r="R1386" i="2" s="1"/>
  <c r="J1387" i="2" l="1"/>
  <c r="T1386" i="2"/>
  <c r="S1386" i="2"/>
  <c r="L1387" i="2" l="1"/>
  <c r="K1387" i="2"/>
  <c r="M1387" i="2" s="1"/>
  <c r="Q1387" i="2" l="1"/>
  <c r="R1387" i="2" s="1"/>
  <c r="N1387" i="2"/>
  <c r="J1388" i="2" l="1"/>
  <c r="T1387" i="2"/>
  <c r="S1387" i="2"/>
  <c r="L1388" i="2" l="1"/>
  <c r="K1388" i="2"/>
  <c r="M1388" i="2" s="1"/>
  <c r="Q1388" i="2" l="1"/>
  <c r="R1388" i="2" s="1"/>
  <c r="N1388" i="2"/>
  <c r="J1389" i="2" l="1"/>
  <c r="T1388" i="2"/>
  <c r="S1388" i="2"/>
  <c r="K1389" i="2" l="1"/>
  <c r="L1389" i="2"/>
  <c r="M1389" i="2" l="1"/>
  <c r="Q1389" i="2" l="1"/>
  <c r="R1389" i="2" s="1"/>
  <c r="N1389" i="2"/>
  <c r="J1390" i="2" l="1"/>
  <c r="S1389" i="2"/>
  <c r="T1389" i="2"/>
  <c r="K1390" i="2" l="1"/>
  <c r="L1390" i="2"/>
  <c r="M1390" i="2" l="1"/>
  <c r="Q1390" i="2" l="1"/>
  <c r="R1390" i="2" s="1"/>
  <c r="N1390" i="2"/>
  <c r="J1391" i="2" l="1"/>
  <c r="T1390" i="2"/>
  <c r="S1390" i="2"/>
  <c r="K1391" i="2" l="1"/>
  <c r="L1391" i="2"/>
  <c r="M1391" i="2" l="1"/>
  <c r="N1391" i="2" l="1"/>
  <c r="Q1391" i="2"/>
  <c r="R1391" i="2" s="1"/>
  <c r="J1392" i="2" l="1"/>
  <c r="T1391" i="2"/>
  <c r="S1391" i="2"/>
  <c r="L1392" i="2" l="1"/>
  <c r="K1392" i="2"/>
  <c r="M1392" i="2" s="1"/>
  <c r="Q1392" i="2" l="1"/>
  <c r="R1392" i="2" s="1"/>
  <c r="N1392" i="2"/>
  <c r="J1393" i="2" l="1"/>
  <c r="T1392" i="2"/>
  <c r="S1392" i="2"/>
  <c r="K1393" i="2" l="1"/>
  <c r="L1393" i="2"/>
  <c r="M1393" i="2" l="1"/>
  <c r="N1393" i="2" l="1"/>
  <c r="Q1393" i="2"/>
  <c r="R1393" i="2" s="1"/>
  <c r="J1394" i="2" l="1"/>
  <c r="S1393" i="2"/>
  <c r="T1393" i="2"/>
  <c r="L1394" i="2" l="1"/>
  <c r="K1394" i="2"/>
  <c r="M1394" i="2" s="1"/>
  <c r="N1394" i="2" l="1"/>
  <c r="Q1394" i="2"/>
  <c r="R1394" i="2" s="1"/>
  <c r="J1395" i="2" l="1"/>
  <c r="T1394" i="2"/>
  <c r="S1394" i="2"/>
  <c r="K1395" i="2" l="1"/>
  <c r="L1395" i="2"/>
  <c r="M1395" i="2" l="1"/>
  <c r="N1395" i="2" l="1"/>
  <c r="Q1395" i="2"/>
  <c r="R1395" i="2" s="1"/>
  <c r="J1396" i="2" l="1"/>
  <c r="T1395" i="2"/>
  <c r="S1395" i="2"/>
  <c r="K1396" i="2" l="1"/>
  <c r="L1396" i="2"/>
  <c r="M1396" i="2" l="1"/>
  <c r="N1396" i="2" l="1"/>
  <c r="Q1396" i="2"/>
  <c r="R1396" i="2" s="1"/>
  <c r="J1397" i="2" l="1"/>
  <c r="T1396" i="2"/>
  <c r="S1396" i="2"/>
  <c r="L1397" i="2" l="1"/>
  <c r="K1397" i="2"/>
  <c r="M1397" i="2" s="1"/>
  <c r="Q1397" i="2" l="1"/>
  <c r="R1397" i="2" s="1"/>
  <c r="N1397" i="2"/>
  <c r="J1398" i="2" l="1"/>
  <c r="S1397" i="2"/>
  <c r="T1397" i="2"/>
  <c r="L1398" i="2" l="1"/>
  <c r="K1398" i="2"/>
  <c r="M1398" i="2" s="1"/>
  <c r="N1398" i="2" l="1"/>
  <c r="Q1398" i="2"/>
  <c r="R1398" i="2" s="1"/>
  <c r="J1399" i="2" l="1"/>
  <c r="T1398" i="2"/>
  <c r="S1398" i="2"/>
  <c r="K1399" i="2" l="1"/>
  <c r="L1399" i="2"/>
  <c r="M1399" i="2" l="1"/>
  <c r="N1399" i="2" l="1"/>
  <c r="Q1399" i="2"/>
  <c r="R1399" i="2" s="1"/>
  <c r="J1400" i="2" l="1"/>
  <c r="T1399" i="2"/>
  <c r="S1399" i="2"/>
  <c r="L1400" i="2" l="1"/>
  <c r="K1400" i="2"/>
  <c r="M1400" i="2" l="1"/>
  <c r="N1400" i="2" s="1"/>
  <c r="Q1400" i="2" l="1"/>
  <c r="R1400" i="2" s="1"/>
  <c r="J1401" i="2"/>
  <c r="S1400" i="2"/>
  <c r="T1400" i="2"/>
  <c r="L1401" i="2" l="1"/>
  <c r="K1401" i="2"/>
  <c r="M1401" i="2" s="1"/>
  <c r="N1401" i="2" l="1"/>
  <c r="Q1401" i="2"/>
  <c r="R1401" i="2" s="1"/>
  <c r="J1402" i="2" l="1"/>
  <c r="T1401" i="2"/>
  <c r="S1401" i="2"/>
  <c r="K1402" i="2" l="1"/>
  <c r="L1402" i="2"/>
  <c r="M1402" i="2" l="1"/>
  <c r="N1402" i="2" l="1"/>
  <c r="Q1402" i="2"/>
  <c r="R1402" i="2" s="1"/>
  <c r="J1403" i="2" l="1"/>
  <c r="S1402" i="2"/>
  <c r="T1402" i="2"/>
  <c r="L1403" i="2" l="1"/>
  <c r="K1403" i="2"/>
  <c r="M1403" i="2" s="1"/>
  <c r="Q1403" i="2" l="1"/>
  <c r="R1403" i="2" s="1"/>
  <c r="N1403" i="2"/>
  <c r="J1404" i="2" l="1"/>
  <c r="T1403" i="2"/>
  <c r="S1403" i="2"/>
  <c r="L1404" i="2" l="1"/>
  <c r="K1404" i="2"/>
  <c r="M1404" i="2" s="1"/>
  <c r="N1404" i="2" l="1"/>
  <c r="Q1404" i="2"/>
  <c r="R1404" i="2" s="1"/>
  <c r="J1405" i="2" l="1"/>
  <c r="S1404" i="2"/>
  <c r="T1404" i="2"/>
  <c r="L1405" i="2" l="1"/>
  <c r="K1405" i="2"/>
  <c r="M1405" i="2" s="1"/>
  <c r="Q1405" i="2" l="1"/>
  <c r="R1405" i="2" s="1"/>
  <c r="N1405" i="2"/>
  <c r="J1406" i="2" l="1"/>
  <c r="S1405" i="2"/>
  <c r="T1405" i="2"/>
  <c r="L1406" i="2" l="1"/>
  <c r="K1406" i="2"/>
  <c r="M1406" i="2" s="1"/>
  <c r="N1406" i="2" l="1"/>
  <c r="Q1406" i="2"/>
  <c r="R1406" i="2" s="1"/>
  <c r="J1407" i="2" l="1"/>
  <c r="S1406" i="2"/>
  <c r="T1406" i="2"/>
  <c r="L1407" i="2" l="1"/>
  <c r="K1407" i="2"/>
  <c r="M1407" i="2" s="1"/>
  <c r="N1407" i="2" l="1"/>
  <c r="Q1407" i="2"/>
  <c r="R1407" i="2" s="1"/>
  <c r="J1408" i="2" l="1"/>
  <c r="S1407" i="2"/>
  <c r="T1407" i="2"/>
  <c r="L1408" i="2" l="1"/>
  <c r="K1408" i="2"/>
  <c r="M1408" i="2" s="1"/>
  <c r="Q1408" i="2" l="1"/>
  <c r="R1408" i="2" s="1"/>
  <c r="N1408" i="2"/>
  <c r="J1409" i="2" l="1"/>
  <c r="T1408" i="2"/>
  <c r="S1408" i="2"/>
  <c r="L1409" i="2" l="1"/>
  <c r="K1409" i="2"/>
  <c r="M1409" i="2" s="1"/>
  <c r="Q1409" i="2" l="1"/>
  <c r="R1409" i="2" s="1"/>
  <c r="N1409" i="2"/>
  <c r="J1410" i="2" l="1"/>
  <c r="S1409" i="2"/>
  <c r="T1409" i="2"/>
  <c r="K1410" i="2" l="1"/>
  <c r="L1410" i="2"/>
  <c r="M1410" i="2" s="1"/>
  <c r="N1410" i="2" l="1"/>
  <c r="Q1410" i="2"/>
  <c r="R1410" i="2" s="1"/>
  <c r="J1411" i="2" l="1"/>
  <c r="T1410" i="2"/>
  <c r="S1410" i="2"/>
  <c r="L1411" i="2" l="1"/>
  <c r="K1411" i="2"/>
  <c r="M1411" i="2" l="1"/>
  <c r="Q1411" i="2" l="1"/>
  <c r="R1411" i="2" s="1"/>
  <c r="N1411" i="2"/>
  <c r="J1412" i="2" l="1"/>
  <c r="S1411" i="2"/>
  <c r="T1411" i="2"/>
  <c r="L1412" i="2" l="1"/>
  <c r="K1412" i="2"/>
  <c r="M1412" i="2" s="1"/>
  <c r="N1412" i="2" l="1"/>
  <c r="Q1412" i="2"/>
  <c r="R1412" i="2" s="1"/>
  <c r="J1413" i="2" l="1"/>
  <c r="T1412" i="2"/>
  <c r="S1412" i="2"/>
  <c r="K1413" i="2" l="1"/>
  <c r="L1413" i="2"/>
  <c r="M1413" i="2" l="1"/>
  <c r="Q1413" i="2" l="1"/>
  <c r="R1413" i="2" s="1"/>
  <c r="N1413" i="2"/>
  <c r="J1414" i="2" l="1"/>
  <c r="T1413" i="2"/>
  <c r="S1413" i="2"/>
  <c r="L1414" i="2" l="1"/>
  <c r="K1414" i="2"/>
  <c r="M1414" i="2" s="1"/>
  <c r="N1414" i="2" l="1"/>
  <c r="Q1414" i="2"/>
  <c r="R1414" i="2" s="1"/>
  <c r="J1415" i="2" l="1"/>
  <c r="T1414" i="2"/>
  <c r="S1414" i="2"/>
  <c r="K1415" i="2" l="1"/>
  <c r="L1415" i="2"/>
  <c r="M1415" i="2" l="1"/>
  <c r="Q1415" i="2" l="1"/>
  <c r="R1415" i="2" s="1"/>
  <c r="N1415" i="2"/>
  <c r="J1416" i="2" l="1"/>
  <c r="S1415" i="2"/>
  <c r="T1415" i="2"/>
  <c r="K1416" i="2" l="1"/>
  <c r="L1416" i="2"/>
  <c r="M1416" i="2" l="1"/>
  <c r="Q1416" i="2" l="1"/>
  <c r="R1416" i="2" s="1"/>
  <c r="N1416" i="2"/>
  <c r="J1417" i="2" l="1"/>
  <c r="T1416" i="2"/>
  <c r="S1416" i="2"/>
  <c r="K1417" i="2" l="1"/>
  <c r="L1417" i="2"/>
  <c r="M1417" i="2" l="1"/>
  <c r="Q1417" i="2" l="1"/>
  <c r="R1417" i="2" s="1"/>
  <c r="N1417" i="2"/>
  <c r="J1418" i="2" l="1"/>
  <c r="S1417" i="2"/>
  <c r="T1417" i="2"/>
  <c r="K1418" i="2" l="1"/>
  <c r="L1418" i="2"/>
  <c r="M1418" i="2" s="1"/>
  <c r="N1418" i="2" l="1"/>
  <c r="Q1418" i="2"/>
  <c r="R1418" i="2" s="1"/>
  <c r="J1419" i="2" l="1"/>
  <c r="S1418" i="2"/>
  <c r="T1418" i="2"/>
  <c r="K1419" i="2" l="1"/>
  <c r="L1419" i="2"/>
  <c r="M1419" i="2" l="1"/>
  <c r="Q1419" i="2" l="1"/>
  <c r="R1419" i="2" s="1"/>
  <c r="N1419" i="2"/>
  <c r="J1420" i="2" l="1"/>
  <c r="T1419" i="2"/>
  <c r="S1419" i="2"/>
  <c r="K1420" i="2" l="1"/>
  <c r="L1420" i="2"/>
  <c r="M1420" i="2" l="1"/>
  <c r="N1420" i="2" l="1"/>
  <c r="Q1420" i="2"/>
  <c r="R1420" i="2" s="1"/>
  <c r="J1421" i="2" l="1"/>
  <c r="T1420" i="2"/>
  <c r="S1420" i="2"/>
  <c r="L1421" i="2" l="1"/>
  <c r="K1421" i="2"/>
  <c r="M1421" i="2" s="1"/>
  <c r="Q1421" i="2" l="1"/>
  <c r="R1421" i="2" s="1"/>
  <c r="N1421" i="2"/>
  <c r="J1422" i="2" l="1"/>
  <c r="S1421" i="2"/>
  <c r="T1421" i="2"/>
  <c r="K1422" i="2" l="1"/>
  <c r="L1422" i="2"/>
  <c r="M1422" i="2" l="1"/>
  <c r="N1422" i="2" l="1"/>
  <c r="Q1422" i="2"/>
  <c r="R1422" i="2" s="1"/>
  <c r="J1423" i="2" l="1"/>
  <c r="T1422" i="2"/>
  <c r="S1422" i="2"/>
  <c r="L1423" i="2" l="1"/>
  <c r="K1423" i="2"/>
  <c r="M1423" i="2" l="1"/>
  <c r="N1423" i="2" s="1"/>
  <c r="Q1423" i="2" l="1"/>
  <c r="R1423" i="2" s="1"/>
  <c r="J1424" i="2"/>
  <c r="S1423" i="2"/>
  <c r="T1423" i="2"/>
  <c r="L1424" i="2" l="1"/>
  <c r="K1424" i="2"/>
  <c r="M1424" i="2" s="1"/>
  <c r="N1424" i="2" l="1"/>
  <c r="Q1424" i="2"/>
  <c r="R1424" i="2" s="1"/>
  <c r="J1425" i="2" l="1"/>
  <c r="S1424" i="2"/>
  <c r="T1424" i="2"/>
  <c r="L1425" i="2" l="1"/>
  <c r="K1425" i="2"/>
  <c r="M1425" i="2" s="1"/>
  <c r="N1425" i="2" l="1"/>
  <c r="Q1425" i="2"/>
  <c r="R1425" i="2" s="1"/>
  <c r="J1426" i="2" l="1"/>
  <c r="S1425" i="2"/>
  <c r="T1425" i="2"/>
  <c r="K1426" i="2" l="1"/>
  <c r="L1426" i="2"/>
  <c r="M1426" i="2" l="1"/>
  <c r="N1426" i="2" l="1"/>
  <c r="Q1426" i="2"/>
  <c r="R1426" i="2" s="1"/>
  <c r="J1427" i="2" l="1"/>
  <c r="T1426" i="2"/>
  <c r="S1426" i="2"/>
  <c r="L1427" i="2" l="1"/>
  <c r="K1427" i="2"/>
  <c r="M1427" i="2" s="1"/>
  <c r="Q1427" i="2" l="1"/>
  <c r="R1427" i="2" s="1"/>
  <c r="N1427" i="2"/>
  <c r="J1428" i="2" l="1"/>
  <c r="T1427" i="2"/>
  <c r="S1427" i="2"/>
  <c r="K1428" i="2" l="1"/>
  <c r="L1428" i="2"/>
  <c r="M1428" i="2" l="1"/>
  <c r="N1428" i="2" l="1"/>
  <c r="Q1428" i="2"/>
  <c r="R1428" i="2" s="1"/>
  <c r="J1429" i="2" l="1"/>
  <c r="S1428" i="2"/>
  <c r="T1428" i="2"/>
  <c r="K1429" i="2" l="1"/>
  <c r="L1429" i="2"/>
  <c r="M1429" i="2" l="1"/>
  <c r="Q1429" i="2" l="1"/>
  <c r="R1429" i="2" s="1"/>
  <c r="N1429" i="2"/>
  <c r="J1430" i="2" l="1"/>
  <c r="T1429" i="2"/>
  <c r="S1429" i="2"/>
  <c r="L1430" i="2" l="1"/>
  <c r="K1430" i="2"/>
  <c r="M1430" i="2" s="1"/>
  <c r="N1430" i="2" l="1"/>
  <c r="Q1430" i="2"/>
  <c r="R1430" i="2" s="1"/>
  <c r="J1431" i="2" l="1"/>
  <c r="S1430" i="2"/>
  <c r="T1430" i="2"/>
  <c r="K1431" i="2" l="1"/>
  <c r="L1431" i="2"/>
  <c r="M1431" i="2" l="1"/>
  <c r="N1431" i="2" l="1"/>
  <c r="Q1431" i="2"/>
  <c r="R1431" i="2" s="1"/>
  <c r="J1432" i="2" l="1"/>
  <c r="T1431" i="2"/>
  <c r="S1431" i="2"/>
  <c r="L1432" i="2" l="1"/>
  <c r="K1432" i="2"/>
  <c r="M1432" i="2" l="1"/>
  <c r="N1432" i="2" s="1"/>
  <c r="Q1432" i="2" l="1"/>
  <c r="R1432" i="2" s="1"/>
  <c r="J1433" i="2"/>
  <c r="S1432" i="2"/>
  <c r="T1432" i="2"/>
  <c r="K1433" i="2" l="1"/>
  <c r="L1433" i="2"/>
  <c r="M1433" i="2" l="1"/>
  <c r="N1433" i="2" l="1"/>
  <c r="Q1433" i="2"/>
  <c r="R1433" i="2" s="1"/>
  <c r="J1434" i="2" l="1"/>
  <c r="S1433" i="2"/>
  <c r="T1433" i="2"/>
  <c r="K1434" i="2" l="1"/>
  <c r="L1434" i="2"/>
  <c r="M1434" i="2" l="1"/>
  <c r="Q1434" i="2" l="1"/>
  <c r="R1434" i="2" s="1"/>
  <c r="N1434" i="2"/>
  <c r="J1435" i="2" l="1"/>
  <c r="T1434" i="2"/>
  <c r="S1434" i="2"/>
  <c r="K1435" i="2" l="1"/>
  <c r="L1435" i="2"/>
  <c r="M1435" i="2" l="1"/>
  <c r="N1435" i="2" l="1"/>
  <c r="Q1435" i="2"/>
  <c r="R1435" i="2" s="1"/>
  <c r="J1436" i="2" l="1"/>
  <c r="T1435" i="2"/>
  <c r="S1435" i="2"/>
  <c r="K1436" i="2" l="1"/>
  <c r="L1436" i="2"/>
  <c r="M1436" i="2" l="1"/>
  <c r="Q1436" i="2" l="1"/>
  <c r="R1436" i="2" s="1"/>
  <c r="N1436" i="2"/>
  <c r="J1437" i="2" l="1"/>
  <c r="S1436" i="2"/>
  <c r="T1436" i="2"/>
  <c r="L1437" i="2" l="1"/>
  <c r="K1437" i="2"/>
  <c r="M1437" i="2" s="1"/>
  <c r="N1437" i="2" l="1"/>
  <c r="Q1437" i="2"/>
  <c r="R1437" i="2" s="1"/>
  <c r="J1438" i="2" l="1"/>
  <c r="S1437" i="2"/>
  <c r="T1437" i="2"/>
  <c r="K1438" i="2" l="1"/>
  <c r="L1438" i="2"/>
  <c r="M1438" i="2" l="1"/>
  <c r="Q1438" i="2" s="1"/>
  <c r="R1438" i="2" s="1"/>
  <c r="N1438" i="2" l="1"/>
  <c r="J1439" i="2"/>
  <c r="T1438" i="2"/>
  <c r="S1438" i="2"/>
  <c r="K1439" i="2" l="1"/>
  <c r="L1439" i="2"/>
  <c r="M1439" i="2" l="1"/>
  <c r="N1439" i="2" l="1"/>
  <c r="Q1439" i="2"/>
  <c r="R1439" i="2" s="1"/>
  <c r="J1440" i="2" l="1"/>
  <c r="S1439" i="2"/>
  <c r="T1439" i="2"/>
  <c r="K1440" i="2" l="1"/>
  <c r="L1440" i="2"/>
  <c r="M1440" i="2" l="1"/>
  <c r="N1440" i="2" l="1"/>
  <c r="Q1440" i="2"/>
  <c r="R1440" i="2" s="1"/>
  <c r="J1441" i="2" l="1"/>
  <c r="T1440" i="2"/>
  <c r="S1440" i="2"/>
  <c r="K1441" i="2" l="1"/>
  <c r="L1441" i="2"/>
  <c r="M1441" i="2" l="1"/>
  <c r="N1441" i="2" l="1"/>
  <c r="Q1441" i="2"/>
  <c r="R1441" i="2" s="1"/>
  <c r="J1442" i="2" l="1"/>
  <c r="T1441" i="2"/>
  <c r="S1441" i="2"/>
  <c r="L1442" i="2" l="1"/>
  <c r="K1442" i="2"/>
  <c r="M1442" i="2" s="1"/>
  <c r="N1442" i="2" l="1"/>
  <c r="Q1442" i="2"/>
  <c r="R1442" i="2" s="1"/>
  <c r="J1443" i="2" l="1"/>
  <c r="S1442" i="2"/>
  <c r="T1442" i="2"/>
  <c r="L1443" i="2" l="1"/>
  <c r="K1443" i="2"/>
  <c r="M1443" i="2" s="1"/>
  <c r="Q1443" i="2" l="1"/>
  <c r="R1443" i="2" s="1"/>
  <c r="N1443" i="2"/>
  <c r="J1444" i="2" l="1"/>
  <c r="T1443" i="2"/>
  <c r="S1443" i="2"/>
  <c r="L1444" i="2" l="1"/>
  <c r="K1444" i="2"/>
  <c r="M1444" i="2" s="1"/>
  <c r="N1444" i="2" l="1"/>
  <c r="Q1444" i="2"/>
  <c r="R1444" i="2" s="1"/>
  <c r="J1445" i="2" l="1"/>
  <c r="T1444" i="2"/>
  <c r="S1444" i="2"/>
  <c r="L1445" i="2" l="1"/>
  <c r="K1445" i="2"/>
  <c r="M1445" i="2" s="1"/>
  <c r="N1445" i="2" l="1"/>
  <c r="Q1445" i="2"/>
  <c r="R1445" i="2" s="1"/>
  <c r="J1446" i="2" l="1"/>
  <c r="S1445" i="2"/>
  <c r="T1445" i="2"/>
  <c r="L1446" i="2" l="1"/>
  <c r="K1446" i="2"/>
  <c r="M1446" i="2" s="1"/>
  <c r="N1446" i="2" l="1"/>
  <c r="Q1446" i="2"/>
  <c r="R1446" i="2" s="1"/>
  <c r="J1447" i="2" l="1"/>
  <c r="T1446" i="2"/>
  <c r="S1446" i="2"/>
  <c r="K1447" i="2" l="1"/>
  <c r="L1447" i="2"/>
  <c r="M1447" i="2" s="1"/>
  <c r="N1447" i="2" l="1"/>
  <c r="Q1447" i="2"/>
  <c r="R1447" i="2" s="1"/>
  <c r="J1448" i="2" l="1"/>
  <c r="S1447" i="2"/>
  <c r="T1447" i="2"/>
  <c r="K1448" i="2" l="1"/>
  <c r="L1448" i="2"/>
  <c r="M1448" i="2" l="1"/>
  <c r="N1448" i="2" l="1"/>
  <c r="Q1448" i="2"/>
  <c r="R1448" i="2" s="1"/>
  <c r="J1449" i="2" l="1"/>
  <c r="T1448" i="2"/>
  <c r="S1448" i="2"/>
  <c r="K1449" i="2" l="1"/>
  <c r="L1449" i="2"/>
  <c r="M1449" i="2" l="1"/>
  <c r="Q1449" i="2" l="1"/>
  <c r="R1449" i="2" s="1"/>
  <c r="N1449" i="2"/>
  <c r="J1450" i="2" l="1"/>
  <c r="S1449" i="2"/>
  <c r="T1449" i="2"/>
  <c r="K1450" i="2" l="1"/>
  <c r="L1450" i="2"/>
  <c r="M1450" i="2" l="1"/>
  <c r="N1450" i="2" l="1"/>
  <c r="Q1450" i="2"/>
  <c r="R1450" i="2" s="1"/>
  <c r="J1451" i="2" l="1"/>
  <c r="T1450" i="2"/>
  <c r="S1450" i="2"/>
  <c r="K1451" i="2" l="1"/>
  <c r="L1451" i="2"/>
  <c r="M1451" i="2" l="1"/>
  <c r="Q1451" i="2" l="1"/>
  <c r="R1451" i="2" s="1"/>
  <c r="N1451" i="2"/>
  <c r="J1452" i="2" l="1"/>
  <c r="S1451" i="2"/>
  <c r="T1451" i="2"/>
  <c r="K1452" i="2" l="1"/>
  <c r="L1452" i="2"/>
  <c r="M1452" i="2" l="1"/>
  <c r="N1452" i="2" l="1"/>
  <c r="Q1452" i="2"/>
  <c r="R1452" i="2" s="1"/>
  <c r="J1453" i="2" l="1"/>
  <c r="T1452" i="2"/>
  <c r="S1452" i="2"/>
  <c r="L1453" i="2" l="1"/>
  <c r="K1453" i="2"/>
  <c r="M1453" i="2" s="1"/>
  <c r="N1453" i="2" l="1"/>
  <c r="Q1453" i="2"/>
  <c r="R1453" i="2" s="1"/>
  <c r="J1454" i="2" l="1"/>
  <c r="S1453" i="2"/>
  <c r="T1453" i="2"/>
  <c r="K1454" i="2" l="1"/>
  <c r="L1454" i="2"/>
  <c r="M1454" i="2" l="1"/>
  <c r="N1454" i="2" l="1"/>
  <c r="Q1454" i="2"/>
  <c r="R1454" i="2" s="1"/>
  <c r="J1455" i="2" l="1"/>
  <c r="T1454" i="2"/>
  <c r="S1454" i="2"/>
  <c r="L1455" i="2" l="1"/>
  <c r="K1455" i="2"/>
  <c r="M1455" i="2" s="1"/>
  <c r="Q1455" i="2" l="1"/>
  <c r="R1455" i="2" s="1"/>
  <c r="N1455" i="2"/>
  <c r="J1456" i="2" l="1"/>
  <c r="T1455" i="2"/>
  <c r="S1455" i="2"/>
  <c r="L1456" i="2" l="1"/>
  <c r="K1456" i="2"/>
  <c r="M1456" i="2" s="1"/>
  <c r="Q1456" i="2" l="1"/>
  <c r="R1456" i="2" s="1"/>
  <c r="N1456" i="2"/>
  <c r="J1457" i="2" l="1"/>
  <c r="T1456" i="2"/>
  <c r="S1456" i="2"/>
  <c r="L1457" i="2" l="1"/>
  <c r="K1457" i="2"/>
  <c r="M1457" i="2" s="1"/>
  <c r="Q1457" i="2" l="1"/>
  <c r="R1457" i="2" s="1"/>
  <c r="N1457" i="2"/>
  <c r="J1458" i="2" l="1"/>
  <c r="S1457" i="2"/>
  <c r="T1457" i="2"/>
  <c r="L1458" i="2" l="1"/>
  <c r="K1458" i="2"/>
  <c r="M1458" i="2" s="1"/>
  <c r="Q1458" i="2" l="1"/>
  <c r="R1458" i="2" s="1"/>
  <c r="N1458" i="2"/>
  <c r="J1459" i="2" l="1"/>
  <c r="T1458" i="2"/>
  <c r="S1458" i="2"/>
  <c r="K1459" i="2" l="1"/>
  <c r="L1459" i="2"/>
  <c r="M1459" i="2" l="1"/>
  <c r="Q1459" i="2" l="1"/>
  <c r="R1459" i="2" s="1"/>
  <c r="N1459" i="2"/>
  <c r="J1460" i="2" l="1"/>
  <c r="T1459" i="2"/>
  <c r="S1459" i="2"/>
  <c r="L1460" i="2" l="1"/>
  <c r="K1460" i="2"/>
  <c r="M1460" i="2" s="1"/>
  <c r="N1460" i="2" l="1"/>
  <c r="Q1460" i="2"/>
  <c r="R1460" i="2" s="1"/>
  <c r="J1461" i="2" l="1"/>
  <c r="T1460" i="2"/>
  <c r="S1460" i="2"/>
  <c r="L1461" i="2" l="1"/>
  <c r="K1461" i="2"/>
  <c r="M1461" i="2" s="1"/>
  <c r="N1461" i="2" l="1"/>
  <c r="Q1461" i="2"/>
  <c r="R1461" i="2" s="1"/>
  <c r="J1462" i="2" l="1"/>
  <c r="S1461" i="2"/>
  <c r="T1461" i="2"/>
  <c r="K1462" i="2" l="1"/>
  <c r="L1462" i="2"/>
  <c r="M1462" i="2" l="1"/>
  <c r="N1462" i="2" l="1"/>
  <c r="Q1462" i="2"/>
  <c r="R1462" i="2" s="1"/>
  <c r="J1463" i="2" l="1"/>
  <c r="S1462" i="2"/>
  <c r="T1462" i="2"/>
  <c r="K1463" i="2" l="1"/>
  <c r="L1463" i="2"/>
  <c r="M1463" i="2" l="1"/>
  <c r="N1463" i="2" l="1"/>
  <c r="Q1463" i="2"/>
  <c r="R1463" i="2" s="1"/>
  <c r="J1464" i="2" l="1"/>
  <c r="T1463" i="2"/>
  <c r="S1463" i="2"/>
  <c r="K1464" i="2" l="1"/>
  <c r="L1464" i="2"/>
  <c r="M1464" i="2" l="1"/>
  <c r="Q1464" i="2" l="1"/>
  <c r="R1464" i="2" s="1"/>
  <c r="N1464" i="2"/>
  <c r="J1465" i="2" l="1"/>
  <c r="S1464" i="2"/>
  <c r="T1464" i="2"/>
  <c r="K1465" i="2" l="1"/>
  <c r="L1465" i="2"/>
  <c r="M1465" i="2" l="1"/>
  <c r="N1465" i="2" l="1"/>
  <c r="Q1465" i="2"/>
  <c r="R1465" i="2" s="1"/>
  <c r="J1466" i="2" l="1"/>
  <c r="T1465" i="2"/>
  <c r="S1465" i="2"/>
  <c r="K1466" i="2" l="1"/>
  <c r="L1466" i="2"/>
  <c r="M1466" i="2" l="1"/>
  <c r="N1466" i="2" l="1"/>
  <c r="Q1466" i="2"/>
  <c r="R1466" i="2" s="1"/>
  <c r="J1467" i="2" l="1"/>
  <c r="T1466" i="2"/>
  <c r="S1466" i="2"/>
  <c r="L1467" i="2" l="1"/>
  <c r="K1467" i="2"/>
  <c r="M1467" i="2" s="1"/>
  <c r="N1467" i="2" l="1"/>
  <c r="Q1467" i="2"/>
  <c r="R1467" i="2" s="1"/>
  <c r="J1468" i="2" l="1"/>
  <c r="T1467" i="2"/>
  <c r="S1467" i="2"/>
  <c r="L1468" i="2" l="1"/>
  <c r="K1468" i="2"/>
  <c r="M1468" i="2" l="1"/>
  <c r="N1468" i="2"/>
  <c r="Q1468" i="2"/>
  <c r="R1468" i="2" s="1"/>
  <c r="J1469" i="2" l="1"/>
  <c r="T1468" i="2"/>
  <c r="S1468" i="2"/>
  <c r="L1469" i="2" l="1"/>
  <c r="K1469" i="2"/>
  <c r="M1469" i="2" s="1"/>
  <c r="N1469" i="2" l="1"/>
  <c r="Q1469" i="2"/>
  <c r="R1469" i="2" s="1"/>
  <c r="J1470" i="2" l="1"/>
  <c r="T1469" i="2"/>
  <c r="S1469" i="2"/>
  <c r="K1470" i="2" l="1"/>
  <c r="L1470" i="2"/>
  <c r="M1470" i="2" l="1"/>
  <c r="N1470" i="2" l="1"/>
  <c r="Q1470" i="2"/>
  <c r="R1470" i="2" s="1"/>
  <c r="J1471" i="2" l="1"/>
  <c r="S1470" i="2"/>
  <c r="T1470" i="2"/>
  <c r="K1471" i="2" l="1"/>
  <c r="L1471" i="2"/>
  <c r="M1471" i="2" l="1"/>
  <c r="N1471" i="2" l="1"/>
  <c r="Q1471" i="2"/>
  <c r="R1471" i="2" s="1"/>
  <c r="J1472" i="2" l="1"/>
  <c r="S1471" i="2"/>
  <c r="T1471" i="2"/>
  <c r="K1472" i="2" l="1"/>
  <c r="L1472" i="2"/>
  <c r="M1472" i="2" l="1"/>
  <c r="N1472" i="2" l="1"/>
  <c r="Q1472" i="2"/>
  <c r="R1472" i="2" s="1"/>
  <c r="J1473" i="2" l="1"/>
  <c r="T1472" i="2"/>
  <c r="S1472" i="2"/>
  <c r="L1473" i="2" l="1"/>
  <c r="K1473" i="2"/>
  <c r="M1473" i="2" s="1"/>
  <c r="Q1473" i="2" l="1"/>
  <c r="R1473" i="2" s="1"/>
  <c r="N1473" i="2"/>
  <c r="J1474" i="2" l="1"/>
  <c r="S1473" i="2"/>
  <c r="T1473" i="2"/>
  <c r="K1474" i="2" l="1"/>
  <c r="L1474" i="2"/>
  <c r="M1474" i="2" l="1"/>
  <c r="Q1474" i="2" l="1"/>
  <c r="R1474" i="2" s="1"/>
  <c r="N1474" i="2"/>
  <c r="J1475" i="2" l="1"/>
  <c r="T1474" i="2"/>
  <c r="S1474" i="2"/>
  <c r="K1475" i="2" l="1"/>
  <c r="L1475" i="2"/>
  <c r="M1475" i="2" l="1"/>
  <c r="Q1475" i="2" l="1"/>
  <c r="R1475" i="2" s="1"/>
  <c r="N1475" i="2"/>
  <c r="J1476" i="2" l="1"/>
  <c r="T1475" i="2"/>
  <c r="S1475" i="2"/>
  <c r="L1476" i="2" l="1"/>
  <c r="K1476" i="2"/>
  <c r="M1476" i="2" s="1"/>
  <c r="Q1476" i="2" l="1"/>
  <c r="R1476" i="2" s="1"/>
  <c r="N1476" i="2"/>
  <c r="J1477" i="2" l="1"/>
  <c r="S1476" i="2"/>
  <c r="T1476" i="2"/>
  <c r="K1477" i="2" l="1"/>
  <c r="L1477" i="2"/>
  <c r="M1477" i="2" l="1"/>
  <c r="N1477" i="2" l="1"/>
  <c r="Q1477" i="2"/>
  <c r="R1477" i="2" s="1"/>
  <c r="J1478" i="2" l="1"/>
  <c r="T1477" i="2"/>
  <c r="S1477" i="2"/>
  <c r="K1478" i="2" l="1"/>
  <c r="L1478" i="2"/>
  <c r="M1478" i="2" l="1"/>
  <c r="N1478" i="2" l="1"/>
  <c r="Q1478" i="2"/>
  <c r="R1478" i="2" s="1"/>
  <c r="J1479" i="2" l="1"/>
  <c r="S1478" i="2"/>
  <c r="T1478" i="2"/>
  <c r="L1479" i="2" l="1"/>
  <c r="K1479" i="2"/>
  <c r="M1479" i="2" s="1"/>
  <c r="N1479" i="2" l="1"/>
  <c r="Q1479" i="2"/>
  <c r="R1479" i="2" s="1"/>
  <c r="J1480" i="2" l="1"/>
  <c r="S1479" i="2"/>
  <c r="T1479" i="2"/>
  <c r="L1480" i="2" l="1"/>
  <c r="K1480" i="2"/>
  <c r="M1480" i="2" s="1"/>
  <c r="N1480" i="2" l="1"/>
  <c r="Q1480" i="2"/>
  <c r="R1480" i="2" s="1"/>
  <c r="J1481" i="2" l="1"/>
  <c r="S1480" i="2"/>
  <c r="T1480" i="2"/>
  <c r="L1481" i="2" l="1"/>
  <c r="K1481" i="2"/>
  <c r="M1481" i="2" s="1"/>
  <c r="Q1481" i="2" l="1"/>
  <c r="R1481" i="2" s="1"/>
  <c r="N1481" i="2"/>
  <c r="J1482" i="2" l="1"/>
  <c r="S1481" i="2"/>
  <c r="T1481" i="2"/>
  <c r="K1482" i="2" l="1"/>
  <c r="L1482" i="2"/>
  <c r="M1482" i="2" l="1"/>
  <c r="N1482" i="2" l="1"/>
  <c r="Q1482" i="2"/>
  <c r="R1482" i="2" s="1"/>
  <c r="J1483" i="2" l="1"/>
  <c r="T1482" i="2"/>
  <c r="S1482" i="2"/>
  <c r="K1483" i="2" l="1"/>
  <c r="L1483" i="2"/>
  <c r="M1483" i="2" l="1"/>
  <c r="N1483" i="2" l="1"/>
  <c r="Q1483" i="2"/>
  <c r="R1483" i="2" s="1"/>
  <c r="J1484" i="2" l="1"/>
  <c r="S1483" i="2"/>
  <c r="T1483" i="2"/>
  <c r="K1484" i="2" l="1"/>
  <c r="L1484" i="2"/>
  <c r="M1484" i="2" l="1"/>
  <c r="N1484" i="2" l="1"/>
  <c r="Q1484" i="2"/>
  <c r="R1484" i="2" s="1"/>
  <c r="J1485" i="2" l="1"/>
  <c r="S1484" i="2"/>
  <c r="T1484" i="2"/>
  <c r="L1485" i="2" l="1"/>
  <c r="K1485" i="2"/>
  <c r="M1485" i="2" s="1"/>
  <c r="Q1485" i="2" l="1"/>
  <c r="R1485" i="2" s="1"/>
  <c r="N1485" i="2"/>
  <c r="J1486" i="2" l="1"/>
  <c r="T1485" i="2"/>
  <c r="S1485" i="2"/>
  <c r="K1486" i="2" l="1"/>
  <c r="L1486" i="2"/>
  <c r="M1486" i="2" l="1"/>
  <c r="N1486" i="2" l="1"/>
  <c r="Q1486" i="2"/>
  <c r="R1486" i="2" s="1"/>
  <c r="J1487" i="2" l="1"/>
  <c r="T1486" i="2"/>
  <c r="S1486" i="2"/>
  <c r="K1487" i="2" l="1"/>
  <c r="L1487" i="2"/>
  <c r="M1487" i="2" l="1"/>
  <c r="Q1487" i="2" l="1"/>
  <c r="R1487" i="2" s="1"/>
  <c r="N1487" i="2"/>
  <c r="J1488" i="2" l="1"/>
  <c r="S1487" i="2"/>
  <c r="T1487" i="2"/>
  <c r="K1488" i="2" l="1"/>
  <c r="L1488" i="2"/>
  <c r="M1488" i="2" l="1"/>
  <c r="N1488" i="2" l="1"/>
  <c r="Q1488" i="2"/>
  <c r="R1488" i="2" s="1"/>
  <c r="J1489" i="2" l="1"/>
  <c r="T1488" i="2"/>
  <c r="S1488" i="2"/>
  <c r="K1489" i="2" l="1"/>
  <c r="L1489" i="2"/>
  <c r="M1489" i="2" l="1"/>
  <c r="N1489" i="2" l="1"/>
  <c r="Q1489" i="2"/>
  <c r="R1489" i="2" s="1"/>
  <c r="J1490" i="2" l="1"/>
  <c r="S1489" i="2"/>
  <c r="T1489" i="2"/>
  <c r="L1490" i="2" l="1"/>
  <c r="K1490" i="2"/>
  <c r="M1490" i="2" s="1"/>
  <c r="Q1490" i="2" l="1"/>
  <c r="R1490" i="2" s="1"/>
  <c r="N1490" i="2"/>
  <c r="J1491" i="2" l="1"/>
  <c r="T1490" i="2"/>
  <c r="S1490" i="2"/>
  <c r="L1491" i="2" l="1"/>
  <c r="K1491" i="2"/>
  <c r="M1491" i="2" s="1"/>
  <c r="N1491" i="2" l="1"/>
  <c r="Q1491" i="2"/>
  <c r="R1491" i="2" s="1"/>
  <c r="J1492" i="2" l="1"/>
  <c r="T1491" i="2"/>
  <c r="S1491" i="2"/>
  <c r="L1492" i="2" l="1"/>
  <c r="K1492" i="2"/>
  <c r="M1492" i="2" s="1"/>
  <c r="N1492" i="2" l="1"/>
  <c r="Q1492" i="2"/>
  <c r="R1492" i="2" s="1"/>
  <c r="J1493" i="2" l="1"/>
  <c r="S1492" i="2"/>
  <c r="T1492" i="2"/>
  <c r="L1493" i="2" l="1"/>
  <c r="K1493" i="2"/>
  <c r="M1493" i="2" l="1"/>
  <c r="Q1493" i="2" s="1"/>
  <c r="R1493" i="2" s="1"/>
  <c r="N1493" i="2" l="1"/>
  <c r="J1494" i="2" s="1"/>
  <c r="T1493" i="2"/>
  <c r="S1493" i="2"/>
  <c r="L1494" i="2" l="1"/>
  <c r="K1494" i="2"/>
  <c r="M1494" i="2" s="1"/>
  <c r="N1494" i="2" l="1"/>
  <c r="Q1494" i="2"/>
  <c r="R1494" i="2" s="1"/>
  <c r="J1495" i="2" l="1"/>
  <c r="S1494" i="2"/>
  <c r="T1494" i="2"/>
  <c r="K1495" i="2" l="1"/>
  <c r="L1495" i="2"/>
  <c r="M1495" i="2" l="1"/>
  <c r="Q1495" i="2" l="1"/>
  <c r="R1495" i="2" s="1"/>
  <c r="N1495" i="2"/>
  <c r="J1496" i="2" l="1"/>
  <c r="T1495" i="2"/>
  <c r="S1495" i="2"/>
  <c r="L1496" i="2" l="1"/>
  <c r="K1496" i="2"/>
  <c r="M1496" i="2" s="1"/>
  <c r="Q1496" i="2" l="1"/>
  <c r="R1496" i="2" s="1"/>
  <c r="N1496" i="2"/>
  <c r="J1497" i="2" l="1"/>
  <c r="T1496" i="2"/>
  <c r="S1496" i="2"/>
  <c r="L1497" i="2" l="1"/>
  <c r="K1497" i="2"/>
  <c r="M1497" i="2" l="1"/>
  <c r="Q1497" i="2" s="1"/>
  <c r="R1497" i="2" s="1"/>
  <c r="N1497" i="2" l="1"/>
  <c r="J1498" i="2"/>
  <c r="T1497" i="2"/>
  <c r="S1497" i="2"/>
  <c r="L1498" i="2" l="1"/>
  <c r="K1498" i="2"/>
  <c r="M1498" i="2" s="1"/>
  <c r="N1498" i="2" l="1"/>
  <c r="Q1498" i="2"/>
  <c r="R1498" i="2" s="1"/>
  <c r="J1499" i="2" l="1"/>
  <c r="S1498" i="2"/>
  <c r="T1498" i="2"/>
  <c r="L1499" i="2" l="1"/>
  <c r="K1499" i="2"/>
  <c r="M1499" i="2" s="1"/>
  <c r="N1499" i="2" l="1"/>
  <c r="Q1499" i="2"/>
  <c r="R1499" i="2" s="1"/>
  <c r="J1500" i="2" l="1"/>
  <c r="S1499" i="2"/>
  <c r="T1499" i="2"/>
  <c r="K1500" i="2" l="1"/>
  <c r="L1500" i="2"/>
  <c r="M1500" i="2" l="1"/>
  <c r="N1500" i="2" l="1"/>
  <c r="Q1500" i="2"/>
  <c r="R1500" i="2" s="1"/>
  <c r="J1501" i="2" l="1"/>
  <c r="S1500" i="2"/>
  <c r="T1500" i="2"/>
  <c r="L1501" i="2" l="1"/>
  <c r="K1501" i="2"/>
  <c r="M1501" i="2" s="1"/>
  <c r="Q1501" i="2" l="1"/>
  <c r="R1501" i="2" s="1"/>
  <c r="N1501" i="2"/>
  <c r="J1502" i="2" l="1"/>
  <c r="T1501" i="2"/>
  <c r="S1501" i="2"/>
  <c r="K1502" i="2" l="1"/>
  <c r="L1502" i="2"/>
  <c r="M1502" i="2" l="1"/>
  <c r="N1502" i="2" l="1"/>
  <c r="Q1502" i="2"/>
  <c r="R1502" i="2" s="1"/>
  <c r="J1503" i="2" l="1"/>
  <c r="T1502" i="2"/>
  <c r="S1502" i="2"/>
  <c r="K1503" i="2" l="1"/>
  <c r="L1503" i="2"/>
  <c r="M1503" i="2" l="1"/>
  <c r="N1503" i="2" l="1"/>
  <c r="Q1503" i="2"/>
  <c r="R1503" i="2" s="1"/>
  <c r="J1504" i="2" l="1"/>
  <c r="T1503" i="2"/>
  <c r="S1503" i="2"/>
  <c r="K1504" i="2" l="1"/>
  <c r="L1504" i="2"/>
  <c r="M1504" i="2" s="1"/>
  <c r="N1504" i="2" l="1"/>
  <c r="Q1504" i="2"/>
  <c r="R1504" i="2" s="1"/>
  <c r="J1505" i="2" l="1"/>
  <c r="S1504" i="2"/>
  <c r="T1504" i="2"/>
  <c r="K1505" i="2" l="1"/>
  <c r="L1505" i="2"/>
  <c r="M1505" i="2" l="1"/>
  <c r="N1505" i="2" l="1"/>
  <c r="Q1505" i="2"/>
  <c r="R1505" i="2" s="1"/>
  <c r="J1506" i="2" l="1"/>
  <c r="S1505" i="2"/>
  <c r="T1505" i="2"/>
  <c r="K1506" i="2" l="1"/>
  <c r="L1506" i="2"/>
  <c r="M1506" i="2" l="1"/>
  <c r="Q1506" i="2" l="1"/>
  <c r="R1506" i="2" s="1"/>
  <c r="N1506" i="2"/>
  <c r="J1507" i="2" l="1"/>
  <c r="S1506" i="2"/>
  <c r="T1506" i="2"/>
  <c r="K1507" i="2" l="1"/>
  <c r="L1507" i="2"/>
  <c r="M1507" i="2" l="1"/>
  <c r="Q1507" i="2" l="1"/>
  <c r="R1507" i="2" s="1"/>
  <c r="N1507" i="2"/>
  <c r="J1508" i="2" l="1"/>
  <c r="T1507" i="2"/>
  <c r="S1507" i="2"/>
  <c r="L1508" i="2" l="1"/>
  <c r="K1508" i="2"/>
  <c r="M1508" i="2" s="1"/>
  <c r="Q1508" i="2" l="1"/>
  <c r="R1508" i="2" s="1"/>
  <c r="N1508" i="2"/>
  <c r="J1509" i="2" l="1"/>
  <c r="S1508" i="2"/>
  <c r="T1508" i="2"/>
  <c r="L1509" i="2" l="1"/>
  <c r="K1509" i="2"/>
  <c r="M1509" i="2" s="1"/>
  <c r="Q1509" i="2" l="1"/>
  <c r="R1509" i="2" s="1"/>
  <c r="N1509" i="2"/>
  <c r="J1510" i="2" l="1"/>
  <c r="S1509" i="2"/>
  <c r="T1509" i="2"/>
  <c r="K1510" i="2" l="1"/>
  <c r="L1510" i="2"/>
  <c r="M1510" i="2" l="1"/>
  <c r="N1510" i="2" l="1"/>
  <c r="Q1510" i="2"/>
  <c r="R1510" i="2" s="1"/>
  <c r="J1511" i="2" l="1"/>
  <c r="S1510" i="2"/>
  <c r="T1510" i="2"/>
  <c r="K1511" i="2" l="1"/>
  <c r="L1511" i="2"/>
  <c r="M1511" i="2" l="1"/>
  <c r="N1511" i="2" l="1"/>
  <c r="Q1511" i="2"/>
  <c r="R1511" i="2" s="1"/>
  <c r="J1512" i="2" l="1"/>
  <c r="T1511" i="2"/>
  <c r="S1511" i="2"/>
  <c r="K1512" i="2" l="1"/>
  <c r="L1512" i="2"/>
  <c r="M1512" i="2" l="1"/>
  <c r="N1512" i="2" l="1"/>
  <c r="Q1512" i="2"/>
  <c r="R1512" i="2" s="1"/>
  <c r="J1513" i="2" l="1"/>
  <c r="S1512" i="2"/>
  <c r="T1512" i="2"/>
  <c r="L1513" i="2" l="1"/>
  <c r="K1513" i="2"/>
  <c r="M1513" i="2" s="1"/>
  <c r="N1513" i="2" l="1"/>
  <c r="Q1513" i="2"/>
  <c r="R1513" i="2" s="1"/>
  <c r="J1514" i="2" l="1"/>
  <c r="S1513" i="2"/>
  <c r="T1513" i="2"/>
  <c r="K1514" i="2" l="1"/>
  <c r="L1514" i="2"/>
  <c r="M1514" i="2" l="1"/>
  <c r="Q1514" i="2" s="1"/>
  <c r="R1514" i="2" s="1"/>
  <c r="N1514" i="2" l="1"/>
  <c r="J1515" i="2" s="1"/>
  <c r="T1514" i="2"/>
  <c r="S1514" i="2"/>
  <c r="K1515" i="2" l="1"/>
  <c r="L1515" i="2"/>
  <c r="M1515" i="2" l="1"/>
  <c r="N1515" i="2" l="1"/>
  <c r="Q1515" i="2"/>
  <c r="R1515" i="2" s="1"/>
  <c r="J1516" i="2" l="1"/>
  <c r="S1515" i="2"/>
  <c r="T1515" i="2"/>
  <c r="K1516" i="2" l="1"/>
  <c r="L1516" i="2"/>
  <c r="M1516" i="2" l="1"/>
  <c r="N1516" i="2" l="1"/>
  <c r="Q1516" i="2"/>
  <c r="R1516" i="2" s="1"/>
  <c r="J1517" i="2" l="1"/>
  <c r="S1516" i="2"/>
  <c r="T1516" i="2"/>
  <c r="L1517" i="2" l="1"/>
  <c r="K1517" i="2"/>
  <c r="M1517" i="2" s="1"/>
  <c r="Q1517" i="2" l="1"/>
  <c r="R1517" i="2" s="1"/>
  <c r="N1517" i="2"/>
  <c r="J1518" i="2" l="1"/>
  <c r="T1517" i="2"/>
  <c r="S1517" i="2"/>
  <c r="K1518" i="2" l="1"/>
  <c r="L1518" i="2"/>
  <c r="M1518" i="2" l="1"/>
  <c r="Q1518" i="2" l="1"/>
  <c r="R1518" i="2" s="1"/>
  <c r="N1518" i="2"/>
  <c r="J1519" i="2" l="1"/>
  <c r="S1518" i="2"/>
  <c r="T1518" i="2"/>
  <c r="L1519" i="2" l="1"/>
  <c r="K1519" i="2"/>
  <c r="M1519" i="2" s="1"/>
  <c r="N1519" i="2" l="1"/>
  <c r="Q1519" i="2"/>
  <c r="R1519" i="2" s="1"/>
  <c r="J1520" i="2" l="1"/>
  <c r="T1519" i="2"/>
  <c r="S1519" i="2"/>
  <c r="K1520" i="2" l="1"/>
  <c r="L1520" i="2"/>
  <c r="M1520" i="2" l="1"/>
  <c r="Q1520" i="2" l="1"/>
  <c r="R1520" i="2" s="1"/>
  <c r="N1520" i="2"/>
  <c r="J1521" i="2" l="1"/>
  <c r="S1520" i="2"/>
  <c r="T1520" i="2"/>
  <c r="K1521" i="2" l="1"/>
  <c r="L1521" i="2"/>
  <c r="M1521" i="2" l="1"/>
  <c r="N1521" i="2" l="1"/>
  <c r="Q1521" i="2"/>
  <c r="R1521" i="2" s="1"/>
  <c r="J1522" i="2" l="1"/>
  <c r="T1521" i="2"/>
  <c r="S1521" i="2"/>
  <c r="L1522" i="2" l="1"/>
  <c r="K1522" i="2"/>
  <c r="M1522" i="2" s="1"/>
  <c r="Q1522" i="2" l="1"/>
  <c r="R1522" i="2" s="1"/>
  <c r="N1522" i="2"/>
  <c r="J1523" i="2" l="1"/>
  <c r="S1522" i="2"/>
  <c r="T1522" i="2"/>
  <c r="K1523" i="2" l="1"/>
  <c r="L1523" i="2"/>
  <c r="M1523" i="2" s="1"/>
  <c r="Q1523" i="2" l="1"/>
  <c r="R1523" i="2" s="1"/>
  <c r="N1523" i="2"/>
  <c r="J1524" i="2" l="1"/>
  <c r="S1523" i="2"/>
  <c r="T1523" i="2"/>
  <c r="K1524" i="2" l="1"/>
  <c r="L1524" i="2"/>
  <c r="M1524" i="2" l="1"/>
  <c r="N1524" i="2" l="1"/>
  <c r="Q1524" i="2"/>
  <c r="R1524" i="2" s="1"/>
  <c r="J1525" i="2" l="1"/>
  <c r="T1524" i="2"/>
  <c r="S1524" i="2"/>
  <c r="L1525" i="2" l="1"/>
  <c r="K1525" i="2"/>
  <c r="M1525" i="2" s="1"/>
  <c r="N1525" i="2" l="1"/>
  <c r="Q1525" i="2"/>
  <c r="R1525" i="2" s="1"/>
  <c r="J1526" i="2" l="1"/>
  <c r="T1525" i="2"/>
  <c r="S1525" i="2"/>
  <c r="K1526" i="2" l="1"/>
  <c r="L1526" i="2"/>
  <c r="M1526" i="2" l="1"/>
  <c r="N1526" i="2" l="1"/>
  <c r="Q1526" i="2"/>
  <c r="R1526" i="2" s="1"/>
  <c r="J1527" i="2" l="1"/>
  <c r="T1526" i="2"/>
  <c r="S1526" i="2"/>
  <c r="K1527" i="2" l="1"/>
  <c r="L1527" i="2"/>
  <c r="M1527" i="2" l="1"/>
  <c r="N1527" i="2" l="1"/>
  <c r="Q1527" i="2"/>
  <c r="R1527" i="2" s="1"/>
  <c r="J1528" i="2" l="1"/>
  <c r="T1527" i="2"/>
  <c r="S1527" i="2"/>
  <c r="L1528" i="2" l="1"/>
  <c r="K1528" i="2"/>
  <c r="M1528" i="2" s="1"/>
  <c r="N1528" i="2" l="1"/>
  <c r="Q1528" i="2"/>
  <c r="R1528" i="2" s="1"/>
  <c r="J1529" i="2" l="1"/>
  <c r="T1528" i="2"/>
  <c r="S1528" i="2"/>
  <c r="L1529" i="2" l="1"/>
  <c r="K1529" i="2"/>
  <c r="M1529" i="2" s="1"/>
  <c r="N1529" i="2" l="1"/>
  <c r="Q1529" i="2"/>
  <c r="R1529" i="2" s="1"/>
  <c r="J1530" i="2" l="1"/>
  <c r="T1529" i="2"/>
  <c r="S1529" i="2"/>
  <c r="K1530" i="2" l="1"/>
  <c r="L1530" i="2"/>
  <c r="M1530" i="2" s="1"/>
  <c r="N1530" i="2" l="1"/>
  <c r="Q1530" i="2"/>
  <c r="R1530" i="2" s="1"/>
  <c r="J1531" i="2" l="1"/>
  <c r="T1530" i="2"/>
  <c r="S1530" i="2"/>
  <c r="L1531" i="2" l="1"/>
  <c r="K1531" i="2"/>
  <c r="M1531" i="2" s="1"/>
  <c r="N1531" i="2" l="1"/>
  <c r="Q1531" i="2"/>
  <c r="R1531" i="2" s="1"/>
  <c r="J1532" i="2" l="1"/>
  <c r="S1531" i="2"/>
  <c r="T1531" i="2"/>
  <c r="L1532" i="2" l="1"/>
  <c r="K1532" i="2"/>
  <c r="M1532" i="2" s="1"/>
  <c r="Q1532" i="2" l="1"/>
  <c r="R1532" i="2" s="1"/>
  <c r="N1532" i="2"/>
  <c r="J1533" i="2" l="1"/>
  <c r="S1532" i="2"/>
  <c r="T1532" i="2"/>
  <c r="L1533" i="2" l="1"/>
  <c r="K1533" i="2"/>
  <c r="M1533" i="2" s="1"/>
  <c r="Q1533" i="2" l="1"/>
  <c r="R1533" i="2" s="1"/>
  <c r="N1533" i="2"/>
  <c r="J1534" i="2" l="1"/>
  <c r="S1533" i="2"/>
  <c r="T1533" i="2"/>
  <c r="L1534" i="2" l="1"/>
  <c r="K1534" i="2"/>
  <c r="M1534" i="2" s="1"/>
  <c r="N1534" i="2" l="1"/>
  <c r="Q1534" i="2"/>
  <c r="R1534" i="2" s="1"/>
  <c r="J1535" i="2" l="1"/>
  <c r="T1534" i="2"/>
  <c r="S1534" i="2"/>
  <c r="K1535" i="2" l="1"/>
  <c r="L1535" i="2"/>
  <c r="M1535" i="2" l="1"/>
  <c r="N1535" i="2" l="1"/>
  <c r="Q1535" i="2"/>
  <c r="R1535" i="2" s="1"/>
  <c r="J1536" i="2" l="1"/>
  <c r="S1535" i="2"/>
  <c r="T1535" i="2"/>
  <c r="K1536" i="2" l="1"/>
  <c r="L1536" i="2"/>
  <c r="M1536" i="2" l="1"/>
  <c r="Q1536" i="2" l="1"/>
  <c r="R1536" i="2" s="1"/>
  <c r="N1536" i="2"/>
  <c r="J1537" i="2" l="1"/>
  <c r="S1536" i="2"/>
  <c r="T1536" i="2"/>
  <c r="L1537" i="2" l="1"/>
  <c r="K1537" i="2"/>
  <c r="M1537" i="2" s="1"/>
  <c r="Q1537" i="2" l="1"/>
  <c r="R1537" i="2" s="1"/>
  <c r="N1537" i="2"/>
  <c r="J1538" i="2" l="1"/>
  <c r="T1537" i="2"/>
  <c r="S1537" i="2"/>
  <c r="L1538" i="2" l="1"/>
  <c r="K1538" i="2"/>
  <c r="M1538" i="2" s="1"/>
  <c r="Q1538" i="2" l="1"/>
  <c r="R1538" i="2" s="1"/>
  <c r="N1538" i="2"/>
  <c r="J1539" i="2" l="1"/>
  <c r="T1538" i="2"/>
  <c r="S1538" i="2"/>
  <c r="K1539" i="2" l="1"/>
  <c r="L1539" i="2"/>
  <c r="M1539" i="2" l="1"/>
  <c r="N1539" i="2" l="1"/>
  <c r="Q1539" i="2"/>
  <c r="R1539" i="2" s="1"/>
  <c r="J1540" i="2" l="1"/>
  <c r="T1539" i="2"/>
  <c r="S1539" i="2"/>
  <c r="K1540" i="2" l="1"/>
  <c r="L1540" i="2"/>
  <c r="M1540" i="2" l="1"/>
  <c r="N1540" i="2" l="1"/>
  <c r="Q1540" i="2"/>
  <c r="R1540" i="2" s="1"/>
  <c r="J1541" i="2" l="1"/>
  <c r="T1540" i="2"/>
  <c r="S1540" i="2"/>
  <c r="K1541" i="2" l="1"/>
  <c r="L1541" i="2"/>
  <c r="M1541" i="2" l="1"/>
  <c r="Q1541" i="2" l="1"/>
  <c r="R1541" i="2" s="1"/>
  <c r="N1541" i="2"/>
  <c r="J1542" i="2" l="1"/>
  <c r="T1541" i="2"/>
  <c r="S1541" i="2"/>
  <c r="K1542" i="2" l="1"/>
  <c r="L1542" i="2"/>
  <c r="M1542" i="2" l="1"/>
  <c r="N1542" i="2" l="1"/>
  <c r="Q1542" i="2"/>
  <c r="R1542" i="2" s="1"/>
  <c r="J1543" i="2" l="1"/>
  <c r="T1542" i="2"/>
  <c r="S1542" i="2"/>
  <c r="K1543" i="2" l="1"/>
  <c r="L1543" i="2"/>
  <c r="M1543" i="2" l="1"/>
  <c r="Q1543" i="2" s="1"/>
  <c r="R1543" i="2" s="1"/>
  <c r="N1543" i="2" l="1"/>
  <c r="J1544" i="2"/>
  <c r="S1543" i="2"/>
  <c r="T1543" i="2"/>
  <c r="K1544" i="2" l="1"/>
  <c r="L1544" i="2"/>
  <c r="M1544" i="2" s="1"/>
  <c r="Q1544" i="2" l="1"/>
  <c r="R1544" i="2" s="1"/>
  <c r="N1544" i="2"/>
  <c r="J1545" i="2" l="1"/>
  <c r="S1544" i="2"/>
  <c r="T1544" i="2"/>
  <c r="L1545" i="2" l="1"/>
  <c r="K1545" i="2"/>
  <c r="M1545" i="2" s="1"/>
  <c r="N1545" i="2" l="1"/>
  <c r="Q1545" i="2"/>
  <c r="R1545" i="2" s="1"/>
  <c r="J1546" i="2" l="1"/>
  <c r="S1545" i="2"/>
  <c r="T1545" i="2"/>
  <c r="K1546" i="2" l="1"/>
  <c r="L1546" i="2"/>
  <c r="M1546" i="2" l="1"/>
  <c r="Q1546" i="2" l="1"/>
  <c r="R1546" i="2" s="1"/>
  <c r="N1546" i="2"/>
  <c r="J1547" i="2" l="1"/>
  <c r="T1546" i="2"/>
  <c r="S1546" i="2"/>
  <c r="K1547" i="2" l="1"/>
  <c r="L1547" i="2"/>
  <c r="M1547" i="2" l="1"/>
  <c r="Q1547" i="2" s="1"/>
  <c r="R1547" i="2" s="1"/>
  <c r="N1547" i="2" l="1"/>
  <c r="J1548" i="2"/>
  <c r="S1547" i="2"/>
  <c r="T1547" i="2"/>
  <c r="K1548" i="2" l="1"/>
  <c r="L1548" i="2"/>
  <c r="M1548" i="2" l="1"/>
  <c r="N1548" i="2" l="1"/>
  <c r="Q1548" i="2"/>
  <c r="R1548" i="2" s="1"/>
  <c r="J1549" i="2" l="1"/>
  <c r="T1548" i="2"/>
  <c r="S1548" i="2"/>
  <c r="L1549" i="2" l="1"/>
  <c r="K1549" i="2"/>
  <c r="M1549" i="2" s="1"/>
  <c r="Q1549" i="2" l="1"/>
  <c r="R1549" i="2" s="1"/>
  <c r="N1549" i="2"/>
  <c r="J1550" i="2" l="1"/>
  <c r="T1549" i="2"/>
  <c r="S1549" i="2"/>
  <c r="L1550" i="2" l="1"/>
  <c r="K1550" i="2"/>
  <c r="M1550" i="2" s="1"/>
  <c r="Q1550" i="2" l="1"/>
  <c r="R1550" i="2" s="1"/>
  <c r="N1550" i="2"/>
  <c r="J1551" i="2" l="1"/>
  <c r="S1550" i="2"/>
  <c r="T1550" i="2"/>
  <c r="L1551" i="2" l="1"/>
  <c r="K1551" i="2"/>
  <c r="M1551" i="2" s="1"/>
  <c r="N1551" i="2" l="1"/>
  <c r="Q1551" i="2"/>
  <c r="R1551" i="2" s="1"/>
  <c r="J1552" i="2" l="1"/>
  <c r="S1551" i="2"/>
  <c r="T1551" i="2"/>
  <c r="K1552" i="2" l="1"/>
  <c r="L1552" i="2"/>
  <c r="M1552" i="2" l="1"/>
  <c r="N1552" i="2" l="1"/>
  <c r="Q1552" i="2"/>
  <c r="R1552" i="2" s="1"/>
  <c r="J1553" i="2" l="1"/>
  <c r="S1552" i="2"/>
  <c r="T1552" i="2"/>
  <c r="L1553" i="2" l="1"/>
  <c r="K1553" i="2"/>
  <c r="M1553" i="2" s="1"/>
  <c r="Q1553" i="2" l="1"/>
  <c r="R1553" i="2" s="1"/>
  <c r="N1553" i="2"/>
  <c r="J1554" i="2" l="1"/>
  <c r="S1553" i="2"/>
  <c r="T1553" i="2"/>
  <c r="L1554" i="2" l="1"/>
  <c r="K1554" i="2"/>
  <c r="M1554" i="2" s="1"/>
  <c r="N1554" i="2" l="1"/>
  <c r="Q1554" i="2"/>
  <c r="R1554" i="2" s="1"/>
  <c r="J1555" i="2" l="1"/>
  <c r="S1554" i="2"/>
  <c r="T1554" i="2"/>
  <c r="K1555" i="2" l="1"/>
  <c r="L1555" i="2"/>
  <c r="M1555" i="2" s="1"/>
  <c r="Q1555" i="2" l="1"/>
  <c r="R1555" i="2" s="1"/>
  <c r="N1555" i="2"/>
  <c r="J1556" i="2" l="1"/>
  <c r="S1555" i="2"/>
  <c r="T1555" i="2"/>
  <c r="L1556" i="2" l="1"/>
  <c r="K1556" i="2"/>
  <c r="M1556" i="2" s="1"/>
  <c r="N1556" i="2" l="1"/>
  <c r="Q1556" i="2"/>
  <c r="R1556" i="2" s="1"/>
  <c r="J1557" i="2" l="1"/>
  <c r="T1556" i="2"/>
  <c r="S1556" i="2"/>
  <c r="L1557" i="2" l="1"/>
  <c r="K1557" i="2"/>
  <c r="M1557" i="2" s="1"/>
  <c r="N1557" i="2" l="1"/>
  <c r="Q1557" i="2"/>
  <c r="R1557" i="2" s="1"/>
  <c r="J1558" i="2" l="1"/>
  <c r="S1557" i="2"/>
  <c r="T1557" i="2"/>
  <c r="L1558" i="2" l="1"/>
  <c r="K1558" i="2"/>
  <c r="M1558" i="2" s="1"/>
  <c r="N1558" i="2" l="1"/>
  <c r="Q1558" i="2"/>
  <c r="R1558" i="2" s="1"/>
  <c r="J1559" i="2" l="1"/>
  <c r="T1558" i="2"/>
  <c r="S1558" i="2"/>
  <c r="K1559" i="2" l="1"/>
  <c r="L1559" i="2"/>
  <c r="M1559" i="2" l="1"/>
  <c r="N1559" i="2" l="1"/>
  <c r="Q1559" i="2"/>
  <c r="R1559" i="2" s="1"/>
  <c r="J1560" i="2" l="1"/>
  <c r="S1559" i="2"/>
  <c r="T1559" i="2"/>
  <c r="L1560" i="2" l="1"/>
  <c r="K1560" i="2"/>
  <c r="M1560" i="2" s="1"/>
  <c r="N1560" i="2" l="1"/>
  <c r="Q1560" i="2"/>
  <c r="R1560" i="2" s="1"/>
  <c r="J1561" i="2" l="1"/>
  <c r="T1560" i="2"/>
  <c r="S1560" i="2"/>
  <c r="L1561" i="2" l="1"/>
  <c r="K1561" i="2"/>
  <c r="M1561" i="2" s="1"/>
  <c r="N1561" i="2" l="1"/>
  <c r="Q1561" i="2"/>
  <c r="R1561" i="2" s="1"/>
  <c r="J1562" i="2" l="1"/>
  <c r="S1561" i="2"/>
  <c r="T1561" i="2"/>
  <c r="L1562" i="2" l="1"/>
  <c r="K1562" i="2"/>
  <c r="M1562" i="2" s="1"/>
  <c r="N1562" i="2" l="1"/>
  <c r="Q1562" i="2"/>
  <c r="R1562" i="2" s="1"/>
  <c r="J1563" i="2" l="1"/>
  <c r="S1562" i="2"/>
  <c r="T1562" i="2"/>
  <c r="K1563" i="2" l="1"/>
  <c r="L1563" i="2"/>
  <c r="M1563" i="2" l="1"/>
  <c r="N1563" i="2" l="1"/>
  <c r="Q1563" i="2"/>
  <c r="R1563" i="2" s="1"/>
  <c r="J1564" i="2" l="1"/>
  <c r="T1563" i="2"/>
  <c r="S1563" i="2"/>
  <c r="L1564" i="2" l="1"/>
  <c r="K1564" i="2"/>
  <c r="M1564" i="2" s="1"/>
  <c r="N1564" i="2" l="1"/>
  <c r="Q1564" i="2"/>
  <c r="R1564" i="2" s="1"/>
  <c r="J1565" i="2" l="1"/>
  <c r="T1564" i="2"/>
  <c r="S1564" i="2"/>
  <c r="L1565" i="2" l="1"/>
  <c r="K1565" i="2"/>
  <c r="M1565" i="2" s="1"/>
  <c r="Q1565" i="2" l="1"/>
  <c r="R1565" i="2" s="1"/>
  <c r="N1565" i="2"/>
  <c r="J1566" i="2" l="1"/>
  <c r="T1565" i="2"/>
  <c r="S1565" i="2"/>
  <c r="K1566" i="2" l="1"/>
  <c r="L1566" i="2"/>
  <c r="M1566" i="2" l="1"/>
  <c r="Q1566" i="2" l="1"/>
  <c r="R1566" i="2" s="1"/>
  <c r="N1566" i="2"/>
  <c r="J1567" i="2" l="1"/>
  <c r="S1566" i="2"/>
  <c r="T1566" i="2"/>
  <c r="L1567" i="2" l="1"/>
  <c r="K1567" i="2"/>
  <c r="M1567" i="2" s="1"/>
  <c r="N1567" i="2" l="1"/>
  <c r="Q1567" i="2"/>
  <c r="R1567" i="2" s="1"/>
  <c r="J1568" i="2" l="1"/>
  <c r="S1567" i="2"/>
  <c r="T1567" i="2"/>
  <c r="L1568" i="2" l="1"/>
  <c r="K1568" i="2"/>
  <c r="M1568" i="2" s="1"/>
  <c r="Q1568" i="2" l="1"/>
  <c r="R1568" i="2" s="1"/>
  <c r="N1568" i="2"/>
  <c r="J1569" i="2" l="1"/>
  <c r="T1568" i="2"/>
  <c r="S1568" i="2"/>
  <c r="L1569" i="2" l="1"/>
  <c r="K1569" i="2"/>
  <c r="M1569" i="2" s="1"/>
  <c r="N1569" i="2" l="1"/>
  <c r="Q1569" i="2"/>
  <c r="R1569" i="2" s="1"/>
  <c r="J1570" i="2" l="1"/>
  <c r="T1569" i="2"/>
  <c r="S1569" i="2"/>
  <c r="L1570" i="2" l="1"/>
  <c r="K1570" i="2"/>
  <c r="M1570" i="2" s="1"/>
  <c r="N1570" i="2" l="1"/>
  <c r="Q1570" i="2"/>
  <c r="R1570" i="2" s="1"/>
  <c r="J1571" i="2" l="1"/>
  <c r="T1570" i="2"/>
  <c r="S1570" i="2"/>
  <c r="L1571" i="2" l="1"/>
  <c r="K1571" i="2"/>
  <c r="M1571" i="2" l="1"/>
  <c r="N1571" i="2" s="1"/>
  <c r="Q1571" i="2" l="1"/>
  <c r="R1571" i="2" s="1"/>
  <c r="J1572" i="2"/>
  <c r="S1571" i="2"/>
  <c r="T1571" i="2"/>
  <c r="L1572" i="2" l="1"/>
  <c r="K1572" i="2"/>
  <c r="M1572" i="2" s="1"/>
  <c r="N1572" i="2" l="1"/>
  <c r="Q1572" i="2"/>
  <c r="R1572" i="2" s="1"/>
  <c r="J1573" i="2" l="1"/>
  <c r="S1572" i="2"/>
  <c r="T1572" i="2"/>
  <c r="K1573" i="2" l="1"/>
  <c r="L1573" i="2"/>
  <c r="M1573" i="2" l="1"/>
  <c r="Q1573" i="2" l="1"/>
  <c r="R1573" i="2" s="1"/>
  <c r="N1573" i="2"/>
  <c r="J1574" i="2" l="1"/>
  <c r="T1573" i="2"/>
  <c r="S1573" i="2"/>
  <c r="K1574" i="2" l="1"/>
  <c r="L1574" i="2"/>
  <c r="M1574" i="2" s="1"/>
  <c r="N1574" i="2" l="1"/>
  <c r="Q1574" i="2"/>
  <c r="R1574" i="2" s="1"/>
  <c r="J1575" i="2" l="1"/>
  <c r="S1574" i="2"/>
  <c r="T1574" i="2"/>
  <c r="K1575" i="2" l="1"/>
  <c r="L1575" i="2"/>
  <c r="M1575" i="2" l="1"/>
  <c r="Q1575" i="2" l="1"/>
  <c r="R1575" i="2" s="1"/>
  <c r="N1575" i="2"/>
  <c r="J1576" i="2" l="1"/>
  <c r="T1575" i="2"/>
  <c r="S1575" i="2"/>
  <c r="K1576" i="2" l="1"/>
  <c r="L1576" i="2"/>
  <c r="M1576" i="2" l="1"/>
  <c r="N1576" i="2" l="1"/>
  <c r="Q1576" i="2"/>
  <c r="R1576" i="2" s="1"/>
  <c r="J1577" i="2" l="1"/>
  <c r="S1576" i="2"/>
  <c r="T1576" i="2"/>
  <c r="L1577" i="2" l="1"/>
  <c r="K1577" i="2"/>
  <c r="M1577" i="2" s="1"/>
  <c r="Q1577" i="2" l="1"/>
  <c r="R1577" i="2" s="1"/>
  <c r="N1577" i="2"/>
  <c r="J1578" i="2" l="1"/>
  <c r="S1577" i="2"/>
  <c r="T1577" i="2"/>
  <c r="K1578" i="2" l="1"/>
  <c r="L1578" i="2"/>
  <c r="M1578" i="2" s="1"/>
  <c r="N1578" i="2" l="1"/>
  <c r="Q1578" i="2"/>
  <c r="R1578" i="2" s="1"/>
  <c r="J1579" i="2" l="1"/>
  <c r="S1578" i="2"/>
  <c r="T1578" i="2"/>
  <c r="K1579" i="2" l="1"/>
  <c r="L1579" i="2"/>
  <c r="M1579" i="2" l="1"/>
  <c r="Q1579" i="2" l="1"/>
  <c r="R1579" i="2" s="1"/>
  <c r="N1579" i="2"/>
  <c r="J1580" i="2" l="1"/>
  <c r="T1579" i="2"/>
  <c r="S1579" i="2"/>
  <c r="K1580" i="2" l="1"/>
  <c r="L1580" i="2"/>
  <c r="M1580" i="2" l="1"/>
  <c r="N1580" i="2" l="1"/>
  <c r="Q1580" i="2"/>
  <c r="R1580" i="2" s="1"/>
  <c r="J1581" i="2" l="1"/>
  <c r="T1580" i="2"/>
  <c r="S1580" i="2"/>
  <c r="K1581" i="2" l="1"/>
  <c r="L1581" i="2"/>
  <c r="M1581" i="2" l="1"/>
  <c r="N1581" i="2" l="1"/>
  <c r="Q1581" i="2"/>
  <c r="R1581" i="2" s="1"/>
  <c r="J1582" i="2" l="1"/>
  <c r="S1581" i="2"/>
  <c r="T1581" i="2"/>
  <c r="L1582" i="2" l="1"/>
  <c r="K1582" i="2"/>
  <c r="M1582" i="2" s="1"/>
  <c r="Q1582" i="2" l="1"/>
  <c r="R1582" i="2" s="1"/>
  <c r="N1582" i="2"/>
  <c r="J1583" i="2" l="1"/>
  <c r="S1582" i="2"/>
  <c r="T1582" i="2"/>
  <c r="K1583" i="2" l="1"/>
  <c r="L1583" i="2"/>
  <c r="M1583" i="2" l="1"/>
  <c r="N1583" i="2" l="1"/>
  <c r="Q1583" i="2"/>
  <c r="R1583" i="2" s="1"/>
  <c r="J1584" i="2" l="1"/>
  <c r="S1583" i="2"/>
  <c r="T1583" i="2"/>
  <c r="L1584" i="2" l="1"/>
  <c r="K1584" i="2"/>
  <c r="M1584" i="2" s="1"/>
  <c r="Q1584" i="2" l="1"/>
  <c r="R1584" i="2" s="1"/>
  <c r="N1584" i="2"/>
  <c r="J1585" i="2" l="1"/>
  <c r="S1584" i="2"/>
  <c r="T1584" i="2"/>
  <c r="L1585" i="2" l="1"/>
  <c r="K1585" i="2"/>
  <c r="M1585" i="2" s="1"/>
  <c r="Q1585" i="2" l="1"/>
  <c r="R1585" i="2" s="1"/>
  <c r="N1585" i="2"/>
  <c r="J1586" i="2" l="1"/>
  <c r="S1585" i="2"/>
  <c r="T1585" i="2"/>
  <c r="L1586" i="2" l="1"/>
  <c r="K1586" i="2"/>
  <c r="M1586" i="2" s="1"/>
  <c r="N1586" i="2" l="1"/>
  <c r="Q1586" i="2"/>
  <c r="R1586" i="2" s="1"/>
  <c r="J1587" i="2" l="1"/>
  <c r="S1586" i="2"/>
  <c r="T1586" i="2"/>
  <c r="K1587" i="2" l="1"/>
  <c r="L1587" i="2"/>
  <c r="M1587" i="2" l="1"/>
  <c r="Q1587" i="2" l="1"/>
  <c r="R1587" i="2" s="1"/>
  <c r="N1587" i="2"/>
  <c r="J1588" i="2" l="1"/>
  <c r="S1587" i="2"/>
  <c r="T1587" i="2"/>
  <c r="K1588" i="2" l="1"/>
  <c r="L1588" i="2"/>
  <c r="M1588" i="2" l="1"/>
  <c r="Q1588" i="2" l="1"/>
  <c r="R1588" i="2" s="1"/>
  <c r="N1588" i="2"/>
  <c r="J1589" i="2" l="1"/>
  <c r="S1588" i="2"/>
  <c r="T1588" i="2"/>
  <c r="L1589" i="2" l="1"/>
  <c r="K1589" i="2"/>
  <c r="M1589" i="2" s="1"/>
  <c r="Q1589" i="2" l="1"/>
  <c r="R1589" i="2" s="1"/>
  <c r="N1589" i="2"/>
  <c r="J1590" i="2" l="1"/>
  <c r="S1589" i="2"/>
  <c r="T1589" i="2"/>
  <c r="K1590" i="2" l="1"/>
  <c r="L1590" i="2"/>
  <c r="M1590" i="2" l="1"/>
  <c r="Q1590" i="2" l="1"/>
  <c r="R1590" i="2" s="1"/>
  <c r="N1590" i="2"/>
  <c r="J1591" i="2" l="1"/>
  <c r="T1590" i="2"/>
  <c r="S1590" i="2"/>
  <c r="K1591" i="2" l="1"/>
  <c r="L1591" i="2"/>
  <c r="M1591" i="2" l="1"/>
  <c r="Q1591" i="2" l="1"/>
  <c r="R1591" i="2" s="1"/>
  <c r="N1591" i="2"/>
  <c r="J1592" i="2" l="1"/>
  <c r="T1591" i="2"/>
  <c r="S1591" i="2"/>
  <c r="K1592" i="2" l="1"/>
  <c r="L1592" i="2"/>
  <c r="M1592" i="2" l="1"/>
  <c r="Q1592" i="2" l="1"/>
  <c r="R1592" i="2" s="1"/>
  <c r="N1592" i="2"/>
  <c r="J1593" i="2" l="1"/>
  <c r="S1592" i="2"/>
  <c r="T1592" i="2"/>
  <c r="K1593" i="2" l="1"/>
  <c r="L1593" i="2"/>
  <c r="M1593" i="2" l="1"/>
  <c r="N1593" i="2" s="1"/>
  <c r="Q1593" i="2" l="1"/>
  <c r="R1593" i="2" s="1"/>
  <c r="J1594" i="2"/>
  <c r="T1593" i="2"/>
  <c r="S1593" i="2"/>
  <c r="K1594" i="2" l="1"/>
  <c r="L1594" i="2"/>
  <c r="M1594" i="2" l="1"/>
  <c r="Q1594" i="2" l="1"/>
  <c r="R1594" i="2" s="1"/>
  <c r="N1594" i="2"/>
  <c r="J1595" i="2" l="1"/>
  <c r="T1594" i="2"/>
  <c r="S1594" i="2"/>
  <c r="K1595" i="2" l="1"/>
  <c r="L1595" i="2"/>
  <c r="M1595" i="2" l="1"/>
  <c r="N1595" i="2" l="1"/>
  <c r="Q1595" i="2"/>
  <c r="R1595" i="2" s="1"/>
  <c r="J1596" i="2" l="1"/>
  <c r="S1595" i="2"/>
  <c r="T1595" i="2"/>
  <c r="K1596" i="2" l="1"/>
  <c r="L1596" i="2"/>
  <c r="M1596" i="2" l="1"/>
  <c r="N1596" i="2" l="1"/>
  <c r="Q1596" i="2"/>
  <c r="R1596" i="2" s="1"/>
  <c r="J1597" i="2" l="1"/>
  <c r="S1596" i="2"/>
  <c r="T1596" i="2"/>
  <c r="K1597" i="2" l="1"/>
  <c r="L1597" i="2"/>
  <c r="M1597" i="2" l="1"/>
  <c r="N1597" i="2" l="1"/>
  <c r="Q1597" i="2"/>
  <c r="R1597" i="2" s="1"/>
  <c r="J1598" i="2" l="1"/>
  <c r="S1597" i="2"/>
  <c r="T1597" i="2"/>
  <c r="K1598" i="2" l="1"/>
  <c r="L1598" i="2"/>
  <c r="M1598" i="2" l="1"/>
  <c r="Q1598" i="2" l="1"/>
  <c r="R1598" i="2" s="1"/>
  <c r="N1598" i="2"/>
  <c r="J1599" i="2" l="1"/>
  <c r="T1598" i="2"/>
  <c r="S1598" i="2"/>
  <c r="K1599" i="2" l="1"/>
  <c r="L1599" i="2"/>
  <c r="M1599" i="2" l="1"/>
  <c r="Q1599" i="2" l="1"/>
  <c r="R1599" i="2" s="1"/>
  <c r="N1599" i="2"/>
  <c r="J1600" i="2" l="1"/>
  <c r="T1599" i="2"/>
  <c r="S1599" i="2"/>
  <c r="K1600" i="2" l="1"/>
  <c r="L1600" i="2"/>
  <c r="M1600" i="2" l="1"/>
  <c r="N1600" i="2" l="1"/>
  <c r="Q1600" i="2"/>
  <c r="R1600" i="2" s="1"/>
  <c r="J1601" i="2" l="1"/>
  <c r="S1600" i="2"/>
  <c r="T1600" i="2"/>
  <c r="K1601" i="2" l="1"/>
  <c r="L1601" i="2"/>
  <c r="M1601" i="2" l="1"/>
  <c r="N1601" i="2" l="1"/>
  <c r="Q1601" i="2"/>
  <c r="R1601" i="2" s="1"/>
  <c r="J1602" i="2" l="1"/>
  <c r="S1601" i="2"/>
  <c r="T1601" i="2"/>
  <c r="K1602" i="2" l="1"/>
  <c r="L1602" i="2"/>
  <c r="M1602" i="2" l="1"/>
  <c r="N1602" i="2" l="1"/>
  <c r="Q1602" i="2"/>
  <c r="R1602" i="2" s="1"/>
  <c r="J1603" i="2" l="1"/>
  <c r="T1602" i="2"/>
  <c r="S1602" i="2"/>
  <c r="L1603" i="2" l="1"/>
  <c r="K1603" i="2"/>
  <c r="M1603" i="2" s="1"/>
  <c r="N1603" i="2" l="1"/>
  <c r="Q1603" i="2"/>
  <c r="R1603" i="2" s="1"/>
  <c r="J1604" i="2" l="1"/>
  <c r="T1603" i="2"/>
  <c r="S1603" i="2"/>
  <c r="K1604" i="2" l="1"/>
  <c r="L1604" i="2"/>
  <c r="M1604" i="2" l="1"/>
  <c r="N1604" i="2" l="1"/>
  <c r="Q1604" i="2"/>
  <c r="R1604" i="2" s="1"/>
  <c r="J1605" i="2" l="1"/>
  <c r="S1604" i="2"/>
  <c r="T1604" i="2"/>
  <c r="L1605" i="2" l="1"/>
  <c r="K1605" i="2"/>
  <c r="M1605" i="2" s="1"/>
  <c r="Q1605" i="2" l="1"/>
  <c r="R1605" i="2" s="1"/>
  <c r="N1605" i="2"/>
  <c r="J1606" i="2" l="1"/>
  <c r="T1605" i="2"/>
  <c r="S1605" i="2"/>
  <c r="L1606" i="2" l="1"/>
  <c r="K1606" i="2"/>
  <c r="M1606" i="2" s="1"/>
  <c r="N1606" i="2" l="1"/>
  <c r="Q1606" i="2"/>
  <c r="R1606" i="2" s="1"/>
  <c r="J1607" i="2" l="1"/>
  <c r="S1606" i="2"/>
  <c r="T1606" i="2"/>
  <c r="K1607" i="2" l="1"/>
  <c r="L1607" i="2"/>
  <c r="M1607" i="2" l="1"/>
  <c r="Q1607" i="2" l="1"/>
  <c r="R1607" i="2" s="1"/>
  <c r="N1607" i="2"/>
  <c r="J1608" i="2" l="1"/>
  <c r="S1607" i="2"/>
  <c r="T1607" i="2"/>
  <c r="K1608" i="2" l="1"/>
  <c r="L1608" i="2"/>
  <c r="M1608" i="2" s="1"/>
  <c r="Q1608" i="2" l="1"/>
  <c r="R1608" i="2" s="1"/>
  <c r="N1608" i="2"/>
  <c r="J1609" i="2" l="1"/>
  <c r="S1608" i="2"/>
  <c r="T1608" i="2"/>
  <c r="L1609" i="2" l="1"/>
  <c r="K1609" i="2"/>
  <c r="M1609" i="2" s="1"/>
  <c r="N1609" i="2" l="1"/>
  <c r="Q1609" i="2"/>
  <c r="R1609" i="2" s="1"/>
  <c r="J1610" i="2" l="1"/>
  <c r="S1609" i="2"/>
  <c r="T1609" i="2"/>
  <c r="L1610" i="2" l="1"/>
  <c r="K1610" i="2"/>
  <c r="M1610" i="2" s="1"/>
  <c r="N1610" i="2" l="1"/>
  <c r="Q1610" i="2"/>
  <c r="R1610" i="2" s="1"/>
  <c r="J1611" i="2" l="1"/>
  <c r="S1610" i="2"/>
  <c r="T1610" i="2"/>
  <c r="L1611" i="2" l="1"/>
  <c r="K1611" i="2"/>
  <c r="M1611" i="2" s="1"/>
  <c r="Q1611" i="2" l="1"/>
  <c r="R1611" i="2" s="1"/>
  <c r="N1611" i="2"/>
  <c r="J1612" i="2" l="1"/>
  <c r="S1611" i="2"/>
  <c r="T1611" i="2"/>
  <c r="L1612" i="2" l="1"/>
  <c r="K1612" i="2"/>
  <c r="M1612" i="2" s="1"/>
  <c r="N1612" i="2" l="1"/>
  <c r="Q1612" i="2"/>
  <c r="R1612" i="2" s="1"/>
  <c r="J1613" i="2" l="1"/>
  <c r="T1612" i="2"/>
  <c r="S1612" i="2"/>
  <c r="L1613" i="2" l="1"/>
  <c r="K1613" i="2"/>
  <c r="M1613" i="2" s="1"/>
  <c r="N1613" i="2" l="1"/>
  <c r="Q1613" i="2"/>
  <c r="R1613" i="2" s="1"/>
  <c r="J1614" i="2" l="1"/>
  <c r="S1613" i="2"/>
  <c r="T1613" i="2"/>
  <c r="L1614" i="2" l="1"/>
  <c r="K1614" i="2"/>
  <c r="M1614" i="2" s="1"/>
  <c r="N1614" i="2" l="1"/>
  <c r="Q1614" i="2"/>
  <c r="R1614" i="2" s="1"/>
  <c r="J1615" i="2" l="1"/>
  <c r="S1614" i="2"/>
  <c r="T1614" i="2"/>
  <c r="L1615" i="2" l="1"/>
  <c r="K1615" i="2"/>
  <c r="M1615" i="2" s="1"/>
  <c r="Q1615" i="2" l="1"/>
  <c r="R1615" i="2" s="1"/>
  <c r="N1615" i="2"/>
  <c r="J1616" i="2" l="1"/>
  <c r="S1615" i="2"/>
  <c r="T1615" i="2"/>
  <c r="K1616" i="2" l="1"/>
  <c r="L1616" i="2"/>
  <c r="M1616" i="2" l="1"/>
  <c r="N1616" i="2" l="1"/>
  <c r="Q1616" i="2"/>
  <c r="R1616" i="2" s="1"/>
  <c r="J1617" i="2" l="1"/>
  <c r="T1616" i="2"/>
  <c r="S1616" i="2"/>
  <c r="L1617" i="2" l="1"/>
  <c r="K1617" i="2"/>
  <c r="M1617" i="2" s="1"/>
  <c r="Q1617" i="2" l="1"/>
  <c r="R1617" i="2" s="1"/>
  <c r="N1617" i="2"/>
  <c r="J1618" i="2" l="1"/>
  <c r="S1617" i="2"/>
  <c r="T1617" i="2"/>
  <c r="K1618" i="2" l="1"/>
  <c r="L1618" i="2"/>
  <c r="M1618" i="2" l="1"/>
  <c r="Q1618" i="2" l="1"/>
  <c r="R1618" i="2" s="1"/>
  <c r="N1618" i="2"/>
  <c r="J1619" i="2" l="1"/>
  <c r="S1618" i="2"/>
  <c r="T1618" i="2"/>
  <c r="K1619" i="2" l="1"/>
  <c r="L1619" i="2"/>
  <c r="M1619" i="2" l="1"/>
  <c r="Q1619" i="2" l="1"/>
  <c r="R1619" i="2" s="1"/>
  <c r="N1619" i="2"/>
  <c r="J1620" i="2" l="1"/>
  <c r="T1619" i="2"/>
  <c r="S1619" i="2"/>
  <c r="K1620" i="2" l="1"/>
  <c r="L1620" i="2"/>
  <c r="M1620" i="2" l="1"/>
  <c r="Q1620" i="2" l="1"/>
  <c r="R1620" i="2" s="1"/>
  <c r="N1620" i="2"/>
  <c r="J1621" i="2" l="1"/>
  <c r="T1620" i="2"/>
  <c r="S1620" i="2"/>
  <c r="L1621" i="2" l="1"/>
  <c r="K1621" i="2"/>
  <c r="M1621" i="2" s="1"/>
  <c r="Q1621" i="2" l="1"/>
  <c r="R1621" i="2" s="1"/>
  <c r="N1621" i="2"/>
  <c r="J1622" i="2" l="1"/>
  <c r="T1621" i="2"/>
  <c r="S1621" i="2"/>
  <c r="L1622" i="2" l="1"/>
  <c r="K1622" i="2"/>
  <c r="M1622" i="2" s="1"/>
  <c r="N1622" i="2" l="1"/>
  <c r="Q1622" i="2"/>
  <c r="R1622" i="2" s="1"/>
  <c r="J1623" i="2" l="1"/>
  <c r="T1622" i="2"/>
  <c r="S1622" i="2"/>
  <c r="K1623" i="2" l="1"/>
  <c r="L1623" i="2"/>
  <c r="M1623" i="2" l="1"/>
  <c r="N1623" i="2" l="1"/>
  <c r="Q1623" i="2"/>
  <c r="R1623" i="2" s="1"/>
  <c r="J1624" i="2" l="1"/>
  <c r="S1623" i="2"/>
  <c r="T1623" i="2"/>
  <c r="L1624" i="2" l="1"/>
  <c r="K1624" i="2"/>
  <c r="M1624" i="2" s="1"/>
  <c r="N1624" i="2" l="1"/>
  <c r="Q1624" i="2"/>
  <c r="R1624" i="2" s="1"/>
  <c r="J1625" i="2" l="1"/>
  <c r="T1624" i="2"/>
  <c r="S1624" i="2"/>
  <c r="L1625" i="2" l="1"/>
  <c r="K1625" i="2"/>
  <c r="M1625" i="2" s="1"/>
  <c r="N1625" i="2" l="1"/>
  <c r="Q1625" i="2"/>
  <c r="R1625" i="2" s="1"/>
  <c r="J1626" i="2" l="1"/>
  <c r="T1625" i="2"/>
  <c r="S1625" i="2"/>
  <c r="L1626" i="2" l="1"/>
  <c r="K1626" i="2"/>
  <c r="M1626" i="2" s="1"/>
  <c r="N1626" i="2" l="1"/>
  <c r="Q1626" i="2"/>
  <c r="R1626" i="2" s="1"/>
  <c r="J1627" i="2" l="1"/>
  <c r="S1626" i="2"/>
  <c r="T1626" i="2"/>
  <c r="K1627" i="2" l="1"/>
  <c r="L1627" i="2"/>
  <c r="M1627" i="2" l="1"/>
  <c r="N1627" i="2" l="1"/>
  <c r="Q1627" i="2"/>
  <c r="R1627" i="2" s="1"/>
  <c r="J1628" i="2" l="1"/>
  <c r="T1627" i="2"/>
  <c r="S1627" i="2"/>
  <c r="K1628" i="2" l="1"/>
  <c r="L1628" i="2"/>
  <c r="M1628" i="2" l="1"/>
  <c r="Q1628" i="2" l="1"/>
  <c r="R1628" i="2" s="1"/>
  <c r="N1628" i="2"/>
  <c r="J1629" i="2" l="1"/>
  <c r="T1628" i="2"/>
  <c r="S1628" i="2"/>
  <c r="L1629" i="2" l="1"/>
  <c r="K1629" i="2"/>
  <c r="M1629" i="2" s="1"/>
  <c r="Q1629" i="2" l="1"/>
  <c r="R1629" i="2" s="1"/>
  <c r="N1629" i="2"/>
  <c r="J1630" i="2" l="1"/>
  <c r="T1629" i="2"/>
  <c r="S1629" i="2"/>
  <c r="L1630" i="2" l="1"/>
  <c r="K1630" i="2"/>
  <c r="M1630" i="2" s="1"/>
  <c r="N1630" i="2" l="1"/>
  <c r="Q1630" i="2"/>
  <c r="R1630" i="2" s="1"/>
  <c r="J1631" i="2" l="1"/>
  <c r="S1630" i="2"/>
  <c r="T1630" i="2"/>
  <c r="L1631" i="2" l="1"/>
  <c r="K1631" i="2"/>
  <c r="M1631" i="2" l="1"/>
  <c r="Q1631" i="2" s="1"/>
  <c r="R1631" i="2" s="1"/>
  <c r="N1631" i="2" l="1"/>
  <c r="J1632" i="2"/>
  <c r="S1631" i="2"/>
  <c r="T1631" i="2"/>
  <c r="L1632" i="2" l="1"/>
  <c r="K1632" i="2"/>
  <c r="M1632" i="2" s="1"/>
  <c r="N1632" i="2" l="1"/>
  <c r="Q1632" i="2"/>
  <c r="R1632" i="2" s="1"/>
  <c r="J1633" i="2" l="1"/>
  <c r="S1632" i="2"/>
  <c r="T1632" i="2"/>
  <c r="K1633" i="2" l="1"/>
  <c r="L1633" i="2"/>
  <c r="M1633" i="2" l="1"/>
  <c r="N1633" i="2" l="1"/>
  <c r="Q1633" i="2"/>
  <c r="R1633" i="2" s="1"/>
  <c r="J1634" i="2" l="1"/>
  <c r="S1633" i="2"/>
  <c r="T1633" i="2"/>
  <c r="K1634" i="2" l="1"/>
  <c r="L1634" i="2"/>
  <c r="M1634" i="2" l="1"/>
  <c r="N1634" i="2" l="1"/>
  <c r="Q1634" i="2"/>
  <c r="R1634" i="2" s="1"/>
  <c r="J1635" i="2" l="1"/>
  <c r="S1634" i="2"/>
  <c r="T1634" i="2"/>
  <c r="K1635" i="2" l="1"/>
  <c r="L1635" i="2"/>
  <c r="M1635" i="2" l="1"/>
  <c r="N1635" i="2" l="1"/>
  <c r="Q1635" i="2"/>
  <c r="R1635" i="2" s="1"/>
  <c r="J1636" i="2" l="1"/>
  <c r="T1635" i="2"/>
  <c r="S1635" i="2"/>
  <c r="K1636" i="2" l="1"/>
  <c r="L1636" i="2"/>
  <c r="M1636" i="2" l="1"/>
  <c r="N1636" i="2" l="1"/>
  <c r="Q1636" i="2"/>
  <c r="R1636" i="2" s="1"/>
  <c r="J1637" i="2" l="1"/>
  <c r="S1636" i="2"/>
  <c r="T1636" i="2"/>
  <c r="K1637" i="2" l="1"/>
  <c r="L1637" i="2"/>
  <c r="M1637" i="2" l="1"/>
  <c r="N1637" i="2" l="1"/>
  <c r="Q1637" i="2"/>
  <c r="R1637" i="2" s="1"/>
  <c r="J1638" i="2" l="1"/>
  <c r="S1637" i="2"/>
  <c r="T1637" i="2"/>
  <c r="L1638" i="2" l="1"/>
  <c r="K1638" i="2"/>
  <c r="M1638" i="2" l="1"/>
  <c r="Q1638" i="2" s="1"/>
  <c r="R1638" i="2" s="1"/>
  <c r="N1638" i="2" l="1"/>
  <c r="J1639" i="2"/>
  <c r="T1638" i="2"/>
  <c r="S1638" i="2"/>
  <c r="K1639" i="2" l="1"/>
  <c r="L1639" i="2"/>
  <c r="M1639" i="2" l="1"/>
  <c r="N1639" i="2" l="1"/>
  <c r="Q1639" i="2"/>
  <c r="R1639" i="2" s="1"/>
  <c r="J1640" i="2" l="1"/>
  <c r="S1639" i="2"/>
  <c r="T1639" i="2"/>
  <c r="K1640" i="2" l="1"/>
  <c r="L1640" i="2"/>
  <c r="M1640" i="2" l="1"/>
  <c r="Q1640" i="2" l="1"/>
  <c r="R1640" i="2" s="1"/>
  <c r="N1640" i="2"/>
  <c r="J1641" i="2" l="1"/>
  <c r="S1640" i="2"/>
  <c r="T1640" i="2"/>
  <c r="L1641" i="2" l="1"/>
  <c r="K1641" i="2"/>
  <c r="M1641" i="2" s="1"/>
  <c r="N1641" i="2" l="1"/>
  <c r="Q1641" i="2"/>
  <c r="R1641" i="2" s="1"/>
  <c r="J1642" i="2" l="1"/>
  <c r="T1641" i="2"/>
  <c r="S1641" i="2"/>
  <c r="K1642" i="2" l="1"/>
  <c r="L1642" i="2"/>
  <c r="M1642" i="2" l="1"/>
  <c r="N1642" i="2" l="1"/>
  <c r="Q1642" i="2"/>
  <c r="R1642" i="2" s="1"/>
  <c r="J1643" i="2" l="1"/>
  <c r="T1642" i="2"/>
  <c r="S1642" i="2"/>
  <c r="L1643" i="2" l="1"/>
  <c r="K1643" i="2"/>
  <c r="M1643" i="2" s="1"/>
  <c r="N1643" i="2" l="1"/>
  <c r="Q1643" i="2"/>
  <c r="R1643" i="2" s="1"/>
  <c r="J1644" i="2" l="1"/>
  <c r="T1643" i="2"/>
  <c r="S1643" i="2"/>
  <c r="K1644" i="2" l="1"/>
  <c r="L1644" i="2"/>
  <c r="M1644" i="2" l="1"/>
  <c r="N1644" i="2" s="1"/>
  <c r="Q1644" i="2" l="1"/>
  <c r="R1644" i="2" s="1"/>
  <c r="J1645" i="2"/>
  <c r="S1644" i="2"/>
  <c r="T1644" i="2"/>
  <c r="L1645" i="2" l="1"/>
  <c r="K1645" i="2"/>
  <c r="M1645" i="2" l="1"/>
  <c r="Q1645" i="2" s="1"/>
  <c r="R1645" i="2" s="1"/>
  <c r="N1645" i="2" l="1"/>
  <c r="J1646" i="2" s="1"/>
  <c r="S1645" i="2"/>
  <c r="T1645" i="2"/>
  <c r="L1646" i="2" l="1"/>
  <c r="K1646" i="2"/>
  <c r="M1646" i="2" s="1"/>
  <c r="Q1646" i="2" l="1"/>
  <c r="R1646" i="2" s="1"/>
  <c r="N1646" i="2"/>
  <c r="J1647" i="2" l="1"/>
  <c r="T1646" i="2"/>
  <c r="S1646" i="2"/>
  <c r="K1647" i="2" l="1"/>
  <c r="L1647" i="2"/>
  <c r="M1647" i="2" l="1"/>
  <c r="Q1647" i="2" l="1"/>
  <c r="R1647" i="2" s="1"/>
  <c r="N1647" i="2"/>
  <c r="J1648" i="2" l="1"/>
  <c r="T1647" i="2"/>
  <c r="S1647" i="2"/>
  <c r="L1648" i="2" l="1"/>
  <c r="K1648" i="2"/>
  <c r="M1648" i="2" s="1"/>
  <c r="N1648" i="2" l="1"/>
  <c r="Q1648" i="2"/>
  <c r="R1648" i="2" s="1"/>
  <c r="J1649" i="2" l="1"/>
  <c r="T1648" i="2"/>
  <c r="S1648" i="2"/>
  <c r="K1649" i="2" l="1"/>
  <c r="L1649" i="2"/>
  <c r="M1649" i="2" l="1"/>
  <c r="Q1649" i="2" l="1"/>
  <c r="R1649" i="2" s="1"/>
  <c r="N1649" i="2"/>
  <c r="J1650" i="2" l="1"/>
  <c r="S1649" i="2"/>
  <c r="T1649" i="2"/>
  <c r="K1650" i="2" l="1"/>
  <c r="L1650" i="2"/>
  <c r="M1650" i="2" l="1"/>
  <c r="Q1650" i="2" s="1"/>
  <c r="R1650" i="2" s="1"/>
  <c r="N1650" i="2" l="1"/>
  <c r="J1651" i="2" s="1"/>
  <c r="T1650" i="2"/>
  <c r="S1650" i="2"/>
  <c r="K1651" i="2" l="1"/>
  <c r="L1651" i="2"/>
  <c r="M1651" i="2" l="1"/>
  <c r="N1651" i="2" l="1"/>
  <c r="Q1651" i="2"/>
  <c r="R1651" i="2" s="1"/>
  <c r="J1652" i="2" l="1"/>
  <c r="T1651" i="2"/>
  <c r="S1651" i="2"/>
  <c r="K1652" i="2" l="1"/>
  <c r="L1652" i="2"/>
  <c r="M1652" i="2" l="1"/>
  <c r="N1652" i="2" l="1"/>
  <c r="Q1652" i="2"/>
  <c r="R1652" i="2" s="1"/>
  <c r="J1653" i="2" l="1"/>
  <c r="T1652" i="2"/>
  <c r="S1652" i="2"/>
  <c r="L1653" i="2" l="1"/>
  <c r="K1653" i="2"/>
  <c r="M1653" i="2" s="1"/>
  <c r="N1653" i="2" l="1"/>
  <c r="Q1653" i="2"/>
  <c r="R1653" i="2" s="1"/>
  <c r="J1654" i="2" l="1"/>
  <c r="T1653" i="2"/>
  <c r="S1653" i="2"/>
  <c r="L1654" i="2" l="1"/>
  <c r="K1654" i="2"/>
  <c r="M1654" i="2" s="1"/>
  <c r="N1654" i="2" l="1"/>
  <c r="Q1654" i="2"/>
  <c r="R1654" i="2" s="1"/>
  <c r="J1655" i="2" l="1"/>
  <c r="T1654" i="2"/>
  <c r="S1654" i="2"/>
  <c r="K1655" i="2" l="1"/>
  <c r="L1655" i="2"/>
  <c r="M1655" i="2" l="1"/>
  <c r="Q1655" i="2" l="1"/>
  <c r="R1655" i="2" s="1"/>
  <c r="N1655" i="2"/>
  <c r="J1656" i="2" l="1"/>
  <c r="S1655" i="2"/>
  <c r="T1655" i="2"/>
  <c r="K1656" i="2" l="1"/>
  <c r="L1656" i="2"/>
  <c r="M1656" i="2" l="1"/>
  <c r="Q1656" i="2" l="1"/>
  <c r="R1656" i="2" s="1"/>
  <c r="N1656" i="2"/>
  <c r="J1657" i="2" l="1"/>
  <c r="S1656" i="2"/>
  <c r="T1656" i="2"/>
  <c r="L1657" i="2" l="1"/>
  <c r="K1657" i="2"/>
  <c r="M1657" i="2" s="1"/>
  <c r="N1657" i="2" l="1"/>
  <c r="Q1657" i="2"/>
  <c r="R1657" i="2" s="1"/>
  <c r="J1658" i="2" l="1"/>
  <c r="T1657" i="2"/>
  <c r="S1657" i="2"/>
  <c r="K1658" i="2" l="1"/>
  <c r="L1658" i="2"/>
  <c r="M1658" i="2" l="1"/>
  <c r="N1658" i="2" l="1"/>
  <c r="Q1658" i="2"/>
  <c r="R1658" i="2" s="1"/>
  <c r="J1659" i="2" l="1"/>
  <c r="S1658" i="2"/>
  <c r="T1658" i="2"/>
  <c r="L1659" i="2" l="1"/>
  <c r="K1659" i="2"/>
  <c r="M1659" i="2" s="1"/>
  <c r="N1659" i="2" l="1"/>
  <c r="Q1659" i="2"/>
  <c r="R1659" i="2" s="1"/>
  <c r="J1660" i="2" l="1"/>
  <c r="T1659" i="2"/>
  <c r="S1659" i="2"/>
  <c r="K1660" i="2" l="1"/>
  <c r="L1660" i="2"/>
  <c r="M1660" i="2" l="1"/>
  <c r="N1660" i="2" l="1"/>
  <c r="Q1660" i="2"/>
  <c r="R1660" i="2" s="1"/>
  <c r="J1661" i="2" l="1"/>
  <c r="S1660" i="2"/>
  <c r="T1660" i="2"/>
  <c r="L1661" i="2" l="1"/>
  <c r="K1661" i="2"/>
  <c r="M1661" i="2" s="1"/>
  <c r="N1661" i="2" l="1"/>
  <c r="Q1661" i="2"/>
  <c r="R1661" i="2" s="1"/>
  <c r="J1662" i="2" l="1"/>
  <c r="T1661" i="2"/>
  <c r="S1661" i="2"/>
  <c r="K1662" i="2" l="1"/>
  <c r="L1662" i="2"/>
  <c r="M1662" i="2" l="1"/>
  <c r="N1662" i="2" l="1"/>
  <c r="Q1662" i="2"/>
  <c r="R1662" i="2" s="1"/>
  <c r="J1663" i="2" l="1"/>
  <c r="S1662" i="2"/>
  <c r="T1662" i="2"/>
  <c r="K1663" i="2" l="1"/>
  <c r="L1663" i="2"/>
  <c r="M1663" i="2" l="1"/>
  <c r="Q1663" i="2" s="1"/>
  <c r="R1663" i="2" s="1"/>
  <c r="N1663" i="2" l="1"/>
  <c r="J1664" i="2"/>
  <c r="T1663" i="2"/>
  <c r="S1663" i="2"/>
  <c r="K1664" i="2" l="1"/>
  <c r="L1664" i="2"/>
  <c r="M1664" i="2" l="1"/>
  <c r="N1664" i="2" l="1"/>
  <c r="Q1664" i="2"/>
  <c r="R1664" i="2" s="1"/>
  <c r="J1665" i="2" l="1"/>
  <c r="S1664" i="2"/>
  <c r="T1664" i="2"/>
  <c r="L1665" i="2" l="1"/>
  <c r="K1665" i="2"/>
  <c r="M1665" i="2" s="1"/>
  <c r="N1665" i="2" l="1"/>
  <c r="Q1665" i="2"/>
  <c r="R1665" i="2" s="1"/>
  <c r="J1666" i="2" l="1"/>
  <c r="T1665" i="2"/>
  <c r="S1665" i="2"/>
  <c r="K1666" i="2" l="1"/>
  <c r="L1666" i="2"/>
  <c r="M1666" i="2" l="1"/>
  <c r="Q1666" i="2" l="1"/>
  <c r="R1666" i="2" s="1"/>
  <c r="N1666" i="2"/>
  <c r="J1667" i="2" l="1"/>
  <c r="S1666" i="2"/>
  <c r="T1666" i="2"/>
  <c r="K1667" i="2" l="1"/>
  <c r="L1667" i="2"/>
  <c r="M1667" i="2" l="1"/>
  <c r="Q1667" i="2" l="1"/>
  <c r="R1667" i="2" s="1"/>
  <c r="N1667" i="2"/>
  <c r="J1668" i="2" l="1"/>
  <c r="S1667" i="2"/>
  <c r="T1667" i="2"/>
  <c r="L1668" i="2" l="1"/>
  <c r="K1668" i="2"/>
  <c r="M1668" i="2" s="1"/>
  <c r="Q1668" i="2" l="1"/>
  <c r="R1668" i="2" s="1"/>
  <c r="N1668" i="2"/>
  <c r="J1669" i="2" l="1"/>
  <c r="S1668" i="2"/>
  <c r="T1668" i="2"/>
  <c r="L1669" i="2" l="1"/>
  <c r="K1669" i="2"/>
  <c r="M1669" i="2" s="1"/>
  <c r="Q1669" i="2" l="1"/>
  <c r="R1669" i="2" s="1"/>
  <c r="N1669" i="2"/>
  <c r="J1670" i="2" l="1"/>
  <c r="S1669" i="2"/>
  <c r="T1669" i="2"/>
  <c r="K1670" i="2" l="1"/>
  <c r="L1670" i="2"/>
  <c r="M1670" i="2" l="1"/>
  <c r="Q1670" i="2" l="1"/>
  <c r="R1670" i="2" s="1"/>
  <c r="N1670" i="2"/>
  <c r="J1671" i="2" l="1"/>
  <c r="S1670" i="2"/>
  <c r="T1670" i="2"/>
  <c r="L1671" i="2" l="1"/>
  <c r="K1671" i="2"/>
  <c r="M1671" i="2" s="1"/>
  <c r="N1671" i="2" l="1"/>
  <c r="Q1671" i="2"/>
  <c r="R1671" i="2" s="1"/>
  <c r="J1672" i="2" l="1"/>
  <c r="S1671" i="2"/>
  <c r="T1671" i="2"/>
  <c r="K1672" i="2" l="1"/>
  <c r="L1672" i="2"/>
  <c r="M1672" i="2" l="1"/>
  <c r="N1672" i="2" l="1"/>
  <c r="Q1672" i="2"/>
  <c r="R1672" i="2" s="1"/>
  <c r="J1673" i="2" l="1"/>
  <c r="S1672" i="2"/>
  <c r="T1672" i="2"/>
  <c r="L1673" i="2" l="1"/>
  <c r="K1673" i="2"/>
  <c r="M1673" i="2" s="1"/>
  <c r="N1673" i="2" l="1"/>
  <c r="Q1673" i="2"/>
  <c r="R1673" i="2" s="1"/>
  <c r="J1674" i="2" l="1"/>
  <c r="S1673" i="2"/>
  <c r="T1673" i="2"/>
  <c r="L1674" i="2" l="1"/>
  <c r="K1674" i="2"/>
  <c r="M1674" i="2" s="1"/>
  <c r="N1674" i="2" l="1"/>
  <c r="Q1674" i="2"/>
  <c r="R1674" i="2" s="1"/>
  <c r="J1675" i="2" l="1"/>
  <c r="T1674" i="2"/>
  <c r="S1674" i="2"/>
  <c r="K1675" i="2" l="1"/>
  <c r="L1675" i="2"/>
  <c r="M1675" i="2" l="1"/>
  <c r="N1675" i="2" l="1"/>
  <c r="Q1675" i="2"/>
  <c r="R1675" i="2" s="1"/>
  <c r="J1676" i="2" l="1"/>
  <c r="T1675" i="2"/>
  <c r="S1675" i="2"/>
  <c r="K1676" i="2" l="1"/>
  <c r="L1676" i="2"/>
  <c r="M1676" i="2" l="1"/>
  <c r="Q1676" i="2" l="1"/>
  <c r="R1676" i="2" s="1"/>
  <c r="N1676" i="2"/>
  <c r="J1677" i="2" l="1"/>
  <c r="S1676" i="2"/>
  <c r="T1676" i="2"/>
  <c r="L1677" i="2" l="1"/>
  <c r="K1677" i="2"/>
  <c r="M1677" i="2" s="1"/>
  <c r="Q1677" i="2" l="1"/>
  <c r="R1677" i="2" s="1"/>
  <c r="N1677" i="2"/>
  <c r="J1678" i="2" l="1"/>
  <c r="S1677" i="2"/>
  <c r="T1677" i="2"/>
  <c r="K1678" i="2" l="1"/>
  <c r="L1678" i="2"/>
  <c r="M1678" i="2" l="1"/>
  <c r="N1678" i="2" l="1"/>
  <c r="Q1678" i="2"/>
  <c r="R1678" i="2" s="1"/>
  <c r="J1679" i="2" l="1"/>
  <c r="S1678" i="2"/>
  <c r="T1678" i="2"/>
  <c r="L1679" i="2" l="1"/>
  <c r="K1679" i="2"/>
  <c r="M1679" i="2" s="1"/>
  <c r="Q1679" i="2" l="1"/>
  <c r="R1679" i="2" s="1"/>
  <c r="N1679" i="2"/>
  <c r="J1680" i="2" l="1"/>
  <c r="T1679" i="2"/>
  <c r="S1679" i="2"/>
  <c r="L1680" i="2" l="1"/>
  <c r="K1680" i="2"/>
  <c r="M1680" i="2" s="1"/>
  <c r="N1680" i="2" l="1"/>
  <c r="Q1680" i="2"/>
  <c r="R1680" i="2" s="1"/>
  <c r="J1681" i="2" l="1"/>
  <c r="S1680" i="2"/>
  <c r="T1680" i="2"/>
  <c r="L1681" i="2" l="1"/>
  <c r="K1681" i="2"/>
  <c r="M1681" i="2" s="1"/>
  <c r="N1681" i="2" l="1"/>
  <c r="Q1681" i="2"/>
  <c r="R1681" i="2" s="1"/>
  <c r="J1682" i="2" l="1"/>
  <c r="S1681" i="2"/>
  <c r="T1681" i="2"/>
  <c r="L1682" i="2" l="1"/>
  <c r="K1682" i="2"/>
  <c r="M1682" i="2" s="1"/>
  <c r="Q1682" i="2" l="1"/>
  <c r="R1682" i="2" s="1"/>
  <c r="N1682" i="2"/>
  <c r="J1683" i="2" l="1"/>
  <c r="S1682" i="2"/>
  <c r="T1682" i="2"/>
  <c r="L1683" i="2" l="1"/>
  <c r="K1683" i="2"/>
  <c r="M1683" i="2" s="1"/>
  <c r="Q1683" i="2" l="1"/>
  <c r="R1683" i="2" s="1"/>
  <c r="N1683" i="2"/>
  <c r="J1684" i="2" l="1"/>
  <c r="T1683" i="2"/>
  <c r="S1683" i="2"/>
  <c r="L1684" i="2" l="1"/>
  <c r="K1684" i="2"/>
  <c r="M1684" i="2" s="1"/>
  <c r="Q1684" i="2" l="1"/>
  <c r="R1684" i="2" s="1"/>
  <c r="N1684" i="2"/>
  <c r="J1685" i="2" l="1"/>
  <c r="S1684" i="2"/>
  <c r="T1684" i="2"/>
  <c r="L1685" i="2" l="1"/>
  <c r="K1685" i="2"/>
  <c r="M1685" i="2" s="1"/>
  <c r="N1685" i="2" l="1"/>
  <c r="Q1685" i="2"/>
  <c r="R1685" i="2" s="1"/>
  <c r="J1686" i="2" l="1"/>
  <c r="T1685" i="2"/>
  <c r="S1685" i="2"/>
  <c r="L1686" i="2" l="1"/>
  <c r="K1686" i="2"/>
  <c r="M1686" i="2" s="1"/>
  <c r="Q1686" i="2" l="1"/>
  <c r="R1686" i="2" s="1"/>
  <c r="N1686" i="2"/>
  <c r="J1687" i="2" l="1"/>
  <c r="S1686" i="2"/>
  <c r="T1686" i="2"/>
  <c r="L1687" i="2" l="1"/>
  <c r="K1687" i="2"/>
  <c r="M1687" i="2" s="1"/>
  <c r="N1687" i="2" l="1"/>
  <c r="Q1687" i="2"/>
  <c r="R1687" i="2" s="1"/>
  <c r="J1688" i="2" l="1"/>
  <c r="S1687" i="2"/>
  <c r="T1687" i="2"/>
  <c r="K1688" i="2" l="1"/>
  <c r="L1688" i="2"/>
  <c r="M1688" i="2" l="1"/>
  <c r="Q1688" i="2" l="1"/>
  <c r="R1688" i="2" s="1"/>
  <c r="N1688" i="2"/>
  <c r="J1689" i="2" l="1"/>
  <c r="S1688" i="2"/>
  <c r="T1688" i="2"/>
  <c r="L1689" i="2" l="1"/>
  <c r="K1689" i="2"/>
  <c r="M1689" i="2" s="1"/>
  <c r="Q1689" i="2" l="1"/>
  <c r="R1689" i="2" s="1"/>
  <c r="N1689" i="2"/>
  <c r="J1690" i="2" l="1"/>
  <c r="S1689" i="2"/>
  <c r="T1689" i="2"/>
  <c r="K1690" i="2" l="1"/>
  <c r="L1690" i="2"/>
  <c r="M1690" i="2" l="1"/>
  <c r="N1690" i="2" l="1"/>
  <c r="Q1690" i="2"/>
  <c r="R1690" i="2" s="1"/>
  <c r="J1691" i="2" l="1"/>
  <c r="S1690" i="2"/>
  <c r="T1690" i="2"/>
  <c r="K1691" i="2" l="1"/>
  <c r="L1691" i="2"/>
  <c r="M1691" i="2" l="1"/>
  <c r="N1691" i="2" s="1"/>
  <c r="Q1691" i="2" l="1"/>
  <c r="R1691" i="2" s="1"/>
  <c r="J1692" i="2"/>
  <c r="S1691" i="2"/>
  <c r="T1691" i="2"/>
  <c r="K1692" i="2" l="1"/>
  <c r="L1692" i="2"/>
  <c r="M1692" i="2" s="1"/>
  <c r="Q1692" i="2" l="1"/>
  <c r="R1692" i="2" s="1"/>
  <c r="N1692" i="2"/>
  <c r="J1693" i="2" l="1"/>
  <c r="S1692" i="2"/>
  <c r="T1692" i="2"/>
  <c r="L1693" i="2" l="1"/>
  <c r="K1693" i="2"/>
  <c r="M1693" i="2" s="1"/>
  <c r="Q1693" i="2" l="1"/>
  <c r="R1693" i="2" s="1"/>
  <c r="N1693" i="2"/>
  <c r="J1694" i="2" l="1"/>
  <c r="S1693" i="2"/>
  <c r="T1693" i="2"/>
  <c r="K1694" i="2" l="1"/>
  <c r="L1694" i="2"/>
  <c r="M1694" i="2" l="1"/>
  <c r="N1694" i="2" l="1"/>
  <c r="Q1694" i="2"/>
  <c r="R1694" i="2" s="1"/>
  <c r="J1695" i="2" l="1"/>
  <c r="S1694" i="2"/>
  <c r="T1694" i="2"/>
  <c r="K1695" i="2" l="1"/>
  <c r="L1695" i="2"/>
  <c r="M1695" i="2" l="1"/>
  <c r="N1695" i="2" l="1"/>
  <c r="Q1695" i="2"/>
  <c r="R1695" i="2" s="1"/>
  <c r="J1696" i="2" l="1"/>
  <c r="S1695" i="2"/>
  <c r="T1695" i="2"/>
  <c r="K1696" i="2" l="1"/>
  <c r="L1696" i="2"/>
  <c r="M1696" i="2" l="1"/>
  <c r="N1696" i="2" l="1"/>
  <c r="Q1696" i="2"/>
  <c r="R1696" i="2" s="1"/>
  <c r="J1697" i="2" l="1"/>
  <c r="T1696" i="2"/>
  <c r="S1696" i="2"/>
  <c r="L1697" i="2" l="1"/>
  <c r="K1697" i="2"/>
  <c r="M1697" i="2" s="1"/>
  <c r="N1697" i="2" l="1"/>
  <c r="Q1697" i="2"/>
  <c r="R1697" i="2" s="1"/>
  <c r="J1698" i="2" l="1"/>
  <c r="S1697" i="2"/>
  <c r="T1697" i="2"/>
  <c r="K1698" i="2" l="1"/>
  <c r="L1698" i="2"/>
  <c r="M1698" i="2" l="1"/>
  <c r="N1698" i="2" l="1"/>
  <c r="Q1698" i="2"/>
  <c r="R1698" i="2" s="1"/>
  <c r="J1699" i="2" l="1"/>
  <c r="S1698" i="2"/>
  <c r="T1698" i="2"/>
  <c r="K1699" i="2" l="1"/>
  <c r="L1699" i="2"/>
  <c r="M1699" i="2" l="1"/>
  <c r="N1699" i="2" l="1"/>
  <c r="Q1699" i="2"/>
  <c r="R1699" i="2" s="1"/>
  <c r="J1700" i="2" l="1"/>
  <c r="T1699" i="2"/>
  <c r="S1699" i="2"/>
  <c r="K1700" i="2" l="1"/>
  <c r="L1700" i="2"/>
  <c r="M1700" i="2" l="1"/>
  <c r="Q1700" i="2" l="1"/>
  <c r="R1700" i="2" s="1"/>
  <c r="N1700" i="2"/>
  <c r="J1701" i="2" l="1"/>
  <c r="T1700" i="2"/>
  <c r="S1700" i="2"/>
  <c r="K1701" i="2" l="1"/>
  <c r="L1701" i="2"/>
  <c r="M1701" i="2" l="1"/>
  <c r="Q1701" i="2" l="1"/>
  <c r="R1701" i="2" s="1"/>
  <c r="N1701" i="2"/>
  <c r="J1702" i="2" l="1"/>
  <c r="S1701" i="2"/>
  <c r="T1701" i="2"/>
  <c r="K1702" i="2" l="1"/>
  <c r="L1702" i="2"/>
  <c r="M1702" i="2" l="1"/>
  <c r="N1702" i="2" l="1"/>
  <c r="Q1702" i="2"/>
  <c r="R1702" i="2" s="1"/>
  <c r="J1703" i="2" l="1"/>
  <c r="T1702" i="2"/>
  <c r="S1702" i="2"/>
  <c r="K1703" i="2" l="1"/>
  <c r="L1703" i="2"/>
  <c r="M1703" i="2" l="1"/>
  <c r="Q1703" i="2" l="1"/>
  <c r="R1703" i="2" s="1"/>
  <c r="N1703" i="2"/>
  <c r="J1704" i="2" l="1"/>
  <c r="T1703" i="2"/>
  <c r="S1703" i="2"/>
  <c r="K1704" i="2" l="1"/>
  <c r="L1704" i="2"/>
  <c r="M1704" i="2" l="1"/>
  <c r="Q1704" i="2" l="1"/>
  <c r="R1704" i="2" s="1"/>
  <c r="N1704" i="2"/>
  <c r="J1705" i="2" l="1"/>
  <c r="S1704" i="2"/>
  <c r="T1704" i="2"/>
  <c r="L1705" i="2" l="1"/>
  <c r="K1705" i="2"/>
  <c r="M1705" i="2" s="1"/>
  <c r="N1705" i="2" l="1"/>
  <c r="Q1705" i="2"/>
  <c r="R1705" i="2" s="1"/>
  <c r="J1706" i="2" l="1"/>
  <c r="S1705" i="2"/>
  <c r="T1705" i="2"/>
  <c r="K1706" i="2" l="1"/>
  <c r="L1706" i="2"/>
  <c r="M1706" i="2" l="1"/>
  <c r="Q1706" i="2" l="1"/>
  <c r="R1706" i="2" s="1"/>
  <c r="N1706" i="2"/>
  <c r="J1707" i="2" l="1"/>
  <c r="S1706" i="2"/>
  <c r="T1706" i="2"/>
  <c r="K1707" i="2" l="1"/>
  <c r="L1707" i="2"/>
  <c r="M1707" i="2" l="1"/>
  <c r="Q1707" i="2" l="1"/>
  <c r="R1707" i="2" s="1"/>
  <c r="N1707" i="2"/>
  <c r="J1708" i="2" l="1"/>
  <c r="S1707" i="2"/>
  <c r="T1707" i="2"/>
  <c r="L1708" i="2" l="1"/>
  <c r="K1708" i="2"/>
  <c r="M1708" i="2" l="1"/>
  <c r="Q1708" i="2" l="1"/>
  <c r="R1708" i="2" s="1"/>
  <c r="N1708" i="2"/>
  <c r="J1709" i="2" l="1"/>
  <c r="S1708" i="2"/>
  <c r="T1708" i="2"/>
  <c r="L1709" i="2" l="1"/>
  <c r="K1709" i="2"/>
  <c r="M1709" i="2" s="1"/>
  <c r="Q1709" i="2" l="1"/>
  <c r="R1709" i="2" s="1"/>
  <c r="N1709" i="2"/>
  <c r="J1710" i="2" l="1"/>
  <c r="S1709" i="2"/>
  <c r="T1709" i="2"/>
  <c r="K1710" i="2" l="1"/>
  <c r="L1710" i="2"/>
  <c r="M1710" i="2" l="1"/>
  <c r="Q1710" i="2" l="1"/>
  <c r="R1710" i="2" s="1"/>
  <c r="N1710" i="2"/>
  <c r="J1711" i="2" l="1"/>
  <c r="T1710" i="2"/>
  <c r="S1710" i="2"/>
  <c r="L1711" i="2" l="1"/>
  <c r="K1711" i="2"/>
  <c r="M1711" i="2" s="1"/>
  <c r="N1711" i="2" l="1"/>
  <c r="Q1711" i="2"/>
  <c r="R1711" i="2" s="1"/>
  <c r="J1712" i="2" l="1"/>
  <c r="T1711" i="2"/>
  <c r="S1711" i="2"/>
  <c r="K1712" i="2" l="1"/>
  <c r="L1712" i="2"/>
  <c r="M1712" i="2" l="1"/>
  <c r="Q1712" i="2" l="1"/>
  <c r="R1712" i="2" s="1"/>
  <c r="N1712" i="2"/>
  <c r="J1713" i="2" l="1"/>
  <c r="T1712" i="2"/>
  <c r="S1712" i="2"/>
  <c r="K1713" i="2" l="1"/>
  <c r="L1713" i="2"/>
  <c r="M1713" i="2" l="1"/>
  <c r="N1713" i="2" l="1"/>
  <c r="Q1713" i="2"/>
  <c r="R1713" i="2" s="1"/>
  <c r="J1714" i="2" l="1"/>
  <c r="T1713" i="2"/>
  <c r="S1713" i="2"/>
  <c r="K1714" i="2" l="1"/>
  <c r="L1714" i="2"/>
  <c r="M1714" i="2" l="1"/>
  <c r="N1714" i="2" l="1"/>
  <c r="Q1714" i="2"/>
  <c r="R1714" i="2" s="1"/>
  <c r="J1715" i="2" l="1"/>
  <c r="S1714" i="2"/>
  <c r="T1714" i="2"/>
  <c r="K1715" i="2" l="1"/>
  <c r="L1715" i="2"/>
  <c r="M1715" i="2" l="1"/>
  <c r="N1715" i="2" l="1"/>
  <c r="Q1715" i="2"/>
  <c r="R1715" i="2" s="1"/>
  <c r="J1716" i="2" l="1"/>
  <c r="S1715" i="2"/>
  <c r="T1715" i="2"/>
  <c r="K1716" i="2" l="1"/>
  <c r="L1716" i="2"/>
  <c r="M1716" i="2" l="1"/>
  <c r="Q1716" i="2" l="1"/>
  <c r="R1716" i="2" s="1"/>
  <c r="N1716" i="2"/>
  <c r="J1717" i="2" l="1"/>
  <c r="T1716" i="2"/>
  <c r="S1716" i="2"/>
  <c r="L1717" i="2" l="1"/>
  <c r="K1717" i="2"/>
  <c r="M1717" i="2" s="1"/>
  <c r="Q1717" i="2" l="1"/>
  <c r="R1717" i="2" s="1"/>
  <c r="N1717" i="2"/>
  <c r="J1718" i="2" l="1"/>
  <c r="S1717" i="2"/>
  <c r="T1717" i="2"/>
  <c r="L1718" i="2" l="1"/>
  <c r="K1718" i="2"/>
  <c r="M1718" i="2" s="1"/>
  <c r="N1718" i="2" l="1"/>
  <c r="Q1718" i="2"/>
  <c r="R1718" i="2" s="1"/>
  <c r="J1719" i="2" l="1"/>
  <c r="T1718" i="2"/>
  <c r="S1718" i="2"/>
  <c r="L1719" i="2" l="1"/>
  <c r="K1719" i="2"/>
  <c r="M1719" i="2" s="1"/>
  <c r="Q1719" i="2" l="1"/>
  <c r="R1719" i="2" s="1"/>
  <c r="N1719" i="2"/>
  <c r="J1720" i="2" l="1"/>
  <c r="T1719" i="2"/>
  <c r="S1719" i="2"/>
  <c r="L1720" i="2" l="1"/>
  <c r="K1720" i="2"/>
  <c r="M1720" i="2" s="1"/>
  <c r="N1720" i="2" l="1"/>
  <c r="Q1720" i="2"/>
  <c r="R1720" i="2" s="1"/>
  <c r="J1721" i="2" l="1"/>
  <c r="S1720" i="2"/>
  <c r="T1720" i="2"/>
  <c r="K1721" i="2" l="1"/>
  <c r="L1721" i="2"/>
  <c r="M1721" i="2" l="1"/>
  <c r="N1721" i="2" l="1"/>
  <c r="Q1721" i="2"/>
  <c r="R1721" i="2" s="1"/>
  <c r="J1722" i="2" l="1"/>
  <c r="T1721" i="2"/>
  <c r="S1721" i="2"/>
  <c r="K1722" i="2" l="1"/>
  <c r="L1722" i="2"/>
  <c r="M1722" i="2" l="1"/>
  <c r="N1722" i="2" l="1"/>
  <c r="Q1722" i="2"/>
  <c r="R1722" i="2" s="1"/>
  <c r="J1723" i="2" l="1"/>
  <c r="S1722" i="2"/>
  <c r="T1722" i="2"/>
  <c r="K1723" i="2" l="1"/>
  <c r="L1723" i="2"/>
  <c r="M1723" i="2" l="1"/>
  <c r="N1723" i="2" l="1"/>
  <c r="Q1723" i="2"/>
  <c r="R1723" i="2" s="1"/>
  <c r="J1724" i="2" l="1"/>
  <c r="S1723" i="2"/>
  <c r="T1723" i="2"/>
  <c r="L1724" i="2" l="1"/>
  <c r="K1724" i="2"/>
  <c r="M1724" i="2" s="1"/>
  <c r="N1724" i="2" l="1"/>
  <c r="Q1724" i="2"/>
  <c r="R1724" i="2" s="1"/>
  <c r="J1725" i="2" l="1"/>
  <c r="S1724" i="2"/>
  <c r="T1724" i="2"/>
  <c r="K1725" i="2" l="1"/>
  <c r="L1725" i="2"/>
  <c r="M1725" i="2" l="1"/>
  <c r="Q1725" i="2" l="1"/>
  <c r="R1725" i="2" s="1"/>
  <c r="N1725" i="2"/>
  <c r="J1726" i="2" l="1"/>
  <c r="T1725" i="2"/>
  <c r="S1725" i="2"/>
  <c r="K1726" i="2" l="1"/>
  <c r="L1726" i="2"/>
  <c r="M1726" i="2" l="1"/>
  <c r="Q1726" i="2" l="1"/>
  <c r="R1726" i="2" s="1"/>
  <c r="N1726" i="2"/>
  <c r="J1727" i="2" l="1"/>
  <c r="S1726" i="2"/>
  <c r="T1726" i="2"/>
  <c r="K1727" i="2" l="1"/>
  <c r="L1727" i="2"/>
  <c r="M1727" i="2" l="1"/>
  <c r="Q1727" i="2" l="1"/>
  <c r="R1727" i="2" s="1"/>
  <c r="N1727" i="2"/>
  <c r="J1728" i="2" l="1"/>
  <c r="S1727" i="2"/>
  <c r="T1727" i="2"/>
  <c r="L1728" i="2" l="1"/>
  <c r="K1728" i="2"/>
  <c r="M1728" i="2" s="1"/>
  <c r="N1728" i="2" l="1"/>
  <c r="Q1728" i="2"/>
  <c r="R1728" i="2" s="1"/>
  <c r="J1729" i="2" l="1"/>
  <c r="S1728" i="2"/>
  <c r="T1728" i="2"/>
  <c r="L1729" i="2" l="1"/>
  <c r="K1729" i="2"/>
  <c r="M1729" i="2" s="1"/>
  <c r="N1729" i="2" l="1"/>
  <c r="Q1729" i="2"/>
  <c r="R1729" i="2" s="1"/>
  <c r="J1730" i="2" l="1"/>
  <c r="T1729" i="2"/>
  <c r="S1729" i="2"/>
  <c r="L1730" i="2" l="1"/>
  <c r="K1730" i="2"/>
  <c r="M1730" i="2" s="1"/>
  <c r="N1730" i="2" l="1"/>
  <c r="Q1730" i="2"/>
  <c r="R1730" i="2" s="1"/>
  <c r="J1731" i="2" l="1"/>
  <c r="S1730" i="2"/>
  <c r="T1730" i="2"/>
  <c r="L1731" i="2" l="1"/>
  <c r="K1731" i="2"/>
  <c r="M1731" i="2" s="1"/>
  <c r="Q1731" i="2" l="1"/>
  <c r="R1731" i="2" s="1"/>
  <c r="N1731" i="2"/>
  <c r="J1732" i="2" l="1"/>
  <c r="S1731" i="2"/>
  <c r="T1731" i="2"/>
  <c r="L1732" i="2" l="1"/>
  <c r="K1732" i="2"/>
  <c r="M1732" i="2" s="1"/>
  <c r="N1732" i="2" l="1"/>
  <c r="Q1732" i="2"/>
  <c r="R1732" i="2" s="1"/>
  <c r="J1733" i="2" l="1"/>
  <c r="T1732" i="2"/>
  <c r="S1732" i="2"/>
  <c r="L1733" i="2" l="1"/>
  <c r="K1733" i="2"/>
  <c r="M1733" i="2" l="1"/>
  <c r="Q1733" i="2" s="1"/>
  <c r="R1733" i="2" s="1"/>
  <c r="N1733" i="2" l="1"/>
  <c r="J1734" i="2" s="1"/>
  <c r="T1733" i="2"/>
  <c r="S1733" i="2"/>
  <c r="L1734" i="2" l="1"/>
  <c r="K1734" i="2"/>
  <c r="M1734" i="2" s="1"/>
  <c r="Q1734" i="2" l="1"/>
  <c r="R1734" i="2" s="1"/>
  <c r="N1734" i="2"/>
  <c r="J1735" i="2" l="1"/>
  <c r="S1734" i="2"/>
  <c r="T1734" i="2"/>
  <c r="K1735" i="2" l="1"/>
  <c r="L1735" i="2"/>
  <c r="M1735" i="2" l="1"/>
  <c r="Q1735" i="2" l="1"/>
  <c r="R1735" i="2" s="1"/>
  <c r="N1735" i="2"/>
  <c r="J1736" i="2" l="1"/>
  <c r="T1735" i="2"/>
  <c r="S1735" i="2"/>
  <c r="L1736" i="2" l="1"/>
  <c r="K1736" i="2"/>
  <c r="M1736" i="2" s="1"/>
  <c r="N1736" i="2" l="1"/>
  <c r="Q1736" i="2"/>
  <c r="R1736" i="2" s="1"/>
  <c r="J1737" i="2" l="1"/>
  <c r="T1736" i="2"/>
  <c r="S1736" i="2"/>
  <c r="L1737" i="2" l="1"/>
  <c r="K1737" i="2"/>
  <c r="M1737" i="2" s="1"/>
  <c r="Q1737" i="2" l="1"/>
  <c r="R1737" i="2" s="1"/>
  <c r="N1737" i="2"/>
  <c r="J1738" i="2" l="1"/>
  <c r="S1737" i="2"/>
  <c r="T1737" i="2"/>
  <c r="L1738" i="2" l="1"/>
  <c r="K1738" i="2"/>
  <c r="M1738" i="2" s="1"/>
  <c r="Q1738" i="2" l="1"/>
  <c r="R1738" i="2" s="1"/>
  <c r="N1738" i="2"/>
  <c r="J1739" i="2" l="1"/>
  <c r="T1738" i="2"/>
  <c r="S1738" i="2"/>
  <c r="K1739" i="2" l="1"/>
  <c r="L1739" i="2"/>
  <c r="M1739" i="2" l="1"/>
  <c r="N1739" i="2" l="1"/>
  <c r="Q1739" i="2"/>
  <c r="R1739" i="2" s="1"/>
  <c r="J1740" i="2" l="1"/>
  <c r="T1739" i="2"/>
  <c r="S1739" i="2"/>
  <c r="K1740" i="2" l="1"/>
  <c r="L1740" i="2"/>
  <c r="M1740" i="2" l="1"/>
  <c r="N1740" i="2" l="1"/>
  <c r="Q1740" i="2"/>
  <c r="R1740" i="2" s="1"/>
  <c r="J1741" i="2" l="1"/>
  <c r="T1740" i="2"/>
  <c r="S1740" i="2"/>
  <c r="K1741" i="2" l="1"/>
  <c r="L1741" i="2"/>
  <c r="M1741" i="2" l="1"/>
  <c r="Q1741" i="2" l="1"/>
  <c r="R1741" i="2" s="1"/>
  <c r="N1741" i="2"/>
  <c r="J1742" i="2" l="1"/>
  <c r="T1741" i="2"/>
  <c r="S1741" i="2"/>
  <c r="L1742" i="2" l="1"/>
  <c r="K1742" i="2"/>
  <c r="M1742" i="2" s="1"/>
  <c r="Q1742" i="2" l="1"/>
  <c r="R1742" i="2" s="1"/>
  <c r="N1742" i="2"/>
  <c r="J1743" i="2" l="1"/>
  <c r="S1742" i="2"/>
  <c r="T1742" i="2"/>
  <c r="K1743" i="2" l="1"/>
  <c r="L1743" i="2"/>
  <c r="M1743" i="2" l="1"/>
  <c r="N1743" i="2" l="1"/>
  <c r="Q1743" i="2"/>
  <c r="R1743" i="2" s="1"/>
  <c r="J1744" i="2" l="1"/>
  <c r="T1743" i="2"/>
  <c r="S1743" i="2"/>
  <c r="L1744" i="2" l="1"/>
  <c r="K1744" i="2"/>
  <c r="M1744" i="2" s="1"/>
  <c r="N1744" i="2" l="1"/>
  <c r="Q1744" i="2"/>
  <c r="R1744" i="2" s="1"/>
  <c r="J1745" i="2" l="1"/>
  <c r="T1744" i="2"/>
  <c r="S1744" i="2"/>
  <c r="K1745" i="2" l="1"/>
  <c r="L1745" i="2"/>
  <c r="M1745" i="2" l="1"/>
  <c r="N1745" i="2" l="1"/>
  <c r="Q1745" i="2"/>
  <c r="R1745" i="2" s="1"/>
  <c r="J1746" i="2" l="1"/>
  <c r="S1745" i="2"/>
  <c r="T1745" i="2"/>
  <c r="K1746" i="2" l="1"/>
  <c r="L1746" i="2"/>
  <c r="M1746" i="2" l="1"/>
  <c r="Q1746" i="2" l="1"/>
  <c r="R1746" i="2" s="1"/>
  <c r="N1746" i="2"/>
  <c r="J1747" i="2" l="1"/>
  <c r="T1746" i="2"/>
  <c r="S1746" i="2"/>
  <c r="L1747" i="2" l="1"/>
  <c r="K1747" i="2"/>
  <c r="M1747" i="2" s="1"/>
  <c r="N1747" i="2" l="1"/>
  <c r="Q1747" i="2"/>
  <c r="R1747" i="2" s="1"/>
  <c r="J1748" i="2" l="1"/>
  <c r="T1747" i="2"/>
  <c r="S1747" i="2"/>
  <c r="L1748" i="2" l="1"/>
  <c r="K1748" i="2"/>
  <c r="M1748" i="2" s="1"/>
  <c r="Q1748" i="2" l="1"/>
  <c r="R1748" i="2" s="1"/>
  <c r="N1748" i="2"/>
  <c r="J1749" i="2" l="1"/>
  <c r="T1748" i="2"/>
  <c r="S1748" i="2"/>
  <c r="L1749" i="2" l="1"/>
  <c r="K1749" i="2"/>
  <c r="M1749" i="2" s="1"/>
  <c r="Q1749" i="2" l="1"/>
  <c r="R1749" i="2" s="1"/>
  <c r="N1749" i="2"/>
  <c r="J1750" i="2" l="1"/>
  <c r="S1749" i="2"/>
  <c r="T1749" i="2"/>
  <c r="K1750" i="2" l="1"/>
  <c r="L1750" i="2"/>
  <c r="M1750" i="2" l="1"/>
  <c r="N1750" i="2" l="1"/>
  <c r="Q1750" i="2"/>
  <c r="R1750" i="2" s="1"/>
  <c r="J1751" i="2" l="1"/>
  <c r="S1750" i="2"/>
  <c r="T1750" i="2"/>
  <c r="K1751" i="2" l="1"/>
  <c r="L1751" i="2"/>
  <c r="M1751" i="2" s="1"/>
  <c r="N1751" i="2" l="1"/>
  <c r="Q1751" i="2"/>
  <c r="R1751" i="2" s="1"/>
  <c r="J1752" i="2" l="1"/>
  <c r="S1751" i="2"/>
  <c r="T1751" i="2"/>
  <c r="K1752" i="2" l="1"/>
  <c r="L1752" i="2"/>
  <c r="M1752" i="2" l="1"/>
  <c r="Q1752" i="2" l="1"/>
  <c r="R1752" i="2" s="1"/>
  <c r="N1752" i="2"/>
  <c r="J1753" i="2" l="1"/>
  <c r="S1752" i="2"/>
  <c r="T1752" i="2"/>
  <c r="L1753" i="2" l="1"/>
  <c r="K1753" i="2"/>
  <c r="M1753" i="2" s="1"/>
  <c r="Q1753" i="2" l="1"/>
  <c r="R1753" i="2" s="1"/>
  <c r="N1753" i="2"/>
  <c r="J1754" i="2" l="1"/>
  <c r="T1753" i="2"/>
  <c r="S1753" i="2"/>
  <c r="K1754" i="2" l="1"/>
  <c r="L1754" i="2"/>
  <c r="M1754" i="2" s="1"/>
  <c r="Q1754" i="2" l="1"/>
  <c r="R1754" i="2" s="1"/>
  <c r="N1754" i="2"/>
  <c r="J1755" i="2" l="1"/>
  <c r="S1754" i="2"/>
  <c r="T1754" i="2"/>
  <c r="K1755" i="2" l="1"/>
  <c r="L1755" i="2"/>
  <c r="M1755" i="2" l="1"/>
  <c r="Q1755" i="2" l="1"/>
  <c r="R1755" i="2" s="1"/>
  <c r="N1755" i="2"/>
  <c r="J1756" i="2" l="1"/>
  <c r="T1755" i="2"/>
  <c r="S1755" i="2"/>
  <c r="K1756" i="2" l="1"/>
  <c r="L1756" i="2"/>
  <c r="M1756" i="2" s="1"/>
  <c r="N1756" i="2" l="1"/>
  <c r="Q1756" i="2"/>
  <c r="R1756" i="2" s="1"/>
  <c r="J1757" i="2" l="1"/>
  <c r="T1756" i="2"/>
  <c r="S1756" i="2"/>
  <c r="L1757" i="2" l="1"/>
  <c r="K1757" i="2"/>
  <c r="M1757" i="2" s="1"/>
  <c r="N1757" i="2" l="1"/>
  <c r="Q1757" i="2"/>
  <c r="R1757" i="2" s="1"/>
  <c r="J1758" i="2" l="1"/>
  <c r="T1757" i="2"/>
  <c r="S1757" i="2"/>
  <c r="K1758" i="2" l="1"/>
  <c r="L1758" i="2"/>
  <c r="M1758" i="2" l="1"/>
  <c r="N1758" i="2" l="1"/>
  <c r="Q1758" i="2"/>
  <c r="R1758" i="2" s="1"/>
  <c r="J1759" i="2" l="1"/>
  <c r="T1758" i="2"/>
  <c r="S1758" i="2"/>
  <c r="L1759" i="2" l="1"/>
  <c r="K1759" i="2"/>
  <c r="M1759" i="2" s="1"/>
  <c r="N1759" i="2" l="1"/>
  <c r="Q1759" i="2"/>
  <c r="R1759" i="2" s="1"/>
  <c r="J1760" i="2" l="1"/>
  <c r="S1759" i="2"/>
  <c r="T1759" i="2"/>
  <c r="L1760" i="2" l="1"/>
  <c r="K1760" i="2"/>
  <c r="M1760" i="2" s="1"/>
  <c r="N1760" i="2" l="1"/>
  <c r="Q1760" i="2"/>
  <c r="R1760" i="2" s="1"/>
  <c r="J1761" i="2" l="1"/>
  <c r="S1760" i="2"/>
  <c r="T1760" i="2"/>
  <c r="K1761" i="2" l="1"/>
  <c r="L1761" i="2"/>
  <c r="M1761" i="2" l="1"/>
  <c r="N1761" i="2" l="1"/>
  <c r="Q1761" i="2"/>
  <c r="R1761" i="2" s="1"/>
  <c r="J1762" i="2" l="1"/>
  <c r="S1761" i="2"/>
  <c r="T1761" i="2"/>
  <c r="K1762" i="2" l="1"/>
  <c r="L1762" i="2"/>
  <c r="M1762" i="2" l="1"/>
  <c r="Q1762" i="2" l="1"/>
  <c r="R1762" i="2" s="1"/>
  <c r="N1762" i="2"/>
  <c r="J1763" i="2" l="1"/>
  <c r="T1762" i="2"/>
  <c r="S1762" i="2"/>
  <c r="L1763" i="2" l="1"/>
  <c r="K1763" i="2"/>
  <c r="M1763" i="2" s="1"/>
  <c r="Q1763" i="2" l="1"/>
  <c r="R1763" i="2" s="1"/>
  <c r="N1763" i="2"/>
  <c r="J1764" i="2" l="1"/>
  <c r="S1763" i="2"/>
  <c r="T1763" i="2"/>
  <c r="K1764" i="2" l="1"/>
  <c r="L1764" i="2"/>
  <c r="M1764" i="2" l="1"/>
  <c r="Q1764" i="2" l="1"/>
  <c r="R1764" i="2" s="1"/>
  <c r="N1764" i="2"/>
  <c r="J1765" i="2" l="1"/>
  <c r="T1764" i="2"/>
  <c r="S1764" i="2"/>
  <c r="L1765" i="2" l="1"/>
  <c r="K1765" i="2"/>
  <c r="M1765" i="2" l="1"/>
  <c r="N1765" i="2" s="1"/>
  <c r="Q1765" i="2"/>
  <c r="R1765" i="2" s="1"/>
  <c r="J1766" i="2" l="1"/>
  <c r="S1765" i="2"/>
  <c r="T1765" i="2"/>
  <c r="L1766" i="2" l="1"/>
  <c r="K1766" i="2"/>
  <c r="M1766" i="2" s="1"/>
  <c r="N1766" i="2" l="1"/>
  <c r="Q1766" i="2"/>
  <c r="R1766" i="2" s="1"/>
  <c r="J1767" i="2" l="1"/>
  <c r="T1766" i="2"/>
  <c r="S1766" i="2"/>
  <c r="K1767" i="2" l="1"/>
  <c r="L1767" i="2"/>
  <c r="M1767" i="2" l="1"/>
  <c r="N1767" i="2" l="1"/>
  <c r="Q1767" i="2"/>
  <c r="R1767" i="2" s="1"/>
  <c r="J1768" i="2" l="1"/>
  <c r="T1767" i="2"/>
  <c r="S1767" i="2"/>
  <c r="L1768" i="2" l="1"/>
  <c r="K1768" i="2"/>
  <c r="M1768" i="2" s="1"/>
  <c r="Q1768" i="2" l="1"/>
  <c r="R1768" i="2" s="1"/>
  <c r="N1768" i="2"/>
  <c r="J1769" i="2" l="1"/>
  <c r="S1768" i="2"/>
  <c r="T1768" i="2"/>
  <c r="K1769" i="2" l="1"/>
  <c r="L1769" i="2"/>
  <c r="M1769" i="2" l="1"/>
  <c r="N1769" i="2" l="1"/>
  <c r="Q1769" i="2"/>
  <c r="R1769" i="2" s="1"/>
  <c r="J1770" i="2" l="1"/>
  <c r="S1769" i="2"/>
  <c r="T1769" i="2"/>
  <c r="K1770" i="2" l="1"/>
  <c r="L1770" i="2"/>
  <c r="M1770" i="2" l="1"/>
  <c r="N1770" i="2" l="1"/>
  <c r="Q1770" i="2"/>
  <c r="R1770" i="2" s="1"/>
  <c r="J1771" i="2" l="1"/>
  <c r="S1770" i="2"/>
  <c r="T1770" i="2"/>
  <c r="L1771" i="2" l="1"/>
  <c r="K1771" i="2"/>
  <c r="M1771" i="2" s="1"/>
  <c r="N1771" i="2" l="1"/>
  <c r="Q1771" i="2"/>
  <c r="R1771" i="2" s="1"/>
  <c r="J1772" i="2" l="1"/>
  <c r="T1771" i="2"/>
  <c r="S1771" i="2"/>
  <c r="L1772" i="2" l="1"/>
  <c r="K1772" i="2"/>
  <c r="M1772" i="2" s="1"/>
  <c r="N1772" i="2" l="1"/>
  <c r="Q1772" i="2"/>
  <c r="R1772" i="2" s="1"/>
  <c r="J1773" i="2" l="1"/>
  <c r="S1772" i="2"/>
  <c r="T1772" i="2"/>
  <c r="K1773" i="2" l="1"/>
  <c r="L1773" i="2"/>
  <c r="M1773" i="2" l="1"/>
  <c r="Q1773" i="2" l="1"/>
  <c r="R1773" i="2" s="1"/>
  <c r="N1773" i="2"/>
  <c r="J1774" i="2" l="1"/>
  <c r="T1773" i="2"/>
  <c r="S1773" i="2"/>
  <c r="L1774" i="2" l="1"/>
  <c r="K1774" i="2"/>
  <c r="M1774" i="2" s="1"/>
  <c r="N1774" i="2" l="1"/>
  <c r="Q1774" i="2"/>
  <c r="R1774" i="2" s="1"/>
  <c r="J1775" i="2" l="1"/>
  <c r="S1774" i="2"/>
  <c r="T1774" i="2"/>
  <c r="K1775" i="2" l="1"/>
  <c r="L1775" i="2"/>
  <c r="M1775" i="2" l="1"/>
  <c r="N1775" i="2" l="1"/>
  <c r="Q1775" i="2"/>
  <c r="R1775" i="2" s="1"/>
  <c r="J1776" i="2" l="1"/>
  <c r="S1775" i="2"/>
  <c r="T1775" i="2"/>
  <c r="K1776" i="2" l="1"/>
  <c r="L1776" i="2"/>
  <c r="M1776" i="2" l="1"/>
  <c r="N1776" i="2" l="1"/>
  <c r="Q1776" i="2"/>
  <c r="R1776" i="2" s="1"/>
  <c r="J1777" i="2" l="1"/>
  <c r="T1776" i="2"/>
  <c r="S1776" i="2"/>
  <c r="K1777" i="2" l="1"/>
  <c r="L1777" i="2"/>
  <c r="M1777" i="2" l="1"/>
  <c r="N1777" i="2" l="1"/>
  <c r="Q1777" i="2"/>
  <c r="R1777" i="2" s="1"/>
  <c r="J1778" i="2" l="1"/>
  <c r="S1777" i="2"/>
  <c r="T1777" i="2"/>
  <c r="K1778" i="2" l="1"/>
  <c r="L1778" i="2"/>
  <c r="M1778" i="2" l="1"/>
  <c r="N1778" i="2" l="1"/>
  <c r="Q1778" i="2"/>
  <c r="R1778" i="2" s="1"/>
  <c r="J1779" i="2" l="1"/>
  <c r="S1778" i="2"/>
  <c r="T1778" i="2"/>
  <c r="L1779" i="2" l="1"/>
  <c r="K1779" i="2"/>
  <c r="M1779" i="2" s="1"/>
  <c r="N1779" i="2" l="1"/>
  <c r="Q1779" i="2"/>
  <c r="R1779" i="2" s="1"/>
  <c r="J1780" i="2" l="1"/>
  <c r="T1779" i="2"/>
  <c r="S1779" i="2"/>
  <c r="K1780" i="2" l="1"/>
  <c r="L1780" i="2"/>
  <c r="M1780" i="2" l="1"/>
  <c r="Q1780" i="2" l="1"/>
  <c r="R1780" i="2" s="1"/>
  <c r="N1780" i="2"/>
  <c r="J1781" i="2" l="1"/>
  <c r="S1780" i="2"/>
  <c r="T1780" i="2"/>
  <c r="L1781" i="2" l="1"/>
  <c r="K1781" i="2"/>
  <c r="M1781" i="2" s="1"/>
  <c r="N1781" i="2" l="1"/>
  <c r="Q1781" i="2"/>
  <c r="R1781" i="2" s="1"/>
  <c r="J1782" i="2" l="1"/>
  <c r="S1781" i="2"/>
  <c r="T1781" i="2"/>
  <c r="K1782" i="2" l="1"/>
  <c r="L1782" i="2"/>
  <c r="M1782" i="2" l="1"/>
  <c r="Q1782" i="2" s="1"/>
  <c r="R1782" i="2" s="1"/>
  <c r="N1782" i="2" l="1"/>
  <c r="J1783" i="2"/>
  <c r="T1782" i="2"/>
  <c r="S1782" i="2"/>
  <c r="K1783" i="2" l="1"/>
  <c r="L1783" i="2"/>
  <c r="M1783" i="2" l="1"/>
  <c r="N1783" i="2" l="1"/>
  <c r="Q1783" i="2"/>
  <c r="R1783" i="2" s="1"/>
  <c r="J1784" i="2" l="1"/>
  <c r="T1783" i="2"/>
  <c r="S1783" i="2"/>
  <c r="L1784" i="2" l="1"/>
  <c r="K1784" i="2"/>
  <c r="M1784" i="2" s="1"/>
  <c r="N1784" i="2" l="1"/>
  <c r="Q1784" i="2"/>
  <c r="R1784" i="2" s="1"/>
  <c r="J1785" i="2" l="1"/>
  <c r="T1784" i="2"/>
  <c r="S1784" i="2"/>
  <c r="L1785" i="2" l="1"/>
  <c r="K1785" i="2"/>
  <c r="M1785" i="2" s="1"/>
  <c r="N1785" i="2" l="1"/>
  <c r="Q1785" i="2"/>
  <c r="R1785" i="2" s="1"/>
  <c r="J1786" i="2" l="1"/>
  <c r="S1785" i="2"/>
  <c r="T1785" i="2"/>
  <c r="K1786" i="2" l="1"/>
  <c r="L1786" i="2"/>
  <c r="M1786" i="2" l="1"/>
  <c r="N1786" i="2" l="1"/>
  <c r="Q1786" i="2"/>
  <c r="R1786" i="2" s="1"/>
  <c r="J1787" i="2" l="1"/>
  <c r="T1786" i="2"/>
  <c r="S1786" i="2"/>
  <c r="K1787" i="2" l="1"/>
  <c r="L1787" i="2"/>
  <c r="M1787" i="2" l="1"/>
  <c r="N1787" i="2" l="1"/>
  <c r="Q1787" i="2"/>
  <c r="R1787" i="2" s="1"/>
  <c r="J1788" i="2" l="1"/>
  <c r="S1787" i="2"/>
  <c r="T1787" i="2"/>
  <c r="L1788" i="2" l="1"/>
  <c r="K1788" i="2"/>
  <c r="M1788" i="2" s="1"/>
  <c r="N1788" i="2" l="1"/>
  <c r="Q1788" i="2"/>
  <c r="R1788" i="2" s="1"/>
  <c r="J1789" i="2" l="1"/>
  <c r="T1788" i="2"/>
  <c r="S1788" i="2"/>
  <c r="L1789" i="2" l="1"/>
  <c r="K1789" i="2"/>
  <c r="M1789" i="2" s="1"/>
  <c r="N1789" i="2" l="1"/>
  <c r="Q1789" i="2"/>
  <c r="R1789" i="2" s="1"/>
  <c r="J1790" i="2" l="1"/>
  <c r="S1789" i="2"/>
  <c r="T1789" i="2"/>
  <c r="K1790" i="2" l="1"/>
  <c r="L1790" i="2"/>
  <c r="M1790" i="2" l="1"/>
  <c r="Q1790" i="2" l="1"/>
  <c r="R1790" i="2" s="1"/>
  <c r="N1790" i="2"/>
  <c r="J1791" i="2" l="1"/>
  <c r="S1790" i="2"/>
  <c r="T1790" i="2"/>
  <c r="K1791" i="2" l="1"/>
  <c r="L1791" i="2"/>
  <c r="M1791" i="2" l="1"/>
  <c r="N1791" i="2" l="1"/>
  <c r="Q1791" i="2"/>
  <c r="R1791" i="2" s="1"/>
  <c r="J1792" i="2" l="1"/>
  <c r="S1791" i="2"/>
  <c r="T1791" i="2"/>
  <c r="K1792" i="2" l="1"/>
  <c r="L1792" i="2"/>
  <c r="M1792" i="2" l="1"/>
  <c r="N1792" i="2" l="1"/>
  <c r="Q1792" i="2"/>
  <c r="R1792" i="2" s="1"/>
  <c r="J1793" i="2" l="1"/>
  <c r="S1792" i="2"/>
  <c r="T1792" i="2"/>
  <c r="L1793" i="2" l="1"/>
  <c r="K1793" i="2"/>
  <c r="M1793" i="2" s="1"/>
  <c r="Q1793" i="2" l="1"/>
  <c r="R1793" i="2" s="1"/>
  <c r="N1793" i="2"/>
  <c r="J1794" i="2" l="1"/>
  <c r="T1793" i="2"/>
  <c r="S1793" i="2"/>
  <c r="L1794" i="2" l="1"/>
  <c r="K1794" i="2"/>
  <c r="M1794" i="2" s="1"/>
  <c r="N1794" i="2" l="1"/>
  <c r="Q1794" i="2"/>
  <c r="R1794" i="2" s="1"/>
  <c r="J1795" i="2" l="1"/>
  <c r="T1794" i="2"/>
  <c r="S1794" i="2"/>
  <c r="L1795" i="2" l="1"/>
  <c r="K1795" i="2"/>
  <c r="M1795" i="2" s="1"/>
  <c r="Q1795" i="2" l="1"/>
  <c r="R1795" i="2" s="1"/>
  <c r="N1795" i="2"/>
  <c r="J1796" i="2" l="1"/>
  <c r="T1795" i="2"/>
  <c r="S1795" i="2"/>
  <c r="K1796" i="2" l="1"/>
  <c r="L1796" i="2"/>
  <c r="M1796" i="2" l="1"/>
  <c r="Q1796" i="2" l="1"/>
  <c r="R1796" i="2" s="1"/>
  <c r="N1796" i="2"/>
  <c r="J1797" i="2" l="1"/>
  <c r="T1796" i="2"/>
  <c r="S1796" i="2"/>
  <c r="L1797" i="2" l="1"/>
  <c r="K1797" i="2"/>
  <c r="M1797" i="2" l="1"/>
  <c r="N1797" i="2" s="1"/>
  <c r="Q1797" i="2" l="1"/>
  <c r="R1797" i="2" s="1"/>
  <c r="J1798" i="2"/>
  <c r="S1797" i="2"/>
  <c r="T1797" i="2"/>
  <c r="K1798" i="2" l="1"/>
  <c r="L1798" i="2"/>
  <c r="M1798" i="2" s="1"/>
  <c r="N1798" i="2" l="1"/>
  <c r="Q1798" i="2"/>
  <c r="R1798" i="2" s="1"/>
  <c r="J1799" i="2" l="1"/>
  <c r="T1798" i="2"/>
  <c r="S1798" i="2"/>
  <c r="L1799" i="2" l="1"/>
  <c r="K1799" i="2"/>
  <c r="M1799" i="2" s="1"/>
  <c r="N1799" i="2" l="1"/>
  <c r="Q1799" i="2"/>
  <c r="R1799" i="2" s="1"/>
  <c r="J1800" i="2" l="1"/>
  <c r="S1799" i="2"/>
  <c r="T1799" i="2"/>
  <c r="K1800" i="2" l="1"/>
  <c r="L1800" i="2"/>
  <c r="M1800" i="2" l="1"/>
  <c r="N1800" i="2" l="1"/>
  <c r="Q1800" i="2"/>
  <c r="R1800" i="2" s="1"/>
  <c r="J1801" i="2" l="1"/>
  <c r="T1800" i="2"/>
  <c r="S1800" i="2"/>
  <c r="L1801" i="2" l="1"/>
  <c r="K1801" i="2"/>
  <c r="M1801" i="2" s="1"/>
  <c r="N1801" i="2" l="1"/>
  <c r="Q1801" i="2"/>
  <c r="R1801" i="2" s="1"/>
  <c r="J1802" i="2" l="1"/>
  <c r="T1801" i="2"/>
  <c r="S1801" i="2"/>
  <c r="K1802" i="2" l="1"/>
  <c r="L1802" i="2"/>
  <c r="M1802" i="2" l="1"/>
  <c r="N1802" i="2" l="1"/>
  <c r="Q1802" i="2"/>
  <c r="R1802" i="2" s="1"/>
  <c r="J1803" i="2" l="1"/>
  <c r="T1802" i="2"/>
  <c r="S1802" i="2"/>
  <c r="L1803" i="2" l="1"/>
  <c r="K1803" i="2"/>
  <c r="M1803" i="2" s="1"/>
  <c r="Q1803" i="2" l="1"/>
  <c r="R1803" i="2" s="1"/>
  <c r="N1803" i="2"/>
  <c r="J1804" i="2" l="1"/>
  <c r="T1803" i="2"/>
  <c r="S1803" i="2"/>
  <c r="L1804" i="2" l="1"/>
  <c r="K1804" i="2"/>
  <c r="M1804" i="2" s="1"/>
  <c r="Q1804" i="2" l="1"/>
  <c r="R1804" i="2" s="1"/>
  <c r="N1804" i="2"/>
  <c r="J1805" i="2" l="1"/>
  <c r="T1804" i="2"/>
  <c r="S1804" i="2"/>
  <c r="L1805" i="2" l="1"/>
  <c r="K1805" i="2"/>
  <c r="M1805" i="2" s="1"/>
  <c r="Q1805" i="2" l="1"/>
  <c r="R1805" i="2" s="1"/>
  <c r="N1805" i="2"/>
  <c r="J1806" i="2" l="1"/>
  <c r="T1805" i="2"/>
  <c r="S1805" i="2"/>
  <c r="K1806" i="2" l="1"/>
  <c r="L1806" i="2"/>
  <c r="M1806" i="2" l="1"/>
  <c r="N1806" i="2" l="1"/>
  <c r="Q1806" i="2"/>
  <c r="R1806" i="2" s="1"/>
  <c r="J1807" i="2" l="1"/>
  <c r="T1806" i="2"/>
  <c r="S1806" i="2"/>
  <c r="K1807" i="2" l="1"/>
  <c r="L1807" i="2"/>
  <c r="M1807" i="2" l="1"/>
  <c r="N1807" i="2" l="1"/>
  <c r="Q1807" i="2"/>
  <c r="R1807" i="2" s="1"/>
  <c r="J1808" i="2" l="1"/>
  <c r="T1807" i="2"/>
  <c r="S1807" i="2"/>
  <c r="K1808" i="2" l="1"/>
  <c r="L1808" i="2"/>
  <c r="M1808" i="2" l="1"/>
  <c r="N1808" i="2" l="1"/>
  <c r="Q1808" i="2"/>
  <c r="R1808" i="2" s="1"/>
  <c r="J1809" i="2" l="1"/>
  <c r="S1808" i="2"/>
  <c r="T1808" i="2"/>
  <c r="L1809" i="2" l="1"/>
  <c r="K1809" i="2"/>
  <c r="M1809" i="2" s="1"/>
  <c r="N1809" i="2" l="1"/>
  <c r="Q1809" i="2"/>
  <c r="R1809" i="2" s="1"/>
  <c r="J1810" i="2" l="1"/>
  <c r="S1809" i="2"/>
  <c r="T1809" i="2"/>
  <c r="L1810" i="2" l="1"/>
  <c r="K1810" i="2"/>
  <c r="M1810" i="2" s="1"/>
  <c r="N1810" i="2" l="1"/>
  <c r="Q1810" i="2"/>
  <c r="R1810" i="2" s="1"/>
  <c r="J1811" i="2" l="1"/>
  <c r="T1810" i="2"/>
  <c r="S1810" i="2"/>
  <c r="L1811" i="2" l="1"/>
  <c r="K1811" i="2"/>
  <c r="M1811" i="2" s="1"/>
  <c r="N1811" i="2" l="1"/>
  <c r="Q1811" i="2"/>
  <c r="R1811" i="2" s="1"/>
  <c r="J1812" i="2" l="1"/>
  <c r="S1811" i="2"/>
  <c r="T1811" i="2"/>
  <c r="L1812" i="2" l="1"/>
  <c r="K1812" i="2"/>
  <c r="M1812" i="2" s="1"/>
  <c r="Q1812" i="2" l="1"/>
  <c r="R1812" i="2" s="1"/>
  <c r="N1812" i="2"/>
  <c r="J1813" i="2" l="1"/>
  <c r="S1812" i="2"/>
  <c r="T1812" i="2"/>
  <c r="L1813" i="2" l="1"/>
  <c r="K1813" i="2"/>
  <c r="M1813" i="2" s="1"/>
  <c r="Q1813" i="2" l="1"/>
  <c r="R1813" i="2" s="1"/>
  <c r="N1813" i="2"/>
  <c r="J1814" i="2" l="1"/>
  <c r="S1813" i="2"/>
  <c r="T1813" i="2"/>
  <c r="K1814" i="2" l="1"/>
  <c r="L1814" i="2"/>
  <c r="M1814" i="2" l="1"/>
  <c r="N1814" i="2" l="1"/>
  <c r="Q1814" i="2"/>
  <c r="R1814" i="2" s="1"/>
  <c r="J1815" i="2" l="1"/>
  <c r="T1814" i="2"/>
  <c r="S1814" i="2"/>
  <c r="L1815" i="2" l="1"/>
  <c r="K1815" i="2"/>
  <c r="M1815" i="2" s="1"/>
  <c r="Q1815" i="2" l="1"/>
  <c r="R1815" i="2" s="1"/>
  <c r="N1815" i="2"/>
  <c r="J1816" i="2" l="1"/>
  <c r="T1815" i="2"/>
  <c r="S1815" i="2"/>
  <c r="L1816" i="2" l="1"/>
  <c r="K1816" i="2"/>
  <c r="M1816" i="2" l="1"/>
  <c r="N1816" i="2" s="1"/>
  <c r="Q1816" i="2" l="1"/>
  <c r="R1816" i="2" s="1"/>
  <c r="J1817" i="2"/>
  <c r="T1816" i="2"/>
  <c r="S1816" i="2"/>
  <c r="L1817" i="2" l="1"/>
  <c r="K1817" i="2"/>
  <c r="M1817" i="2" s="1"/>
  <c r="Q1817" i="2" l="1"/>
  <c r="R1817" i="2" s="1"/>
  <c r="N1817" i="2"/>
  <c r="J1818" i="2" l="1"/>
  <c r="S1817" i="2"/>
  <c r="T1817" i="2"/>
  <c r="K1818" i="2" l="1"/>
  <c r="L1818" i="2"/>
  <c r="M1818" i="2" l="1"/>
  <c r="Q1818" i="2" l="1"/>
  <c r="R1818" i="2" s="1"/>
  <c r="N1818" i="2"/>
  <c r="J1819" i="2" l="1"/>
  <c r="S1818" i="2"/>
  <c r="T1818" i="2"/>
  <c r="K1819" i="2" l="1"/>
  <c r="L1819" i="2"/>
  <c r="M1819" i="2" s="1"/>
  <c r="N1819" i="2" l="1"/>
  <c r="Q1819" i="2"/>
  <c r="R1819" i="2" s="1"/>
  <c r="J1820" i="2" l="1"/>
  <c r="S1819" i="2"/>
  <c r="T1819" i="2"/>
  <c r="L1820" i="2" l="1"/>
  <c r="K1820" i="2"/>
  <c r="M1820" i="2" s="1"/>
  <c r="Q1820" i="2" l="1"/>
  <c r="R1820" i="2" s="1"/>
  <c r="N1820" i="2"/>
  <c r="J1821" i="2" l="1"/>
  <c r="S1820" i="2"/>
  <c r="T1820" i="2"/>
  <c r="L1821" i="2" l="1"/>
  <c r="K1821" i="2"/>
  <c r="M1821" i="2" s="1"/>
  <c r="N1821" i="2" l="1"/>
  <c r="Q1821" i="2"/>
  <c r="R1821" i="2" s="1"/>
  <c r="J1822" i="2" l="1"/>
  <c r="S1821" i="2"/>
  <c r="T1821" i="2"/>
  <c r="K1822" i="2" l="1"/>
  <c r="L1822" i="2"/>
  <c r="M1822" i="2" l="1"/>
  <c r="N1822" i="2" l="1"/>
  <c r="Q1822" i="2"/>
  <c r="R1822" i="2" s="1"/>
  <c r="J1823" i="2" l="1"/>
  <c r="S1822" i="2"/>
  <c r="T1822" i="2"/>
  <c r="K1823" i="2" l="1"/>
  <c r="L1823" i="2"/>
  <c r="M1823" i="2" l="1"/>
  <c r="Q1823" i="2" l="1"/>
  <c r="R1823" i="2" s="1"/>
  <c r="N1823" i="2"/>
  <c r="J1824" i="2" l="1"/>
  <c r="T1823" i="2"/>
  <c r="S1823" i="2"/>
  <c r="K1824" i="2" l="1"/>
  <c r="L1824" i="2"/>
  <c r="M1824" i="2" s="1"/>
  <c r="Q1824" i="2" l="1"/>
  <c r="R1824" i="2" s="1"/>
  <c r="N1824" i="2"/>
  <c r="J1825" i="2" l="1"/>
  <c r="T1824" i="2"/>
  <c r="S1824" i="2"/>
  <c r="L1825" i="2" l="1"/>
  <c r="K1825" i="2"/>
  <c r="M1825" i="2" s="1"/>
  <c r="N1825" i="2" l="1"/>
  <c r="Q1825" i="2"/>
  <c r="R1825" i="2" s="1"/>
  <c r="J1826" i="2" l="1"/>
  <c r="T1825" i="2"/>
  <c r="S1825" i="2"/>
  <c r="K1826" i="2" l="1"/>
  <c r="L1826" i="2"/>
  <c r="M1826" i="2" l="1"/>
  <c r="N1826" i="2" l="1"/>
  <c r="Q1826" i="2"/>
  <c r="R1826" i="2" s="1"/>
  <c r="J1827" i="2" l="1"/>
  <c r="S1826" i="2"/>
  <c r="T1826" i="2"/>
  <c r="K1827" i="2" l="1"/>
  <c r="L1827" i="2"/>
  <c r="M1827" i="2" s="1"/>
  <c r="N1827" i="2" l="1"/>
  <c r="Q1827" i="2"/>
  <c r="R1827" i="2" s="1"/>
  <c r="J1828" i="2" l="1"/>
  <c r="S1827" i="2"/>
  <c r="T1827" i="2"/>
  <c r="L1828" i="2" l="1"/>
  <c r="K1828" i="2"/>
  <c r="M1828" i="2" s="1"/>
  <c r="N1828" i="2" l="1"/>
  <c r="Q1828" i="2"/>
  <c r="R1828" i="2" s="1"/>
  <c r="J1829" i="2" l="1"/>
  <c r="S1828" i="2"/>
  <c r="T1828" i="2"/>
  <c r="L1829" i="2" l="1"/>
  <c r="K1829" i="2"/>
  <c r="M1829" i="2" s="1"/>
  <c r="Q1829" i="2" l="1"/>
  <c r="R1829" i="2" s="1"/>
  <c r="N1829" i="2"/>
  <c r="J1830" i="2" l="1"/>
  <c r="S1829" i="2"/>
  <c r="T1829" i="2"/>
  <c r="K1830" i="2" l="1"/>
  <c r="L1830" i="2"/>
  <c r="M1830" i="2" l="1"/>
  <c r="Q1830" i="2" l="1"/>
  <c r="R1830" i="2" s="1"/>
  <c r="N1830" i="2"/>
  <c r="J1831" i="2" l="1"/>
  <c r="S1830" i="2"/>
  <c r="T1830" i="2"/>
  <c r="L1831" i="2" l="1"/>
  <c r="K1831" i="2"/>
  <c r="M1831" i="2" s="1"/>
  <c r="N1831" i="2" l="1"/>
  <c r="Q1831" i="2"/>
  <c r="R1831" i="2" s="1"/>
  <c r="J1832" i="2" l="1"/>
  <c r="T1831" i="2"/>
  <c r="S1831" i="2"/>
  <c r="L1832" i="2" l="1"/>
  <c r="K1832" i="2"/>
  <c r="M1832" i="2" l="1"/>
  <c r="N1832" i="2" s="1"/>
  <c r="Q1832" i="2" l="1"/>
  <c r="R1832" i="2" s="1"/>
  <c r="J1833" i="2"/>
  <c r="T1832" i="2"/>
  <c r="S1832" i="2"/>
  <c r="L1833" i="2" l="1"/>
  <c r="K1833" i="2"/>
  <c r="M1833" i="2" s="1"/>
  <c r="N1833" i="2" l="1"/>
  <c r="Q1833" i="2"/>
  <c r="R1833" i="2" s="1"/>
  <c r="J1834" i="2" l="1"/>
  <c r="T1833" i="2"/>
  <c r="S1833" i="2"/>
  <c r="L1834" i="2" l="1"/>
  <c r="K1834" i="2"/>
  <c r="M1834" i="2" l="1"/>
  <c r="Q1834" i="2" s="1"/>
  <c r="R1834" i="2" s="1"/>
  <c r="N1834" i="2" l="1"/>
  <c r="J1835" i="2"/>
  <c r="T1834" i="2"/>
  <c r="S1834" i="2"/>
  <c r="L1835" i="2" l="1"/>
  <c r="K1835" i="2"/>
  <c r="M1835" i="2" s="1"/>
  <c r="N1835" i="2" l="1"/>
  <c r="Q1835" i="2"/>
  <c r="R1835" i="2" s="1"/>
  <c r="J1836" i="2" l="1"/>
  <c r="S1835" i="2"/>
  <c r="T1835" i="2"/>
  <c r="K1836" i="2" l="1"/>
  <c r="L1836" i="2"/>
  <c r="M1836" i="2" l="1"/>
  <c r="N1836" i="2" l="1"/>
  <c r="Q1836" i="2"/>
  <c r="R1836" i="2" s="1"/>
  <c r="J1837" i="2" l="1"/>
  <c r="T1836" i="2"/>
  <c r="S1836" i="2"/>
  <c r="K1837" i="2" l="1"/>
  <c r="L1837" i="2"/>
  <c r="M1837" i="2" l="1"/>
  <c r="N1837" i="2" l="1"/>
  <c r="Q1837" i="2"/>
  <c r="R1837" i="2" s="1"/>
  <c r="J1838" i="2" l="1"/>
  <c r="S1837" i="2"/>
  <c r="T1837" i="2"/>
  <c r="K1838" i="2" l="1"/>
  <c r="L1838" i="2"/>
  <c r="M1838" i="2" l="1"/>
  <c r="Q1838" i="2" l="1"/>
  <c r="R1838" i="2" s="1"/>
  <c r="N1838" i="2"/>
  <c r="J1839" i="2" l="1"/>
  <c r="S1838" i="2"/>
  <c r="T1838" i="2"/>
  <c r="L1839" i="2" l="1"/>
  <c r="K1839" i="2"/>
  <c r="M1839" i="2" s="1"/>
  <c r="N1839" i="2" l="1"/>
  <c r="Q1839" i="2"/>
  <c r="R1839" i="2" s="1"/>
  <c r="J1840" i="2" l="1"/>
  <c r="T1839" i="2"/>
  <c r="S1839" i="2"/>
  <c r="L1840" i="2" l="1"/>
  <c r="K1840" i="2"/>
  <c r="M1840" i="2" s="1"/>
  <c r="Q1840" i="2" l="1"/>
  <c r="R1840" i="2" s="1"/>
  <c r="N1840" i="2"/>
  <c r="J1841" i="2" l="1"/>
  <c r="S1840" i="2"/>
  <c r="T1840" i="2"/>
  <c r="K1841" i="2" l="1"/>
  <c r="L1841" i="2"/>
  <c r="M1841" i="2" l="1"/>
  <c r="Q1841" i="2" l="1"/>
  <c r="R1841" i="2" s="1"/>
  <c r="N1841" i="2"/>
  <c r="J1842" i="2" l="1"/>
  <c r="S1841" i="2"/>
  <c r="T1841" i="2"/>
  <c r="L1842" i="2" l="1"/>
  <c r="K1842" i="2"/>
  <c r="M1842" i="2" s="1"/>
  <c r="Q1842" i="2" l="1"/>
  <c r="R1842" i="2" s="1"/>
  <c r="N1842" i="2"/>
  <c r="J1843" i="2" l="1"/>
  <c r="S1842" i="2"/>
  <c r="T1842" i="2"/>
  <c r="K1843" i="2" l="1"/>
  <c r="L1843" i="2"/>
  <c r="M1843" i="2" l="1"/>
  <c r="N1843" i="2" l="1"/>
  <c r="Q1843" i="2"/>
  <c r="R1843" i="2" s="1"/>
  <c r="J1844" i="2" l="1"/>
  <c r="T1843" i="2"/>
  <c r="S1843" i="2"/>
  <c r="L1844" i="2" l="1"/>
  <c r="K1844" i="2"/>
  <c r="M1844" i="2" s="1"/>
  <c r="N1844" i="2" l="1"/>
  <c r="Q1844" i="2"/>
  <c r="R1844" i="2" s="1"/>
  <c r="J1845" i="2" l="1"/>
  <c r="S1844" i="2"/>
  <c r="T1844" i="2"/>
  <c r="L1845" i="2" l="1"/>
  <c r="K1845" i="2"/>
  <c r="M1845" i="2" s="1"/>
  <c r="Q1845" i="2" l="1"/>
  <c r="R1845" i="2" s="1"/>
  <c r="N1845" i="2"/>
  <c r="J1846" i="2" l="1"/>
  <c r="T1845" i="2"/>
  <c r="S1845" i="2"/>
  <c r="L1846" i="2" l="1"/>
  <c r="K1846" i="2"/>
  <c r="M1846" i="2" s="1"/>
  <c r="N1846" i="2" l="1"/>
  <c r="Q1846" i="2"/>
  <c r="R1846" i="2" s="1"/>
  <c r="J1847" i="2" l="1"/>
  <c r="S1846" i="2"/>
  <c r="T1846" i="2"/>
  <c r="K1847" i="2" l="1"/>
  <c r="L1847" i="2"/>
  <c r="M1847" i="2" l="1"/>
  <c r="Q1847" i="2" l="1"/>
  <c r="R1847" i="2" s="1"/>
  <c r="N1847" i="2"/>
  <c r="J1848" i="2" l="1"/>
  <c r="S1847" i="2"/>
  <c r="T1847" i="2"/>
  <c r="K1848" i="2" l="1"/>
  <c r="L1848" i="2"/>
  <c r="M1848" i="2" l="1"/>
  <c r="N1848" i="2" l="1"/>
  <c r="Q1848" i="2"/>
  <c r="R1848" i="2" s="1"/>
  <c r="J1849" i="2" l="1"/>
  <c r="T1848" i="2"/>
  <c r="S1848" i="2"/>
  <c r="K1849" i="2" l="1"/>
  <c r="L1849" i="2"/>
  <c r="M1849" i="2" l="1"/>
  <c r="Q1849" i="2" l="1"/>
  <c r="R1849" i="2" s="1"/>
  <c r="N1849" i="2"/>
  <c r="J1850" i="2" l="1"/>
  <c r="T1849" i="2"/>
  <c r="S1849" i="2"/>
  <c r="K1850" i="2" l="1"/>
  <c r="L1850" i="2"/>
  <c r="M1850" i="2" l="1"/>
  <c r="Q1850" i="2" l="1"/>
  <c r="R1850" i="2" s="1"/>
  <c r="N1850" i="2"/>
  <c r="J1851" i="2" l="1"/>
  <c r="S1850" i="2"/>
  <c r="T1850" i="2"/>
  <c r="K1851" i="2" l="1"/>
  <c r="L1851" i="2"/>
  <c r="M1851" i="2" l="1"/>
  <c r="N1851" i="2" l="1"/>
  <c r="Q1851" i="2"/>
  <c r="R1851" i="2" s="1"/>
  <c r="J1852" i="2" l="1"/>
  <c r="S1851" i="2"/>
  <c r="T1851" i="2"/>
  <c r="K1852" i="2" l="1"/>
  <c r="L1852" i="2"/>
  <c r="M1852" i="2" l="1"/>
  <c r="Q1852" i="2" l="1"/>
  <c r="R1852" i="2" s="1"/>
  <c r="N1852" i="2"/>
  <c r="J1853" i="2" l="1"/>
  <c r="S1852" i="2"/>
  <c r="T1852" i="2"/>
  <c r="K1853" i="2" l="1"/>
  <c r="L1853" i="2"/>
  <c r="M1853" i="2" l="1"/>
  <c r="N1853" i="2" l="1"/>
  <c r="Q1853" i="2"/>
  <c r="R1853" i="2" s="1"/>
  <c r="J1854" i="2" l="1"/>
  <c r="T1853" i="2"/>
  <c r="S1853" i="2"/>
  <c r="K1854" i="2" l="1"/>
  <c r="L1854" i="2"/>
  <c r="M1854" i="2" l="1"/>
  <c r="Q1854" i="2" l="1"/>
  <c r="R1854" i="2" s="1"/>
  <c r="N1854" i="2"/>
  <c r="J1855" i="2" l="1"/>
  <c r="S1854" i="2"/>
  <c r="T1854" i="2"/>
  <c r="K1855" i="2" l="1"/>
  <c r="L1855" i="2"/>
  <c r="M1855" i="2" l="1"/>
  <c r="Q1855" i="2" l="1"/>
  <c r="R1855" i="2" s="1"/>
  <c r="N1855" i="2"/>
  <c r="J1856" i="2" l="1"/>
  <c r="S1855" i="2"/>
  <c r="T1855" i="2"/>
  <c r="K1856" i="2" l="1"/>
  <c r="L1856" i="2"/>
  <c r="M1856" i="2" l="1"/>
  <c r="Q1856" i="2" l="1"/>
  <c r="R1856" i="2" s="1"/>
  <c r="N1856" i="2"/>
  <c r="J1857" i="2" l="1"/>
  <c r="T1856" i="2"/>
  <c r="S1856" i="2"/>
  <c r="K1857" i="2" l="1"/>
  <c r="L1857" i="2"/>
  <c r="M1857" i="2" l="1"/>
  <c r="N1857" i="2" l="1"/>
  <c r="Q1857" i="2"/>
  <c r="R1857" i="2" s="1"/>
  <c r="J1858" i="2" l="1"/>
  <c r="T1857" i="2"/>
  <c r="S1857" i="2"/>
  <c r="L1858" i="2" l="1"/>
  <c r="K1858" i="2"/>
  <c r="M1858" i="2" s="1"/>
  <c r="Q1858" i="2" l="1"/>
  <c r="R1858" i="2" s="1"/>
  <c r="N1858" i="2"/>
  <c r="J1859" i="2" l="1"/>
  <c r="T1858" i="2"/>
  <c r="S1858" i="2"/>
  <c r="L1859" i="2" l="1"/>
  <c r="K1859" i="2"/>
  <c r="M1859" i="2" s="1"/>
  <c r="N1859" i="2" l="1"/>
  <c r="Q1859" i="2"/>
  <c r="R1859" i="2" s="1"/>
  <c r="J1860" i="2" l="1"/>
  <c r="S1859" i="2"/>
  <c r="T1859" i="2"/>
  <c r="K1860" i="2" l="1"/>
  <c r="L1860" i="2"/>
  <c r="M1860" i="2" s="1"/>
  <c r="N1860" i="2" l="1"/>
  <c r="Q1860" i="2"/>
  <c r="R1860" i="2" s="1"/>
  <c r="J1861" i="2" l="1"/>
  <c r="S1860" i="2"/>
  <c r="T1860" i="2"/>
  <c r="L1861" i="2" l="1"/>
  <c r="K1861" i="2"/>
  <c r="M1861" i="2" s="1"/>
  <c r="N1861" i="2" l="1"/>
  <c r="Q1861" i="2"/>
  <c r="R1861" i="2" s="1"/>
  <c r="J1862" i="2" l="1"/>
  <c r="T1861" i="2"/>
  <c r="S1861" i="2"/>
  <c r="K1862" i="2" l="1"/>
  <c r="L1862" i="2"/>
  <c r="M1862" i="2" s="1"/>
  <c r="N1862" i="2" l="1"/>
  <c r="Q1862" i="2"/>
  <c r="R1862" i="2" s="1"/>
  <c r="J1863" i="2" l="1"/>
  <c r="T1862" i="2"/>
  <c r="S1862" i="2"/>
  <c r="K1863" i="2" l="1"/>
  <c r="L1863" i="2"/>
  <c r="M1863" i="2" l="1"/>
  <c r="Q1863" i="2" l="1"/>
  <c r="R1863" i="2" s="1"/>
  <c r="N1863" i="2"/>
  <c r="J1864" i="2" l="1"/>
  <c r="T1863" i="2"/>
  <c r="S1863" i="2"/>
  <c r="K1864" i="2" l="1"/>
  <c r="L1864" i="2"/>
  <c r="M1864" i="2" l="1"/>
  <c r="Q1864" i="2" l="1"/>
  <c r="R1864" i="2" s="1"/>
  <c r="N1864" i="2"/>
  <c r="J1865" i="2" l="1"/>
  <c r="T1864" i="2"/>
  <c r="S1864" i="2"/>
  <c r="L1865" i="2" l="1"/>
  <c r="K1865" i="2"/>
  <c r="M1865" i="2" s="1"/>
  <c r="Q1865" i="2" l="1"/>
  <c r="R1865" i="2" s="1"/>
  <c r="N1865" i="2"/>
  <c r="J1866" i="2" l="1"/>
  <c r="S1865" i="2"/>
  <c r="T1865" i="2"/>
  <c r="L1866" i="2" l="1"/>
  <c r="K1866" i="2"/>
  <c r="M1866" i="2" s="1"/>
  <c r="Q1866" i="2" l="1"/>
  <c r="R1866" i="2" s="1"/>
  <c r="N1866" i="2"/>
  <c r="J1867" i="2" l="1"/>
  <c r="S1866" i="2"/>
  <c r="T1866" i="2"/>
  <c r="L1867" i="2" l="1"/>
  <c r="K1867" i="2"/>
  <c r="M1867" i="2" s="1"/>
  <c r="Q1867" i="2" l="1"/>
  <c r="R1867" i="2" s="1"/>
  <c r="N1867" i="2"/>
  <c r="J1868" i="2" l="1"/>
  <c r="S1867" i="2"/>
  <c r="T1867" i="2"/>
  <c r="K1868" i="2" l="1"/>
  <c r="L1868" i="2"/>
  <c r="M1868" i="2" s="1"/>
  <c r="Q1868" i="2" l="1"/>
  <c r="R1868" i="2" s="1"/>
  <c r="N1868" i="2"/>
  <c r="J1869" i="2" l="1"/>
  <c r="T1868" i="2"/>
  <c r="S1868" i="2"/>
  <c r="L1869" i="2" l="1"/>
  <c r="K1869" i="2"/>
  <c r="M1869" i="2" s="1"/>
  <c r="N1869" i="2" l="1"/>
  <c r="Q1869" i="2"/>
  <c r="R1869" i="2" s="1"/>
  <c r="J1870" i="2" l="1"/>
  <c r="T1869" i="2"/>
  <c r="S1869" i="2"/>
  <c r="L1870" i="2" l="1"/>
  <c r="K1870" i="2"/>
  <c r="M1870" i="2" s="1"/>
  <c r="N1870" i="2" l="1"/>
  <c r="Q1870" i="2"/>
  <c r="R1870" i="2" s="1"/>
  <c r="J1871" i="2" l="1"/>
  <c r="S1870" i="2"/>
  <c r="T1870" i="2"/>
  <c r="L1871" i="2" l="1"/>
  <c r="K1871" i="2"/>
  <c r="M1871" i="2" s="1"/>
  <c r="Q1871" i="2" l="1"/>
  <c r="R1871" i="2" s="1"/>
  <c r="N1871" i="2"/>
  <c r="J1872" i="2" l="1"/>
  <c r="S1871" i="2"/>
  <c r="T1871" i="2"/>
  <c r="L1872" i="2" l="1"/>
  <c r="K1872" i="2"/>
  <c r="M1872" i="2" s="1"/>
  <c r="N1872" i="2" l="1"/>
  <c r="Q1872" i="2"/>
  <c r="R1872" i="2" s="1"/>
  <c r="J1873" i="2" l="1"/>
  <c r="T1872" i="2"/>
  <c r="S1872" i="2"/>
  <c r="L1873" i="2" l="1"/>
  <c r="K1873" i="2"/>
  <c r="M1873" i="2" s="1"/>
  <c r="N1873" i="2" l="1"/>
  <c r="Q1873" i="2"/>
  <c r="R1873" i="2" s="1"/>
  <c r="J1874" i="2" l="1"/>
  <c r="T1873" i="2"/>
  <c r="S1873" i="2"/>
  <c r="L1874" i="2" l="1"/>
  <c r="K1874" i="2"/>
  <c r="M1874" i="2" s="1"/>
  <c r="N1874" i="2" l="1"/>
  <c r="Q1874" i="2"/>
  <c r="R1874" i="2" s="1"/>
  <c r="J1875" i="2" l="1"/>
  <c r="T1874" i="2"/>
  <c r="S1874" i="2"/>
  <c r="L1875" i="2" l="1"/>
  <c r="K1875" i="2"/>
  <c r="M1875" i="2" s="1"/>
  <c r="N1875" i="2" l="1"/>
  <c r="Q1875" i="2"/>
  <c r="R1875" i="2" s="1"/>
  <c r="J1876" i="2" l="1"/>
  <c r="S1875" i="2"/>
  <c r="T1875" i="2"/>
  <c r="L1876" i="2" l="1"/>
  <c r="K1876" i="2"/>
  <c r="M1876" i="2" l="1"/>
  <c r="Q1876" i="2" l="1"/>
  <c r="R1876" i="2" s="1"/>
  <c r="N1876" i="2"/>
  <c r="J1877" i="2" l="1"/>
  <c r="T1876" i="2"/>
  <c r="S1876" i="2"/>
  <c r="L1877" i="2" l="1"/>
  <c r="K1877" i="2"/>
  <c r="M1877" i="2" s="1"/>
  <c r="N1877" i="2" l="1"/>
  <c r="Q1877" i="2"/>
  <c r="R1877" i="2" s="1"/>
  <c r="J1878" i="2" l="1"/>
  <c r="T1877" i="2"/>
  <c r="S1877" i="2"/>
  <c r="K1878" i="2" l="1"/>
  <c r="L1878" i="2"/>
  <c r="M1878" i="2" l="1"/>
  <c r="N1878" i="2" l="1"/>
  <c r="Q1878" i="2"/>
  <c r="R1878" i="2" s="1"/>
  <c r="J1879" i="2" l="1"/>
  <c r="S1878" i="2"/>
  <c r="T1878" i="2"/>
  <c r="K1879" i="2" l="1"/>
  <c r="L1879" i="2"/>
  <c r="M1879" i="2" l="1"/>
  <c r="Q1879" i="2" l="1"/>
  <c r="R1879" i="2" s="1"/>
  <c r="N1879" i="2"/>
  <c r="J1880" i="2" l="1"/>
  <c r="T1879" i="2"/>
  <c r="S1879" i="2"/>
  <c r="K1880" i="2" l="1"/>
  <c r="L1880" i="2"/>
  <c r="M1880" i="2" l="1"/>
  <c r="N1880" i="2" l="1"/>
  <c r="Q1880" i="2"/>
  <c r="R1880" i="2" s="1"/>
  <c r="J1881" i="2" l="1"/>
  <c r="T1880" i="2"/>
  <c r="S1880" i="2"/>
  <c r="L1881" i="2" l="1"/>
  <c r="K1881" i="2"/>
  <c r="M1881" i="2" s="1"/>
  <c r="Q1881" i="2" l="1"/>
  <c r="R1881" i="2" s="1"/>
  <c r="N1881" i="2"/>
  <c r="J1882" i="2" l="1"/>
  <c r="T1881" i="2"/>
  <c r="S1881" i="2"/>
  <c r="K1882" i="2" l="1"/>
  <c r="L1882" i="2"/>
  <c r="M1882" i="2" s="1"/>
  <c r="N1882" i="2" l="1"/>
  <c r="Q1882" i="2"/>
  <c r="R1882" i="2" s="1"/>
  <c r="J1883" i="2" l="1"/>
  <c r="S1882" i="2"/>
  <c r="T1882" i="2"/>
  <c r="L1883" i="2" l="1"/>
  <c r="K1883" i="2"/>
  <c r="M1883" i="2" s="1"/>
  <c r="N1883" i="2" l="1"/>
  <c r="Q1883" i="2"/>
  <c r="R1883" i="2" s="1"/>
  <c r="J1884" i="2" l="1"/>
  <c r="T1883" i="2"/>
  <c r="S1883" i="2"/>
  <c r="L1884" i="2" l="1"/>
  <c r="K1884" i="2"/>
  <c r="M1884" i="2" s="1"/>
  <c r="N1884" i="2" l="1"/>
  <c r="Q1884" i="2"/>
  <c r="R1884" i="2" s="1"/>
  <c r="J1885" i="2" l="1"/>
  <c r="T1884" i="2"/>
  <c r="S1884" i="2"/>
  <c r="L1885" i="2" l="1"/>
  <c r="K1885" i="2"/>
  <c r="M1885" i="2" s="1"/>
  <c r="N1885" i="2" l="1"/>
  <c r="Q1885" i="2"/>
  <c r="R1885" i="2" s="1"/>
  <c r="J1886" i="2" l="1"/>
  <c r="T1885" i="2"/>
  <c r="S1885" i="2"/>
  <c r="L1886" i="2" l="1"/>
  <c r="K1886" i="2"/>
  <c r="M1886" i="2" s="1"/>
  <c r="N1886" i="2" l="1"/>
  <c r="Q1886" i="2"/>
  <c r="R1886" i="2" s="1"/>
  <c r="J1887" i="2" l="1"/>
  <c r="S1886" i="2"/>
  <c r="T1886" i="2"/>
  <c r="K1887" i="2" l="1"/>
  <c r="L1887" i="2"/>
  <c r="M1887" i="2" l="1"/>
  <c r="N1887" i="2" l="1"/>
  <c r="Q1887" i="2"/>
  <c r="R1887" i="2" s="1"/>
  <c r="J1888" i="2" l="1"/>
  <c r="T1887" i="2"/>
  <c r="S1887" i="2"/>
  <c r="K1888" i="2" l="1"/>
  <c r="L1888" i="2"/>
  <c r="M1888" i="2" l="1"/>
  <c r="Q1888" i="2" l="1"/>
  <c r="R1888" i="2" s="1"/>
  <c r="N1888" i="2"/>
  <c r="J1889" i="2" l="1"/>
  <c r="S1888" i="2"/>
  <c r="T1888" i="2"/>
  <c r="L1889" i="2" l="1"/>
  <c r="K1889" i="2"/>
  <c r="M1889" i="2" s="1"/>
  <c r="N1889" i="2" l="1"/>
  <c r="Q1889" i="2"/>
  <c r="R1889" i="2" s="1"/>
  <c r="J1890" i="2" l="1"/>
  <c r="T1889" i="2"/>
  <c r="S1889" i="2"/>
  <c r="L1890" i="2" l="1"/>
  <c r="K1890" i="2"/>
  <c r="M1890" i="2" s="1"/>
  <c r="N1890" i="2" l="1"/>
  <c r="Q1890" i="2"/>
  <c r="R1890" i="2" s="1"/>
  <c r="J1891" i="2" l="1"/>
  <c r="S1890" i="2"/>
  <c r="T1890" i="2"/>
  <c r="L1891" i="2" l="1"/>
  <c r="K1891" i="2"/>
  <c r="M1891" i="2" s="1"/>
  <c r="N1891" i="2" l="1"/>
  <c r="Q1891" i="2"/>
  <c r="R1891" i="2" s="1"/>
  <c r="J1892" i="2" l="1"/>
  <c r="T1891" i="2"/>
  <c r="S1891" i="2"/>
  <c r="L1892" i="2" l="1"/>
  <c r="K1892" i="2"/>
  <c r="M1892" i="2" s="1"/>
  <c r="N1892" i="2" l="1"/>
  <c r="Q1892" i="2"/>
  <c r="R1892" i="2" s="1"/>
  <c r="J1893" i="2" l="1"/>
  <c r="S1892" i="2"/>
  <c r="T1892" i="2"/>
  <c r="K1893" i="2" l="1"/>
  <c r="L1893" i="2"/>
  <c r="M1893" i="2" l="1"/>
  <c r="N1893" i="2" l="1"/>
  <c r="Q1893" i="2"/>
  <c r="R1893" i="2" s="1"/>
  <c r="J1894" i="2" l="1"/>
  <c r="T1893" i="2"/>
  <c r="S1893" i="2"/>
  <c r="L1894" i="2" l="1"/>
  <c r="K1894" i="2"/>
  <c r="M1894" i="2" s="1"/>
  <c r="Q1894" i="2" l="1"/>
  <c r="R1894" i="2" s="1"/>
  <c r="N1894" i="2"/>
  <c r="J1895" i="2" l="1"/>
  <c r="S1894" i="2"/>
  <c r="T1894" i="2"/>
  <c r="K1895" i="2" l="1"/>
  <c r="L1895" i="2"/>
  <c r="M1895" i="2" l="1"/>
  <c r="N1895" i="2" l="1"/>
  <c r="Q1895" i="2"/>
  <c r="R1895" i="2" s="1"/>
  <c r="J1896" i="2" l="1"/>
  <c r="T1895" i="2"/>
  <c r="S1895" i="2"/>
  <c r="K1896" i="2" l="1"/>
  <c r="L1896" i="2"/>
  <c r="M1896" i="2" s="1"/>
  <c r="N1896" i="2" l="1"/>
  <c r="Q1896" i="2"/>
  <c r="R1896" i="2" s="1"/>
  <c r="J1897" i="2" l="1"/>
  <c r="T1896" i="2"/>
  <c r="S1896" i="2"/>
  <c r="L1897" i="2" l="1"/>
  <c r="K1897" i="2"/>
  <c r="M1897" i="2" s="1"/>
  <c r="Q1897" i="2" l="1"/>
  <c r="R1897" i="2" s="1"/>
  <c r="N1897" i="2"/>
  <c r="J1898" i="2" l="1"/>
  <c r="T1897" i="2"/>
  <c r="S1897" i="2"/>
  <c r="L1898" i="2" l="1"/>
  <c r="K1898" i="2"/>
  <c r="M1898" i="2" s="1"/>
  <c r="Q1898" i="2" l="1"/>
  <c r="R1898" i="2" s="1"/>
  <c r="N1898" i="2"/>
  <c r="J1899" i="2" l="1"/>
  <c r="T1898" i="2"/>
  <c r="S1898" i="2"/>
  <c r="K1899" i="2" l="1"/>
  <c r="L1899" i="2"/>
  <c r="M1899" i="2" l="1"/>
  <c r="Q1899" i="2" l="1"/>
  <c r="R1899" i="2" s="1"/>
  <c r="N1899" i="2"/>
  <c r="J1900" i="2" l="1"/>
  <c r="S1899" i="2"/>
  <c r="T1899" i="2"/>
  <c r="L1900" i="2" l="1"/>
  <c r="K1900" i="2"/>
  <c r="M1900" i="2" s="1"/>
  <c r="N1900" i="2" l="1"/>
  <c r="Q1900" i="2"/>
  <c r="R1900" i="2" s="1"/>
  <c r="J1901" i="2" l="1"/>
  <c r="S1900" i="2"/>
  <c r="T1900" i="2"/>
  <c r="L1901" i="2" l="1"/>
  <c r="K1901" i="2"/>
  <c r="M1901" i="2" s="1"/>
  <c r="N1901" i="2" l="1"/>
  <c r="Q1901" i="2"/>
  <c r="R1901" i="2" s="1"/>
  <c r="J1902" i="2" l="1"/>
  <c r="T1901" i="2"/>
  <c r="S1901" i="2"/>
  <c r="K1902" i="2" l="1"/>
  <c r="L1902" i="2"/>
  <c r="M1902" i="2" l="1"/>
  <c r="N1902" i="2" l="1"/>
  <c r="Q1902" i="2"/>
  <c r="R1902" i="2" s="1"/>
  <c r="J1903" i="2" l="1"/>
  <c r="S1902" i="2"/>
  <c r="T1902" i="2"/>
  <c r="L1903" i="2" l="1"/>
  <c r="K1903" i="2"/>
  <c r="M1903" i="2" s="1"/>
  <c r="Q1903" i="2" l="1"/>
  <c r="R1903" i="2" s="1"/>
  <c r="N1903" i="2"/>
  <c r="J1904" i="2" l="1"/>
  <c r="S1903" i="2"/>
  <c r="T1903" i="2"/>
  <c r="K1904" i="2" l="1"/>
  <c r="L1904" i="2"/>
  <c r="M1904" i="2" l="1"/>
  <c r="N1904" i="2" l="1"/>
  <c r="Q1904" i="2"/>
  <c r="R1904" i="2" s="1"/>
  <c r="J1905" i="2" l="1"/>
  <c r="S1904" i="2"/>
  <c r="T1904" i="2"/>
  <c r="L1905" i="2" l="1"/>
  <c r="K1905" i="2"/>
  <c r="M1905" i="2" s="1"/>
  <c r="Q1905" i="2" l="1"/>
  <c r="R1905" i="2" s="1"/>
  <c r="N1905" i="2"/>
  <c r="J1906" i="2" l="1"/>
  <c r="S1905" i="2"/>
  <c r="T1905" i="2"/>
  <c r="K1906" i="2" l="1"/>
  <c r="L1906" i="2"/>
  <c r="M1906" i="2" l="1"/>
  <c r="Q1906" i="2" l="1"/>
  <c r="R1906" i="2" s="1"/>
  <c r="N1906" i="2"/>
  <c r="J1907" i="2" l="1"/>
  <c r="S1906" i="2"/>
  <c r="T1906" i="2"/>
  <c r="L1907" i="2" l="1"/>
  <c r="K1907" i="2"/>
  <c r="M1907" i="2" s="1"/>
  <c r="Q1907" i="2" l="1"/>
  <c r="R1907" i="2" s="1"/>
  <c r="N1907" i="2"/>
  <c r="J1908" i="2" l="1"/>
  <c r="T1907" i="2"/>
  <c r="S1907" i="2"/>
  <c r="K1908" i="2" l="1"/>
  <c r="L1908" i="2"/>
  <c r="M1908" i="2" s="1"/>
  <c r="N1908" i="2" l="1"/>
  <c r="Q1908" i="2"/>
  <c r="R1908" i="2" s="1"/>
  <c r="J1909" i="2" l="1"/>
  <c r="S1908" i="2"/>
  <c r="T1908" i="2"/>
  <c r="L1909" i="2" l="1"/>
  <c r="K1909" i="2"/>
  <c r="M1909" i="2" l="1"/>
  <c r="N1909" i="2" s="1"/>
  <c r="Q1909" i="2" l="1"/>
  <c r="R1909" i="2" s="1"/>
  <c r="J1910" i="2"/>
  <c r="S1909" i="2"/>
  <c r="T1909" i="2"/>
  <c r="L1910" i="2" l="1"/>
  <c r="K1910" i="2"/>
  <c r="M1910" i="2" l="1"/>
  <c r="N1910" i="2" l="1"/>
  <c r="Q1910" i="2"/>
  <c r="R1910" i="2" s="1"/>
  <c r="J1911" i="2" l="1"/>
  <c r="T1910" i="2"/>
  <c r="S1910" i="2"/>
  <c r="L1911" i="2" l="1"/>
  <c r="K1911" i="2"/>
  <c r="M1911" i="2" s="1"/>
  <c r="Q1911" i="2" l="1"/>
  <c r="R1911" i="2" s="1"/>
  <c r="N1911" i="2"/>
  <c r="J1912" i="2" l="1"/>
  <c r="T1911" i="2"/>
  <c r="S1911" i="2"/>
  <c r="K1912" i="2" l="1"/>
  <c r="L1912" i="2"/>
  <c r="M1912" i="2" l="1"/>
  <c r="Q1912" i="2" l="1"/>
  <c r="R1912" i="2" s="1"/>
  <c r="N1912" i="2"/>
  <c r="J1913" i="2" l="1"/>
  <c r="T1912" i="2"/>
  <c r="S1912" i="2"/>
  <c r="L1913" i="2" l="1"/>
  <c r="K1913" i="2"/>
  <c r="M1913" i="2" s="1"/>
  <c r="Q1913" i="2" l="1"/>
  <c r="R1913" i="2" s="1"/>
  <c r="N1913" i="2"/>
  <c r="J1914" i="2" l="1"/>
  <c r="S1913" i="2"/>
  <c r="T1913" i="2"/>
  <c r="K1914" i="2" l="1"/>
  <c r="L1914" i="2"/>
  <c r="M1914" i="2" l="1"/>
  <c r="Q1914" i="2" s="1"/>
  <c r="R1914" i="2" s="1"/>
  <c r="N1914" i="2" l="1"/>
  <c r="J1915" i="2"/>
  <c r="T1914" i="2"/>
  <c r="S1914" i="2"/>
  <c r="K1915" i="2" l="1"/>
  <c r="L1915" i="2"/>
  <c r="M1915" i="2" l="1"/>
  <c r="N1915" i="2" l="1"/>
  <c r="Q1915" i="2"/>
  <c r="R1915" i="2" s="1"/>
  <c r="J1916" i="2" l="1"/>
  <c r="S1915" i="2"/>
  <c r="T1915" i="2"/>
  <c r="L1916" i="2" l="1"/>
  <c r="K1916" i="2"/>
  <c r="M1916" i="2" s="1"/>
  <c r="N1916" i="2" l="1"/>
  <c r="Q1916" i="2"/>
  <c r="R1916" i="2" s="1"/>
  <c r="J1917" i="2" l="1"/>
  <c r="S1916" i="2"/>
  <c r="T1916" i="2"/>
  <c r="L1917" i="2" l="1"/>
  <c r="K1917" i="2"/>
  <c r="M1917" i="2" s="1"/>
  <c r="Q1917" i="2" l="1"/>
  <c r="R1917" i="2" s="1"/>
  <c r="N1917" i="2"/>
  <c r="J1918" i="2" l="1"/>
  <c r="S1917" i="2"/>
  <c r="T1917" i="2"/>
  <c r="L1918" i="2" l="1"/>
  <c r="K1918" i="2"/>
  <c r="M1918" i="2" s="1"/>
  <c r="N1918" i="2" l="1"/>
  <c r="Q1918" i="2"/>
  <c r="R1918" i="2" s="1"/>
  <c r="J1919" i="2" l="1"/>
  <c r="S1918" i="2"/>
  <c r="T1918" i="2"/>
  <c r="L1919" i="2" l="1"/>
  <c r="K1919" i="2"/>
  <c r="M1919" i="2" s="1"/>
  <c r="N1919" i="2" l="1"/>
  <c r="Q1919" i="2"/>
  <c r="R1919" i="2" s="1"/>
  <c r="J1920" i="2" l="1"/>
  <c r="S1919" i="2"/>
  <c r="T1919" i="2"/>
  <c r="L1920" i="2" l="1"/>
  <c r="K1920" i="2"/>
  <c r="M1920" i="2" s="1"/>
  <c r="Q1920" i="2" l="1"/>
  <c r="R1920" i="2" s="1"/>
  <c r="N1920" i="2"/>
  <c r="J1921" i="2" l="1"/>
  <c r="S1920" i="2"/>
  <c r="T1920" i="2"/>
  <c r="L1921" i="2" l="1"/>
  <c r="K1921" i="2"/>
  <c r="M1921" i="2" s="1"/>
  <c r="Q1921" i="2" l="1"/>
  <c r="R1921" i="2" s="1"/>
  <c r="N1921" i="2"/>
  <c r="J1922" i="2" l="1"/>
  <c r="T1921" i="2"/>
  <c r="S1921" i="2"/>
  <c r="L1922" i="2" l="1"/>
  <c r="K1922" i="2"/>
  <c r="M1922" i="2" l="1"/>
  <c r="Q1922" i="2" l="1"/>
  <c r="R1922" i="2" s="1"/>
  <c r="N1922" i="2"/>
  <c r="J1923" i="2" l="1"/>
  <c r="T1922" i="2"/>
  <c r="S1922" i="2"/>
  <c r="L1923" i="2" l="1"/>
  <c r="K1923" i="2"/>
  <c r="M1923" i="2" s="1"/>
  <c r="N1923" i="2" l="1"/>
  <c r="Q1923" i="2"/>
  <c r="R1923" i="2" s="1"/>
  <c r="J1924" i="2" l="1"/>
  <c r="S1923" i="2"/>
  <c r="T1923" i="2"/>
  <c r="L1924" i="2" l="1"/>
  <c r="K1924" i="2"/>
  <c r="M1924" i="2" s="1"/>
  <c r="N1924" i="2" l="1"/>
  <c r="Q1924" i="2"/>
  <c r="R1924" i="2" s="1"/>
  <c r="J1925" i="2" l="1"/>
  <c r="T1924" i="2"/>
  <c r="S1924" i="2"/>
  <c r="L1925" i="2" l="1"/>
  <c r="K1925" i="2"/>
  <c r="M1925" i="2" s="1"/>
  <c r="N1925" i="2" l="1"/>
  <c r="Q1925" i="2"/>
  <c r="R1925" i="2" s="1"/>
  <c r="J1926" i="2" l="1"/>
  <c r="T1925" i="2"/>
  <c r="S1925" i="2"/>
  <c r="L1926" i="2" l="1"/>
  <c r="K1926" i="2"/>
  <c r="M1926" i="2" s="1"/>
  <c r="N1926" i="2" l="1"/>
  <c r="Q1926" i="2"/>
  <c r="R1926" i="2" s="1"/>
  <c r="J1927" i="2" l="1"/>
  <c r="S1926" i="2"/>
  <c r="T1926" i="2"/>
  <c r="L1927" i="2" l="1"/>
  <c r="K1927" i="2"/>
  <c r="M1927" i="2" s="1"/>
  <c r="N1927" i="2" l="1"/>
  <c r="Q1927" i="2"/>
  <c r="R1927" i="2" s="1"/>
  <c r="J1928" i="2" l="1"/>
  <c r="T1927" i="2"/>
  <c r="S1927" i="2"/>
  <c r="K1928" i="2" l="1"/>
  <c r="L1928" i="2"/>
  <c r="M1928" i="2" s="1"/>
  <c r="N1928" i="2" l="1"/>
  <c r="Q1928" i="2"/>
  <c r="R1928" i="2" s="1"/>
  <c r="J1929" i="2" l="1"/>
  <c r="S1928" i="2"/>
  <c r="T1928" i="2"/>
  <c r="L1929" i="2" l="1"/>
  <c r="K1929" i="2"/>
  <c r="M1929" i="2" s="1"/>
  <c r="Q1929" i="2" l="1"/>
  <c r="R1929" i="2" s="1"/>
  <c r="N1929" i="2"/>
  <c r="J1930" i="2" l="1"/>
  <c r="T1929" i="2"/>
  <c r="S1929" i="2"/>
  <c r="K1930" i="2" l="1"/>
  <c r="L1930" i="2"/>
  <c r="M1930" i="2" l="1"/>
  <c r="N1930" i="2" l="1"/>
  <c r="Q1930" i="2"/>
  <c r="R1930" i="2" s="1"/>
  <c r="J1931" i="2" l="1"/>
  <c r="T1930" i="2"/>
  <c r="S1930" i="2"/>
  <c r="L1931" i="2" l="1"/>
  <c r="K1931" i="2"/>
  <c r="M1931" i="2" s="1"/>
  <c r="Q1931" i="2" l="1"/>
  <c r="R1931" i="2" s="1"/>
  <c r="N1931" i="2"/>
  <c r="J1932" i="2" l="1"/>
  <c r="T1931" i="2"/>
  <c r="S1931" i="2"/>
  <c r="K1932" i="2" l="1"/>
  <c r="L1932" i="2"/>
  <c r="M1932" i="2" l="1"/>
  <c r="N1932" i="2" s="1"/>
  <c r="Q1932" i="2" l="1"/>
  <c r="R1932" i="2" s="1"/>
  <c r="J1933" i="2"/>
  <c r="S1932" i="2"/>
  <c r="T1932" i="2"/>
  <c r="K1933" i="2" l="1"/>
  <c r="L1933" i="2"/>
  <c r="M1933" i="2" l="1"/>
  <c r="Q1933" i="2" l="1"/>
  <c r="R1933" i="2" s="1"/>
  <c r="N1933" i="2"/>
  <c r="J1934" i="2" l="1"/>
  <c r="T1933" i="2"/>
  <c r="S1933" i="2"/>
  <c r="K1934" i="2" l="1"/>
  <c r="L1934" i="2"/>
  <c r="M1934" i="2" l="1"/>
  <c r="N1934" i="2" l="1"/>
  <c r="Q1934" i="2"/>
  <c r="R1934" i="2" s="1"/>
  <c r="J1935" i="2" l="1"/>
  <c r="T1934" i="2"/>
  <c r="S1934" i="2"/>
  <c r="L1935" i="2" l="1"/>
  <c r="K1935" i="2"/>
  <c r="M1935" i="2" s="1"/>
  <c r="N1935" i="2" l="1"/>
  <c r="Q1935" i="2"/>
  <c r="R1935" i="2" s="1"/>
  <c r="J1936" i="2" l="1"/>
  <c r="S1935" i="2"/>
  <c r="T1935" i="2"/>
  <c r="K1936" i="2" l="1"/>
  <c r="L1936" i="2"/>
  <c r="M1936" i="2" l="1"/>
  <c r="N1936" i="2" l="1"/>
  <c r="Q1936" i="2"/>
  <c r="R1936" i="2" s="1"/>
  <c r="J1937" i="2" l="1"/>
  <c r="S1936" i="2"/>
  <c r="T1936" i="2"/>
  <c r="L1937" i="2" l="1"/>
  <c r="K1937" i="2"/>
  <c r="M1937" i="2" s="1"/>
  <c r="N1937" i="2" l="1"/>
  <c r="Q1937" i="2"/>
  <c r="R1937" i="2" s="1"/>
  <c r="J1938" i="2" l="1"/>
  <c r="S1937" i="2"/>
  <c r="T1937" i="2"/>
  <c r="K1938" i="2" l="1"/>
  <c r="L1938" i="2"/>
  <c r="M1938" i="2" l="1"/>
  <c r="Q1938" i="2" l="1"/>
  <c r="R1938" i="2" s="1"/>
  <c r="N1938" i="2"/>
  <c r="J1939" i="2" l="1"/>
  <c r="T1938" i="2"/>
  <c r="S1938" i="2"/>
  <c r="K1939" i="2" l="1"/>
  <c r="L1939" i="2"/>
  <c r="M1939" i="2" l="1"/>
  <c r="Q1939" i="2" l="1"/>
  <c r="R1939" i="2" s="1"/>
  <c r="N1939" i="2"/>
  <c r="J1940" i="2" l="1"/>
  <c r="S1939" i="2"/>
  <c r="T1939" i="2"/>
  <c r="L1940" i="2" l="1"/>
  <c r="K1940" i="2"/>
  <c r="M1940" i="2" s="1"/>
  <c r="N1940" i="2" l="1"/>
  <c r="Q1940" i="2"/>
  <c r="R1940" i="2" s="1"/>
  <c r="J1941" i="2" l="1"/>
  <c r="T1940" i="2"/>
  <c r="S1940" i="2"/>
  <c r="L1941" i="2" l="1"/>
  <c r="K1941" i="2"/>
  <c r="M1941" i="2" s="1"/>
  <c r="Q1941" i="2" l="1"/>
  <c r="R1941" i="2" s="1"/>
  <c r="N1941" i="2"/>
  <c r="J1942" i="2" l="1"/>
  <c r="S1941" i="2"/>
  <c r="T1941" i="2"/>
  <c r="K1942" i="2" l="1"/>
  <c r="L1942" i="2"/>
  <c r="M1942" i="2" l="1"/>
  <c r="N1942" i="2" s="1"/>
  <c r="Q1942" i="2" l="1"/>
  <c r="R1942" i="2" s="1"/>
  <c r="J1943" i="2"/>
  <c r="S1942" i="2"/>
  <c r="T1942" i="2"/>
  <c r="K1943" i="2" l="1"/>
  <c r="L1943" i="2"/>
  <c r="M1943" i="2" s="1"/>
  <c r="N1943" i="2" l="1"/>
  <c r="Q1943" i="2"/>
  <c r="R1943" i="2" s="1"/>
  <c r="J1944" i="2" l="1"/>
  <c r="T1943" i="2"/>
  <c r="S1943" i="2"/>
  <c r="K1944" i="2" l="1"/>
  <c r="L1944" i="2"/>
  <c r="M1944" i="2" s="1"/>
  <c r="Q1944" i="2" l="1"/>
  <c r="R1944" i="2" s="1"/>
  <c r="N1944" i="2"/>
  <c r="J1945" i="2" l="1"/>
  <c r="S1944" i="2"/>
  <c r="T1944" i="2"/>
  <c r="K1945" i="2" l="1"/>
  <c r="L1945" i="2"/>
  <c r="M1945" i="2" l="1"/>
  <c r="N1945" i="2" l="1"/>
  <c r="Q1945" i="2"/>
  <c r="R1945" i="2" s="1"/>
  <c r="J1946" i="2" l="1"/>
  <c r="S1945" i="2"/>
  <c r="T1945" i="2"/>
  <c r="K1946" i="2" l="1"/>
  <c r="L1946" i="2"/>
  <c r="M1946" i="2" l="1"/>
  <c r="N1946" i="2" s="1"/>
  <c r="Q1946" i="2" l="1"/>
  <c r="R1946" i="2" s="1"/>
  <c r="J1947" i="2"/>
  <c r="S1946" i="2"/>
  <c r="T1946" i="2"/>
  <c r="K1947" i="2" l="1"/>
  <c r="L1947" i="2"/>
  <c r="M1947" i="2" l="1"/>
  <c r="Q1947" i="2" l="1"/>
  <c r="R1947" i="2" s="1"/>
  <c r="N1947" i="2"/>
  <c r="J1948" i="2" l="1"/>
  <c r="T1947" i="2"/>
  <c r="S1947" i="2"/>
  <c r="K1948" i="2" l="1"/>
  <c r="L1948" i="2"/>
  <c r="M1948" i="2" l="1"/>
  <c r="N1948" i="2" l="1"/>
  <c r="Q1948" i="2"/>
  <c r="R1948" i="2" s="1"/>
  <c r="J1949" i="2" l="1"/>
  <c r="T1948" i="2"/>
  <c r="S1948" i="2"/>
  <c r="L1949" i="2" l="1"/>
  <c r="K1949" i="2"/>
  <c r="M1949" i="2" s="1"/>
  <c r="N1949" i="2" l="1"/>
  <c r="Q1949" i="2"/>
  <c r="R1949" i="2" s="1"/>
  <c r="J1950" i="2" l="1"/>
  <c r="T1949" i="2"/>
  <c r="S1949" i="2"/>
  <c r="K1950" i="2" l="1"/>
  <c r="L1950" i="2"/>
  <c r="M1950" i="2" l="1"/>
  <c r="N1950" i="2" l="1"/>
  <c r="Q1950" i="2"/>
  <c r="R1950" i="2" s="1"/>
  <c r="J1951" i="2" l="1"/>
  <c r="T1950" i="2"/>
  <c r="S1950" i="2"/>
  <c r="L1951" i="2" l="1"/>
  <c r="K1951" i="2"/>
  <c r="M1951" i="2" s="1"/>
  <c r="Q1951" i="2" l="1"/>
  <c r="R1951" i="2" s="1"/>
  <c r="N1951" i="2"/>
  <c r="J1952" i="2" l="1"/>
  <c r="T1951" i="2"/>
  <c r="S1951" i="2"/>
  <c r="L1952" i="2" l="1"/>
  <c r="K1952" i="2"/>
  <c r="M1952" i="2" s="1"/>
  <c r="Q1952" i="2" l="1"/>
  <c r="R1952" i="2" s="1"/>
  <c r="N1952" i="2"/>
  <c r="J1953" i="2" l="1"/>
  <c r="S1952" i="2"/>
  <c r="T1952" i="2"/>
  <c r="K1953" i="2" l="1"/>
  <c r="L1953" i="2"/>
  <c r="M1953" i="2" l="1"/>
  <c r="N1953" i="2" l="1"/>
  <c r="Q1953" i="2"/>
  <c r="R1953" i="2" s="1"/>
  <c r="J1954" i="2" l="1"/>
  <c r="T1953" i="2"/>
  <c r="S1953" i="2"/>
  <c r="L1954" i="2" l="1"/>
  <c r="K1954" i="2"/>
  <c r="M1954" i="2" s="1"/>
  <c r="N1954" i="2" l="1"/>
  <c r="Q1954" i="2"/>
  <c r="R1954" i="2" s="1"/>
  <c r="J1955" i="2" l="1"/>
  <c r="S1954" i="2"/>
  <c r="T1954" i="2"/>
  <c r="L1955" i="2" l="1"/>
  <c r="K1955" i="2"/>
  <c r="M1955" i="2" s="1"/>
  <c r="N1955" i="2" l="1"/>
  <c r="Q1955" i="2"/>
  <c r="R1955" i="2" s="1"/>
  <c r="J1956" i="2" l="1"/>
  <c r="S1955" i="2"/>
  <c r="T1955" i="2"/>
  <c r="K1956" i="2" l="1"/>
  <c r="L1956" i="2"/>
  <c r="M1956" i="2" l="1"/>
  <c r="N1956" i="2" l="1"/>
  <c r="Q1956" i="2"/>
  <c r="R1956" i="2" s="1"/>
  <c r="J1957" i="2" l="1"/>
  <c r="T1956" i="2"/>
  <c r="S1956" i="2"/>
  <c r="L1957" i="2" l="1"/>
  <c r="K1957" i="2"/>
  <c r="M1957" i="2" s="1"/>
  <c r="N1957" i="2" l="1"/>
  <c r="Q1957" i="2"/>
  <c r="R1957" i="2" s="1"/>
  <c r="J1958" i="2" l="1"/>
  <c r="S1957" i="2"/>
  <c r="T1957" i="2"/>
  <c r="L1958" i="2" l="1"/>
  <c r="K1958" i="2"/>
  <c r="M1958" i="2" s="1"/>
  <c r="N1958" i="2" l="1"/>
  <c r="Q1958" i="2"/>
  <c r="R1958" i="2" s="1"/>
  <c r="J1959" i="2" l="1"/>
  <c r="T1958" i="2"/>
  <c r="S1958" i="2"/>
  <c r="K1959" i="2" l="1"/>
  <c r="L1959" i="2"/>
  <c r="M1959" i="2" l="1"/>
  <c r="N1959" i="2" l="1"/>
  <c r="Q1959" i="2"/>
  <c r="R1959" i="2" s="1"/>
  <c r="J1960" i="2" l="1"/>
  <c r="S1959" i="2"/>
  <c r="T1959" i="2"/>
  <c r="K1960" i="2" l="1"/>
  <c r="L1960" i="2"/>
  <c r="M1960" i="2" l="1"/>
  <c r="N1960" i="2" l="1"/>
  <c r="Q1960" i="2"/>
  <c r="R1960" i="2" s="1"/>
  <c r="J1961" i="2" l="1"/>
  <c r="T1960" i="2"/>
  <c r="S1960" i="2"/>
  <c r="K1961" i="2" l="1"/>
  <c r="L1961" i="2"/>
  <c r="M1961" i="2" l="1"/>
  <c r="N1961" i="2" l="1"/>
  <c r="Q1961" i="2"/>
  <c r="R1961" i="2" s="1"/>
  <c r="J1962" i="2" l="1"/>
  <c r="S1961" i="2"/>
  <c r="T1961" i="2"/>
  <c r="L1962" i="2" l="1"/>
  <c r="K1962" i="2"/>
  <c r="M1962" i="2" s="1"/>
  <c r="Q1962" i="2" l="1"/>
  <c r="R1962" i="2" s="1"/>
  <c r="N1962" i="2"/>
  <c r="J1963" i="2" l="1"/>
  <c r="T1962" i="2"/>
  <c r="S1962" i="2"/>
  <c r="L1963" i="2" l="1"/>
  <c r="K1963" i="2"/>
  <c r="M1963" i="2" s="1"/>
  <c r="N1963" i="2" l="1"/>
  <c r="Q1963" i="2"/>
  <c r="R1963" i="2" s="1"/>
  <c r="J1964" i="2" l="1"/>
  <c r="S1963" i="2"/>
  <c r="T1963" i="2"/>
  <c r="K1964" i="2" l="1"/>
  <c r="L1964" i="2"/>
  <c r="M1964" i="2" l="1"/>
  <c r="N1964" i="2" l="1"/>
  <c r="Q1964" i="2"/>
  <c r="R1964" i="2" s="1"/>
  <c r="J1965" i="2" l="1"/>
  <c r="T1964" i="2"/>
  <c r="S1964" i="2"/>
  <c r="K1965" i="2" l="1"/>
  <c r="L1965" i="2"/>
  <c r="M1965" i="2" l="1"/>
  <c r="N1965" i="2" l="1"/>
  <c r="Q1965" i="2"/>
  <c r="R1965" i="2" s="1"/>
  <c r="J1966" i="2" l="1"/>
  <c r="S1965" i="2"/>
  <c r="T1965" i="2"/>
  <c r="L1966" i="2" l="1"/>
  <c r="K1966" i="2"/>
  <c r="M1966" i="2" s="1"/>
  <c r="N1966" i="2" l="1"/>
  <c r="Q1966" i="2"/>
  <c r="R1966" i="2" s="1"/>
  <c r="J1967" i="2" l="1"/>
  <c r="S1966" i="2"/>
  <c r="T1966" i="2"/>
  <c r="L1967" i="2" l="1"/>
  <c r="K1967" i="2"/>
  <c r="M1967" i="2" s="1"/>
  <c r="N1967" i="2" l="1"/>
  <c r="Q1967" i="2"/>
  <c r="R1967" i="2" s="1"/>
  <c r="J1968" i="2" l="1"/>
  <c r="S1967" i="2"/>
  <c r="T1967" i="2"/>
  <c r="K1968" i="2" l="1"/>
  <c r="L1968" i="2"/>
  <c r="M1968" i="2" l="1"/>
  <c r="N1968" i="2" l="1"/>
  <c r="Q1968" i="2"/>
  <c r="R1968" i="2" s="1"/>
  <c r="J1969" i="2" l="1"/>
  <c r="T1968" i="2"/>
  <c r="S1968" i="2"/>
  <c r="L1969" i="2" l="1"/>
  <c r="K1969" i="2"/>
  <c r="M1969" i="2" s="1"/>
  <c r="N1969" i="2" l="1"/>
  <c r="Q1969" i="2"/>
  <c r="R1969" i="2" s="1"/>
  <c r="J1970" i="2" l="1"/>
  <c r="T1969" i="2"/>
  <c r="S1969" i="2"/>
  <c r="L1970" i="2" l="1"/>
  <c r="K1970" i="2"/>
  <c r="M1970" i="2" s="1"/>
  <c r="Q1970" i="2" l="1"/>
  <c r="R1970" i="2" s="1"/>
  <c r="N1970" i="2"/>
  <c r="J1971" i="2" l="1"/>
  <c r="T1970" i="2"/>
  <c r="S1970" i="2"/>
  <c r="K1971" i="2" l="1"/>
  <c r="L1971" i="2"/>
  <c r="M1971" i="2" l="1"/>
  <c r="N1971" i="2" l="1"/>
  <c r="Q1971" i="2"/>
  <c r="R1971" i="2" s="1"/>
  <c r="J1972" i="2" l="1"/>
  <c r="T1971" i="2"/>
  <c r="S1971" i="2"/>
  <c r="K1972" i="2" l="1"/>
  <c r="L1972" i="2"/>
  <c r="M1972" i="2" l="1"/>
  <c r="N1972" i="2" l="1"/>
  <c r="Q1972" i="2"/>
  <c r="R1972" i="2" s="1"/>
  <c r="J1973" i="2" l="1"/>
  <c r="S1972" i="2"/>
  <c r="T1972" i="2"/>
  <c r="L1973" i="2" l="1"/>
  <c r="K1973" i="2"/>
  <c r="M1973" i="2" s="1"/>
  <c r="N1973" i="2" l="1"/>
  <c r="Q1973" i="2"/>
  <c r="R1973" i="2" s="1"/>
  <c r="J1974" i="2" l="1"/>
  <c r="T1973" i="2"/>
  <c r="S1973" i="2"/>
  <c r="L1974" i="2" l="1"/>
  <c r="K1974" i="2"/>
  <c r="M1974" i="2" l="1"/>
  <c r="N1974" i="2" s="1"/>
  <c r="Q1974" i="2"/>
  <c r="R1974" i="2" s="1"/>
  <c r="J1975" i="2" l="1"/>
  <c r="T1974" i="2"/>
  <c r="S1974" i="2"/>
  <c r="K1975" i="2" l="1"/>
  <c r="L1975" i="2"/>
  <c r="M1975" i="2" l="1"/>
  <c r="Q1975" i="2" l="1"/>
  <c r="R1975" i="2" s="1"/>
  <c r="N1975" i="2"/>
  <c r="J1976" i="2" l="1"/>
  <c r="T1975" i="2"/>
  <c r="S1975" i="2"/>
  <c r="K1976" i="2" l="1"/>
  <c r="L1976" i="2"/>
  <c r="M1976" i="2" l="1"/>
  <c r="N1976" i="2" l="1"/>
  <c r="Q1976" i="2"/>
  <c r="R1976" i="2" s="1"/>
  <c r="J1977" i="2" l="1"/>
  <c r="S1976" i="2"/>
  <c r="T1976" i="2"/>
  <c r="K1977" i="2" l="1"/>
  <c r="L1977" i="2"/>
  <c r="M1977" i="2" l="1"/>
  <c r="N1977" i="2" l="1"/>
  <c r="Q1977" i="2"/>
  <c r="R1977" i="2" s="1"/>
  <c r="J1978" i="2" l="1"/>
  <c r="T1977" i="2"/>
  <c r="S1977" i="2"/>
  <c r="K1978" i="2" l="1"/>
  <c r="L1978" i="2"/>
  <c r="M1978" i="2" l="1"/>
  <c r="Q1978" i="2" l="1"/>
  <c r="R1978" i="2" s="1"/>
  <c r="N1978" i="2"/>
  <c r="J1979" i="2" l="1"/>
  <c r="S1978" i="2"/>
  <c r="T1978" i="2"/>
  <c r="K1979" i="2" l="1"/>
  <c r="L1979" i="2"/>
  <c r="M1979" i="2" l="1"/>
  <c r="N1979" i="2" l="1"/>
  <c r="Q1979" i="2"/>
  <c r="R1979" i="2" s="1"/>
  <c r="J1980" i="2" l="1"/>
  <c r="S1979" i="2"/>
  <c r="T1979" i="2"/>
  <c r="K1980" i="2" l="1"/>
  <c r="L1980" i="2"/>
  <c r="M1980" i="2" s="1"/>
  <c r="N1980" i="2" l="1"/>
  <c r="Q1980" i="2"/>
  <c r="R1980" i="2" s="1"/>
  <c r="J1981" i="2" l="1"/>
  <c r="T1980" i="2"/>
  <c r="S1980" i="2"/>
  <c r="L1981" i="2" l="1"/>
  <c r="K1981" i="2"/>
  <c r="M1981" i="2" s="1"/>
  <c r="Q1981" i="2" l="1"/>
  <c r="R1981" i="2" s="1"/>
  <c r="N1981" i="2"/>
  <c r="J1982" i="2" l="1"/>
  <c r="S1981" i="2"/>
  <c r="T1981" i="2"/>
  <c r="K1982" i="2" l="1"/>
  <c r="L1982" i="2"/>
  <c r="M1982" i="2" l="1"/>
  <c r="N1982" i="2" l="1"/>
  <c r="Q1982" i="2"/>
  <c r="R1982" i="2" s="1"/>
  <c r="J1983" i="2" l="1"/>
  <c r="S1982" i="2"/>
  <c r="T1982" i="2"/>
  <c r="L1983" i="2" l="1"/>
  <c r="K1983" i="2"/>
  <c r="M1983" i="2" s="1"/>
  <c r="Q1983" i="2" l="1"/>
  <c r="R1983" i="2" s="1"/>
  <c r="N1983" i="2"/>
  <c r="J1984" i="2" l="1"/>
  <c r="T1983" i="2"/>
  <c r="S1983" i="2"/>
  <c r="L1984" i="2" l="1"/>
  <c r="K1984" i="2"/>
  <c r="M1984" i="2" s="1"/>
  <c r="N1984" i="2" l="1"/>
  <c r="Q1984" i="2"/>
  <c r="R1984" i="2" s="1"/>
  <c r="J1985" i="2" l="1"/>
  <c r="T1984" i="2"/>
  <c r="S1984" i="2"/>
  <c r="K1985" i="2" l="1"/>
  <c r="L1985" i="2"/>
  <c r="M1985" i="2" l="1"/>
  <c r="Q1985" i="2" l="1"/>
  <c r="R1985" i="2" s="1"/>
  <c r="N1985" i="2"/>
  <c r="J1986" i="2" l="1"/>
  <c r="S1985" i="2"/>
  <c r="T1985" i="2"/>
  <c r="K1986" i="2" l="1"/>
  <c r="L1986" i="2"/>
  <c r="M1986" i="2" l="1"/>
  <c r="Q1986" i="2" l="1"/>
  <c r="R1986" i="2" s="1"/>
  <c r="N1986" i="2"/>
  <c r="J1987" i="2" l="1"/>
  <c r="T1986" i="2"/>
  <c r="S1986" i="2"/>
  <c r="K1987" i="2" l="1"/>
  <c r="L1987" i="2"/>
  <c r="M1987" i="2" l="1"/>
  <c r="N1987" i="2" l="1"/>
  <c r="Q1987" i="2"/>
  <c r="R1987" i="2" s="1"/>
  <c r="J1988" i="2" l="1"/>
  <c r="T1987" i="2"/>
  <c r="S1987" i="2"/>
  <c r="K1988" i="2" l="1"/>
  <c r="L1988" i="2"/>
  <c r="M1988" i="2" l="1"/>
  <c r="Q1988" i="2" l="1"/>
  <c r="R1988" i="2" s="1"/>
  <c r="N1988" i="2"/>
  <c r="J1989" i="2" l="1"/>
  <c r="T1988" i="2"/>
  <c r="S1988" i="2"/>
  <c r="K1989" i="2" l="1"/>
  <c r="L1989" i="2"/>
  <c r="M1989" i="2" l="1"/>
  <c r="N1989" i="2" l="1"/>
  <c r="Q1989" i="2"/>
  <c r="R1989" i="2" s="1"/>
  <c r="J1990" i="2" l="1"/>
  <c r="T1989" i="2"/>
  <c r="S1989" i="2"/>
  <c r="K1990" i="2" l="1"/>
  <c r="L1990" i="2"/>
  <c r="M1990" i="2" l="1"/>
  <c r="Q1990" i="2" l="1"/>
  <c r="R1990" i="2" s="1"/>
  <c r="N1990" i="2"/>
  <c r="J1991" i="2" l="1"/>
  <c r="T1990" i="2"/>
  <c r="S1990" i="2"/>
  <c r="K1991" i="2" l="1"/>
  <c r="L1991" i="2"/>
  <c r="M1991" i="2" l="1"/>
  <c r="N1991" i="2" l="1"/>
  <c r="Q1991" i="2"/>
  <c r="R1991" i="2" s="1"/>
  <c r="J1992" i="2" l="1"/>
  <c r="S1991" i="2"/>
  <c r="T1991" i="2"/>
  <c r="K1992" i="2" l="1"/>
  <c r="L1992" i="2"/>
  <c r="M1992" i="2" l="1"/>
  <c r="N1992" i="2" l="1"/>
  <c r="Q1992" i="2"/>
  <c r="R1992" i="2" s="1"/>
  <c r="J1993" i="2" l="1"/>
  <c r="T1992" i="2"/>
  <c r="S1992" i="2"/>
  <c r="K1993" i="2" l="1"/>
  <c r="L1993" i="2"/>
  <c r="M1993" i="2" l="1"/>
  <c r="N1993" i="2" l="1"/>
  <c r="Q1993" i="2"/>
  <c r="R1993" i="2" s="1"/>
  <c r="J1994" i="2" l="1"/>
  <c r="S1993" i="2"/>
  <c r="T1993" i="2"/>
  <c r="K1994" i="2" l="1"/>
  <c r="L1994" i="2"/>
  <c r="M1994" i="2" s="1"/>
  <c r="N1994" i="2" l="1"/>
  <c r="Q1994" i="2"/>
  <c r="R1994" i="2" s="1"/>
  <c r="J1995" i="2" l="1"/>
  <c r="T1994" i="2"/>
  <c r="S1994" i="2"/>
  <c r="L1995" i="2" l="1"/>
  <c r="K1995" i="2"/>
  <c r="M1995" i="2" s="1"/>
  <c r="N1995" i="2" l="1"/>
  <c r="Q1995" i="2"/>
  <c r="R1995" i="2" s="1"/>
  <c r="J1996" i="2" l="1"/>
  <c r="T1995" i="2"/>
  <c r="S1995" i="2"/>
  <c r="L1996" i="2" l="1"/>
  <c r="K1996" i="2"/>
  <c r="M1996" i="2" s="1"/>
  <c r="Q1996" i="2" l="1"/>
  <c r="R1996" i="2" s="1"/>
  <c r="N1996" i="2"/>
  <c r="J1997" i="2" l="1"/>
  <c r="S1996" i="2"/>
  <c r="T1996" i="2"/>
  <c r="K1997" i="2" l="1"/>
  <c r="L1997" i="2"/>
  <c r="M1997" i="2" l="1"/>
  <c r="Q1997" i="2" l="1"/>
  <c r="R1997" i="2" s="1"/>
  <c r="N1997" i="2"/>
  <c r="J1998" i="2" l="1"/>
  <c r="S1997" i="2"/>
  <c r="T1997" i="2"/>
  <c r="K1998" i="2" l="1"/>
  <c r="L1998" i="2"/>
  <c r="M1998" i="2" l="1"/>
  <c r="N1998" i="2" l="1"/>
  <c r="Q1998" i="2"/>
  <c r="R1998" i="2" s="1"/>
  <c r="J1999" i="2" l="1"/>
  <c r="T1998" i="2"/>
  <c r="S1998" i="2"/>
  <c r="K1999" i="2" l="1"/>
  <c r="L1999" i="2"/>
  <c r="M1999" i="2" l="1"/>
  <c r="N1999" i="2" s="1"/>
  <c r="Q1999" i="2" l="1"/>
  <c r="R1999" i="2" s="1"/>
  <c r="J2000" i="2"/>
  <c r="T1999" i="2"/>
  <c r="S1999" i="2"/>
  <c r="L2000" i="2" l="1"/>
  <c r="K2000" i="2"/>
  <c r="M2000" i="2" s="1"/>
  <c r="N2000" i="2" l="1"/>
  <c r="Q2000" i="2"/>
  <c r="R2000" i="2" s="1"/>
  <c r="J2001" i="2" l="1"/>
  <c r="S2000" i="2"/>
  <c r="T2000" i="2"/>
  <c r="K2001" i="2" l="1"/>
  <c r="L2001" i="2"/>
  <c r="M2001" i="2" l="1"/>
  <c r="N2001" i="2" l="1"/>
  <c r="Q2001" i="2"/>
  <c r="R2001" i="2" s="1"/>
  <c r="J2002" i="2" l="1"/>
  <c r="S2001" i="2"/>
  <c r="T2001" i="2"/>
  <c r="K2002" i="2" l="1"/>
  <c r="L2002" i="2"/>
  <c r="M2002" i="2" l="1"/>
  <c r="N2002" i="2" l="1"/>
  <c r="Q2002" i="2"/>
  <c r="R2002" i="2" s="1"/>
  <c r="AA10" i="2" s="1"/>
  <c r="J2003" i="2" l="1"/>
  <c r="T2002" i="2"/>
  <c r="Y12" i="2" s="1"/>
  <c r="S2002" i="2"/>
  <c r="Y11" i="2" s="1"/>
  <c r="K2003" i="2" l="1"/>
  <c r="L2003" i="2"/>
  <c r="M2003" i="2" s="1"/>
  <c r="Q2003" i="2" l="1"/>
  <c r="R2003" i="2" s="1"/>
  <c r="N2003" i="2"/>
  <c r="J2004" i="2" l="1"/>
  <c r="T2003" i="2"/>
  <c r="S2003" i="2"/>
  <c r="K2004" i="2" l="1"/>
  <c r="L2004" i="2"/>
  <c r="M2004" i="2" l="1"/>
  <c r="Q2004" i="2" l="1"/>
  <c r="R2004" i="2" s="1"/>
  <c r="N2004" i="2"/>
  <c r="J2005" i="2" l="1"/>
  <c r="T2004" i="2"/>
  <c r="S2004" i="2"/>
  <c r="L2005" i="2" l="1"/>
  <c r="K2005" i="2"/>
  <c r="M2005" i="2" s="1"/>
  <c r="Q2005" i="2" l="1"/>
  <c r="R2005" i="2" s="1"/>
  <c r="N2005" i="2"/>
  <c r="J2006" i="2" l="1"/>
  <c r="S2005" i="2"/>
  <c r="T2005" i="2"/>
  <c r="K2006" i="2" l="1"/>
  <c r="L2006" i="2"/>
  <c r="M2006" i="2" l="1"/>
  <c r="Q2006" i="2" l="1"/>
  <c r="R2006" i="2" s="1"/>
  <c r="N2006" i="2"/>
  <c r="J2007" i="2" l="1"/>
  <c r="T2006" i="2"/>
  <c r="S2006" i="2"/>
  <c r="K2007" i="2" l="1"/>
  <c r="L2007" i="2"/>
  <c r="M2007" i="2" l="1"/>
  <c r="N2007" i="2" l="1"/>
  <c r="Q2007" i="2"/>
  <c r="R2007" i="2" s="1"/>
  <c r="J2008" i="2" l="1"/>
  <c r="T2007" i="2"/>
  <c r="S2007" i="2"/>
  <c r="L2008" i="2" l="1"/>
  <c r="K2008" i="2"/>
  <c r="M2008" i="2" s="1"/>
  <c r="Q2008" i="2" l="1"/>
  <c r="R2008" i="2" s="1"/>
  <c r="N2008" i="2"/>
  <c r="J2009" i="2" l="1"/>
  <c r="S2008" i="2"/>
  <c r="T2008" i="2"/>
  <c r="K2009" i="2" l="1"/>
  <c r="L2009" i="2"/>
  <c r="M2009" i="2" l="1"/>
  <c r="N2009" i="2" l="1"/>
  <c r="Q2009" i="2"/>
  <c r="R2009" i="2" s="1"/>
  <c r="J2010" i="2" l="1"/>
  <c r="T2009" i="2"/>
  <c r="S2009" i="2"/>
  <c r="K2010" i="2" l="1"/>
  <c r="L2010" i="2"/>
  <c r="M2010" i="2" l="1"/>
  <c r="Q2010" i="2" l="1"/>
  <c r="R2010" i="2" s="1"/>
  <c r="N2010" i="2"/>
  <c r="J2011" i="2" l="1"/>
  <c r="T2010" i="2"/>
  <c r="S2010" i="2"/>
  <c r="L2011" i="2" l="1"/>
  <c r="K2011" i="2"/>
  <c r="M2011" i="2" s="1"/>
  <c r="N2011" i="2" l="1"/>
  <c r="Q2011" i="2"/>
  <c r="R2011" i="2" s="1"/>
  <c r="J2012" i="2" l="1"/>
  <c r="T2011" i="2"/>
  <c r="S2011" i="2"/>
  <c r="L2012" i="2" l="1"/>
  <c r="K2012" i="2"/>
  <c r="M2012" i="2" l="1"/>
  <c r="Q2012" i="2" s="1"/>
  <c r="R2012" i="2" s="1"/>
  <c r="N2012" i="2" l="1"/>
  <c r="J2013" i="2"/>
  <c r="S2012" i="2"/>
  <c r="T2012" i="2"/>
  <c r="K2013" i="2" l="1"/>
  <c r="L2013" i="2"/>
  <c r="M2013" i="2" l="1"/>
  <c r="N2013" i="2" l="1"/>
  <c r="Q2013" i="2"/>
  <c r="R2013" i="2" s="1"/>
  <c r="J2014" i="2" l="1"/>
  <c r="T2013" i="2"/>
  <c r="S2013" i="2"/>
  <c r="L2014" i="2" l="1"/>
  <c r="K2014" i="2"/>
  <c r="M2014" i="2" s="1"/>
  <c r="Q2014" i="2" l="1"/>
  <c r="R2014" i="2" s="1"/>
  <c r="N2014" i="2"/>
  <c r="J2015" i="2" l="1"/>
  <c r="S2014" i="2"/>
  <c r="T2014" i="2"/>
  <c r="K2015" i="2" l="1"/>
  <c r="L2015" i="2"/>
  <c r="M2015" i="2" l="1"/>
  <c r="Q2015" i="2" l="1"/>
  <c r="R2015" i="2" s="1"/>
  <c r="N2015" i="2"/>
  <c r="J2016" i="2" l="1"/>
  <c r="T2015" i="2"/>
  <c r="S2015" i="2"/>
  <c r="L2016" i="2" l="1"/>
  <c r="K2016" i="2"/>
  <c r="M2016" i="2" s="1"/>
  <c r="N2016" i="2" l="1"/>
  <c r="Q2016" i="2"/>
  <c r="R2016" i="2" s="1"/>
  <c r="J2017" i="2" l="1"/>
  <c r="S2016" i="2"/>
  <c r="T2016" i="2"/>
  <c r="L2017" i="2" l="1"/>
  <c r="K2017" i="2"/>
  <c r="M2017" i="2" l="1"/>
  <c r="N2017" i="2" s="1"/>
  <c r="Q2017" i="2" l="1"/>
  <c r="R2017" i="2" s="1"/>
  <c r="J2018" i="2"/>
  <c r="S2017" i="2"/>
  <c r="T2017" i="2"/>
  <c r="L2018" i="2" l="1"/>
  <c r="K2018" i="2"/>
  <c r="M2018" i="2" s="1"/>
  <c r="Q2018" i="2" l="1"/>
  <c r="R2018" i="2" s="1"/>
  <c r="N2018" i="2"/>
  <c r="J2019" i="2" l="1"/>
  <c r="S2018" i="2"/>
  <c r="T2018" i="2"/>
  <c r="L2019" i="2" l="1"/>
  <c r="K2019" i="2"/>
  <c r="M2019" i="2" s="1"/>
  <c r="N2019" i="2" l="1"/>
  <c r="Q2019" i="2"/>
  <c r="R2019" i="2" s="1"/>
  <c r="J2020" i="2" l="1"/>
  <c r="S2019" i="2"/>
  <c r="T2019" i="2"/>
  <c r="L2020" i="2" l="1"/>
  <c r="K2020" i="2"/>
  <c r="M2020" i="2" s="1"/>
  <c r="Q2020" i="2" l="1"/>
  <c r="R2020" i="2" s="1"/>
  <c r="N2020" i="2"/>
  <c r="J2021" i="2" l="1"/>
  <c r="S2020" i="2"/>
  <c r="T2020" i="2"/>
  <c r="K2021" i="2" l="1"/>
  <c r="L2021" i="2"/>
  <c r="M2021" i="2" l="1"/>
  <c r="Q2021" i="2" l="1"/>
  <c r="R2021" i="2" s="1"/>
  <c r="N2021" i="2"/>
  <c r="J2022" i="2" l="1"/>
  <c r="S2021" i="2"/>
  <c r="T2021" i="2"/>
  <c r="L2022" i="2" l="1"/>
  <c r="K2022" i="2"/>
  <c r="M2022" i="2" s="1"/>
  <c r="N2022" i="2" l="1"/>
  <c r="Q2022" i="2"/>
  <c r="R2022" i="2" s="1"/>
  <c r="J2023" i="2" l="1"/>
  <c r="T2022" i="2"/>
  <c r="S2022" i="2"/>
  <c r="K2023" i="2" l="1"/>
  <c r="L2023" i="2"/>
  <c r="M2023" i="2" l="1"/>
  <c r="Q2023" i="2" l="1"/>
  <c r="R2023" i="2" s="1"/>
  <c r="N2023" i="2"/>
  <c r="J2024" i="2" l="1"/>
  <c r="T2023" i="2"/>
  <c r="S2023" i="2"/>
  <c r="L2024" i="2" l="1"/>
  <c r="K2024" i="2"/>
  <c r="M2024" i="2" s="1"/>
  <c r="N2024" i="2" l="1"/>
  <c r="Q2024" i="2"/>
  <c r="R2024" i="2" s="1"/>
  <c r="J2025" i="2" l="1"/>
  <c r="T2024" i="2"/>
  <c r="S2024" i="2"/>
  <c r="K2025" i="2" l="1"/>
  <c r="L2025" i="2"/>
  <c r="M2025" i="2" l="1"/>
  <c r="N2025" i="2" l="1"/>
  <c r="Q2025" i="2"/>
  <c r="R2025" i="2" s="1"/>
  <c r="J2026" i="2" l="1"/>
  <c r="S2025" i="2"/>
  <c r="T2025" i="2"/>
  <c r="K2026" i="2" l="1"/>
  <c r="L2026" i="2"/>
  <c r="M2026" i="2" l="1"/>
  <c r="N2026" i="2" l="1"/>
  <c r="Q2026" i="2"/>
  <c r="R2026" i="2" s="1"/>
  <c r="J2027" i="2" l="1"/>
  <c r="T2026" i="2"/>
  <c r="S2026" i="2"/>
  <c r="K2027" i="2" l="1"/>
  <c r="L2027" i="2"/>
  <c r="M2027" i="2" l="1"/>
  <c r="N2027" i="2" l="1"/>
  <c r="Q2027" i="2"/>
  <c r="R2027" i="2" s="1"/>
  <c r="J2028" i="2" l="1"/>
  <c r="S2027" i="2"/>
  <c r="T2027" i="2"/>
  <c r="K2028" i="2" l="1"/>
  <c r="L2028" i="2"/>
  <c r="M2028" i="2" l="1"/>
  <c r="Q2028" i="2" l="1"/>
  <c r="R2028" i="2" s="1"/>
  <c r="N2028" i="2"/>
  <c r="J2029" i="2" l="1"/>
  <c r="T2028" i="2"/>
  <c r="S2028" i="2"/>
  <c r="K2029" i="2" l="1"/>
  <c r="L2029" i="2"/>
  <c r="M2029" i="2" l="1"/>
  <c r="Q2029" i="2" l="1"/>
  <c r="R2029" i="2" s="1"/>
  <c r="N2029" i="2"/>
  <c r="J2030" i="2" l="1"/>
  <c r="S2029" i="2"/>
  <c r="T2029" i="2"/>
  <c r="K2030" i="2" l="1"/>
  <c r="L2030" i="2"/>
  <c r="M2030" i="2" l="1"/>
  <c r="Q2030" i="2" l="1"/>
  <c r="R2030" i="2" s="1"/>
  <c r="N2030" i="2"/>
  <c r="J2031" i="2" l="1"/>
  <c r="T2030" i="2"/>
  <c r="S2030" i="2"/>
  <c r="K2031" i="2" l="1"/>
  <c r="L2031" i="2"/>
  <c r="M2031" i="2" l="1"/>
  <c r="N2031" i="2" l="1"/>
  <c r="Q2031" i="2"/>
  <c r="R2031" i="2" s="1"/>
  <c r="J2032" i="2" l="1"/>
  <c r="S2031" i="2"/>
  <c r="T2031" i="2"/>
  <c r="L2032" i="2" l="1"/>
  <c r="K2032" i="2"/>
  <c r="M2032" i="2" s="1"/>
  <c r="N2032" i="2" l="1"/>
  <c r="Q2032" i="2"/>
  <c r="R2032" i="2" s="1"/>
  <c r="J2033" i="2" l="1"/>
  <c r="T2032" i="2"/>
  <c r="S2032" i="2"/>
  <c r="K2033" i="2" l="1"/>
  <c r="L2033" i="2"/>
  <c r="M2033" i="2" l="1"/>
  <c r="N2033" i="2" l="1"/>
  <c r="Q2033" i="2"/>
  <c r="R2033" i="2" s="1"/>
  <c r="J2034" i="2" l="1"/>
  <c r="S2033" i="2"/>
  <c r="T2033" i="2"/>
  <c r="L2034" i="2" l="1"/>
  <c r="K2034" i="2"/>
  <c r="M2034" i="2" s="1"/>
  <c r="N2034" i="2" l="1"/>
  <c r="Q2034" i="2"/>
  <c r="R2034" i="2" s="1"/>
  <c r="J2035" i="2" l="1"/>
  <c r="T2034" i="2"/>
  <c r="S2034" i="2"/>
  <c r="K2035" i="2" l="1"/>
  <c r="L2035" i="2"/>
  <c r="M2035" i="2" l="1"/>
  <c r="Q2035" i="2" l="1"/>
  <c r="R2035" i="2" s="1"/>
  <c r="N2035" i="2"/>
  <c r="J2036" i="2" l="1"/>
  <c r="T2035" i="2"/>
  <c r="S2035" i="2"/>
  <c r="L2036" i="2" l="1"/>
  <c r="K2036" i="2"/>
  <c r="M2036" i="2" s="1"/>
  <c r="Q2036" i="2" l="1"/>
  <c r="R2036" i="2" s="1"/>
  <c r="N2036" i="2"/>
  <c r="J2037" i="2" l="1"/>
  <c r="T2036" i="2"/>
  <c r="S2036" i="2"/>
  <c r="K2037" i="2" l="1"/>
  <c r="L2037" i="2"/>
  <c r="M2037" i="2" l="1"/>
  <c r="Q2037" i="2" l="1"/>
  <c r="R2037" i="2" s="1"/>
  <c r="N2037" i="2"/>
  <c r="J2038" i="2" l="1"/>
  <c r="S2037" i="2"/>
  <c r="T2037" i="2"/>
  <c r="K2038" i="2" l="1"/>
  <c r="L2038" i="2"/>
  <c r="M2038" i="2" l="1"/>
  <c r="N2038" i="2" l="1"/>
  <c r="Q2038" i="2"/>
  <c r="R2038" i="2" s="1"/>
  <c r="J2039" i="2" l="1"/>
  <c r="T2038" i="2"/>
  <c r="S2038" i="2"/>
  <c r="L2039" i="2" l="1"/>
  <c r="K2039" i="2"/>
  <c r="M2039" i="2" s="1"/>
  <c r="N2039" i="2" l="1"/>
  <c r="Q2039" i="2"/>
  <c r="R2039" i="2" s="1"/>
  <c r="J2040" i="2" l="1"/>
  <c r="T2039" i="2"/>
  <c r="S2039" i="2"/>
  <c r="L2040" i="2" l="1"/>
  <c r="K2040" i="2"/>
  <c r="M2040" i="2" s="1"/>
  <c r="Q2040" i="2" l="1"/>
  <c r="R2040" i="2" s="1"/>
  <c r="N2040" i="2"/>
  <c r="J2041" i="2" l="1"/>
  <c r="T2040" i="2"/>
  <c r="S2040" i="2"/>
  <c r="L2041" i="2" l="1"/>
  <c r="K2041" i="2"/>
  <c r="M2041" i="2" l="1"/>
  <c r="N2041" i="2" s="1"/>
  <c r="Q2041" i="2"/>
  <c r="R2041" i="2" s="1"/>
  <c r="J2042" i="2" l="1"/>
  <c r="T2041" i="2"/>
  <c r="S2041" i="2"/>
  <c r="L2042" i="2" l="1"/>
  <c r="K2042" i="2"/>
  <c r="M2042" i="2" s="1"/>
  <c r="Q2042" i="2" l="1"/>
  <c r="R2042" i="2" s="1"/>
  <c r="N2042" i="2"/>
  <c r="J2043" i="2" l="1"/>
  <c r="S2042" i="2"/>
  <c r="T2042" i="2"/>
  <c r="K2043" i="2" l="1"/>
  <c r="L2043" i="2"/>
  <c r="M2043" i="2" l="1"/>
  <c r="N2043" i="2" l="1"/>
  <c r="Q2043" i="2"/>
  <c r="R2043" i="2" s="1"/>
  <c r="J2044" i="2" l="1"/>
  <c r="S2043" i="2"/>
  <c r="T2043" i="2"/>
  <c r="K2044" i="2" l="1"/>
  <c r="L2044" i="2"/>
  <c r="M2044" i="2" l="1"/>
  <c r="N2044" i="2" l="1"/>
  <c r="Q2044" i="2"/>
  <c r="R2044" i="2" s="1"/>
  <c r="J2045" i="2" l="1"/>
  <c r="S2044" i="2"/>
  <c r="T2044" i="2"/>
  <c r="K2045" i="2" l="1"/>
  <c r="L2045" i="2"/>
  <c r="M2045" i="2" s="1"/>
  <c r="Q2045" i="2" l="1"/>
  <c r="R2045" i="2" s="1"/>
  <c r="N2045" i="2"/>
  <c r="J2046" i="2" l="1"/>
  <c r="S2045" i="2"/>
  <c r="T2045" i="2"/>
  <c r="K2046" i="2" l="1"/>
  <c r="L2046" i="2"/>
  <c r="M2046" i="2" l="1"/>
  <c r="N2046" i="2" l="1"/>
  <c r="Q2046" i="2"/>
  <c r="R2046" i="2" s="1"/>
  <c r="J2047" i="2" l="1"/>
  <c r="S2046" i="2"/>
  <c r="T2046" i="2"/>
  <c r="L2047" i="2" l="1"/>
  <c r="K2047" i="2"/>
  <c r="M2047" i="2" s="1"/>
  <c r="N2047" i="2" l="1"/>
  <c r="Q2047" i="2"/>
  <c r="R2047" i="2" s="1"/>
  <c r="J2048" i="2" l="1"/>
  <c r="S2047" i="2"/>
  <c r="T2047" i="2"/>
  <c r="L2048" i="2" l="1"/>
  <c r="K2048" i="2"/>
  <c r="M2048" i="2" s="1"/>
  <c r="N2048" i="2" l="1"/>
  <c r="Q2048" i="2"/>
  <c r="R2048" i="2" s="1"/>
  <c r="J2049" i="2" l="1"/>
  <c r="S2048" i="2"/>
  <c r="T2048" i="2"/>
  <c r="K2049" i="2" l="1"/>
  <c r="L2049" i="2"/>
  <c r="M2049" i="2" l="1"/>
  <c r="N2049" i="2" l="1"/>
  <c r="Q2049" i="2"/>
  <c r="R2049" i="2" s="1"/>
  <c r="J2050" i="2" l="1"/>
  <c r="S2049" i="2"/>
  <c r="T2049" i="2"/>
  <c r="L2050" i="2" l="1"/>
  <c r="K2050" i="2"/>
  <c r="M2050" i="2" s="1"/>
  <c r="Q2050" i="2" l="1"/>
  <c r="R2050" i="2" s="1"/>
  <c r="N2050" i="2"/>
  <c r="J2051" i="2" l="1"/>
  <c r="S2050" i="2"/>
  <c r="T2050" i="2"/>
  <c r="K2051" i="2" l="1"/>
  <c r="L2051" i="2"/>
  <c r="M2051" i="2" s="1"/>
  <c r="N2051" i="2" l="1"/>
  <c r="Q2051" i="2"/>
  <c r="R2051" i="2" s="1"/>
  <c r="J2052" i="2" l="1"/>
  <c r="S2051" i="2"/>
  <c r="T2051" i="2"/>
  <c r="K2052" i="2" l="1"/>
  <c r="L2052" i="2"/>
  <c r="M2052" i="2" l="1"/>
  <c r="N2052" i="2" l="1"/>
  <c r="Q2052" i="2"/>
  <c r="R2052" i="2" s="1"/>
  <c r="J2053" i="2" l="1"/>
  <c r="S2052" i="2"/>
  <c r="T2052" i="2"/>
  <c r="K2053" i="2" l="1"/>
  <c r="L2053" i="2"/>
  <c r="M2053" i="2" l="1"/>
  <c r="N2053" i="2" l="1"/>
  <c r="Q2053" i="2"/>
  <c r="R2053" i="2" s="1"/>
  <c r="J2054" i="2" l="1"/>
  <c r="S2053" i="2"/>
  <c r="T2053" i="2"/>
  <c r="K2054" i="2" l="1"/>
  <c r="L2054" i="2"/>
  <c r="M2054" i="2" l="1"/>
  <c r="Q2054" i="2" l="1"/>
  <c r="R2054" i="2" s="1"/>
  <c r="N2054" i="2"/>
  <c r="J2055" i="2" l="1"/>
  <c r="S2054" i="2"/>
  <c r="T2054" i="2"/>
  <c r="L2055" i="2" l="1"/>
  <c r="K2055" i="2"/>
  <c r="M2055" i="2" s="1"/>
  <c r="N2055" i="2" l="1"/>
  <c r="Q2055" i="2"/>
  <c r="R2055" i="2" s="1"/>
  <c r="J2056" i="2" l="1"/>
  <c r="T2055" i="2"/>
  <c r="S2055" i="2"/>
  <c r="L2056" i="2" l="1"/>
  <c r="K2056" i="2"/>
  <c r="M2056" i="2" s="1"/>
  <c r="N2056" i="2" l="1"/>
  <c r="Q2056" i="2"/>
  <c r="R2056" i="2" s="1"/>
  <c r="J2057" i="2" l="1"/>
  <c r="T2056" i="2"/>
  <c r="S2056" i="2"/>
  <c r="L2057" i="2" l="1"/>
  <c r="K2057" i="2"/>
  <c r="M2057" i="2" s="1"/>
  <c r="Q2057" i="2" l="1"/>
  <c r="R2057" i="2" s="1"/>
  <c r="N2057" i="2"/>
  <c r="J2058" i="2" l="1"/>
  <c r="S2057" i="2"/>
  <c r="T2057" i="2"/>
  <c r="L2058" i="2" l="1"/>
  <c r="K2058" i="2"/>
  <c r="M2058" i="2" s="1"/>
  <c r="Q2058" i="2" l="1"/>
  <c r="R2058" i="2" s="1"/>
  <c r="N2058" i="2"/>
  <c r="J2059" i="2" l="1"/>
  <c r="S2058" i="2"/>
  <c r="T2058" i="2"/>
  <c r="K2059" i="2" l="1"/>
  <c r="L2059" i="2"/>
  <c r="M2059" i="2" l="1"/>
  <c r="N2059" i="2" l="1"/>
  <c r="Q2059" i="2"/>
  <c r="R2059" i="2" s="1"/>
  <c r="J2060" i="2" l="1"/>
  <c r="T2059" i="2"/>
  <c r="S2059" i="2"/>
  <c r="L2060" i="2" l="1"/>
  <c r="K2060" i="2"/>
  <c r="M2060" i="2" s="1"/>
  <c r="Q2060" i="2" l="1"/>
  <c r="R2060" i="2" s="1"/>
  <c r="N2060" i="2"/>
  <c r="J2061" i="2" l="1"/>
  <c r="S2060" i="2"/>
  <c r="T2060" i="2"/>
  <c r="L2061" i="2" l="1"/>
  <c r="K2061" i="2"/>
  <c r="M2061" i="2" s="1"/>
  <c r="N2061" i="2" l="1"/>
  <c r="Q2061" i="2"/>
  <c r="R2061" i="2" s="1"/>
  <c r="J2062" i="2" l="1"/>
  <c r="T2061" i="2"/>
  <c r="S2061" i="2"/>
  <c r="K2062" i="2" l="1"/>
  <c r="L2062" i="2"/>
  <c r="M2062" i="2" l="1"/>
  <c r="N2062" i="2" l="1"/>
  <c r="Q2062" i="2"/>
  <c r="R2062" i="2" s="1"/>
  <c r="J2063" i="2" l="1"/>
  <c r="S2062" i="2"/>
  <c r="T2062" i="2"/>
  <c r="L2063" i="2" l="1"/>
  <c r="K2063" i="2"/>
  <c r="M2063" i="2" s="1"/>
  <c r="N2063" i="2" l="1"/>
  <c r="Q2063" i="2"/>
  <c r="R2063" i="2" s="1"/>
  <c r="J2064" i="2" l="1"/>
  <c r="S2063" i="2"/>
  <c r="T2063" i="2"/>
  <c r="K2064" i="2" l="1"/>
  <c r="L2064" i="2"/>
  <c r="M2064" i="2" l="1"/>
  <c r="N2064" i="2" l="1"/>
  <c r="Q2064" i="2"/>
  <c r="R2064" i="2" s="1"/>
  <c r="J2065" i="2" l="1"/>
  <c r="S2064" i="2"/>
  <c r="T2064" i="2"/>
  <c r="K2065" i="2" l="1"/>
  <c r="L2065" i="2"/>
  <c r="M2065" i="2" s="1"/>
  <c r="Q2065" i="2" l="1"/>
  <c r="R2065" i="2" s="1"/>
  <c r="N2065" i="2"/>
  <c r="J2066" i="2" l="1"/>
  <c r="T2065" i="2"/>
  <c r="S2065" i="2"/>
  <c r="K2066" i="2" l="1"/>
  <c r="L2066" i="2"/>
  <c r="M2066" i="2" s="1"/>
  <c r="Q2066" i="2" l="1"/>
  <c r="R2066" i="2" s="1"/>
  <c r="N2066" i="2"/>
  <c r="J2067" i="2" l="1"/>
  <c r="S2066" i="2"/>
  <c r="T2066" i="2"/>
  <c r="K2067" i="2" l="1"/>
  <c r="L2067" i="2"/>
  <c r="M2067" i="2" l="1"/>
  <c r="N2067" i="2" l="1"/>
  <c r="Q2067" i="2"/>
  <c r="R2067" i="2" s="1"/>
  <c r="J2068" i="2" l="1"/>
  <c r="S2067" i="2"/>
  <c r="T2067" i="2"/>
  <c r="K2068" i="2" l="1"/>
  <c r="L2068" i="2"/>
  <c r="M2068" i="2" l="1"/>
  <c r="Q2068" i="2" l="1"/>
  <c r="R2068" i="2" s="1"/>
  <c r="N2068" i="2"/>
  <c r="J2069" i="2" l="1"/>
  <c r="T2068" i="2"/>
  <c r="S2068" i="2"/>
  <c r="K2069" i="2" l="1"/>
  <c r="L2069" i="2"/>
  <c r="M2069" i="2" l="1"/>
  <c r="Q2069" i="2" l="1"/>
  <c r="R2069" i="2" s="1"/>
  <c r="N2069" i="2"/>
  <c r="J2070" i="2" l="1"/>
  <c r="T2069" i="2"/>
  <c r="S2069" i="2"/>
  <c r="K2070" i="2" l="1"/>
  <c r="L2070" i="2"/>
  <c r="M2070" i="2" l="1"/>
  <c r="Q2070" i="2" l="1"/>
  <c r="R2070" i="2" s="1"/>
  <c r="N2070" i="2"/>
  <c r="J2071" i="2" l="1"/>
  <c r="S2070" i="2"/>
  <c r="T2070" i="2"/>
  <c r="K2071" i="2" l="1"/>
  <c r="L2071" i="2"/>
  <c r="M2071" i="2" l="1"/>
  <c r="Q2071" i="2" l="1"/>
  <c r="R2071" i="2" s="1"/>
  <c r="N2071" i="2"/>
  <c r="J2072" i="2" l="1"/>
  <c r="T2071" i="2"/>
  <c r="S2071" i="2"/>
  <c r="L2072" i="2" l="1"/>
  <c r="K2072" i="2"/>
  <c r="M2072" i="2" l="1"/>
  <c r="Q2072" i="2" s="1"/>
  <c r="R2072" i="2" s="1"/>
  <c r="N2072" i="2" l="1"/>
  <c r="J2073" i="2"/>
  <c r="S2072" i="2"/>
  <c r="T2072" i="2"/>
  <c r="K2073" i="2" l="1"/>
  <c r="L2073" i="2"/>
  <c r="M2073" i="2" l="1"/>
  <c r="N2073" i="2" l="1"/>
  <c r="Q2073" i="2"/>
  <c r="R2073" i="2" s="1"/>
  <c r="J2074" i="2" l="1"/>
  <c r="T2073" i="2"/>
  <c r="S2073" i="2"/>
  <c r="K2074" i="2" l="1"/>
  <c r="L2074" i="2"/>
  <c r="M2074" i="2" s="1"/>
  <c r="Q2074" i="2" l="1"/>
  <c r="R2074" i="2" s="1"/>
  <c r="N2074" i="2"/>
  <c r="J2075" i="2" l="1"/>
  <c r="S2074" i="2"/>
  <c r="T2074" i="2"/>
  <c r="K2075" i="2" l="1"/>
  <c r="L2075" i="2"/>
  <c r="M2075" i="2" l="1"/>
  <c r="N2075" i="2" l="1"/>
  <c r="Q2075" i="2"/>
  <c r="R2075" i="2" s="1"/>
  <c r="J2076" i="2" l="1"/>
  <c r="T2075" i="2"/>
  <c r="S2075" i="2"/>
  <c r="L2076" i="2" l="1"/>
  <c r="K2076" i="2"/>
  <c r="M2076" i="2" s="1"/>
  <c r="N2076" i="2" l="1"/>
  <c r="Q2076" i="2"/>
  <c r="R2076" i="2" s="1"/>
  <c r="J2077" i="2" l="1"/>
  <c r="T2076" i="2"/>
  <c r="S2076" i="2"/>
  <c r="L2077" i="2" l="1"/>
  <c r="K2077" i="2"/>
  <c r="M2077" i="2" l="1"/>
  <c r="Q2077" i="2" l="1"/>
  <c r="R2077" i="2" s="1"/>
  <c r="N2077" i="2"/>
  <c r="J2078" i="2" l="1"/>
  <c r="T2077" i="2"/>
  <c r="S2077" i="2"/>
  <c r="K2078" i="2" l="1"/>
  <c r="L2078" i="2"/>
  <c r="M2078" i="2" l="1"/>
  <c r="Q2078" i="2" l="1"/>
  <c r="R2078" i="2" s="1"/>
  <c r="N2078" i="2"/>
  <c r="J2079" i="2" l="1"/>
  <c r="T2078" i="2"/>
  <c r="S2078" i="2"/>
  <c r="K2079" i="2" l="1"/>
  <c r="L2079" i="2"/>
  <c r="M2079" i="2" l="1"/>
  <c r="Q2079" i="2" l="1"/>
  <c r="R2079" i="2" s="1"/>
  <c r="N2079" i="2"/>
  <c r="J2080" i="2" l="1"/>
  <c r="T2079" i="2"/>
  <c r="S2079" i="2"/>
  <c r="L2080" i="2" l="1"/>
  <c r="K2080" i="2"/>
  <c r="M2080" i="2" s="1"/>
  <c r="N2080" i="2" l="1"/>
  <c r="Q2080" i="2"/>
  <c r="R2080" i="2" s="1"/>
  <c r="J2081" i="2" l="1"/>
  <c r="S2080" i="2"/>
  <c r="T2080" i="2"/>
  <c r="K2081" i="2" l="1"/>
  <c r="L2081" i="2"/>
  <c r="M2081" i="2" s="1"/>
  <c r="N2081" i="2" l="1"/>
  <c r="Q2081" i="2"/>
  <c r="R2081" i="2" s="1"/>
  <c r="J2082" i="2" l="1"/>
  <c r="S2081" i="2"/>
  <c r="T2081" i="2"/>
  <c r="K2082" i="2" l="1"/>
  <c r="L2082" i="2"/>
  <c r="M2082" i="2" l="1"/>
  <c r="Q2082" i="2" l="1"/>
  <c r="R2082" i="2" s="1"/>
  <c r="N2082" i="2"/>
  <c r="J2083" i="2" l="1"/>
  <c r="T2082" i="2"/>
  <c r="S2082" i="2"/>
  <c r="K2083" i="2" l="1"/>
  <c r="L2083" i="2"/>
  <c r="M2083" i="2" s="1"/>
  <c r="N2083" i="2" l="1"/>
  <c r="Q2083" i="2"/>
  <c r="R2083" i="2" s="1"/>
  <c r="J2084" i="2" l="1"/>
  <c r="T2083" i="2"/>
  <c r="S2083" i="2"/>
  <c r="L2084" i="2" l="1"/>
  <c r="K2084" i="2"/>
  <c r="M2084" i="2" s="1"/>
  <c r="N2084" i="2" l="1"/>
  <c r="Q2084" i="2"/>
  <c r="R2084" i="2" s="1"/>
  <c r="J2085" i="2" l="1"/>
  <c r="T2084" i="2"/>
  <c r="S2084" i="2"/>
  <c r="K2085" i="2" l="1"/>
  <c r="L2085" i="2"/>
  <c r="M2085" i="2" l="1"/>
  <c r="Q2085" i="2" l="1"/>
  <c r="R2085" i="2" s="1"/>
  <c r="N2085" i="2"/>
  <c r="J2086" i="2" l="1"/>
  <c r="S2085" i="2"/>
  <c r="T2085" i="2"/>
  <c r="L2086" i="2" l="1"/>
  <c r="K2086" i="2"/>
  <c r="M2086" i="2" s="1"/>
  <c r="N2086" i="2" l="1"/>
  <c r="Q2086" i="2"/>
  <c r="R2086" i="2" s="1"/>
  <c r="J2087" i="2" l="1"/>
  <c r="S2086" i="2"/>
  <c r="T2086" i="2"/>
  <c r="L2087" i="2" l="1"/>
  <c r="K2087" i="2"/>
  <c r="M2087" i="2" s="1"/>
  <c r="N2087" i="2" l="1"/>
  <c r="Q2087" i="2"/>
  <c r="R2087" i="2" s="1"/>
  <c r="J2088" i="2" l="1"/>
  <c r="T2087" i="2"/>
  <c r="S2087" i="2"/>
  <c r="K2088" i="2" l="1"/>
  <c r="L2088" i="2"/>
  <c r="M2088" i="2" l="1"/>
  <c r="N2088" i="2" l="1"/>
  <c r="Q2088" i="2"/>
  <c r="R2088" i="2" s="1"/>
  <c r="J2089" i="2" l="1"/>
  <c r="T2088" i="2"/>
  <c r="S2088" i="2"/>
  <c r="L2089" i="2" l="1"/>
  <c r="K2089" i="2"/>
  <c r="M2089" i="2" s="1"/>
  <c r="N2089" i="2" l="1"/>
  <c r="Q2089" i="2"/>
  <c r="R2089" i="2" s="1"/>
  <c r="J2090" i="2" l="1"/>
  <c r="S2089" i="2"/>
  <c r="T2089" i="2"/>
  <c r="K2090" i="2" l="1"/>
  <c r="L2090" i="2"/>
  <c r="M2090" i="2" l="1"/>
  <c r="Q2090" i="2" l="1"/>
  <c r="R2090" i="2" s="1"/>
  <c r="N2090" i="2"/>
  <c r="J2091" i="2" l="1"/>
  <c r="S2090" i="2"/>
  <c r="T2090" i="2"/>
  <c r="L2091" i="2" l="1"/>
  <c r="K2091" i="2"/>
  <c r="M2091" i="2" s="1"/>
  <c r="N2091" i="2" l="1"/>
  <c r="Q2091" i="2"/>
  <c r="R2091" i="2" s="1"/>
  <c r="J2092" i="2" l="1"/>
  <c r="S2091" i="2"/>
  <c r="T2091" i="2"/>
  <c r="L2092" i="2" l="1"/>
  <c r="K2092" i="2"/>
  <c r="M2092" i="2" s="1"/>
  <c r="Q2092" i="2" l="1"/>
  <c r="R2092" i="2" s="1"/>
  <c r="N2092" i="2"/>
  <c r="J2093" i="2" l="1"/>
  <c r="S2092" i="2"/>
  <c r="T2092" i="2"/>
  <c r="K2093" i="2" l="1"/>
  <c r="L2093" i="2"/>
  <c r="M2093" i="2" l="1"/>
  <c r="N2093" i="2" l="1"/>
  <c r="Q2093" i="2"/>
  <c r="R2093" i="2" s="1"/>
  <c r="J2094" i="2" l="1"/>
  <c r="S2093" i="2"/>
  <c r="T2093" i="2"/>
  <c r="K2094" i="2" l="1"/>
  <c r="L2094" i="2"/>
  <c r="M2094" i="2" l="1"/>
  <c r="N2094" i="2" l="1"/>
  <c r="Q2094" i="2"/>
  <c r="R2094" i="2" s="1"/>
  <c r="J2095" i="2" l="1"/>
  <c r="S2094" i="2"/>
  <c r="T2094" i="2"/>
  <c r="K2095" i="2" l="1"/>
  <c r="L2095" i="2"/>
  <c r="M2095" i="2" l="1"/>
  <c r="Q2095" i="2" l="1"/>
  <c r="R2095" i="2" s="1"/>
  <c r="N2095" i="2"/>
  <c r="J2096" i="2" l="1"/>
  <c r="T2095" i="2"/>
  <c r="S2095" i="2"/>
  <c r="L2096" i="2" l="1"/>
  <c r="K2096" i="2"/>
  <c r="M2096" i="2" s="1"/>
  <c r="N2096" i="2" l="1"/>
  <c r="Q2096" i="2"/>
  <c r="R2096" i="2" s="1"/>
  <c r="J2097" i="2" l="1"/>
  <c r="T2096" i="2"/>
  <c r="S2096" i="2"/>
  <c r="K2097" i="2" l="1"/>
  <c r="L2097" i="2"/>
  <c r="M2097" i="2" l="1"/>
  <c r="N2097" i="2" l="1"/>
  <c r="Q2097" i="2"/>
  <c r="R2097" i="2" s="1"/>
  <c r="J2098" i="2" l="1"/>
  <c r="T2097" i="2"/>
  <c r="S2097" i="2"/>
  <c r="K2098" i="2" l="1"/>
  <c r="L2098" i="2"/>
  <c r="M2098" i="2" l="1"/>
  <c r="N2098" i="2" l="1"/>
  <c r="Q2098" i="2"/>
  <c r="R2098" i="2" s="1"/>
  <c r="J2099" i="2" l="1"/>
  <c r="S2098" i="2"/>
  <c r="T2098" i="2"/>
  <c r="K2099" i="2" l="1"/>
  <c r="L2099" i="2"/>
  <c r="M2099" i="2" l="1"/>
  <c r="Q2099" i="2" s="1"/>
  <c r="R2099" i="2" s="1"/>
  <c r="N2099" i="2" l="1"/>
  <c r="J2100" i="2"/>
  <c r="T2099" i="2"/>
  <c r="S2099" i="2"/>
  <c r="L2100" i="2" l="1"/>
  <c r="K2100" i="2"/>
  <c r="M2100" i="2" s="1"/>
  <c r="Q2100" i="2" l="1"/>
  <c r="R2100" i="2" s="1"/>
  <c r="N2100" i="2"/>
  <c r="J2101" i="2" l="1"/>
  <c r="S2100" i="2"/>
  <c r="T2100" i="2"/>
  <c r="K2101" i="2" l="1"/>
  <c r="L2101" i="2"/>
  <c r="M2101" i="2" l="1"/>
  <c r="N2101" i="2" l="1"/>
  <c r="Q2101" i="2"/>
  <c r="R2101" i="2" s="1"/>
  <c r="J2102" i="2" l="1"/>
  <c r="T2101" i="2"/>
  <c r="S2101" i="2"/>
  <c r="K2102" i="2" l="1"/>
  <c r="L2102" i="2"/>
  <c r="M2102" i="2" l="1"/>
  <c r="N2102" i="2" l="1"/>
  <c r="Q2102" i="2"/>
  <c r="R2102" i="2" s="1"/>
  <c r="J2103" i="2" l="1"/>
  <c r="S2102" i="2"/>
  <c r="T2102" i="2"/>
  <c r="K2103" i="2" l="1"/>
  <c r="L2103" i="2"/>
  <c r="M2103" i="2" l="1"/>
  <c r="Q2103" i="2" l="1"/>
  <c r="R2103" i="2" s="1"/>
  <c r="N2103" i="2"/>
  <c r="J2104" i="2" l="1"/>
  <c r="T2103" i="2"/>
  <c r="S2103" i="2"/>
  <c r="L2104" i="2" l="1"/>
  <c r="K2104" i="2"/>
  <c r="M2104" i="2" s="1"/>
  <c r="N2104" i="2" l="1"/>
  <c r="Q2104" i="2"/>
  <c r="R2104" i="2" s="1"/>
  <c r="J2105" i="2" l="1"/>
  <c r="S2104" i="2"/>
  <c r="T2104" i="2"/>
  <c r="K2105" i="2" l="1"/>
  <c r="L2105" i="2"/>
  <c r="M2105" i="2" l="1"/>
  <c r="N2105" i="2" l="1"/>
  <c r="Q2105" i="2"/>
  <c r="R2105" i="2" s="1"/>
  <c r="J2106" i="2" l="1"/>
  <c r="T2105" i="2"/>
  <c r="S2105" i="2"/>
  <c r="K2106" i="2" l="1"/>
  <c r="L2106" i="2"/>
  <c r="M2106" i="2" l="1"/>
  <c r="Q2106" i="2" l="1"/>
  <c r="R2106" i="2" s="1"/>
  <c r="N2106" i="2"/>
  <c r="J2107" i="2" l="1"/>
  <c r="T2106" i="2"/>
  <c r="S2106" i="2"/>
  <c r="K2107" i="2" l="1"/>
  <c r="L2107" i="2"/>
  <c r="M2107" i="2" s="1"/>
  <c r="Q2107" i="2" l="1"/>
  <c r="R2107" i="2" s="1"/>
  <c r="N2107" i="2"/>
  <c r="J2108" i="2" l="1"/>
  <c r="S2107" i="2"/>
  <c r="T2107" i="2"/>
  <c r="K2108" i="2" l="1"/>
  <c r="L2108" i="2"/>
  <c r="M2108" i="2" l="1"/>
  <c r="Q2108" i="2" l="1"/>
  <c r="R2108" i="2" s="1"/>
  <c r="N2108" i="2"/>
  <c r="J2109" i="2" l="1"/>
  <c r="T2108" i="2"/>
  <c r="S2108" i="2"/>
  <c r="K2109" i="2" l="1"/>
  <c r="L2109" i="2"/>
  <c r="M2109" i="2" l="1"/>
  <c r="Q2109" i="2" l="1"/>
  <c r="R2109" i="2" s="1"/>
  <c r="N2109" i="2"/>
  <c r="J2110" i="2" l="1"/>
  <c r="S2109" i="2"/>
  <c r="T2109" i="2"/>
  <c r="L2110" i="2" l="1"/>
  <c r="K2110" i="2"/>
  <c r="M2110" i="2" s="1"/>
  <c r="Q2110" i="2" l="1"/>
  <c r="R2110" i="2" s="1"/>
  <c r="N2110" i="2"/>
  <c r="J2111" i="2" l="1"/>
  <c r="S2110" i="2"/>
  <c r="T2110" i="2"/>
  <c r="K2111" i="2" l="1"/>
  <c r="L2111" i="2"/>
  <c r="M2111" i="2" l="1"/>
  <c r="Q2111" i="2" l="1"/>
  <c r="R2111" i="2" s="1"/>
  <c r="N2111" i="2"/>
  <c r="J2112" i="2" l="1"/>
  <c r="S2111" i="2"/>
  <c r="T2111" i="2"/>
  <c r="L2112" i="2" l="1"/>
  <c r="K2112" i="2"/>
  <c r="M2112" i="2" s="1"/>
  <c r="Q2112" i="2" l="1"/>
  <c r="R2112" i="2" s="1"/>
  <c r="N2112" i="2"/>
  <c r="J2113" i="2" l="1"/>
  <c r="S2112" i="2"/>
  <c r="T2112" i="2"/>
  <c r="K2113" i="2" l="1"/>
  <c r="L2113" i="2"/>
  <c r="M2113" i="2" l="1"/>
  <c r="N2113" i="2" l="1"/>
  <c r="Q2113" i="2"/>
  <c r="R2113" i="2" s="1"/>
  <c r="J2114" i="2" l="1"/>
  <c r="S2113" i="2"/>
  <c r="T2113" i="2"/>
  <c r="L2114" i="2" l="1"/>
  <c r="K2114" i="2"/>
  <c r="M2114" i="2" s="1"/>
  <c r="Q2114" i="2" l="1"/>
  <c r="R2114" i="2" s="1"/>
  <c r="N2114" i="2"/>
  <c r="J2115" i="2" l="1"/>
  <c r="S2114" i="2"/>
  <c r="T2114" i="2"/>
  <c r="K2115" i="2" l="1"/>
  <c r="L2115" i="2"/>
  <c r="M2115" i="2" s="1"/>
  <c r="N2115" i="2" l="1"/>
  <c r="Q2115" i="2"/>
  <c r="R2115" i="2" s="1"/>
  <c r="J2116" i="2" l="1"/>
  <c r="S2115" i="2"/>
  <c r="T2115" i="2"/>
  <c r="K2116" i="2" l="1"/>
  <c r="L2116" i="2"/>
  <c r="M2116" i="2" l="1"/>
  <c r="N2116" i="2" l="1"/>
  <c r="Q2116" i="2"/>
  <c r="R2116" i="2" s="1"/>
  <c r="J2117" i="2" l="1"/>
  <c r="S2116" i="2"/>
  <c r="T2116" i="2"/>
  <c r="L2117" i="2" l="1"/>
  <c r="K2117" i="2"/>
  <c r="M2117" i="2" s="1"/>
  <c r="N2117" i="2" l="1"/>
  <c r="Q2117" i="2"/>
  <c r="R2117" i="2" s="1"/>
  <c r="J2118" i="2" l="1"/>
  <c r="T2117" i="2"/>
  <c r="S2117" i="2"/>
  <c r="K2118" i="2" l="1"/>
  <c r="L2118" i="2"/>
  <c r="M2118" i="2" l="1"/>
  <c r="N2118" i="2" l="1"/>
  <c r="Q2118" i="2"/>
  <c r="R2118" i="2" s="1"/>
  <c r="J2119" i="2" l="1"/>
  <c r="T2118" i="2"/>
  <c r="S2118" i="2"/>
  <c r="K2119" i="2" l="1"/>
  <c r="L2119" i="2"/>
  <c r="M2119" i="2" l="1"/>
  <c r="Q2119" i="2" l="1"/>
  <c r="R2119" i="2" s="1"/>
  <c r="N2119" i="2"/>
  <c r="J2120" i="2" l="1"/>
  <c r="T2119" i="2"/>
  <c r="S2119" i="2"/>
  <c r="K2120" i="2" l="1"/>
  <c r="L2120" i="2"/>
  <c r="M2120" i="2" l="1"/>
  <c r="N2120" i="2" l="1"/>
  <c r="Q2120" i="2"/>
  <c r="R2120" i="2" s="1"/>
  <c r="J2121" i="2" l="1"/>
  <c r="T2120" i="2"/>
  <c r="S2120" i="2"/>
  <c r="L2121" i="2" l="1"/>
  <c r="K2121" i="2"/>
  <c r="M2121" i="2" s="1"/>
  <c r="N2121" i="2" l="1"/>
  <c r="Q2121" i="2"/>
  <c r="R2121" i="2" s="1"/>
  <c r="J2122" i="2" l="1"/>
  <c r="T2121" i="2"/>
  <c r="S2121" i="2"/>
  <c r="L2122" i="2" l="1"/>
  <c r="K2122" i="2"/>
  <c r="M2122" i="2" s="1"/>
  <c r="Q2122" i="2" l="1"/>
  <c r="R2122" i="2" s="1"/>
  <c r="N2122" i="2"/>
  <c r="J2123" i="2" l="1"/>
  <c r="S2122" i="2"/>
  <c r="T2122" i="2"/>
  <c r="L2123" i="2" l="1"/>
  <c r="K2123" i="2"/>
  <c r="M2123" i="2" s="1"/>
  <c r="Q2123" i="2" l="1"/>
  <c r="R2123" i="2" s="1"/>
  <c r="N2123" i="2"/>
  <c r="J2124" i="2" l="1"/>
  <c r="S2123" i="2"/>
  <c r="T2123" i="2"/>
  <c r="K2124" i="2" l="1"/>
  <c r="L2124" i="2"/>
  <c r="M2124" i="2" l="1"/>
  <c r="N2124" i="2" l="1"/>
  <c r="Q2124" i="2"/>
  <c r="R2124" i="2" s="1"/>
  <c r="J2125" i="2" l="1"/>
  <c r="S2124" i="2"/>
  <c r="T2124" i="2"/>
  <c r="K2125" i="2" l="1"/>
  <c r="L2125" i="2"/>
  <c r="M2125" i="2" l="1"/>
  <c r="Q2125" i="2" l="1"/>
  <c r="R2125" i="2" s="1"/>
  <c r="N2125" i="2"/>
  <c r="J2126" i="2" l="1"/>
  <c r="S2125" i="2"/>
  <c r="T2125" i="2"/>
  <c r="K2126" i="2" l="1"/>
  <c r="L2126" i="2"/>
  <c r="M2126" i="2" l="1"/>
  <c r="N2126" i="2" l="1"/>
  <c r="Q2126" i="2"/>
  <c r="R2126" i="2" s="1"/>
  <c r="J2127" i="2" l="1"/>
  <c r="T2126" i="2"/>
  <c r="S2126" i="2"/>
  <c r="K2127" i="2" l="1"/>
  <c r="L2127" i="2"/>
  <c r="M2127" i="2" s="1"/>
  <c r="Q2127" i="2" l="1"/>
  <c r="R2127" i="2" s="1"/>
  <c r="N2127" i="2"/>
  <c r="J2128" i="2" l="1"/>
  <c r="T2127" i="2"/>
  <c r="S2127" i="2"/>
  <c r="L2128" i="2" l="1"/>
  <c r="K2128" i="2"/>
  <c r="M2128" i="2" l="1"/>
  <c r="N2128" i="2" s="1"/>
  <c r="Q2128" i="2" l="1"/>
  <c r="R2128" i="2" s="1"/>
  <c r="J2129" i="2"/>
  <c r="T2128" i="2"/>
  <c r="S2128" i="2"/>
  <c r="L2129" i="2" l="1"/>
  <c r="K2129" i="2"/>
  <c r="M2129" i="2" s="1"/>
  <c r="Q2129" i="2" l="1"/>
  <c r="R2129" i="2" s="1"/>
  <c r="N2129" i="2"/>
  <c r="J2130" i="2" l="1"/>
  <c r="S2129" i="2"/>
  <c r="T2129" i="2"/>
  <c r="K2130" i="2" l="1"/>
  <c r="L2130" i="2"/>
  <c r="M2130" i="2" l="1"/>
  <c r="Q2130" i="2" l="1"/>
  <c r="R2130" i="2" s="1"/>
  <c r="N2130" i="2"/>
  <c r="J2131" i="2" l="1"/>
  <c r="T2130" i="2"/>
  <c r="S2130" i="2"/>
  <c r="K2131" i="2" l="1"/>
  <c r="L2131" i="2"/>
  <c r="M2131" i="2" l="1"/>
  <c r="N2131" i="2" s="1"/>
  <c r="Q2131" i="2" l="1"/>
  <c r="R2131" i="2" s="1"/>
  <c r="J2132" i="2"/>
  <c r="S2131" i="2"/>
  <c r="T2131" i="2"/>
  <c r="K2132" i="2" l="1"/>
  <c r="L2132" i="2"/>
  <c r="M2132" i="2" l="1"/>
  <c r="N2132" i="2" l="1"/>
  <c r="Q2132" i="2"/>
  <c r="R2132" i="2" s="1"/>
  <c r="J2133" i="2" l="1"/>
  <c r="T2132" i="2"/>
  <c r="S2132" i="2"/>
  <c r="K2133" i="2" l="1"/>
  <c r="L2133" i="2"/>
  <c r="M2133" i="2" l="1"/>
  <c r="N2133" i="2" l="1"/>
  <c r="Q2133" i="2"/>
  <c r="R2133" i="2" s="1"/>
  <c r="J2134" i="2" l="1"/>
  <c r="S2133" i="2"/>
  <c r="T2133" i="2"/>
  <c r="K2134" i="2" l="1"/>
  <c r="L2134" i="2"/>
  <c r="M2134" i="2" l="1"/>
  <c r="N2134" i="2" l="1"/>
  <c r="Q2134" i="2"/>
  <c r="R2134" i="2" s="1"/>
  <c r="J2135" i="2" l="1"/>
  <c r="S2134" i="2"/>
  <c r="T2134" i="2"/>
  <c r="K2135" i="2" l="1"/>
  <c r="L2135" i="2"/>
  <c r="M2135" i="2" l="1"/>
  <c r="Q2135" i="2" l="1"/>
  <c r="R2135" i="2" s="1"/>
  <c r="N2135" i="2"/>
  <c r="J2136" i="2" l="1"/>
  <c r="S2135" i="2"/>
  <c r="T2135" i="2"/>
  <c r="L2136" i="2" l="1"/>
  <c r="K2136" i="2"/>
  <c r="M2136" i="2" s="1"/>
  <c r="Q2136" i="2" l="1"/>
  <c r="R2136" i="2" s="1"/>
  <c r="N2136" i="2"/>
  <c r="J2137" i="2" l="1"/>
  <c r="S2136" i="2"/>
  <c r="T2136" i="2"/>
  <c r="L2137" i="2" l="1"/>
  <c r="K2137" i="2"/>
  <c r="M2137" i="2" s="1"/>
  <c r="Q2137" i="2" l="1"/>
  <c r="R2137" i="2" s="1"/>
  <c r="N2137" i="2"/>
  <c r="J2138" i="2" l="1"/>
  <c r="T2137" i="2"/>
  <c r="S2137" i="2"/>
  <c r="L2138" i="2" l="1"/>
  <c r="K2138" i="2"/>
  <c r="M2138" i="2" s="1"/>
  <c r="N2138" i="2" l="1"/>
  <c r="Q2138" i="2"/>
  <c r="R2138" i="2" s="1"/>
  <c r="J2139" i="2" l="1"/>
  <c r="S2138" i="2"/>
  <c r="T2138" i="2"/>
  <c r="K2139" i="2" l="1"/>
  <c r="L2139" i="2"/>
  <c r="M2139" i="2" l="1"/>
  <c r="N2139" i="2" l="1"/>
  <c r="Q2139" i="2"/>
  <c r="R2139" i="2" s="1"/>
  <c r="J2140" i="2" l="1"/>
  <c r="S2139" i="2"/>
  <c r="T2139" i="2"/>
  <c r="L2140" i="2" l="1"/>
  <c r="K2140" i="2"/>
  <c r="M2140" i="2" l="1"/>
  <c r="Q2140" i="2" s="1"/>
  <c r="R2140" i="2" s="1"/>
  <c r="N2140" i="2" l="1"/>
  <c r="J2141" i="2"/>
  <c r="T2140" i="2"/>
  <c r="S2140" i="2"/>
  <c r="L2141" i="2" l="1"/>
  <c r="K2141" i="2"/>
  <c r="M2141" i="2" s="1"/>
  <c r="N2141" i="2" l="1"/>
  <c r="Q2141" i="2"/>
  <c r="R2141" i="2" s="1"/>
  <c r="J2142" i="2" l="1"/>
  <c r="S2141" i="2"/>
  <c r="T2141" i="2"/>
  <c r="K2142" i="2" l="1"/>
  <c r="L2142" i="2"/>
  <c r="M2142" i="2" l="1"/>
  <c r="Q2142" i="2" l="1"/>
  <c r="R2142" i="2" s="1"/>
  <c r="N2142" i="2"/>
  <c r="J2143" i="2" l="1"/>
  <c r="T2142" i="2"/>
  <c r="S2142" i="2"/>
  <c r="K2143" i="2" l="1"/>
  <c r="L2143" i="2"/>
  <c r="M2143" i="2" l="1"/>
  <c r="N2143" i="2" l="1"/>
  <c r="Q2143" i="2"/>
  <c r="R2143" i="2" s="1"/>
  <c r="J2144" i="2" l="1"/>
  <c r="T2143" i="2"/>
  <c r="S2143" i="2"/>
  <c r="L2144" i="2" l="1"/>
  <c r="K2144" i="2"/>
  <c r="M2144" i="2" s="1"/>
  <c r="Q2144" i="2" l="1"/>
  <c r="R2144" i="2" s="1"/>
  <c r="N2144" i="2"/>
  <c r="J2145" i="2" l="1"/>
  <c r="T2144" i="2"/>
  <c r="S2144" i="2"/>
  <c r="K2145" i="2" l="1"/>
  <c r="L2145" i="2"/>
  <c r="M2145" i="2" l="1"/>
  <c r="N2145" i="2" l="1"/>
  <c r="Q2145" i="2"/>
  <c r="R2145" i="2" s="1"/>
  <c r="J2146" i="2" l="1"/>
  <c r="S2145" i="2"/>
  <c r="T2145" i="2"/>
  <c r="K2146" i="2" l="1"/>
  <c r="L2146" i="2"/>
  <c r="M2146" i="2" l="1"/>
  <c r="N2146" i="2" l="1"/>
  <c r="Q2146" i="2"/>
  <c r="R2146" i="2" s="1"/>
  <c r="J2147" i="2" l="1"/>
  <c r="S2146" i="2"/>
  <c r="T2146" i="2"/>
  <c r="L2147" i="2" l="1"/>
  <c r="K2147" i="2"/>
  <c r="M2147" i="2" s="1"/>
  <c r="N2147" i="2" l="1"/>
  <c r="Q2147" i="2"/>
  <c r="R2147" i="2" s="1"/>
  <c r="J2148" i="2" l="1"/>
  <c r="T2147" i="2"/>
  <c r="S2147" i="2"/>
  <c r="K2148" i="2" l="1"/>
  <c r="L2148" i="2"/>
  <c r="M2148" i="2" l="1"/>
  <c r="N2148" i="2" l="1"/>
  <c r="Q2148" i="2"/>
  <c r="R2148" i="2" s="1"/>
  <c r="J2149" i="2" l="1"/>
  <c r="S2148" i="2"/>
  <c r="T2148" i="2"/>
  <c r="K2149" i="2" l="1"/>
  <c r="L2149" i="2"/>
  <c r="M2149" i="2" l="1"/>
  <c r="N2149" i="2" l="1"/>
  <c r="Q2149" i="2"/>
  <c r="R2149" i="2" s="1"/>
  <c r="J2150" i="2" l="1"/>
  <c r="S2149" i="2"/>
  <c r="T2149" i="2"/>
  <c r="L2150" i="2" l="1"/>
  <c r="K2150" i="2"/>
  <c r="M2150" i="2" s="1"/>
  <c r="N2150" i="2" l="1"/>
  <c r="Q2150" i="2"/>
  <c r="R2150" i="2" s="1"/>
  <c r="J2151" i="2" l="1"/>
  <c r="T2150" i="2"/>
  <c r="S2150" i="2"/>
  <c r="K2151" i="2" l="1"/>
  <c r="L2151" i="2"/>
  <c r="M2151" i="2" s="1"/>
  <c r="Q2151" i="2" l="1"/>
  <c r="R2151" i="2" s="1"/>
  <c r="N2151" i="2"/>
  <c r="J2152" i="2" l="1"/>
  <c r="S2151" i="2"/>
  <c r="T2151" i="2"/>
  <c r="L2152" i="2" l="1"/>
  <c r="K2152" i="2"/>
  <c r="M2152" i="2" s="1"/>
  <c r="Q2152" i="2" l="1"/>
  <c r="R2152" i="2" s="1"/>
  <c r="N2152" i="2"/>
  <c r="J2153" i="2" l="1"/>
  <c r="S2152" i="2"/>
  <c r="T2152" i="2"/>
  <c r="K2153" i="2" l="1"/>
  <c r="L2153" i="2"/>
  <c r="M2153" i="2" l="1"/>
  <c r="N2153" i="2" s="1"/>
  <c r="Q2153" i="2" l="1"/>
  <c r="R2153" i="2" s="1"/>
  <c r="J2154" i="2"/>
  <c r="S2153" i="2"/>
  <c r="T2153" i="2"/>
  <c r="K2154" i="2" l="1"/>
  <c r="L2154" i="2"/>
  <c r="M2154" i="2" l="1"/>
  <c r="N2154" i="2" l="1"/>
  <c r="Q2154" i="2"/>
  <c r="R2154" i="2" s="1"/>
  <c r="J2155" i="2" l="1"/>
  <c r="S2154" i="2"/>
  <c r="T2154" i="2"/>
  <c r="K2155" i="2" l="1"/>
  <c r="L2155" i="2"/>
  <c r="M2155" i="2" l="1"/>
  <c r="N2155" i="2" l="1"/>
  <c r="Q2155" i="2"/>
  <c r="R2155" i="2" s="1"/>
  <c r="J2156" i="2" l="1"/>
  <c r="S2155" i="2"/>
  <c r="T2155" i="2"/>
  <c r="L2156" i="2" l="1"/>
  <c r="K2156" i="2"/>
  <c r="M2156" i="2" s="1"/>
  <c r="Q2156" i="2" l="1"/>
  <c r="R2156" i="2" s="1"/>
  <c r="N2156" i="2"/>
  <c r="J2157" i="2" l="1"/>
  <c r="S2156" i="2"/>
  <c r="T2156" i="2"/>
  <c r="K2157" i="2" l="1"/>
  <c r="L2157" i="2"/>
  <c r="M2157" i="2" l="1"/>
  <c r="N2157" i="2" s="1"/>
  <c r="Q2157" i="2" l="1"/>
  <c r="R2157" i="2" s="1"/>
  <c r="J2158" i="2"/>
  <c r="T2157" i="2"/>
  <c r="S2157" i="2"/>
  <c r="K2158" i="2" l="1"/>
  <c r="L2158" i="2"/>
  <c r="M2158" i="2" l="1"/>
  <c r="N2158" i="2" l="1"/>
  <c r="Q2158" i="2"/>
  <c r="R2158" i="2" s="1"/>
  <c r="J2159" i="2" l="1"/>
  <c r="S2158" i="2"/>
  <c r="T2158" i="2"/>
  <c r="K2159" i="2" l="1"/>
  <c r="L2159" i="2"/>
  <c r="M2159" i="2" l="1"/>
  <c r="Q2159" i="2" s="1"/>
  <c r="R2159" i="2" s="1"/>
  <c r="N2159" i="2" l="1"/>
  <c r="J2160" i="2"/>
  <c r="S2159" i="2"/>
  <c r="T2159" i="2"/>
  <c r="K2160" i="2" l="1"/>
  <c r="L2160" i="2"/>
  <c r="M2160" i="2" l="1"/>
  <c r="Q2160" i="2" s="1"/>
  <c r="R2160" i="2" s="1"/>
  <c r="N2160" i="2" l="1"/>
  <c r="J2161" i="2"/>
  <c r="S2160" i="2"/>
  <c r="T2160" i="2"/>
  <c r="K2161" i="2" l="1"/>
  <c r="L2161" i="2"/>
  <c r="M2161" i="2" l="1"/>
  <c r="Q2161" i="2" l="1"/>
  <c r="R2161" i="2" s="1"/>
  <c r="N2161" i="2"/>
  <c r="J2162" i="2" l="1"/>
  <c r="S2161" i="2"/>
  <c r="T2161" i="2"/>
  <c r="L2162" i="2" l="1"/>
  <c r="K2162" i="2"/>
  <c r="M2162" i="2" s="1"/>
  <c r="N2162" i="2" l="1"/>
  <c r="Q2162" i="2"/>
  <c r="R2162" i="2" s="1"/>
  <c r="J2163" i="2" l="1"/>
  <c r="S2162" i="2"/>
  <c r="T2162" i="2"/>
  <c r="K2163" i="2" l="1"/>
  <c r="L2163" i="2"/>
  <c r="M2163" i="2" s="1"/>
  <c r="N2163" i="2" l="1"/>
  <c r="Q2163" i="2"/>
  <c r="R2163" i="2" s="1"/>
  <c r="J2164" i="2" l="1"/>
  <c r="S2163" i="2"/>
  <c r="T2163" i="2"/>
  <c r="L2164" i="2" l="1"/>
  <c r="K2164" i="2"/>
  <c r="M2164" i="2" s="1"/>
  <c r="N2164" i="2" l="1"/>
  <c r="Q2164" i="2"/>
  <c r="R2164" i="2" s="1"/>
  <c r="J2165" i="2" l="1"/>
  <c r="T2164" i="2"/>
  <c r="S2164" i="2"/>
  <c r="K2165" i="2" l="1"/>
  <c r="L2165" i="2"/>
  <c r="M2165" i="2" l="1"/>
  <c r="N2165" i="2" l="1"/>
  <c r="Q2165" i="2"/>
  <c r="R2165" i="2" s="1"/>
  <c r="J2166" i="2" l="1"/>
  <c r="T2165" i="2"/>
  <c r="S2165" i="2"/>
  <c r="K2166" i="2" l="1"/>
  <c r="L2166" i="2"/>
  <c r="M2166" i="2" l="1"/>
  <c r="N2166" i="2" s="1"/>
  <c r="Q2166" i="2" l="1"/>
  <c r="R2166" i="2" s="1"/>
  <c r="J2167" i="2"/>
  <c r="S2166" i="2"/>
  <c r="T2166" i="2"/>
  <c r="K2167" i="2" l="1"/>
  <c r="L2167" i="2"/>
  <c r="M2167" i="2" l="1"/>
  <c r="Q2167" i="2" l="1"/>
  <c r="R2167" i="2" s="1"/>
  <c r="N2167" i="2"/>
  <c r="J2168" i="2" l="1"/>
  <c r="S2167" i="2"/>
  <c r="T2167" i="2"/>
  <c r="L2168" i="2" l="1"/>
  <c r="K2168" i="2"/>
  <c r="M2168" i="2" s="1"/>
  <c r="N2168" i="2" l="1"/>
  <c r="Q2168" i="2"/>
  <c r="R2168" i="2" s="1"/>
  <c r="J2169" i="2" l="1"/>
  <c r="S2168" i="2"/>
  <c r="T2168" i="2"/>
  <c r="K2169" i="2" l="1"/>
  <c r="L2169" i="2"/>
  <c r="M2169" i="2" l="1"/>
  <c r="N2169" i="2" s="1"/>
  <c r="Q2169" i="2" l="1"/>
  <c r="R2169" i="2" s="1"/>
  <c r="J2170" i="2"/>
  <c r="S2169" i="2"/>
  <c r="T2169" i="2"/>
  <c r="L2170" i="2" l="1"/>
  <c r="K2170" i="2"/>
  <c r="M2170" i="2" s="1"/>
  <c r="N2170" i="2" l="1"/>
  <c r="Q2170" i="2"/>
  <c r="R2170" i="2" s="1"/>
  <c r="J2171" i="2" l="1"/>
  <c r="S2170" i="2"/>
  <c r="T2170" i="2"/>
  <c r="L2171" i="2" l="1"/>
  <c r="K2171" i="2"/>
  <c r="M2171" i="2" s="1"/>
  <c r="N2171" i="2" l="1"/>
  <c r="Q2171" i="2"/>
  <c r="R2171" i="2" s="1"/>
  <c r="J2172" i="2" l="1"/>
  <c r="S2171" i="2"/>
  <c r="T2171" i="2"/>
  <c r="L2172" i="2" l="1"/>
  <c r="K2172" i="2"/>
  <c r="M2172" i="2" s="1"/>
  <c r="Q2172" i="2" l="1"/>
  <c r="R2172" i="2" s="1"/>
  <c r="N2172" i="2"/>
  <c r="J2173" i="2" l="1"/>
  <c r="S2172" i="2"/>
  <c r="T2172" i="2"/>
  <c r="K2173" i="2" l="1"/>
  <c r="L2173" i="2"/>
  <c r="M2173" i="2" l="1"/>
  <c r="Q2173" i="2" l="1"/>
  <c r="R2173" i="2" s="1"/>
  <c r="N2173" i="2"/>
  <c r="J2174" i="2" l="1"/>
  <c r="T2173" i="2"/>
  <c r="S2173" i="2"/>
  <c r="K2174" i="2" l="1"/>
  <c r="L2174" i="2"/>
  <c r="M2174" i="2" l="1"/>
  <c r="Q2174" i="2" l="1"/>
  <c r="R2174" i="2" s="1"/>
  <c r="N2174" i="2"/>
  <c r="J2175" i="2" l="1"/>
  <c r="T2174" i="2"/>
  <c r="S2174" i="2"/>
  <c r="K2175" i="2" l="1"/>
  <c r="L2175" i="2"/>
  <c r="M2175" i="2" l="1"/>
  <c r="Q2175" i="2" l="1"/>
  <c r="R2175" i="2" s="1"/>
  <c r="N2175" i="2"/>
  <c r="J2176" i="2" l="1"/>
  <c r="S2175" i="2"/>
  <c r="T2175" i="2"/>
  <c r="L2176" i="2" l="1"/>
  <c r="K2176" i="2"/>
  <c r="M2176" i="2" s="1"/>
  <c r="N2176" i="2" l="1"/>
  <c r="Q2176" i="2"/>
  <c r="R2176" i="2" s="1"/>
  <c r="J2177" i="2" l="1"/>
  <c r="T2176" i="2"/>
  <c r="S2176" i="2"/>
  <c r="K2177" i="2" l="1"/>
  <c r="L2177" i="2"/>
  <c r="M2177" i="2" l="1"/>
  <c r="Q2177" i="2" s="1"/>
  <c r="R2177" i="2" s="1"/>
  <c r="N2177" i="2" l="1"/>
  <c r="J2178" i="2"/>
  <c r="T2177" i="2"/>
  <c r="S2177" i="2"/>
  <c r="K2178" i="2" l="1"/>
  <c r="L2178" i="2"/>
  <c r="M2178" i="2" l="1"/>
  <c r="Q2178" i="2" l="1"/>
  <c r="R2178" i="2" s="1"/>
  <c r="N2178" i="2"/>
  <c r="J2179" i="2" l="1"/>
  <c r="T2178" i="2"/>
  <c r="S2178" i="2"/>
  <c r="K2179" i="2" l="1"/>
  <c r="L2179" i="2"/>
  <c r="M2179" i="2" l="1"/>
  <c r="Q2179" i="2" l="1"/>
  <c r="R2179" i="2" s="1"/>
  <c r="N2179" i="2"/>
  <c r="J2180" i="2" l="1"/>
  <c r="S2179" i="2"/>
  <c r="T2179" i="2"/>
  <c r="L2180" i="2" l="1"/>
  <c r="K2180" i="2"/>
  <c r="M2180" i="2" s="1"/>
  <c r="Q2180" i="2" l="1"/>
  <c r="R2180" i="2" s="1"/>
  <c r="N2180" i="2"/>
  <c r="J2181" i="2" l="1"/>
  <c r="T2180" i="2"/>
  <c r="S2180" i="2"/>
  <c r="K2181" i="2" l="1"/>
  <c r="L2181" i="2"/>
  <c r="M2181" i="2" s="1"/>
  <c r="N2181" i="2" l="1"/>
  <c r="Q2181" i="2"/>
  <c r="R2181" i="2" s="1"/>
  <c r="J2182" i="2" l="1"/>
  <c r="T2181" i="2"/>
  <c r="S2181" i="2"/>
  <c r="K2182" i="2" l="1"/>
  <c r="L2182" i="2"/>
  <c r="M2182" i="2" s="1"/>
  <c r="N2182" i="2" l="1"/>
  <c r="Q2182" i="2"/>
  <c r="R2182" i="2" s="1"/>
  <c r="J2183" i="2" l="1"/>
  <c r="S2182" i="2"/>
  <c r="T2182" i="2"/>
  <c r="L2183" i="2" l="1"/>
  <c r="K2183" i="2"/>
  <c r="M2183" i="2" s="1"/>
  <c r="Q2183" i="2" l="1"/>
  <c r="R2183" i="2" s="1"/>
  <c r="N2183" i="2"/>
  <c r="J2184" i="2" l="1"/>
  <c r="T2183" i="2"/>
  <c r="S2183" i="2"/>
  <c r="K2184" i="2" l="1"/>
  <c r="L2184" i="2"/>
  <c r="M2184" i="2" l="1"/>
  <c r="N2184" i="2" s="1"/>
  <c r="Q2184" i="2" l="1"/>
  <c r="R2184" i="2" s="1"/>
  <c r="J2185" i="2"/>
  <c r="T2184" i="2"/>
  <c r="S2184" i="2"/>
  <c r="K2185" i="2" l="1"/>
  <c r="L2185" i="2"/>
  <c r="M2185" i="2" l="1"/>
  <c r="N2185" i="2" s="1"/>
  <c r="Q2185" i="2" l="1"/>
  <c r="R2185" i="2" s="1"/>
  <c r="J2186" i="2"/>
  <c r="T2185" i="2"/>
  <c r="S2185" i="2"/>
  <c r="K2186" i="2" l="1"/>
  <c r="L2186" i="2"/>
  <c r="M2186" i="2" s="1"/>
  <c r="Q2186" i="2" l="1"/>
  <c r="R2186" i="2" s="1"/>
  <c r="N2186" i="2"/>
  <c r="J2187" i="2" l="1"/>
  <c r="S2186" i="2"/>
  <c r="T2186" i="2"/>
  <c r="L2187" i="2" l="1"/>
  <c r="K2187" i="2"/>
  <c r="M2187" i="2" s="1"/>
  <c r="N2187" i="2" l="1"/>
  <c r="Q2187" i="2"/>
  <c r="R2187" i="2" s="1"/>
  <c r="J2188" i="2" l="1"/>
  <c r="S2187" i="2"/>
  <c r="T2187" i="2"/>
  <c r="K2188" i="2" l="1"/>
  <c r="L2188" i="2"/>
  <c r="M2188" i="2" l="1"/>
  <c r="Q2188" i="2" l="1"/>
  <c r="R2188" i="2" s="1"/>
  <c r="N2188" i="2"/>
  <c r="J2189" i="2" l="1"/>
  <c r="T2188" i="2"/>
  <c r="S2188" i="2"/>
  <c r="L2189" i="2" l="1"/>
  <c r="K2189" i="2"/>
  <c r="M2189" i="2" s="1"/>
  <c r="N2189" i="2" l="1"/>
  <c r="Q2189" i="2"/>
  <c r="R2189" i="2" s="1"/>
  <c r="J2190" i="2" l="1"/>
  <c r="T2189" i="2"/>
  <c r="S2189" i="2"/>
  <c r="L2190" i="2" l="1"/>
  <c r="K2190" i="2"/>
  <c r="M2190" i="2" s="1"/>
  <c r="N2190" i="2" l="1"/>
  <c r="Q2190" i="2"/>
  <c r="R2190" i="2" s="1"/>
  <c r="J2191" i="2" l="1"/>
  <c r="S2190" i="2"/>
  <c r="T2190" i="2"/>
  <c r="K2191" i="2" l="1"/>
  <c r="L2191" i="2"/>
  <c r="M2191" i="2" l="1"/>
  <c r="N2191" i="2" l="1"/>
  <c r="Q2191" i="2"/>
  <c r="R2191" i="2" s="1"/>
  <c r="J2192" i="2" l="1"/>
  <c r="S2191" i="2"/>
  <c r="T2191" i="2"/>
  <c r="L2192" i="2" l="1"/>
  <c r="K2192" i="2"/>
  <c r="M2192" i="2" s="1"/>
  <c r="Q2192" i="2" l="1"/>
  <c r="R2192" i="2" s="1"/>
  <c r="N2192" i="2"/>
  <c r="J2193" i="2" l="1"/>
  <c r="T2192" i="2"/>
  <c r="S2192" i="2"/>
  <c r="K2193" i="2" l="1"/>
  <c r="L2193" i="2"/>
  <c r="M2193" i="2" l="1"/>
  <c r="Q2193" i="2" s="1"/>
  <c r="R2193" i="2" s="1"/>
  <c r="N2193" i="2" l="1"/>
  <c r="J2194" i="2"/>
  <c r="S2193" i="2"/>
  <c r="T2193" i="2"/>
  <c r="K2194" i="2" l="1"/>
  <c r="L2194" i="2"/>
  <c r="M2194" i="2" l="1"/>
  <c r="N2194" i="2" l="1"/>
  <c r="Q2194" i="2"/>
  <c r="R2194" i="2" s="1"/>
  <c r="J2195" i="2" l="1"/>
  <c r="T2194" i="2"/>
  <c r="S2194" i="2"/>
  <c r="L2195" i="2" l="1"/>
  <c r="K2195" i="2"/>
  <c r="M2195" i="2" s="1"/>
  <c r="N2195" i="2" l="1"/>
  <c r="Q2195" i="2"/>
  <c r="R2195" i="2" s="1"/>
  <c r="J2196" i="2" l="1"/>
  <c r="S2195" i="2"/>
  <c r="T2195" i="2"/>
  <c r="K2196" i="2" l="1"/>
  <c r="L2196" i="2"/>
  <c r="M2196" i="2" l="1"/>
  <c r="Q2196" i="2" l="1"/>
  <c r="R2196" i="2" s="1"/>
  <c r="N2196" i="2"/>
  <c r="J2197" i="2" l="1"/>
  <c r="T2196" i="2"/>
  <c r="S2196" i="2"/>
  <c r="K2197" i="2" l="1"/>
  <c r="L2197" i="2"/>
  <c r="M2197" i="2" l="1"/>
  <c r="N2197" i="2" l="1"/>
  <c r="Q2197" i="2"/>
  <c r="R2197" i="2" s="1"/>
  <c r="J2198" i="2" l="1"/>
  <c r="T2197" i="2"/>
  <c r="S2197" i="2"/>
  <c r="L2198" i="2" l="1"/>
  <c r="K2198" i="2"/>
  <c r="M2198" i="2" s="1"/>
  <c r="N2198" i="2" l="1"/>
  <c r="Q2198" i="2"/>
  <c r="R2198" i="2" s="1"/>
  <c r="J2199" i="2" l="1"/>
  <c r="T2198" i="2"/>
  <c r="S2198" i="2"/>
  <c r="K2199" i="2" l="1"/>
  <c r="L2199" i="2"/>
  <c r="M2199" i="2" l="1"/>
  <c r="Q2199" i="2" l="1"/>
  <c r="R2199" i="2" s="1"/>
  <c r="N2199" i="2"/>
  <c r="J2200" i="2" l="1"/>
  <c r="T2199" i="2"/>
  <c r="S2199" i="2"/>
  <c r="K2200" i="2" l="1"/>
  <c r="L2200" i="2"/>
  <c r="M2200" i="2" l="1"/>
  <c r="N2200" i="2" l="1"/>
  <c r="Q2200" i="2"/>
  <c r="R2200" i="2" s="1"/>
  <c r="J2201" i="2" l="1"/>
  <c r="T2200" i="2"/>
  <c r="S2200" i="2"/>
  <c r="K2201" i="2" l="1"/>
  <c r="L2201" i="2"/>
  <c r="M2201" i="2" l="1"/>
  <c r="Q2201" i="2" l="1"/>
  <c r="R2201" i="2" s="1"/>
  <c r="N2201" i="2"/>
  <c r="J2202" i="2" l="1"/>
  <c r="T2201" i="2"/>
  <c r="S2201" i="2"/>
  <c r="K2202" i="2" l="1"/>
  <c r="L2202" i="2"/>
  <c r="M2202" i="2" s="1"/>
  <c r="N2202" i="2" l="1"/>
  <c r="Q2202" i="2"/>
  <c r="R2202" i="2" s="1"/>
  <c r="J2203" i="2" l="1"/>
  <c r="T2202" i="2"/>
  <c r="S2202" i="2"/>
  <c r="L2203" i="2" l="1"/>
  <c r="K2203" i="2"/>
  <c r="M2203" i="2" s="1"/>
  <c r="N2203" i="2" l="1"/>
  <c r="Q2203" i="2"/>
  <c r="R2203" i="2" s="1"/>
  <c r="J2204" i="2" l="1"/>
  <c r="S2203" i="2"/>
  <c r="T2203" i="2"/>
  <c r="L2204" i="2" l="1"/>
  <c r="K2204" i="2"/>
  <c r="M2204" i="2" s="1"/>
  <c r="Q2204" i="2" l="1"/>
  <c r="R2204" i="2" s="1"/>
  <c r="N2204" i="2"/>
  <c r="J2205" i="2" l="1"/>
  <c r="S2204" i="2"/>
  <c r="T2204" i="2"/>
  <c r="K2205" i="2" l="1"/>
  <c r="L2205" i="2"/>
  <c r="M2205" i="2" l="1"/>
  <c r="N2205" i="2" l="1"/>
  <c r="Q2205" i="2"/>
  <c r="R2205" i="2" s="1"/>
  <c r="J2206" i="2" l="1"/>
  <c r="T2205" i="2"/>
  <c r="S2205" i="2"/>
  <c r="K2206" i="2" l="1"/>
  <c r="L2206" i="2"/>
  <c r="M2206" i="2" l="1"/>
  <c r="N2206" i="2" l="1"/>
  <c r="Q2206" i="2"/>
  <c r="R2206" i="2" s="1"/>
  <c r="J2207" i="2" l="1"/>
  <c r="T2206" i="2"/>
  <c r="S2206" i="2"/>
  <c r="K2207" i="2" l="1"/>
  <c r="L2207" i="2"/>
  <c r="M2207" i="2" l="1"/>
  <c r="Q2207" i="2" l="1"/>
  <c r="R2207" i="2" s="1"/>
  <c r="N2207" i="2"/>
  <c r="J2208" i="2" l="1"/>
  <c r="S2207" i="2"/>
  <c r="T2207" i="2"/>
  <c r="L2208" i="2" l="1"/>
  <c r="K2208" i="2"/>
  <c r="M2208" i="2" s="1"/>
  <c r="N2208" i="2" l="1"/>
  <c r="Q2208" i="2"/>
  <c r="R2208" i="2" s="1"/>
  <c r="J2209" i="2" l="1"/>
  <c r="S2208" i="2"/>
  <c r="T2208" i="2"/>
  <c r="L2209" i="2" l="1"/>
  <c r="K2209" i="2"/>
  <c r="M2209" i="2" l="1"/>
  <c r="Q2209" i="2" l="1"/>
  <c r="R2209" i="2" s="1"/>
  <c r="N2209" i="2"/>
  <c r="J2210" i="2" l="1"/>
  <c r="T2209" i="2"/>
  <c r="S2209" i="2"/>
  <c r="L2210" i="2" l="1"/>
  <c r="K2210" i="2"/>
  <c r="M2210" i="2" s="1"/>
  <c r="N2210" i="2" l="1"/>
  <c r="Q2210" i="2"/>
  <c r="R2210" i="2" s="1"/>
  <c r="J2211" i="2" l="1"/>
  <c r="T2210" i="2"/>
  <c r="S2210" i="2"/>
  <c r="L2211" i="2" l="1"/>
  <c r="K2211" i="2"/>
  <c r="M2211" i="2" s="1"/>
  <c r="N2211" i="2" l="1"/>
  <c r="Q2211" i="2"/>
  <c r="R2211" i="2" s="1"/>
  <c r="J2212" i="2" l="1"/>
  <c r="T2211" i="2"/>
  <c r="S2211" i="2"/>
  <c r="L2212" i="2" l="1"/>
  <c r="K2212" i="2"/>
  <c r="M2212" i="2" s="1"/>
  <c r="N2212" i="2" l="1"/>
  <c r="Q2212" i="2"/>
  <c r="R2212" i="2" s="1"/>
  <c r="J2213" i="2" l="1"/>
  <c r="S2212" i="2"/>
  <c r="T2212" i="2"/>
  <c r="L2213" i="2" l="1"/>
  <c r="K2213" i="2"/>
  <c r="M2213" i="2" s="1"/>
  <c r="N2213" i="2" l="1"/>
  <c r="Q2213" i="2"/>
  <c r="R2213" i="2" s="1"/>
  <c r="J2214" i="2" l="1"/>
  <c r="S2213" i="2"/>
  <c r="T2213" i="2"/>
  <c r="L2214" i="2" l="1"/>
  <c r="K2214" i="2"/>
  <c r="M2214" i="2" s="1"/>
  <c r="N2214" i="2" l="1"/>
  <c r="Q2214" i="2"/>
  <c r="R2214" i="2" s="1"/>
  <c r="J2215" i="2" l="1"/>
  <c r="S2214" i="2"/>
  <c r="T2214" i="2"/>
  <c r="K2215" i="2" l="1"/>
  <c r="L2215" i="2"/>
  <c r="M2215" i="2" l="1"/>
  <c r="N2215" i="2" l="1"/>
  <c r="Q2215" i="2"/>
  <c r="R2215" i="2" s="1"/>
  <c r="J2216" i="2" l="1"/>
  <c r="T2215" i="2"/>
  <c r="S2215" i="2"/>
  <c r="K2216" i="2" l="1"/>
  <c r="L2216" i="2"/>
  <c r="M2216" i="2" l="1"/>
  <c r="Q2216" i="2" s="1"/>
  <c r="R2216" i="2" s="1"/>
  <c r="N2216" i="2" l="1"/>
  <c r="J2217" i="2"/>
  <c r="T2216" i="2"/>
  <c r="S2216" i="2"/>
  <c r="L2217" i="2" l="1"/>
  <c r="K2217" i="2"/>
  <c r="M2217" i="2" l="1"/>
  <c r="N2217" i="2" s="1"/>
  <c r="Q2217" i="2" l="1"/>
  <c r="R2217" i="2" s="1"/>
  <c r="J2218" i="2"/>
  <c r="S2217" i="2"/>
  <c r="T2217" i="2"/>
  <c r="L2218" i="2" l="1"/>
  <c r="K2218" i="2"/>
  <c r="M2218" i="2" l="1"/>
  <c r="Q2218" i="2" s="1"/>
  <c r="R2218" i="2" s="1"/>
  <c r="N2218" i="2" l="1"/>
  <c r="J2219" i="2"/>
  <c r="T2218" i="2"/>
  <c r="S2218" i="2"/>
  <c r="K2219" i="2" l="1"/>
  <c r="L2219" i="2"/>
  <c r="M2219" i="2" l="1"/>
  <c r="Q2219" i="2" l="1"/>
  <c r="R2219" i="2" s="1"/>
  <c r="N2219" i="2"/>
  <c r="J2220" i="2" l="1"/>
  <c r="T2219" i="2"/>
  <c r="S2219" i="2"/>
  <c r="L2220" i="2" l="1"/>
  <c r="K2220" i="2"/>
  <c r="M2220" i="2" s="1"/>
  <c r="Q2220" i="2" l="1"/>
  <c r="R2220" i="2" s="1"/>
  <c r="N2220" i="2"/>
  <c r="J2221" i="2" l="1"/>
  <c r="S2220" i="2"/>
  <c r="T2220" i="2"/>
  <c r="K2221" i="2" l="1"/>
  <c r="L2221" i="2"/>
  <c r="M2221" i="2" l="1"/>
  <c r="Q2221" i="2" s="1"/>
  <c r="R2221" i="2" s="1"/>
  <c r="N2221" i="2" l="1"/>
  <c r="J2222" i="2"/>
  <c r="S2221" i="2"/>
  <c r="T2221" i="2"/>
  <c r="L2222" i="2" l="1"/>
  <c r="K2222" i="2"/>
  <c r="M2222" i="2" s="1"/>
  <c r="N2222" i="2" l="1"/>
  <c r="Q2222" i="2"/>
  <c r="R2222" i="2" s="1"/>
  <c r="J2223" i="2" l="1"/>
  <c r="S2222" i="2"/>
  <c r="T2222" i="2"/>
  <c r="K2223" i="2" l="1"/>
  <c r="L2223" i="2"/>
  <c r="M2223" i="2" l="1"/>
  <c r="N2223" i="2" s="1"/>
  <c r="Q2223" i="2" l="1"/>
  <c r="R2223" i="2" s="1"/>
  <c r="J2224" i="2"/>
  <c r="T2223" i="2"/>
  <c r="S2223" i="2"/>
  <c r="K2224" i="2" l="1"/>
  <c r="L2224" i="2"/>
  <c r="M2224" i="2" l="1"/>
  <c r="N2224" i="2" s="1"/>
  <c r="Q2224" i="2" l="1"/>
  <c r="R2224" i="2" s="1"/>
  <c r="J2225" i="2"/>
  <c r="T2224" i="2"/>
  <c r="S2224" i="2"/>
  <c r="L2225" i="2" l="1"/>
  <c r="K2225" i="2"/>
  <c r="M2225" i="2" s="1"/>
  <c r="Q2225" i="2" l="1"/>
  <c r="R2225" i="2" s="1"/>
  <c r="N2225" i="2"/>
  <c r="J2226" i="2" l="1"/>
  <c r="S2225" i="2"/>
  <c r="T2225" i="2"/>
  <c r="L2226" i="2" l="1"/>
  <c r="K2226" i="2"/>
  <c r="M2226" i="2" s="1"/>
  <c r="Q2226" i="2" l="1"/>
  <c r="R2226" i="2" s="1"/>
  <c r="N2226" i="2"/>
  <c r="J2227" i="2" l="1"/>
  <c r="S2226" i="2"/>
  <c r="T2226" i="2"/>
  <c r="K2227" i="2" l="1"/>
  <c r="L2227" i="2"/>
  <c r="M2227" i="2" l="1"/>
  <c r="N2227" i="2" s="1"/>
  <c r="Q2227" i="2" l="1"/>
  <c r="R2227" i="2" s="1"/>
  <c r="J2228" i="2"/>
  <c r="T2227" i="2"/>
  <c r="S2227" i="2"/>
  <c r="L2228" i="2" l="1"/>
  <c r="K2228" i="2"/>
  <c r="M2228" i="2" s="1"/>
  <c r="Q2228" i="2" l="1"/>
  <c r="R2228" i="2" s="1"/>
  <c r="N2228" i="2"/>
  <c r="J2229" i="2" l="1"/>
  <c r="T2228" i="2"/>
  <c r="S2228" i="2"/>
  <c r="L2229" i="2" l="1"/>
  <c r="K2229" i="2"/>
  <c r="M2229" i="2" l="1"/>
  <c r="N2229" i="2" s="1"/>
  <c r="Q2229" i="2"/>
  <c r="R2229" i="2" s="1"/>
  <c r="J2230" i="2" l="1"/>
  <c r="T2229" i="2"/>
  <c r="S2229" i="2"/>
  <c r="K2230" i="2" l="1"/>
  <c r="L2230" i="2"/>
  <c r="M2230" i="2" s="1"/>
  <c r="Q2230" i="2" l="1"/>
  <c r="R2230" i="2" s="1"/>
  <c r="N2230" i="2"/>
  <c r="J2231" i="2" l="1"/>
  <c r="S2230" i="2"/>
  <c r="T2230" i="2"/>
  <c r="K2231" i="2" l="1"/>
  <c r="L2231" i="2"/>
  <c r="M2231" i="2" s="1"/>
  <c r="Q2231" i="2" l="1"/>
  <c r="R2231" i="2" s="1"/>
  <c r="N2231" i="2"/>
  <c r="J2232" i="2" l="1"/>
  <c r="S2231" i="2"/>
  <c r="T2231" i="2"/>
  <c r="K2232" i="2" l="1"/>
  <c r="L2232" i="2"/>
  <c r="M2232" i="2" l="1"/>
  <c r="N2232" i="2" s="1"/>
  <c r="Q2232" i="2" l="1"/>
  <c r="R2232" i="2" s="1"/>
  <c r="J2233" i="2"/>
  <c r="S2232" i="2"/>
  <c r="T2232" i="2"/>
  <c r="L2233" i="2" l="1"/>
  <c r="K2233" i="2"/>
  <c r="M2233" i="2" s="1"/>
  <c r="N2233" i="2" l="1"/>
  <c r="Q2233" i="2"/>
  <c r="R2233" i="2" s="1"/>
  <c r="J2234" i="2" l="1"/>
  <c r="T2233" i="2"/>
  <c r="S2233" i="2"/>
  <c r="K2234" i="2" l="1"/>
  <c r="L2234" i="2"/>
  <c r="M2234" i="2" l="1"/>
  <c r="Q2234" i="2" s="1"/>
  <c r="R2234" i="2" s="1"/>
  <c r="N2234" i="2" l="1"/>
  <c r="J2235" i="2"/>
  <c r="T2234" i="2"/>
  <c r="S2234" i="2"/>
  <c r="K2235" i="2" l="1"/>
  <c r="L2235" i="2"/>
  <c r="M2235" i="2" s="1"/>
  <c r="N2235" i="2" l="1"/>
  <c r="Q2235" i="2"/>
  <c r="R2235" i="2" s="1"/>
  <c r="J2236" i="2" l="1"/>
  <c r="T2235" i="2"/>
  <c r="S2235" i="2"/>
  <c r="L2236" i="2" l="1"/>
  <c r="K2236" i="2"/>
  <c r="M2236" i="2" s="1"/>
  <c r="Q2236" i="2" l="1"/>
  <c r="R2236" i="2" s="1"/>
  <c r="N2236" i="2"/>
  <c r="J2237" i="2" l="1"/>
  <c r="T2236" i="2"/>
  <c r="S2236" i="2"/>
  <c r="L2237" i="2" l="1"/>
  <c r="K2237" i="2"/>
  <c r="M2237" i="2" s="1"/>
  <c r="N2237" i="2" l="1"/>
  <c r="Q2237" i="2"/>
  <c r="R2237" i="2" s="1"/>
  <c r="J2238" i="2" l="1"/>
  <c r="S2237" i="2"/>
  <c r="T2237" i="2"/>
  <c r="K2238" i="2" l="1"/>
  <c r="L2238" i="2"/>
  <c r="M2238" i="2" l="1"/>
  <c r="Q2238" i="2" l="1"/>
  <c r="R2238" i="2" s="1"/>
  <c r="N2238" i="2"/>
  <c r="J2239" i="2" l="1"/>
  <c r="S2238" i="2"/>
  <c r="T2238" i="2"/>
  <c r="K2239" i="2" l="1"/>
  <c r="L2239" i="2"/>
  <c r="M2239" i="2" l="1"/>
  <c r="N2239" i="2" l="1"/>
  <c r="Q2239" i="2"/>
  <c r="R2239" i="2" s="1"/>
  <c r="J2240" i="2" l="1"/>
  <c r="S2239" i="2"/>
  <c r="T2239" i="2"/>
  <c r="K2240" i="2" l="1"/>
  <c r="L2240" i="2"/>
  <c r="M2240" i="2" l="1"/>
  <c r="N2240" i="2" l="1"/>
  <c r="Q2240" i="2"/>
  <c r="R2240" i="2" s="1"/>
  <c r="J2241" i="2" l="1"/>
  <c r="S2240" i="2"/>
  <c r="T2240" i="2"/>
  <c r="K2241" i="2" l="1"/>
  <c r="L2241" i="2"/>
  <c r="M2241" i="2" l="1"/>
  <c r="N2241" i="2" l="1"/>
  <c r="Q2241" i="2"/>
  <c r="R2241" i="2" s="1"/>
  <c r="J2242" i="2" l="1"/>
  <c r="T2241" i="2"/>
  <c r="S2241" i="2"/>
  <c r="K2242" i="2" l="1"/>
  <c r="L2242" i="2"/>
  <c r="M2242" i="2" s="1"/>
  <c r="N2242" i="2" l="1"/>
  <c r="Q2242" i="2"/>
  <c r="R2242" i="2" s="1"/>
  <c r="J2243" i="2" l="1"/>
  <c r="S2242" i="2"/>
  <c r="T2242" i="2"/>
  <c r="L2243" i="2" l="1"/>
  <c r="K2243" i="2"/>
  <c r="M2243" i="2" s="1"/>
  <c r="N2243" i="2" l="1"/>
  <c r="Q2243" i="2"/>
  <c r="R2243" i="2" s="1"/>
  <c r="J2244" i="2" l="1"/>
  <c r="S2243" i="2"/>
  <c r="T2243" i="2"/>
  <c r="L2244" i="2" l="1"/>
  <c r="K2244" i="2"/>
  <c r="M2244" i="2" s="1"/>
  <c r="N2244" i="2" l="1"/>
  <c r="Q2244" i="2"/>
  <c r="R2244" i="2" s="1"/>
  <c r="J2245" i="2" l="1"/>
  <c r="T2244" i="2"/>
  <c r="S2244" i="2"/>
  <c r="L2245" i="2" l="1"/>
  <c r="K2245" i="2"/>
  <c r="M2245" i="2" s="1"/>
  <c r="N2245" i="2" l="1"/>
  <c r="Q2245" i="2"/>
  <c r="R2245" i="2" s="1"/>
  <c r="J2246" i="2" l="1"/>
  <c r="T2245" i="2"/>
  <c r="S2245" i="2"/>
  <c r="K2246" i="2" l="1"/>
  <c r="L2246" i="2"/>
  <c r="M2246" i="2" l="1"/>
  <c r="Q2246" i="2" l="1"/>
  <c r="R2246" i="2" s="1"/>
  <c r="N2246" i="2"/>
  <c r="J2247" i="2" l="1"/>
  <c r="T2246" i="2"/>
  <c r="S2246" i="2"/>
  <c r="K2247" i="2" l="1"/>
  <c r="L2247" i="2"/>
  <c r="M2247" i="2" l="1"/>
  <c r="Q2247" i="2" l="1"/>
  <c r="R2247" i="2" s="1"/>
  <c r="N2247" i="2"/>
  <c r="J2248" i="2" l="1"/>
  <c r="S2247" i="2"/>
  <c r="T2247" i="2"/>
  <c r="L2248" i="2" l="1"/>
  <c r="K2248" i="2"/>
  <c r="M2248" i="2" s="1"/>
  <c r="Q2248" i="2" l="1"/>
  <c r="R2248" i="2" s="1"/>
  <c r="N2248" i="2"/>
  <c r="J2249" i="2" l="1"/>
  <c r="T2248" i="2"/>
  <c r="S2248" i="2"/>
  <c r="L2249" i="2" l="1"/>
  <c r="K2249" i="2"/>
  <c r="M2249" i="2" s="1"/>
  <c r="N2249" i="2" l="1"/>
  <c r="Q2249" i="2"/>
  <c r="R2249" i="2" s="1"/>
  <c r="J2250" i="2" l="1"/>
  <c r="S2249" i="2"/>
  <c r="T2249" i="2"/>
  <c r="L2250" i="2" l="1"/>
  <c r="K2250" i="2"/>
  <c r="M2250" i="2" s="1"/>
  <c r="Q2250" i="2" l="1"/>
  <c r="R2250" i="2" s="1"/>
  <c r="N2250" i="2"/>
  <c r="J2251" i="2" l="1"/>
  <c r="T2250" i="2"/>
  <c r="S2250" i="2"/>
  <c r="K2251" i="2" l="1"/>
  <c r="L2251" i="2"/>
  <c r="M2251" i="2" s="1"/>
  <c r="Q2251" i="2" l="1"/>
  <c r="R2251" i="2" s="1"/>
  <c r="N2251" i="2"/>
  <c r="J2252" i="2" l="1"/>
  <c r="T2251" i="2"/>
  <c r="S2251" i="2"/>
  <c r="L2252" i="2" l="1"/>
  <c r="K2252" i="2"/>
  <c r="M2252" i="2" s="1"/>
  <c r="N2252" i="2" l="1"/>
  <c r="Q2252" i="2"/>
  <c r="R2252" i="2" s="1"/>
  <c r="J2253" i="2" l="1"/>
  <c r="T2252" i="2"/>
  <c r="S2252" i="2"/>
  <c r="L2253" i="2" l="1"/>
  <c r="K2253" i="2"/>
  <c r="M2253" i="2" s="1"/>
  <c r="Q2253" i="2" l="1"/>
  <c r="R2253" i="2" s="1"/>
  <c r="N2253" i="2"/>
  <c r="J2254" i="2" l="1"/>
  <c r="S2253" i="2"/>
  <c r="T2253" i="2"/>
  <c r="K2254" i="2" l="1"/>
  <c r="L2254" i="2"/>
  <c r="M2254" i="2" l="1"/>
  <c r="Q2254" i="2" l="1"/>
  <c r="R2254" i="2" s="1"/>
  <c r="N2254" i="2"/>
  <c r="J2255" i="2" l="1"/>
  <c r="S2254" i="2"/>
  <c r="T2254" i="2"/>
  <c r="K2255" i="2" l="1"/>
  <c r="L2255" i="2"/>
  <c r="M2255" i="2" l="1"/>
  <c r="Q2255" i="2" l="1"/>
  <c r="R2255" i="2" s="1"/>
  <c r="N2255" i="2"/>
  <c r="J2256" i="2" l="1"/>
  <c r="S2255" i="2"/>
  <c r="T2255" i="2"/>
  <c r="L2256" i="2" l="1"/>
  <c r="K2256" i="2"/>
  <c r="M2256" i="2" s="1"/>
  <c r="Q2256" i="2" l="1"/>
  <c r="R2256" i="2" s="1"/>
  <c r="N2256" i="2"/>
  <c r="J2257" i="2" l="1"/>
  <c r="T2256" i="2"/>
  <c r="S2256" i="2"/>
  <c r="K2257" i="2" l="1"/>
  <c r="L2257" i="2"/>
  <c r="M2257" i="2" s="1"/>
  <c r="N2257" i="2" l="1"/>
  <c r="Q2257" i="2"/>
  <c r="R2257" i="2" s="1"/>
  <c r="J2258" i="2" l="1"/>
  <c r="S2257" i="2"/>
  <c r="T2257" i="2"/>
  <c r="K2258" i="2" l="1"/>
  <c r="L2258" i="2"/>
  <c r="M2258" i="2" l="1"/>
  <c r="Q2258" i="2" l="1"/>
  <c r="R2258" i="2" s="1"/>
  <c r="N2258" i="2"/>
  <c r="J2259" i="2" l="1"/>
  <c r="T2258" i="2"/>
  <c r="S2258" i="2"/>
  <c r="K2259" i="2" l="1"/>
  <c r="L2259" i="2"/>
  <c r="M2259" i="2" l="1"/>
  <c r="N2259" i="2" l="1"/>
  <c r="Q2259" i="2"/>
  <c r="R2259" i="2" s="1"/>
  <c r="J2260" i="2" l="1"/>
  <c r="S2259" i="2"/>
  <c r="T2259" i="2"/>
  <c r="L2260" i="2" l="1"/>
  <c r="K2260" i="2"/>
  <c r="M2260" i="2" s="1"/>
  <c r="Q2260" i="2" l="1"/>
  <c r="R2260" i="2" s="1"/>
  <c r="N2260" i="2"/>
  <c r="J2261" i="2" l="1"/>
  <c r="S2260" i="2"/>
  <c r="T2260" i="2"/>
  <c r="L2261" i="2" l="1"/>
  <c r="K2261" i="2"/>
  <c r="M2261" i="2" s="1"/>
  <c r="N2261" i="2" l="1"/>
  <c r="Q2261" i="2"/>
  <c r="R2261" i="2" s="1"/>
  <c r="J2262" i="2" l="1"/>
  <c r="T2261" i="2"/>
  <c r="S2261" i="2"/>
  <c r="K2262" i="2" l="1"/>
  <c r="L2262" i="2"/>
  <c r="M2262" i="2" l="1"/>
  <c r="Q2262" i="2" l="1"/>
  <c r="R2262" i="2" s="1"/>
  <c r="N2262" i="2"/>
  <c r="J2263" i="2" l="1"/>
  <c r="S2262" i="2"/>
  <c r="T2262" i="2"/>
  <c r="K2263" i="2" l="1"/>
  <c r="L2263" i="2"/>
  <c r="M2263" i="2" l="1"/>
  <c r="N2263" i="2" l="1"/>
  <c r="Q2263" i="2"/>
  <c r="R2263" i="2" s="1"/>
  <c r="J2264" i="2" l="1"/>
  <c r="S2263" i="2"/>
  <c r="T2263" i="2"/>
  <c r="L2264" i="2" l="1"/>
  <c r="K2264" i="2"/>
  <c r="M2264" i="2" s="1"/>
  <c r="N2264" i="2" l="1"/>
  <c r="Q2264" i="2"/>
  <c r="R2264" i="2" s="1"/>
  <c r="J2265" i="2" l="1"/>
  <c r="T2264" i="2"/>
  <c r="S2264" i="2"/>
  <c r="K2265" i="2" l="1"/>
  <c r="L2265" i="2"/>
  <c r="M2265" i="2" l="1"/>
  <c r="N2265" i="2" l="1"/>
  <c r="Q2265" i="2"/>
  <c r="R2265" i="2" s="1"/>
  <c r="J2266" i="2" l="1"/>
  <c r="S2265" i="2"/>
  <c r="T2265" i="2"/>
  <c r="L2266" i="2" l="1"/>
  <c r="K2266" i="2"/>
  <c r="M2266" i="2" l="1"/>
  <c r="N2266" i="2" s="1"/>
  <c r="Q2266" i="2" l="1"/>
  <c r="R2266" i="2" s="1"/>
  <c r="J2267" i="2"/>
  <c r="T2266" i="2"/>
  <c r="S2266" i="2"/>
  <c r="L2267" i="2" l="1"/>
  <c r="K2267" i="2"/>
  <c r="M2267" i="2" s="1"/>
  <c r="N2267" i="2" l="1"/>
  <c r="Q2267" i="2"/>
  <c r="R2267" i="2" s="1"/>
  <c r="J2268" i="2" l="1"/>
  <c r="S2267" i="2"/>
  <c r="T2267" i="2"/>
  <c r="L2268" i="2" l="1"/>
  <c r="K2268" i="2"/>
  <c r="M2268" i="2" s="1"/>
  <c r="N2268" i="2" l="1"/>
  <c r="Q2268" i="2"/>
  <c r="R2268" i="2" s="1"/>
  <c r="J2269" i="2" l="1"/>
  <c r="T2268" i="2"/>
  <c r="S2268" i="2"/>
  <c r="L2269" i="2" l="1"/>
  <c r="K2269" i="2"/>
  <c r="M2269" i="2" s="1"/>
  <c r="N2269" i="2" l="1"/>
  <c r="Q2269" i="2"/>
  <c r="R2269" i="2" s="1"/>
  <c r="J2270" i="2" l="1"/>
  <c r="S2269" i="2"/>
  <c r="T2269" i="2"/>
  <c r="K2270" i="2" l="1"/>
  <c r="L2270" i="2"/>
  <c r="M2270" i="2" s="1"/>
  <c r="Q2270" i="2" l="1"/>
  <c r="R2270" i="2" s="1"/>
  <c r="N2270" i="2"/>
  <c r="J2271" i="2" l="1"/>
  <c r="T2270" i="2"/>
  <c r="S2270" i="2"/>
  <c r="L2271" i="2" l="1"/>
  <c r="K2271" i="2"/>
  <c r="M2271" i="2" s="1"/>
  <c r="Q2271" i="2" l="1"/>
  <c r="R2271" i="2" s="1"/>
  <c r="N2271" i="2"/>
  <c r="J2272" i="2" l="1"/>
  <c r="T2271" i="2"/>
  <c r="S2271" i="2"/>
  <c r="L2272" i="2" l="1"/>
  <c r="K2272" i="2"/>
  <c r="M2272" i="2" s="1"/>
  <c r="N2272" i="2" l="1"/>
  <c r="Q2272" i="2"/>
  <c r="R2272" i="2" s="1"/>
  <c r="J2273" i="2" l="1"/>
  <c r="T2272" i="2"/>
  <c r="S2272" i="2"/>
  <c r="K2273" i="2" l="1"/>
  <c r="L2273" i="2"/>
  <c r="M2273" i="2" s="1"/>
  <c r="N2273" i="2" l="1"/>
  <c r="Q2273" i="2"/>
  <c r="R2273" i="2" s="1"/>
  <c r="J2274" i="2" l="1"/>
  <c r="T2273" i="2"/>
  <c r="S2273" i="2"/>
  <c r="L2274" i="2" l="1"/>
  <c r="K2274" i="2"/>
  <c r="M2274" i="2" s="1"/>
  <c r="Q2274" i="2" l="1"/>
  <c r="R2274" i="2" s="1"/>
  <c r="N2274" i="2"/>
  <c r="J2275" i="2" l="1"/>
  <c r="S2274" i="2"/>
  <c r="T2274" i="2"/>
  <c r="K2275" i="2" l="1"/>
  <c r="L2275" i="2"/>
  <c r="M2275" i="2" l="1"/>
  <c r="N2275" i="2" l="1"/>
  <c r="Q2275" i="2"/>
  <c r="R2275" i="2" s="1"/>
  <c r="J2276" i="2" l="1"/>
  <c r="T2275" i="2"/>
  <c r="S2275" i="2"/>
  <c r="L2276" i="2" l="1"/>
  <c r="K2276" i="2"/>
  <c r="M2276" i="2" s="1"/>
  <c r="N2276" i="2" l="1"/>
  <c r="Q2276" i="2"/>
  <c r="R2276" i="2" s="1"/>
  <c r="J2277" i="2" l="1"/>
  <c r="T2276" i="2"/>
  <c r="S2276" i="2"/>
  <c r="K2277" i="2" l="1"/>
  <c r="L2277" i="2"/>
  <c r="M2277" i="2" l="1"/>
  <c r="N2277" i="2" l="1"/>
  <c r="Q2277" i="2"/>
  <c r="R2277" i="2" s="1"/>
  <c r="J2278" i="2" l="1"/>
  <c r="T2277" i="2"/>
  <c r="S2277" i="2"/>
  <c r="L2278" i="2" l="1"/>
  <c r="K2278" i="2"/>
  <c r="M2278" i="2" s="1"/>
  <c r="N2278" i="2" l="1"/>
  <c r="Q2278" i="2"/>
  <c r="R2278" i="2" s="1"/>
  <c r="J2279" i="2" l="1"/>
  <c r="T2278" i="2"/>
  <c r="S2278" i="2"/>
  <c r="K2279" i="2" l="1"/>
  <c r="L2279" i="2"/>
  <c r="M2279" i="2" l="1"/>
  <c r="N2279" i="2" s="1"/>
  <c r="Q2279" i="2"/>
  <c r="R2279" i="2" s="1"/>
  <c r="J2280" i="2" l="1"/>
  <c r="T2279" i="2"/>
  <c r="S2279" i="2"/>
  <c r="L2280" i="2" l="1"/>
  <c r="K2280" i="2"/>
  <c r="M2280" i="2" s="1"/>
  <c r="Q2280" i="2" l="1"/>
  <c r="R2280" i="2" s="1"/>
  <c r="N2280" i="2"/>
  <c r="J2281" i="2" l="1"/>
  <c r="T2280" i="2"/>
  <c r="S2280" i="2"/>
  <c r="K2281" i="2" l="1"/>
  <c r="L2281" i="2"/>
  <c r="M2281" i="2" l="1"/>
  <c r="N2281" i="2" s="1"/>
  <c r="Q2281" i="2" l="1"/>
  <c r="R2281" i="2" s="1"/>
  <c r="J2282" i="2"/>
  <c r="S2281" i="2"/>
  <c r="T2281" i="2"/>
  <c r="K2282" i="2" l="1"/>
  <c r="L2282" i="2"/>
  <c r="M2282" i="2" l="1"/>
  <c r="N2282" i="2" l="1"/>
  <c r="Q2282" i="2"/>
  <c r="R2282" i="2" s="1"/>
  <c r="J2283" i="2" l="1"/>
  <c r="T2282" i="2"/>
  <c r="S2282" i="2"/>
  <c r="K2283" i="2" l="1"/>
  <c r="L2283" i="2"/>
  <c r="M2283" i="2" s="1"/>
  <c r="N2283" i="2" l="1"/>
  <c r="Q2283" i="2"/>
  <c r="R2283" i="2" s="1"/>
  <c r="J2284" i="2" l="1"/>
  <c r="T2283" i="2"/>
  <c r="S2283" i="2"/>
  <c r="K2284" i="2" l="1"/>
  <c r="L2284" i="2"/>
  <c r="M2284" i="2" l="1"/>
  <c r="N2284" i="2" s="1"/>
  <c r="Q2284" i="2" l="1"/>
  <c r="R2284" i="2" s="1"/>
  <c r="J2285" i="2"/>
  <c r="S2284" i="2"/>
  <c r="T2284" i="2"/>
  <c r="K2285" i="2" l="1"/>
  <c r="L2285" i="2"/>
  <c r="M2285" i="2" l="1"/>
  <c r="Q2285" i="2" s="1"/>
  <c r="R2285" i="2" s="1"/>
  <c r="N2285" i="2" l="1"/>
  <c r="J2286" i="2"/>
  <c r="S2285" i="2"/>
  <c r="T2285" i="2"/>
  <c r="L2286" i="2" l="1"/>
  <c r="K2286" i="2"/>
  <c r="M2286" i="2" l="1"/>
  <c r="N2286" i="2" l="1"/>
  <c r="Q2286" i="2"/>
  <c r="R2286" i="2" s="1"/>
  <c r="J2287" i="2" l="1"/>
  <c r="T2286" i="2"/>
  <c r="S2286" i="2"/>
  <c r="L2287" i="2" l="1"/>
  <c r="K2287" i="2"/>
  <c r="M2287" i="2" s="1"/>
  <c r="Q2287" i="2" l="1"/>
  <c r="R2287" i="2" s="1"/>
  <c r="N2287" i="2"/>
  <c r="J2288" i="2" l="1"/>
  <c r="T2287" i="2"/>
  <c r="S2287" i="2"/>
  <c r="L2288" i="2" l="1"/>
  <c r="K2288" i="2"/>
  <c r="M2288" i="2" s="1"/>
  <c r="N2288" i="2" l="1"/>
  <c r="Q2288" i="2"/>
  <c r="R2288" i="2" s="1"/>
  <c r="J2289" i="2" l="1"/>
  <c r="S2288" i="2"/>
  <c r="T2288" i="2"/>
  <c r="K2289" i="2" l="1"/>
  <c r="L2289" i="2"/>
  <c r="M2289" i="2" l="1"/>
  <c r="N2289" i="2" s="1"/>
  <c r="Q2289" i="2" l="1"/>
  <c r="R2289" i="2" s="1"/>
  <c r="J2290" i="2"/>
  <c r="S2289" i="2"/>
  <c r="T2289" i="2"/>
  <c r="K2290" i="2" l="1"/>
  <c r="L2290" i="2"/>
  <c r="M2290" i="2" s="1"/>
  <c r="N2290" i="2" l="1"/>
  <c r="Q2290" i="2"/>
  <c r="R2290" i="2" s="1"/>
  <c r="J2291" i="2" l="1"/>
  <c r="S2290" i="2"/>
  <c r="T2290" i="2"/>
  <c r="L2291" i="2" l="1"/>
  <c r="K2291" i="2"/>
  <c r="M2291" i="2" s="1"/>
  <c r="N2291" i="2" l="1"/>
  <c r="Q2291" i="2"/>
  <c r="R2291" i="2" s="1"/>
  <c r="J2292" i="2" l="1"/>
  <c r="S2291" i="2"/>
  <c r="T2291" i="2"/>
  <c r="K2292" i="2" l="1"/>
  <c r="L2292" i="2"/>
  <c r="M2292" i="2" l="1"/>
  <c r="N2292" i="2" s="1"/>
  <c r="Q2292" i="2" l="1"/>
  <c r="R2292" i="2" s="1"/>
  <c r="J2293" i="2"/>
  <c r="S2292" i="2"/>
  <c r="T2292" i="2"/>
  <c r="L2293" i="2" l="1"/>
  <c r="K2293" i="2"/>
  <c r="M2293" i="2" l="1"/>
  <c r="N2293" i="2" s="1"/>
  <c r="Q2293" i="2" l="1"/>
  <c r="R2293" i="2" s="1"/>
  <c r="J2294" i="2"/>
  <c r="T2293" i="2"/>
  <c r="S2293" i="2"/>
  <c r="K2294" i="2" l="1"/>
  <c r="L2294" i="2"/>
  <c r="M2294" i="2" l="1"/>
  <c r="Q2294" i="2" s="1"/>
  <c r="R2294" i="2" s="1"/>
  <c r="N2294" i="2" l="1"/>
  <c r="J2295" i="2"/>
  <c r="T2294" i="2"/>
  <c r="S2294" i="2"/>
  <c r="K2295" i="2" l="1"/>
  <c r="L2295" i="2"/>
  <c r="M2295" i="2" s="1"/>
  <c r="Q2295" i="2" l="1"/>
  <c r="R2295" i="2" s="1"/>
  <c r="N2295" i="2"/>
  <c r="J2296" i="2" l="1"/>
  <c r="T2295" i="2"/>
  <c r="S2295" i="2"/>
  <c r="L2296" i="2" l="1"/>
  <c r="K2296" i="2"/>
  <c r="M2296" i="2" s="1"/>
  <c r="N2296" i="2" l="1"/>
  <c r="Q2296" i="2"/>
  <c r="R2296" i="2" s="1"/>
  <c r="J2297" i="2" l="1"/>
  <c r="T2296" i="2"/>
  <c r="S2296" i="2"/>
  <c r="K2297" i="2" l="1"/>
  <c r="L2297" i="2"/>
  <c r="M2297" i="2" l="1"/>
  <c r="N2297" i="2" l="1"/>
  <c r="Q2297" i="2"/>
  <c r="R2297" i="2" s="1"/>
  <c r="J2298" i="2" l="1"/>
  <c r="T2297" i="2"/>
  <c r="S2297" i="2"/>
  <c r="K2298" i="2" l="1"/>
  <c r="L2298" i="2"/>
  <c r="M2298" i="2" s="1"/>
  <c r="Q2298" i="2" l="1"/>
  <c r="R2298" i="2" s="1"/>
  <c r="N2298" i="2"/>
  <c r="J2299" i="2" l="1"/>
  <c r="T2298" i="2"/>
  <c r="S2298" i="2"/>
  <c r="K2299" i="2" l="1"/>
  <c r="L2299" i="2"/>
  <c r="M2299" i="2" s="1"/>
  <c r="N2299" i="2" l="1"/>
  <c r="Q2299" i="2"/>
  <c r="R2299" i="2" s="1"/>
  <c r="J2300" i="2" l="1"/>
  <c r="S2299" i="2"/>
  <c r="T2299" i="2"/>
  <c r="L2300" i="2" l="1"/>
  <c r="K2300" i="2"/>
  <c r="M2300" i="2" l="1"/>
  <c r="Q2300" i="2" s="1"/>
  <c r="R2300" i="2" s="1"/>
  <c r="N2300" i="2" l="1"/>
  <c r="J2301" i="2"/>
  <c r="S2300" i="2"/>
  <c r="T2300" i="2"/>
  <c r="L2301" i="2" l="1"/>
  <c r="K2301" i="2"/>
  <c r="M2301" i="2" s="1"/>
  <c r="Q2301" i="2" l="1"/>
  <c r="R2301" i="2" s="1"/>
  <c r="N2301" i="2"/>
  <c r="J2302" i="2" l="1"/>
  <c r="T2301" i="2"/>
  <c r="S2301" i="2"/>
  <c r="L2302" i="2" l="1"/>
  <c r="K2302" i="2"/>
  <c r="M2302" i="2" s="1"/>
  <c r="Q2302" i="2" l="1"/>
  <c r="R2302" i="2" s="1"/>
  <c r="N2302" i="2"/>
  <c r="J2303" i="2" l="1"/>
  <c r="T2302" i="2"/>
  <c r="S2302" i="2"/>
  <c r="K2303" i="2" l="1"/>
  <c r="L2303" i="2"/>
  <c r="M2303" i="2" l="1"/>
  <c r="Q2303" i="2" l="1"/>
  <c r="R2303" i="2" s="1"/>
  <c r="N2303" i="2"/>
  <c r="J2304" i="2" l="1"/>
  <c r="S2303" i="2"/>
  <c r="T2303" i="2"/>
  <c r="K2304" i="2" l="1"/>
  <c r="L2304" i="2"/>
  <c r="M2304" i="2" l="1"/>
  <c r="N2304" i="2" l="1"/>
  <c r="Q2304" i="2"/>
  <c r="R2304" i="2" s="1"/>
  <c r="J2305" i="2" l="1"/>
  <c r="S2304" i="2"/>
  <c r="T2304" i="2"/>
  <c r="K2305" i="2" l="1"/>
  <c r="L2305" i="2"/>
  <c r="M2305" i="2" l="1"/>
  <c r="N2305" i="2" l="1"/>
  <c r="Q2305" i="2"/>
  <c r="R2305" i="2" s="1"/>
  <c r="J2306" i="2" l="1"/>
  <c r="T2305" i="2"/>
  <c r="S2305" i="2"/>
  <c r="K2306" i="2" l="1"/>
  <c r="L2306" i="2"/>
  <c r="M2306" i="2" s="1"/>
  <c r="Q2306" i="2" l="1"/>
  <c r="R2306" i="2" s="1"/>
  <c r="N2306" i="2"/>
  <c r="J2307" i="2" l="1"/>
  <c r="T2306" i="2"/>
  <c r="S2306" i="2"/>
  <c r="K2307" i="2" l="1"/>
  <c r="L2307" i="2"/>
  <c r="M2307" i="2" l="1"/>
  <c r="N2307" i="2" l="1"/>
  <c r="Q2307" i="2"/>
  <c r="R2307" i="2" s="1"/>
  <c r="J2308" i="2" l="1"/>
  <c r="T2307" i="2"/>
  <c r="S2307" i="2"/>
  <c r="K2308" i="2" l="1"/>
  <c r="L2308" i="2"/>
  <c r="M2308" i="2" l="1"/>
  <c r="N2308" i="2" l="1"/>
  <c r="Q2308" i="2"/>
  <c r="R2308" i="2" s="1"/>
  <c r="J2309" i="2" l="1"/>
  <c r="T2308" i="2"/>
  <c r="S2308" i="2"/>
  <c r="K2309" i="2" l="1"/>
  <c r="L2309" i="2"/>
  <c r="M2309" i="2" l="1"/>
  <c r="Q2309" i="2" l="1"/>
  <c r="R2309" i="2" s="1"/>
  <c r="N2309" i="2"/>
  <c r="J2310" i="2" l="1"/>
  <c r="T2309" i="2"/>
  <c r="S2309" i="2"/>
  <c r="L2310" i="2" l="1"/>
  <c r="K2310" i="2"/>
  <c r="M2310" i="2" l="1"/>
  <c r="N2310" i="2" s="1"/>
  <c r="Q2310" i="2" l="1"/>
  <c r="R2310" i="2" s="1"/>
  <c r="J2311" i="2"/>
  <c r="T2310" i="2"/>
  <c r="S2310" i="2"/>
  <c r="K2311" i="2" l="1"/>
  <c r="L2311" i="2"/>
  <c r="M2311" i="2" l="1"/>
  <c r="Q2311" i="2" l="1"/>
  <c r="R2311" i="2" s="1"/>
  <c r="N2311" i="2"/>
  <c r="J2312" i="2" l="1"/>
  <c r="T2311" i="2"/>
  <c r="S2311" i="2"/>
  <c r="L2312" i="2" l="1"/>
  <c r="K2312" i="2"/>
  <c r="M2312" i="2" s="1"/>
  <c r="N2312" i="2" l="1"/>
  <c r="Q2312" i="2"/>
  <c r="R2312" i="2" s="1"/>
  <c r="J2313" i="2" l="1"/>
  <c r="T2312" i="2"/>
  <c r="S2312" i="2"/>
  <c r="K2313" i="2" l="1"/>
  <c r="L2313" i="2"/>
  <c r="M2313" i="2" l="1"/>
  <c r="N2313" i="2" l="1"/>
  <c r="Q2313" i="2"/>
  <c r="R2313" i="2" s="1"/>
  <c r="J2314" i="2" l="1"/>
  <c r="T2313" i="2"/>
  <c r="S2313" i="2"/>
  <c r="L2314" i="2" l="1"/>
  <c r="K2314" i="2"/>
  <c r="M2314" i="2" l="1"/>
  <c r="Q2314" i="2" l="1"/>
  <c r="R2314" i="2" s="1"/>
  <c r="N2314" i="2"/>
  <c r="J2315" i="2" l="1"/>
  <c r="T2314" i="2"/>
  <c r="S2314" i="2"/>
  <c r="K2315" i="2" l="1"/>
  <c r="L2315" i="2"/>
  <c r="M2315" i="2" l="1"/>
  <c r="N2315" i="2" l="1"/>
  <c r="Q2315" i="2"/>
  <c r="R2315" i="2" s="1"/>
  <c r="J2316" i="2" l="1"/>
  <c r="S2315" i="2"/>
  <c r="T2315" i="2"/>
  <c r="L2316" i="2" l="1"/>
  <c r="K2316" i="2"/>
  <c r="M2316" i="2" s="1"/>
  <c r="N2316" i="2" l="1"/>
  <c r="Q2316" i="2"/>
  <c r="R2316" i="2" s="1"/>
  <c r="J2317" i="2" l="1"/>
  <c r="S2316" i="2"/>
  <c r="T2316" i="2"/>
  <c r="K2317" i="2" l="1"/>
  <c r="L2317" i="2"/>
  <c r="M2317" i="2" s="1"/>
  <c r="Q2317" i="2" l="1"/>
  <c r="R2317" i="2" s="1"/>
  <c r="N2317" i="2"/>
  <c r="J2318" i="2" l="1"/>
  <c r="T2317" i="2"/>
  <c r="S2317" i="2"/>
  <c r="L2318" i="2" l="1"/>
  <c r="K2318" i="2"/>
  <c r="M2318" i="2" s="1"/>
  <c r="N2318" i="2" l="1"/>
  <c r="Q2318" i="2"/>
  <c r="R2318" i="2" s="1"/>
  <c r="J2319" i="2" l="1"/>
  <c r="S2318" i="2"/>
  <c r="T2318" i="2"/>
  <c r="K2319" i="2" l="1"/>
  <c r="L2319" i="2"/>
  <c r="M2319" i="2" s="1"/>
  <c r="Q2319" i="2" l="1"/>
  <c r="R2319" i="2" s="1"/>
  <c r="N2319" i="2"/>
  <c r="J2320" i="2" l="1"/>
  <c r="S2319" i="2"/>
  <c r="T2319" i="2"/>
  <c r="K2320" i="2" l="1"/>
  <c r="L2320" i="2"/>
  <c r="M2320" i="2" l="1"/>
  <c r="N2320" i="2" l="1"/>
  <c r="Q2320" i="2"/>
  <c r="R2320" i="2" s="1"/>
  <c r="J2321" i="2" l="1"/>
  <c r="S2320" i="2"/>
  <c r="T2320" i="2"/>
  <c r="L2321" i="2" l="1"/>
  <c r="K2321" i="2"/>
  <c r="M2321" i="2" s="1"/>
  <c r="Q2321" i="2" l="1"/>
  <c r="R2321" i="2" s="1"/>
  <c r="N2321" i="2"/>
  <c r="J2322" i="2" l="1"/>
  <c r="S2321" i="2"/>
  <c r="T2321" i="2"/>
  <c r="L2322" i="2" l="1"/>
  <c r="K2322" i="2"/>
  <c r="M2322" i="2" l="1"/>
  <c r="Q2322" i="2" s="1"/>
  <c r="R2322" i="2" s="1"/>
  <c r="N2322" i="2" l="1"/>
  <c r="J2323" i="2" s="1"/>
  <c r="T2322" i="2"/>
  <c r="S2322" i="2"/>
  <c r="L2323" i="2" l="1"/>
  <c r="K2323" i="2"/>
  <c r="M2323" i="2" s="1"/>
  <c r="N2323" i="2" l="1"/>
  <c r="Q2323" i="2"/>
  <c r="R2323" i="2" s="1"/>
  <c r="J2324" i="2" l="1"/>
  <c r="S2323" i="2"/>
  <c r="T2323" i="2"/>
  <c r="K2324" i="2" l="1"/>
  <c r="L2324" i="2"/>
  <c r="M2324" i="2" l="1"/>
  <c r="N2324" i="2" s="1"/>
  <c r="Q2324" i="2" l="1"/>
  <c r="R2324" i="2" s="1"/>
  <c r="J2325" i="2"/>
  <c r="T2324" i="2"/>
  <c r="S2324" i="2"/>
  <c r="L2325" i="2" l="1"/>
  <c r="K2325" i="2"/>
  <c r="M2325" i="2" s="1"/>
  <c r="N2325" i="2" l="1"/>
  <c r="Q2325" i="2"/>
  <c r="R2325" i="2" s="1"/>
  <c r="J2326" i="2" l="1"/>
  <c r="T2325" i="2"/>
  <c r="S2325" i="2"/>
  <c r="K2326" i="2" l="1"/>
  <c r="L2326" i="2"/>
  <c r="M2326" i="2" l="1"/>
  <c r="Q2326" i="2" s="1"/>
  <c r="R2326" i="2" s="1"/>
  <c r="N2326" i="2" l="1"/>
  <c r="J2327" i="2"/>
  <c r="T2326" i="2"/>
  <c r="S2326" i="2"/>
  <c r="K2327" i="2" l="1"/>
  <c r="L2327" i="2"/>
  <c r="M2327" i="2" l="1"/>
  <c r="Q2327" i="2" l="1"/>
  <c r="R2327" i="2" s="1"/>
  <c r="N2327" i="2"/>
  <c r="J2328" i="2" l="1"/>
  <c r="S2327" i="2"/>
  <c r="T2327" i="2"/>
  <c r="L2328" i="2" l="1"/>
  <c r="K2328" i="2"/>
  <c r="M2328" i="2" l="1"/>
  <c r="N2328" i="2" s="1"/>
  <c r="Q2328" i="2" l="1"/>
  <c r="R2328" i="2" s="1"/>
  <c r="J2329" i="2"/>
  <c r="T2328" i="2"/>
  <c r="S2328" i="2"/>
  <c r="K2329" i="2" l="1"/>
  <c r="L2329" i="2"/>
  <c r="M2329" i="2" s="1"/>
  <c r="N2329" i="2" l="1"/>
  <c r="Q2329" i="2"/>
  <c r="R2329" i="2" s="1"/>
  <c r="J2330" i="2" l="1"/>
  <c r="S2329" i="2"/>
  <c r="T2329" i="2"/>
  <c r="K2330" i="2" l="1"/>
  <c r="L2330" i="2"/>
  <c r="M2330" i="2" l="1"/>
  <c r="N2330" i="2" s="1"/>
  <c r="Q2330" i="2" l="1"/>
  <c r="R2330" i="2" s="1"/>
  <c r="J2331" i="2"/>
  <c r="T2330" i="2"/>
  <c r="S2330" i="2"/>
  <c r="K2331" i="2" l="1"/>
  <c r="L2331" i="2"/>
  <c r="M2331" i="2" l="1"/>
  <c r="Q2331" i="2" l="1"/>
  <c r="R2331" i="2" s="1"/>
  <c r="N2331" i="2"/>
  <c r="J2332" i="2" l="1"/>
  <c r="T2331" i="2"/>
  <c r="S2331" i="2"/>
  <c r="L2332" i="2" l="1"/>
  <c r="K2332" i="2"/>
  <c r="M2332" i="2" s="1"/>
  <c r="N2332" i="2" l="1"/>
  <c r="Q2332" i="2"/>
  <c r="R2332" i="2" s="1"/>
  <c r="J2333" i="2" l="1"/>
  <c r="S2332" i="2"/>
  <c r="T2332" i="2"/>
  <c r="K2333" i="2" l="1"/>
  <c r="L2333" i="2"/>
  <c r="M2333" i="2" l="1"/>
  <c r="N2333" i="2" s="1"/>
  <c r="Q2333" i="2" l="1"/>
  <c r="R2333" i="2" s="1"/>
  <c r="J2334" i="2"/>
  <c r="T2333" i="2"/>
  <c r="S2333" i="2"/>
  <c r="L2334" i="2" l="1"/>
  <c r="K2334" i="2"/>
  <c r="M2334" i="2" l="1"/>
  <c r="N2334" i="2" l="1"/>
  <c r="Q2334" i="2"/>
  <c r="R2334" i="2" s="1"/>
  <c r="J2335" i="2" l="1"/>
  <c r="S2334" i="2"/>
  <c r="T2334" i="2"/>
  <c r="L2335" i="2" l="1"/>
  <c r="K2335" i="2"/>
  <c r="M2335" i="2" s="1"/>
  <c r="N2335" i="2" l="1"/>
  <c r="Q2335" i="2"/>
  <c r="R2335" i="2" s="1"/>
  <c r="J2336" i="2" l="1"/>
  <c r="S2335" i="2"/>
  <c r="T2335" i="2"/>
  <c r="L2336" i="2" l="1"/>
  <c r="K2336" i="2"/>
  <c r="M2336" i="2" s="1"/>
  <c r="Q2336" i="2" l="1"/>
  <c r="R2336" i="2" s="1"/>
  <c r="N2336" i="2"/>
  <c r="J2337" i="2" l="1"/>
  <c r="T2336" i="2"/>
  <c r="S2336" i="2"/>
  <c r="K2337" i="2" l="1"/>
  <c r="L2337" i="2"/>
  <c r="M2337" i="2" l="1"/>
  <c r="Q2337" i="2" s="1"/>
  <c r="R2337" i="2" s="1"/>
  <c r="N2337" i="2" l="1"/>
  <c r="J2338" i="2"/>
  <c r="S2337" i="2"/>
  <c r="T2337" i="2"/>
  <c r="K2338" i="2" l="1"/>
  <c r="L2338" i="2"/>
  <c r="M2338" i="2" s="1"/>
  <c r="N2338" i="2" l="1"/>
  <c r="Q2338" i="2"/>
  <c r="R2338" i="2" s="1"/>
  <c r="J2339" i="2" l="1"/>
  <c r="T2338" i="2"/>
  <c r="S2338" i="2"/>
  <c r="K2339" i="2" l="1"/>
  <c r="L2339" i="2"/>
  <c r="M2339" i="2" l="1"/>
  <c r="Q2339" i="2" s="1"/>
  <c r="R2339" i="2" s="1"/>
  <c r="N2339" i="2" l="1"/>
  <c r="J2340" i="2"/>
  <c r="S2339" i="2"/>
  <c r="T2339" i="2"/>
  <c r="L2340" i="2" l="1"/>
  <c r="K2340" i="2"/>
  <c r="M2340" i="2" s="1"/>
  <c r="N2340" i="2" l="1"/>
  <c r="Q2340" i="2"/>
  <c r="R2340" i="2" s="1"/>
  <c r="J2341" i="2" l="1"/>
  <c r="T2340" i="2"/>
  <c r="S2340" i="2"/>
  <c r="L2341" i="2" l="1"/>
  <c r="K2341" i="2"/>
  <c r="M2341" i="2" s="1"/>
  <c r="N2341" i="2" l="1"/>
  <c r="Q2341" i="2"/>
  <c r="R2341" i="2" s="1"/>
  <c r="J2342" i="2" l="1"/>
  <c r="T2341" i="2"/>
  <c r="S2341" i="2"/>
  <c r="K2342" i="2" l="1"/>
  <c r="L2342" i="2"/>
  <c r="M2342" i="2" l="1"/>
  <c r="Q2342" i="2" l="1"/>
  <c r="R2342" i="2" s="1"/>
  <c r="N2342" i="2"/>
  <c r="J2343" i="2" l="1"/>
  <c r="T2342" i="2"/>
  <c r="S2342" i="2"/>
  <c r="L2343" i="2" l="1"/>
  <c r="K2343" i="2"/>
  <c r="M2343" i="2" s="1"/>
  <c r="N2343" i="2" l="1"/>
  <c r="Q2343" i="2"/>
  <c r="R2343" i="2" s="1"/>
  <c r="J2344" i="2" l="1"/>
  <c r="T2343" i="2"/>
  <c r="S2343" i="2"/>
  <c r="L2344" i="2" l="1"/>
  <c r="K2344" i="2"/>
  <c r="M2344" i="2" s="1"/>
  <c r="Q2344" i="2" l="1"/>
  <c r="R2344" i="2" s="1"/>
  <c r="N2344" i="2"/>
  <c r="J2345" i="2" l="1"/>
  <c r="S2344" i="2"/>
  <c r="T2344" i="2"/>
  <c r="K2345" i="2" l="1"/>
  <c r="L2345" i="2"/>
  <c r="M2345" i="2" s="1"/>
  <c r="Q2345" i="2" l="1"/>
  <c r="R2345" i="2" s="1"/>
  <c r="N2345" i="2"/>
  <c r="J2346" i="2" l="1"/>
  <c r="T2345" i="2"/>
  <c r="S2345" i="2"/>
  <c r="L2346" i="2" l="1"/>
  <c r="K2346" i="2"/>
  <c r="M2346" i="2" s="1"/>
  <c r="N2346" i="2" l="1"/>
  <c r="Q2346" i="2"/>
  <c r="R2346" i="2" s="1"/>
  <c r="J2347" i="2" l="1"/>
  <c r="T2346" i="2"/>
  <c r="S2346" i="2"/>
  <c r="K2347" i="2" l="1"/>
  <c r="L2347" i="2"/>
  <c r="M2347" i="2" l="1"/>
  <c r="Q2347" i="2" l="1"/>
  <c r="R2347" i="2" s="1"/>
  <c r="N2347" i="2"/>
  <c r="J2348" i="2" l="1"/>
  <c r="S2347" i="2"/>
  <c r="T2347" i="2"/>
  <c r="L2348" i="2" l="1"/>
  <c r="K2348" i="2"/>
  <c r="M2348" i="2" s="1"/>
  <c r="Q2348" i="2" l="1"/>
  <c r="R2348" i="2" s="1"/>
  <c r="N2348" i="2"/>
  <c r="J2349" i="2" l="1"/>
  <c r="T2348" i="2"/>
  <c r="S2348" i="2"/>
  <c r="L2349" i="2" l="1"/>
  <c r="K2349" i="2"/>
  <c r="M2349" i="2" s="1"/>
  <c r="N2349" i="2" l="1"/>
  <c r="Q2349" i="2"/>
  <c r="R2349" i="2" s="1"/>
  <c r="J2350" i="2" l="1"/>
  <c r="S2349" i="2"/>
  <c r="T2349" i="2"/>
  <c r="L2350" i="2" l="1"/>
  <c r="K2350" i="2"/>
  <c r="M2350" i="2" s="1"/>
  <c r="Q2350" i="2" l="1"/>
  <c r="R2350" i="2" s="1"/>
  <c r="N2350" i="2"/>
  <c r="J2351" i="2" l="1"/>
  <c r="T2350" i="2"/>
  <c r="S2350" i="2"/>
  <c r="L2351" i="2" l="1"/>
  <c r="K2351" i="2"/>
  <c r="M2351" i="2" s="1"/>
  <c r="Q2351" i="2" l="1"/>
  <c r="R2351" i="2" s="1"/>
  <c r="N2351" i="2"/>
  <c r="J2352" i="2" l="1"/>
  <c r="T2351" i="2"/>
  <c r="S2351" i="2"/>
  <c r="K2352" i="2" l="1"/>
  <c r="L2352" i="2"/>
  <c r="M2352" i="2" l="1"/>
  <c r="N2352" i="2" l="1"/>
  <c r="Q2352" i="2"/>
  <c r="R2352" i="2" s="1"/>
  <c r="J2353" i="2" l="1"/>
  <c r="S2352" i="2"/>
  <c r="T2352" i="2"/>
  <c r="L2353" i="2" l="1"/>
  <c r="K2353" i="2"/>
  <c r="M2353" i="2" s="1"/>
  <c r="N2353" i="2" l="1"/>
  <c r="Q2353" i="2"/>
  <c r="R2353" i="2" s="1"/>
  <c r="J2354" i="2" l="1"/>
  <c r="S2353" i="2"/>
  <c r="T2353" i="2"/>
  <c r="K2354" i="2" l="1"/>
  <c r="L2354" i="2"/>
  <c r="M2354" i="2" s="1"/>
  <c r="N2354" i="2" l="1"/>
  <c r="Q2354" i="2"/>
  <c r="R2354" i="2" s="1"/>
  <c r="J2355" i="2" l="1"/>
  <c r="S2354" i="2"/>
  <c r="T2354" i="2"/>
  <c r="L2355" i="2" l="1"/>
  <c r="K2355" i="2"/>
  <c r="M2355" i="2" l="1"/>
  <c r="Q2355" i="2" s="1"/>
  <c r="R2355" i="2" s="1"/>
  <c r="N2355" i="2" l="1"/>
  <c r="J2356" i="2"/>
  <c r="T2355" i="2"/>
  <c r="S2355" i="2"/>
  <c r="L2356" i="2" l="1"/>
  <c r="K2356" i="2"/>
  <c r="M2356" i="2" s="1"/>
  <c r="N2356" i="2" l="1"/>
  <c r="Q2356" i="2"/>
  <c r="R2356" i="2" s="1"/>
  <c r="J2357" i="2" l="1"/>
  <c r="T2356" i="2"/>
  <c r="S2356" i="2"/>
  <c r="K2357" i="2" l="1"/>
  <c r="L2357" i="2"/>
  <c r="M2357" i="2" l="1"/>
  <c r="Q2357" i="2" l="1"/>
  <c r="R2357" i="2" s="1"/>
  <c r="N2357" i="2"/>
  <c r="J2358" i="2" l="1"/>
  <c r="T2357" i="2"/>
  <c r="S2357" i="2"/>
  <c r="K2358" i="2" l="1"/>
  <c r="L2358" i="2"/>
  <c r="M2358" i="2" l="1"/>
  <c r="Q2358" i="2" s="1"/>
  <c r="R2358" i="2" s="1"/>
  <c r="N2358" i="2" l="1"/>
  <c r="J2359" i="2"/>
  <c r="T2358" i="2"/>
  <c r="S2358" i="2"/>
  <c r="K2359" i="2" l="1"/>
  <c r="L2359" i="2"/>
  <c r="M2359" i="2" l="1"/>
  <c r="Q2359" i="2" l="1"/>
  <c r="R2359" i="2" s="1"/>
  <c r="N2359" i="2"/>
  <c r="J2360" i="2" l="1"/>
  <c r="T2359" i="2"/>
  <c r="S2359" i="2"/>
  <c r="K2360" i="2" l="1"/>
  <c r="L2360" i="2"/>
  <c r="M2360" i="2" l="1"/>
  <c r="N2360" i="2" s="1"/>
  <c r="Q2360" i="2" l="1"/>
  <c r="R2360" i="2" s="1"/>
  <c r="J2361" i="2"/>
  <c r="S2360" i="2"/>
  <c r="T2360" i="2"/>
  <c r="K2361" i="2" l="1"/>
  <c r="L2361" i="2"/>
  <c r="M2361" i="2" l="1"/>
  <c r="Q2361" i="2" s="1"/>
  <c r="R2361" i="2" s="1"/>
  <c r="N2361" i="2" l="1"/>
  <c r="J2362" i="2"/>
  <c r="T2361" i="2"/>
  <c r="S2361" i="2"/>
  <c r="K2362" i="2" l="1"/>
  <c r="L2362" i="2"/>
  <c r="M2362" i="2" l="1"/>
  <c r="N2362" i="2" l="1"/>
  <c r="Q2362" i="2"/>
  <c r="R2362" i="2" s="1"/>
  <c r="J2363" i="2" l="1"/>
  <c r="T2362" i="2"/>
  <c r="S2362" i="2"/>
  <c r="K2363" i="2" l="1"/>
  <c r="L2363" i="2"/>
  <c r="M2363" i="2" s="1"/>
  <c r="N2363" i="2" l="1"/>
  <c r="Q2363" i="2"/>
  <c r="R2363" i="2" s="1"/>
  <c r="J2364" i="2" l="1"/>
  <c r="T2363" i="2"/>
  <c r="S2363" i="2"/>
  <c r="L2364" i="2" l="1"/>
  <c r="K2364" i="2"/>
  <c r="M2364" i="2" s="1"/>
  <c r="Q2364" i="2" l="1"/>
  <c r="R2364" i="2" s="1"/>
  <c r="N2364" i="2"/>
  <c r="J2365" i="2" l="1"/>
  <c r="S2364" i="2"/>
  <c r="T2364" i="2"/>
  <c r="L2365" i="2" l="1"/>
  <c r="K2365" i="2"/>
  <c r="M2365" i="2" s="1"/>
  <c r="Q2365" i="2" l="1"/>
  <c r="R2365" i="2" s="1"/>
  <c r="N2365" i="2"/>
  <c r="J2366" i="2" l="1"/>
  <c r="T2365" i="2"/>
  <c r="S2365" i="2"/>
  <c r="L2366" i="2" l="1"/>
  <c r="K2366" i="2"/>
  <c r="M2366" i="2" s="1"/>
  <c r="Q2366" i="2" l="1"/>
  <c r="R2366" i="2" s="1"/>
  <c r="N2366" i="2"/>
  <c r="J2367" i="2" l="1"/>
  <c r="T2366" i="2"/>
  <c r="S2366" i="2"/>
  <c r="L2367" i="2" l="1"/>
  <c r="K2367" i="2"/>
  <c r="M2367" i="2" s="1"/>
  <c r="N2367" i="2" l="1"/>
  <c r="Q2367" i="2"/>
  <c r="R2367" i="2" s="1"/>
  <c r="J2368" i="2" l="1"/>
  <c r="T2367" i="2"/>
  <c r="S2367" i="2"/>
  <c r="L2368" i="2" l="1"/>
  <c r="K2368" i="2"/>
  <c r="M2368" i="2" s="1"/>
  <c r="Q2368" i="2" l="1"/>
  <c r="R2368" i="2" s="1"/>
  <c r="N2368" i="2"/>
  <c r="J2369" i="2" l="1"/>
  <c r="S2368" i="2"/>
  <c r="T2368" i="2"/>
  <c r="L2369" i="2" l="1"/>
  <c r="K2369" i="2"/>
  <c r="M2369" i="2" s="1"/>
  <c r="N2369" i="2" l="1"/>
  <c r="Q2369" i="2"/>
  <c r="R2369" i="2" s="1"/>
  <c r="J2370" i="2" l="1"/>
  <c r="S2369" i="2"/>
  <c r="T2369" i="2"/>
  <c r="K2370" i="2" l="1"/>
  <c r="L2370" i="2"/>
  <c r="M2370" i="2" l="1"/>
  <c r="N2370" i="2" s="1"/>
  <c r="Q2370" i="2" l="1"/>
  <c r="R2370" i="2" s="1"/>
  <c r="J2371" i="2"/>
  <c r="T2370" i="2"/>
  <c r="S2370" i="2"/>
  <c r="L2371" i="2" l="1"/>
  <c r="K2371" i="2"/>
  <c r="M2371" i="2" s="1"/>
  <c r="Q2371" i="2" l="1"/>
  <c r="R2371" i="2" s="1"/>
  <c r="N2371" i="2"/>
  <c r="J2372" i="2" l="1"/>
  <c r="T2371" i="2"/>
  <c r="S2371" i="2"/>
  <c r="K2372" i="2" l="1"/>
  <c r="L2372" i="2"/>
  <c r="M2372" i="2" l="1"/>
  <c r="Q2372" i="2" l="1"/>
  <c r="R2372" i="2" s="1"/>
  <c r="N2372" i="2"/>
  <c r="J2373" i="2" l="1"/>
  <c r="T2372" i="2"/>
  <c r="S2372" i="2"/>
  <c r="K2373" i="2" l="1"/>
  <c r="L2373" i="2"/>
  <c r="M2373" i="2" l="1"/>
  <c r="N2373" i="2" s="1"/>
  <c r="Q2373" i="2" l="1"/>
  <c r="R2373" i="2" s="1"/>
  <c r="J2374" i="2"/>
  <c r="S2373" i="2"/>
  <c r="T2373" i="2"/>
  <c r="L2374" i="2" l="1"/>
  <c r="K2374" i="2"/>
  <c r="M2374" i="2" s="1"/>
  <c r="Q2374" i="2" l="1"/>
  <c r="R2374" i="2" s="1"/>
  <c r="N2374" i="2"/>
  <c r="J2375" i="2" l="1"/>
  <c r="T2374" i="2"/>
  <c r="S2374" i="2"/>
  <c r="L2375" i="2" l="1"/>
  <c r="K2375" i="2"/>
  <c r="M2375" i="2" s="1"/>
  <c r="N2375" i="2" l="1"/>
  <c r="Q2375" i="2"/>
  <c r="R2375" i="2" s="1"/>
  <c r="J2376" i="2" l="1"/>
  <c r="T2375" i="2"/>
  <c r="S2375" i="2"/>
  <c r="L2376" i="2" l="1"/>
  <c r="K2376" i="2"/>
  <c r="M2376" i="2" s="1"/>
  <c r="N2376" i="2" l="1"/>
  <c r="Q2376" i="2"/>
  <c r="R2376" i="2" s="1"/>
  <c r="J2377" i="2" l="1"/>
  <c r="T2376" i="2"/>
  <c r="S2376" i="2"/>
  <c r="L2377" i="2" l="1"/>
  <c r="K2377" i="2"/>
  <c r="M2377" i="2" s="1"/>
  <c r="N2377" i="2" l="1"/>
  <c r="Q2377" i="2"/>
  <c r="R2377" i="2" s="1"/>
  <c r="J2378" i="2" l="1"/>
  <c r="T2377" i="2"/>
  <c r="S2377" i="2"/>
  <c r="L2378" i="2" l="1"/>
  <c r="K2378" i="2"/>
  <c r="M2378" i="2" l="1"/>
  <c r="N2378" i="2" s="1"/>
  <c r="Q2378" i="2" l="1"/>
  <c r="R2378" i="2" s="1"/>
  <c r="J2379" i="2"/>
  <c r="S2378" i="2"/>
  <c r="T2378" i="2"/>
  <c r="L2379" i="2" l="1"/>
  <c r="K2379" i="2"/>
  <c r="M2379" i="2" s="1"/>
  <c r="Q2379" i="2" l="1"/>
  <c r="R2379" i="2" s="1"/>
  <c r="N2379" i="2"/>
  <c r="J2380" i="2" l="1"/>
  <c r="T2379" i="2"/>
  <c r="S2379" i="2"/>
  <c r="L2380" i="2" l="1"/>
  <c r="K2380" i="2"/>
  <c r="M2380" i="2" s="1"/>
  <c r="N2380" i="2" l="1"/>
  <c r="Q2380" i="2"/>
  <c r="R2380" i="2" s="1"/>
  <c r="J2381" i="2" l="1"/>
  <c r="T2380" i="2"/>
  <c r="S2380" i="2"/>
  <c r="L2381" i="2" l="1"/>
  <c r="K2381" i="2"/>
  <c r="M2381" i="2" s="1"/>
  <c r="Q2381" i="2" l="1"/>
  <c r="R2381" i="2" s="1"/>
  <c r="N2381" i="2"/>
  <c r="J2382" i="2" l="1"/>
  <c r="T2381" i="2"/>
  <c r="S2381" i="2"/>
  <c r="K2382" i="2" l="1"/>
  <c r="L2382" i="2"/>
  <c r="M2382" i="2" l="1"/>
  <c r="Q2382" i="2" l="1"/>
  <c r="R2382" i="2" s="1"/>
  <c r="N2382" i="2"/>
  <c r="J2383" i="2" l="1"/>
  <c r="T2382" i="2"/>
  <c r="S2382" i="2"/>
  <c r="L2383" i="2" l="1"/>
  <c r="K2383" i="2"/>
  <c r="M2383" i="2" s="1"/>
  <c r="Q2383" i="2" l="1"/>
  <c r="R2383" i="2" s="1"/>
  <c r="N2383" i="2"/>
  <c r="J2384" i="2" l="1"/>
  <c r="T2383" i="2"/>
  <c r="S2383" i="2"/>
  <c r="L2384" i="2" l="1"/>
  <c r="K2384" i="2"/>
  <c r="M2384" i="2" s="1"/>
  <c r="Q2384" i="2" l="1"/>
  <c r="R2384" i="2" s="1"/>
  <c r="N2384" i="2"/>
  <c r="J2385" i="2" l="1"/>
  <c r="S2384" i="2"/>
  <c r="T2384" i="2"/>
  <c r="L2385" i="2" l="1"/>
  <c r="K2385" i="2"/>
  <c r="M2385" i="2" s="1"/>
  <c r="N2385" i="2" l="1"/>
  <c r="Q2385" i="2"/>
  <c r="R2385" i="2" s="1"/>
  <c r="J2386" i="2" l="1"/>
  <c r="S2385" i="2"/>
  <c r="T2385" i="2"/>
  <c r="K2386" i="2" l="1"/>
  <c r="L2386" i="2"/>
  <c r="M2386" i="2" l="1"/>
  <c r="Q2386" i="2" l="1"/>
  <c r="R2386" i="2" s="1"/>
  <c r="N2386" i="2"/>
  <c r="J2387" i="2" l="1"/>
  <c r="T2386" i="2"/>
  <c r="S2386" i="2"/>
  <c r="K2387" i="2" l="1"/>
  <c r="L2387" i="2"/>
  <c r="M2387" i="2" l="1"/>
  <c r="Q2387" i="2" s="1"/>
  <c r="R2387" i="2" s="1"/>
  <c r="N2387" i="2" l="1"/>
  <c r="J2388" i="2"/>
  <c r="T2387" i="2"/>
  <c r="S2387" i="2"/>
  <c r="L2388" i="2" l="1"/>
  <c r="K2388" i="2"/>
  <c r="M2388" i="2" s="1"/>
  <c r="Q2388" i="2" l="1"/>
  <c r="R2388" i="2" s="1"/>
  <c r="N2388" i="2"/>
  <c r="J2389" i="2" l="1"/>
  <c r="S2388" i="2"/>
  <c r="T2388" i="2"/>
  <c r="L2389" i="2" l="1"/>
  <c r="K2389" i="2"/>
  <c r="M2389" i="2" s="1"/>
  <c r="N2389" i="2" l="1"/>
  <c r="Q2389" i="2"/>
  <c r="R2389" i="2" s="1"/>
  <c r="J2390" i="2" l="1"/>
  <c r="T2389" i="2"/>
  <c r="S2389" i="2"/>
  <c r="L2390" i="2" l="1"/>
  <c r="K2390" i="2"/>
  <c r="M2390" i="2" s="1"/>
  <c r="N2390" i="2" l="1"/>
  <c r="Q2390" i="2"/>
  <c r="R2390" i="2" s="1"/>
  <c r="J2391" i="2" l="1"/>
  <c r="T2390" i="2"/>
  <c r="S2390" i="2"/>
  <c r="L2391" i="2" l="1"/>
  <c r="K2391" i="2"/>
  <c r="M2391" i="2" s="1"/>
  <c r="Q2391" i="2" l="1"/>
  <c r="R2391" i="2" s="1"/>
  <c r="N2391" i="2"/>
  <c r="J2392" i="2" l="1"/>
  <c r="T2391" i="2"/>
  <c r="S2391" i="2"/>
  <c r="L2392" i="2" l="1"/>
  <c r="K2392" i="2"/>
  <c r="M2392" i="2" s="1"/>
  <c r="N2392" i="2" l="1"/>
  <c r="Q2392" i="2"/>
  <c r="R2392" i="2" s="1"/>
  <c r="J2393" i="2" l="1"/>
  <c r="S2392" i="2"/>
  <c r="T2392" i="2"/>
  <c r="K2393" i="2" l="1"/>
  <c r="L2393" i="2"/>
  <c r="M2393" i="2" l="1"/>
  <c r="Q2393" i="2" s="1"/>
  <c r="R2393" i="2" s="1"/>
  <c r="N2393" i="2" l="1"/>
  <c r="J2394" i="2" s="1"/>
  <c r="S2393" i="2"/>
  <c r="T2393" i="2"/>
  <c r="K2394" i="2" l="1"/>
  <c r="L2394" i="2"/>
  <c r="M2394" i="2" l="1"/>
  <c r="N2394" i="2" l="1"/>
  <c r="Q2394" i="2"/>
  <c r="R2394" i="2" s="1"/>
  <c r="J2395" i="2" l="1"/>
  <c r="S2394" i="2"/>
  <c r="T2394" i="2"/>
  <c r="K2395" i="2" l="1"/>
  <c r="L2395" i="2"/>
  <c r="M2395" i="2" l="1"/>
  <c r="N2395" i="2" l="1"/>
  <c r="Q2395" i="2"/>
  <c r="R2395" i="2" s="1"/>
  <c r="J2396" i="2" l="1"/>
  <c r="T2395" i="2"/>
  <c r="S2395" i="2"/>
  <c r="K2396" i="2" l="1"/>
  <c r="L2396" i="2"/>
  <c r="M2396" i="2" l="1"/>
  <c r="N2396" i="2" l="1"/>
  <c r="Q2396" i="2"/>
  <c r="R2396" i="2" s="1"/>
  <c r="J2397" i="2" l="1"/>
  <c r="S2396" i="2"/>
  <c r="T2396" i="2"/>
  <c r="K2397" i="2" l="1"/>
  <c r="L2397" i="2"/>
  <c r="M2397" i="2" l="1"/>
  <c r="N2397" i="2" l="1"/>
  <c r="Q2397" i="2"/>
  <c r="R2397" i="2" s="1"/>
  <c r="J2398" i="2" l="1"/>
  <c r="T2397" i="2"/>
  <c r="S2397" i="2"/>
  <c r="L2398" i="2" l="1"/>
  <c r="K2398" i="2"/>
  <c r="M2398" i="2" s="1"/>
  <c r="Q2398" i="2" l="1"/>
  <c r="R2398" i="2" s="1"/>
  <c r="N2398" i="2"/>
  <c r="J2399" i="2" l="1"/>
  <c r="S2398" i="2"/>
  <c r="T2398" i="2"/>
  <c r="L2399" i="2" l="1"/>
  <c r="K2399" i="2"/>
  <c r="M2399" i="2" s="1"/>
  <c r="Q2399" i="2" l="1"/>
  <c r="R2399" i="2" s="1"/>
  <c r="N2399" i="2"/>
  <c r="J2400" i="2" l="1"/>
  <c r="T2399" i="2"/>
  <c r="S2399" i="2"/>
  <c r="L2400" i="2" l="1"/>
  <c r="K2400" i="2"/>
  <c r="M2400" i="2" s="1"/>
  <c r="Q2400" i="2" l="1"/>
  <c r="R2400" i="2" s="1"/>
  <c r="N2400" i="2"/>
  <c r="J2401" i="2" l="1"/>
  <c r="T2400" i="2"/>
  <c r="S2400" i="2"/>
  <c r="K2401" i="2" l="1"/>
  <c r="L2401" i="2"/>
  <c r="M2401" i="2" l="1"/>
  <c r="N2401" i="2" l="1"/>
  <c r="Q2401" i="2"/>
  <c r="R2401" i="2" s="1"/>
  <c r="J2402" i="2" l="1"/>
  <c r="S2401" i="2"/>
  <c r="T2401" i="2"/>
  <c r="K2402" i="2" l="1"/>
  <c r="L2402" i="2"/>
  <c r="M2402" i="2" l="1"/>
  <c r="N2402" i="2" l="1"/>
  <c r="Q2402" i="2"/>
  <c r="R2402" i="2" s="1"/>
  <c r="J2403" i="2" l="1"/>
  <c r="T2402" i="2"/>
  <c r="S2402" i="2"/>
  <c r="L2403" i="2" l="1"/>
  <c r="K2403" i="2"/>
  <c r="M2403" i="2" s="1"/>
  <c r="Q2403" i="2" l="1"/>
  <c r="R2403" i="2" s="1"/>
  <c r="N2403" i="2"/>
  <c r="J2404" i="2" l="1"/>
  <c r="S2403" i="2"/>
  <c r="T2403" i="2"/>
  <c r="K2404" i="2" l="1"/>
  <c r="L2404" i="2"/>
  <c r="M2404" i="2" s="1"/>
  <c r="N2404" i="2" l="1"/>
  <c r="Q2404" i="2"/>
  <c r="R2404" i="2" s="1"/>
  <c r="J2405" i="2" l="1"/>
  <c r="S2404" i="2"/>
  <c r="T2404" i="2"/>
  <c r="K2405" i="2" l="1"/>
  <c r="L2405" i="2"/>
  <c r="M2405" i="2" s="1"/>
  <c r="N2405" i="2" l="1"/>
  <c r="Q2405" i="2"/>
  <c r="R2405" i="2" s="1"/>
  <c r="J2406" i="2" l="1"/>
  <c r="T2405" i="2"/>
  <c r="S2405" i="2"/>
  <c r="K2406" i="2" l="1"/>
  <c r="L2406" i="2"/>
  <c r="M2406" i="2" l="1"/>
  <c r="N2406" i="2" l="1"/>
  <c r="Q2406" i="2"/>
  <c r="R2406" i="2" s="1"/>
  <c r="J2407" i="2" l="1"/>
  <c r="S2406" i="2"/>
  <c r="T2406" i="2"/>
  <c r="K2407" i="2" l="1"/>
  <c r="L2407" i="2"/>
  <c r="M2407" i="2" l="1"/>
  <c r="Q2407" i="2" l="1"/>
  <c r="R2407" i="2" s="1"/>
  <c r="N2407" i="2"/>
  <c r="J2408" i="2" l="1"/>
  <c r="S2407" i="2"/>
  <c r="T2407" i="2"/>
  <c r="K2408" i="2" l="1"/>
  <c r="L2408" i="2"/>
  <c r="M2408" i="2" l="1"/>
  <c r="Q2408" i="2" l="1"/>
  <c r="R2408" i="2" s="1"/>
  <c r="N2408" i="2"/>
  <c r="J2409" i="2" l="1"/>
  <c r="T2408" i="2"/>
  <c r="S2408" i="2"/>
  <c r="K2409" i="2" l="1"/>
  <c r="L2409" i="2"/>
  <c r="M2409" i="2" l="1"/>
  <c r="Q2409" i="2" l="1"/>
  <c r="R2409" i="2" s="1"/>
  <c r="N2409" i="2"/>
  <c r="J2410" i="2" l="1"/>
  <c r="S2409" i="2"/>
  <c r="T2409" i="2"/>
  <c r="K2410" i="2" l="1"/>
  <c r="L2410" i="2"/>
  <c r="M2410" i="2" l="1"/>
  <c r="Q2410" i="2" l="1"/>
  <c r="R2410" i="2" s="1"/>
  <c r="N2410" i="2"/>
  <c r="J2411" i="2" l="1"/>
  <c r="S2410" i="2"/>
  <c r="T2410" i="2"/>
  <c r="K2411" i="2" l="1"/>
  <c r="L2411" i="2"/>
  <c r="M2411" i="2" l="1"/>
  <c r="Q2411" i="2" l="1"/>
  <c r="R2411" i="2" s="1"/>
  <c r="N2411" i="2"/>
  <c r="J2412" i="2" l="1"/>
  <c r="T2411" i="2"/>
  <c r="S2411" i="2"/>
  <c r="K2412" i="2" l="1"/>
  <c r="L2412" i="2"/>
  <c r="M2412" i="2" s="1"/>
  <c r="Q2412" i="2" l="1"/>
  <c r="R2412" i="2" s="1"/>
  <c r="N2412" i="2"/>
  <c r="J2413" i="2" l="1"/>
  <c r="T2412" i="2"/>
  <c r="S2412" i="2"/>
  <c r="K2413" i="2" l="1"/>
  <c r="L2413" i="2"/>
  <c r="M2413" i="2" l="1"/>
  <c r="N2413" i="2" l="1"/>
  <c r="Q2413" i="2"/>
  <c r="R2413" i="2" s="1"/>
  <c r="J2414" i="2" l="1"/>
  <c r="S2413" i="2"/>
  <c r="T2413" i="2"/>
  <c r="K2414" i="2" l="1"/>
  <c r="L2414" i="2"/>
  <c r="M2414" i="2" l="1"/>
  <c r="N2414" i="2" l="1"/>
  <c r="Q2414" i="2"/>
  <c r="R2414" i="2" s="1"/>
  <c r="J2415" i="2" l="1"/>
  <c r="S2414" i="2"/>
  <c r="T2414" i="2"/>
  <c r="L2415" i="2" l="1"/>
  <c r="K2415" i="2"/>
  <c r="M2415" i="2" s="1"/>
  <c r="Q2415" i="2" l="1"/>
  <c r="R2415" i="2" s="1"/>
  <c r="N2415" i="2"/>
  <c r="J2416" i="2" l="1"/>
  <c r="T2415" i="2"/>
  <c r="S2415" i="2"/>
  <c r="K2416" i="2" l="1"/>
  <c r="L2416" i="2"/>
  <c r="M2416" i="2" l="1"/>
  <c r="Q2416" i="2" l="1"/>
  <c r="R2416" i="2" s="1"/>
  <c r="N2416" i="2"/>
  <c r="J2417" i="2" l="1"/>
  <c r="T2416" i="2"/>
  <c r="S2416" i="2"/>
  <c r="L2417" i="2" l="1"/>
  <c r="K2417" i="2"/>
  <c r="M2417" i="2" s="1"/>
  <c r="Q2417" i="2" l="1"/>
  <c r="R2417" i="2" s="1"/>
  <c r="N2417" i="2"/>
  <c r="J2418" i="2" l="1"/>
  <c r="T2417" i="2"/>
  <c r="S2417" i="2"/>
  <c r="L2418" i="2" l="1"/>
  <c r="K2418" i="2"/>
  <c r="M2418" i="2" l="1"/>
  <c r="N2418" i="2" l="1"/>
  <c r="Q2418" i="2"/>
  <c r="R2418" i="2" s="1"/>
  <c r="J2419" i="2" l="1"/>
  <c r="S2418" i="2"/>
  <c r="T2418" i="2"/>
  <c r="K2419" i="2" l="1"/>
  <c r="L2419" i="2"/>
  <c r="M2419" i="2" l="1"/>
  <c r="N2419" i="2" l="1"/>
  <c r="Q2419" i="2"/>
  <c r="R2419" i="2" s="1"/>
  <c r="J2420" i="2" l="1"/>
  <c r="T2419" i="2"/>
  <c r="S2419" i="2"/>
  <c r="K2420" i="2" l="1"/>
  <c r="L2420" i="2"/>
  <c r="M2420" i="2" l="1"/>
  <c r="N2420" i="2" l="1"/>
  <c r="Q2420" i="2"/>
  <c r="R2420" i="2" s="1"/>
  <c r="J2421" i="2" l="1"/>
  <c r="S2420" i="2"/>
  <c r="T2420" i="2"/>
  <c r="K2421" i="2" l="1"/>
  <c r="L2421" i="2"/>
  <c r="M2421" i="2" l="1"/>
  <c r="Q2421" i="2" l="1"/>
  <c r="R2421" i="2" s="1"/>
  <c r="N2421" i="2"/>
  <c r="J2422" i="2" l="1"/>
  <c r="S2421" i="2"/>
  <c r="T2421" i="2"/>
  <c r="L2422" i="2" l="1"/>
  <c r="K2422" i="2"/>
  <c r="M2422" i="2" s="1"/>
  <c r="N2422" i="2" l="1"/>
  <c r="Q2422" i="2"/>
  <c r="R2422" i="2" s="1"/>
  <c r="J2423" i="2" l="1"/>
  <c r="T2422" i="2"/>
  <c r="S2422" i="2"/>
  <c r="L2423" i="2" l="1"/>
  <c r="K2423" i="2"/>
  <c r="M2423" i="2" l="1"/>
  <c r="Q2423" i="2" s="1"/>
  <c r="R2423" i="2" s="1"/>
  <c r="N2423" i="2" l="1"/>
  <c r="J2424" i="2"/>
  <c r="T2423" i="2"/>
  <c r="S2423" i="2"/>
  <c r="L2424" i="2" l="1"/>
  <c r="K2424" i="2"/>
  <c r="M2424" i="2" l="1"/>
  <c r="Q2424" i="2" l="1"/>
  <c r="R2424" i="2" s="1"/>
  <c r="N2424" i="2"/>
  <c r="J2425" i="2" l="1"/>
  <c r="S2424" i="2"/>
  <c r="T2424" i="2"/>
  <c r="L2425" i="2" l="1"/>
  <c r="K2425" i="2"/>
  <c r="M2425" i="2" s="1"/>
  <c r="N2425" i="2" l="1"/>
  <c r="Q2425" i="2"/>
  <c r="R2425" i="2" s="1"/>
  <c r="J2426" i="2" l="1"/>
  <c r="S2425" i="2"/>
  <c r="T2425" i="2"/>
  <c r="L2426" i="2" l="1"/>
  <c r="K2426" i="2"/>
  <c r="M2426" i="2" s="1"/>
  <c r="Q2426" i="2" l="1"/>
  <c r="R2426" i="2" s="1"/>
  <c r="N2426" i="2"/>
  <c r="J2427" i="2" l="1"/>
  <c r="T2426" i="2"/>
  <c r="S2426" i="2"/>
  <c r="K2427" i="2" l="1"/>
  <c r="L2427" i="2"/>
  <c r="M2427" i="2" l="1"/>
  <c r="N2427" i="2" l="1"/>
  <c r="Q2427" i="2"/>
  <c r="R2427" i="2" s="1"/>
  <c r="J2428" i="2" l="1"/>
  <c r="S2427" i="2"/>
  <c r="T2427" i="2"/>
  <c r="K2428" i="2" l="1"/>
  <c r="L2428" i="2"/>
  <c r="M2428" i="2" l="1"/>
  <c r="Q2428" i="2" l="1"/>
  <c r="R2428" i="2" s="1"/>
  <c r="N2428" i="2"/>
  <c r="J2429" i="2" l="1"/>
  <c r="T2428" i="2"/>
  <c r="S2428" i="2"/>
  <c r="L2429" i="2" l="1"/>
  <c r="K2429" i="2"/>
  <c r="M2429" i="2" s="1"/>
  <c r="N2429" i="2" l="1"/>
  <c r="Q2429" i="2"/>
  <c r="R2429" i="2" s="1"/>
  <c r="J2430" i="2" l="1"/>
  <c r="S2429" i="2"/>
  <c r="T2429" i="2"/>
  <c r="L2430" i="2" l="1"/>
  <c r="K2430" i="2"/>
  <c r="M2430" i="2" s="1"/>
  <c r="N2430" i="2" l="1"/>
  <c r="Q2430" i="2"/>
  <c r="R2430" i="2" s="1"/>
  <c r="J2431" i="2" l="1"/>
  <c r="S2430" i="2"/>
  <c r="T2430" i="2"/>
  <c r="L2431" i="2" l="1"/>
  <c r="K2431" i="2"/>
  <c r="M2431" i="2" s="1"/>
  <c r="Q2431" i="2" l="1"/>
  <c r="R2431" i="2" s="1"/>
  <c r="N2431" i="2"/>
  <c r="J2432" i="2" l="1"/>
  <c r="S2431" i="2"/>
  <c r="T2431" i="2"/>
  <c r="L2432" i="2" l="1"/>
  <c r="K2432" i="2"/>
  <c r="M2432" i="2" s="1"/>
  <c r="N2432" i="2" l="1"/>
  <c r="Q2432" i="2"/>
  <c r="R2432" i="2" s="1"/>
  <c r="J2433" i="2" l="1"/>
  <c r="S2432" i="2"/>
  <c r="T2432" i="2"/>
  <c r="L2433" i="2" l="1"/>
  <c r="K2433" i="2"/>
  <c r="M2433" i="2" s="1"/>
  <c r="Q2433" i="2" l="1"/>
  <c r="R2433" i="2" s="1"/>
  <c r="N2433" i="2"/>
  <c r="J2434" i="2" l="1"/>
  <c r="T2433" i="2"/>
  <c r="S2433" i="2"/>
  <c r="L2434" i="2" l="1"/>
  <c r="K2434" i="2"/>
  <c r="M2434" i="2" l="1"/>
  <c r="Q2434" i="2" s="1"/>
  <c r="R2434" i="2" s="1"/>
  <c r="N2434" i="2" l="1"/>
  <c r="J2435" i="2"/>
  <c r="S2434" i="2"/>
  <c r="T2434" i="2"/>
  <c r="K2435" i="2" l="1"/>
  <c r="L2435" i="2"/>
  <c r="M2435" i="2" l="1"/>
  <c r="N2435" i="2" l="1"/>
  <c r="Q2435" i="2"/>
  <c r="R2435" i="2" s="1"/>
  <c r="J2436" i="2" l="1"/>
  <c r="S2435" i="2"/>
  <c r="T2435" i="2"/>
  <c r="K2436" i="2" l="1"/>
  <c r="L2436" i="2"/>
  <c r="M2436" i="2" s="1"/>
  <c r="Q2436" i="2" l="1"/>
  <c r="R2436" i="2" s="1"/>
  <c r="N2436" i="2"/>
  <c r="J2437" i="2" l="1"/>
  <c r="T2436" i="2"/>
  <c r="S2436" i="2"/>
  <c r="K2437" i="2" l="1"/>
  <c r="L2437" i="2"/>
  <c r="M2437" i="2" l="1"/>
  <c r="N2437" i="2" l="1"/>
  <c r="Q2437" i="2"/>
  <c r="R2437" i="2" s="1"/>
  <c r="J2438" i="2" l="1"/>
  <c r="T2437" i="2"/>
  <c r="S2437" i="2"/>
  <c r="L2438" i="2" l="1"/>
  <c r="K2438" i="2"/>
  <c r="M2438" i="2" s="1"/>
  <c r="N2438" i="2" l="1"/>
  <c r="Q2438" i="2"/>
  <c r="R2438" i="2" s="1"/>
  <c r="J2439" i="2" l="1"/>
  <c r="S2438" i="2"/>
  <c r="T2438" i="2"/>
  <c r="L2439" i="2" l="1"/>
  <c r="K2439" i="2"/>
  <c r="M2439" i="2" s="1"/>
  <c r="N2439" i="2" l="1"/>
  <c r="Q2439" i="2"/>
  <c r="R2439" i="2" s="1"/>
  <c r="J2440" i="2" l="1"/>
  <c r="T2439" i="2"/>
  <c r="S2439" i="2"/>
  <c r="K2440" i="2" l="1"/>
  <c r="L2440" i="2"/>
  <c r="M2440" i="2" l="1"/>
  <c r="N2440" i="2" l="1"/>
  <c r="Q2440" i="2"/>
  <c r="R2440" i="2" s="1"/>
  <c r="J2441" i="2" l="1"/>
  <c r="S2440" i="2"/>
  <c r="T2440" i="2"/>
  <c r="K2441" i="2" l="1"/>
  <c r="L2441" i="2"/>
  <c r="M2441" i="2" l="1"/>
  <c r="Q2441" i="2" l="1"/>
  <c r="R2441" i="2" s="1"/>
  <c r="N2441" i="2"/>
  <c r="J2442" i="2" l="1"/>
  <c r="T2441" i="2"/>
  <c r="S2441" i="2"/>
  <c r="L2442" i="2" l="1"/>
  <c r="K2442" i="2"/>
  <c r="M2442" i="2" l="1"/>
  <c r="N2442" i="2" l="1"/>
  <c r="Q2442" i="2"/>
  <c r="R2442" i="2" s="1"/>
  <c r="J2443" i="2" l="1"/>
  <c r="S2442" i="2"/>
  <c r="T2442" i="2"/>
  <c r="K2443" i="2" l="1"/>
  <c r="L2443" i="2"/>
  <c r="M2443" i="2" l="1"/>
  <c r="Q2443" i="2" l="1"/>
  <c r="R2443" i="2" s="1"/>
  <c r="N2443" i="2"/>
  <c r="J2444" i="2" l="1"/>
  <c r="T2443" i="2"/>
  <c r="S2443" i="2"/>
  <c r="K2444" i="2" l="1"/>
  <c r="L2444" i="2"/>
  <c r="M2444" i="2" s="1"/>
  <c r="Q2444" i="2" l="1"/>
  <c r="R2444" i="2" s="1"/>
  <c r="N2444" i="2"/>
  <c r="J2445" i="2" l="1"/>
  <c r="S2444" i="2"/>
  <c r="T2444" i="2"/>
  <c r="K2445" i="2" l="1"/>
  <c r="L2445" i="2"/>
  <c r="M2445" i="2" s="1"/>
  <c r="N2445" i="2" l="1"/>
  <c r="Q2445" i="2"/>
  <c r="R2445" i="2" s="1"/>
  <c r="J2446" i="2" l="1"/>
  <c r="T2445" i="2"/>
  <c r="S2445" i="2"/>
  <c r="K2446" i="2" l="1"/>
  <c r="L2446" i="2"/>
  <c r="M2446" i="2" s="1"/>
  <c r="Q2446" i="2" l="1"/>
  <c r="R2446" i="2" s="1"/>
  <c r="N2446" i="2"/>
  <c r="J2447" i="2" l="1"/>
  <c r="T2446" i="2"/>
  <c r="S2446" i="2"/>
  <c r="K2447" i="2" l="1"/>
  <c r="L2447" i="2"/>
  <c r="M2447" i="2" l="1"/>
  <c r="N2447" i="2" l="1"/>
  <c r="Q2447" i="2"/>
  <c r="R2447" i="2" s="1"/>
  <c r="J2448" i="2" l="1"/>
  <c r="S2447" i="2"/>
  <c r="T2447" i="2"/>
  <c r="K2448" i="2" l="1"/>
  <c r="L2448" i="2"/>
  <c r="M2448" i="2" l="1"/>
  <c r="N2448" i="2" l="1"/>
  <c r="Q2448" i="2"/>
  <c r="R2448" i="2" s="1"/>
  <c r="J2449" i="2" l="1"/>
  <c r="T2448" i="2"/>
  <c r="S2448" i="2"/>
  <c r="K2449" i="2" l="1"/>
  <c r="L2449" i="2"/>
  <c r="M2449" i="2" l="1"/>
  <c r="Q2449" i="2" l="1"/>
  <c r="R2449" i="2" s="1"/>
  <c r="N2449" i="2"/>
  <c r="J2450" i="2" l="1"/>
  <c r="T2449" i="2"/>
  <c r="S2449" i="2"/>
  <c r="L2450" i="2" l="1"/>
  <c r="K2450" i="2"/>
  <c r="M2450" i="2" s="1"/>
  <c r="Q2450" i="2" l="1"/>
  <c r="R2450" i="2" s="1"/>
  <c r="N2450" i="2"/>
  <c r="J2451" i="2" l="1"/>
  <c r="T2450" i="2"/>
  <c r="S2450" i="2"/>
  <c r="L2451" i="2" l="1"/>
  <c r="K2451" i="2"/>
  <c r="M2451" i="2" s="1"/>
  <c r="Q2451" i="2" l="1"/>
  <c r="R2451" i="2" s="1"/>
  <c r="N2451" i="2"/>
  <c r="J2452" i="2" l="1"/>
  <c r="T2451" i="2"/>
  <c r="S2451" i="2"/>
  <c r="L2452" i="2" l="1"/>
  <c r="K2452" i="2"/>
  <c r="M2452" i="2" s="1"/>
  <c r="Q2452" i="2" l="1"/>
  <c r="R2452" i="2" s="1"/>
  <c r="N2452" i="2"/>
  <c r="J2453" i="2" l="1"/>
  <c r="T2452" i="2"/>
  <c r="S2452" i="2"/>
  <c r="L2453" i="2" l="1"/>
  <c r="K2453" i="2"/>
  <c r="M2453" i="2" s="1"/>
  <c r="N2453" i="2" l="1"/>
  <c r="Q2453" i="2"/>
  <c r="R2453" i="2" s="1"/>
  <c r="J2454" i="2" l="1"/>
  <c r="T2453" i="2"/>
  <c r="S2453" i="2"/>
  <c r="K2454" i="2" l="1"/>
  <c r="L2454" i="2"/>
  <c r="M2454" i="2" l="1"/>
  <c r="Q2454" i="2" l="1"/>
  <c r="R2454" i="2" s="1"/>
  <c r="N2454" i="2"/>
  <c r="J2455" i="2" l="1"/>
  <c r="S2454" i="2"/>
  <c r="T2454" i="2"/>
  <c r="L2455" i="2" l="1"/>
  <c r="K2455" i="2"/>
  <c r="M2455" i="2" s="1"/>
  <c r="N2455" i="2" l="1"/>
  <c r="Q2455" i="2"/>
  <c r="R2455" i="2" s="1"/>
  <c r="J2456" i="2" l="1"/>
  <c r="S2455" i="2"/>
  <c r="T2455" i="2"/>
  <c r="L2456" i="2" l="1"/>
  <c r="K2456" i="2"/>
  <c r="M2456" i="2" s="1"/>
  <c r="N2456" i="2" l="1"/>
  <c r="Q2456" i="2"/>
  <c r="R2456" i="2" s="1"/>
  <c r="J2457" i="2" l="1"/>
  <c r="S2456" i="2"/>
  <c r="T2456" i="2"/>
  <c r="L2457" i="2" l="1"/>
  <c r="K2457" i="2"/>
  <c r="M2457" i="2" s="1"/>
  <c r="Q2457" i="2" l="1"/>
  <c r="R2457" i="2" s="1"/>
  <c r="N2457" i="2"/>
  <c r="J2458" i="2" l="1"/>
  <c r="T2457" i="2"/>
  <c r="S2457" i="2"/>
  <c r="K2458" i="2" l="1"/>
  <c r="L2458" i="2"/>
  <c r="M2458" i="2" s="1"/>
  <c r="Q2458" i="2" l="1"/>
  <c r="R2458" i="2" s="1"/>
  <c r="N2458" i="2"/>
  <c r="J2459" i="2" l="1"/>
  <c r="S2458" i="2"/>
  <c r="T2458" i="2"/>
  <c r="L2459" i="2" l="1"/>
  <c r="K2459" i="2"/>
  <c r="M2459" i="2" s="1"/>
  <c r="N2459" i="2" l="1"/>
  <c r="Q2459" i="2"/>
  <c r="R2459" i="2" s="1"/>
  <c r="J2460" i="2" l="1"/>
  <c r="S2459" i="2"/>
  <c r="T2459" i="2"/>
  <c r="K2460" i="2" l="1"/>
  <c r="L2460" i="2"/>
  <c r="M2460" i="2" l="1"/>
  <c r="Q2460" i="2" l="1"/>
  <c r="R2460" i="2" s="1"/>
  <c r="N2460" i="2"/>
  <c r="J2461" i="2" l="1"/>
  <c r="T2460" i="2"/>
  <c r="S2460" i="2"/>
  <c r="L2461" i="2" l="1"/>
  <c r="K2461" i="2"/>
  <c r="M2461" i="2" s="1"/>
  <c r="N2461" i="2" l="1"/>
  <c r="Q2461" i="2"/>
  <c r="R2461" i="2" s="1"/>
  <c r="J2462" i="2" l="1"/>
  <c r="T2461" i="2"/>
  <c r="S2461" i="2"/>
  <c r="L2462" i="2" l="1"/>
  <c r="K2462" i="2"/>
  <c r="M2462" i="2" l="1"/>
  <c r="Q2462" i="2" l="1"/>
  <c r="R2462" i="2" s="1"/>
  <c r="N2462" i="2"/>
  <c r="J2463" i="2" l="1"/>
  <c r="T2462" i="2"/>
  <c r="S2462" i="2"/>
  <c r="L2463" i="2" l="1"/>
  <c r="K2463" i="2"/>
  <c r="M2463" i="2" s="1"/>
  <c r="Q2463" i="2" l="1"/>
  <c r="R2463" i="2" s="1"/>
  <c r="N2463" i="2"/>
  <c r="J2464" i="2" l="1"/>
  <c r="T2463" i="2"/>
  <c r="S2463" i="2"/>
  <c r="L2464" i="2" l="1"/>
  <c r="K2464" i="2"/>
  <c r="M2464" i="2" l="1"/>
  <c r="Q2464" i="2" s="1"/>
  <c r="R2464" i="2" s="1"/>
  <c r="N2464" i="2" l="1"/>
  <c r="J2465" i="2"/>
  <c r="T2464" i="2"/>
  <c r="S2464" i="2"/>
  <c r="K2465" i="2" l="1"/>
  <c r="L2465" i="2"/>
  <c r="M2465" i="2" s="1"/>
  <c r="N2465" i="2" l="1"/>
  <c r="Q2465" i="2"/>
  <c r="R2465" i="2" s="1"/>
  <c r="J2466" i="2" l="1"/>
  <c r="S2465" i="2"/>
  <c r="T2465" i="2"/>
  <c r="K2466" i="2" l="1"/>
  <c r="L2466" i="2"/>
  <c r="M2466" i="2" s="1"/>
  <c r="N2466" i="2" l="1"/>
  <c r="Q2466" i="2"/>
  <c r="R2466" i="2" s="1"/>
  <c r="J2467" i="2" l="1"/>
  <c r="T2466" i="2"/>
  <c r="S2466" i="2"/>
  <c r="K2467" i="2" l="1"/>
  <c r="L2467" i="2"/>
  <c r="M2467" i="2" l="1"/>
  <c r="N2467" i="2" l="1"/>
  <c r="Q2467" i="2"/>
  <c r="R2467" i="2" s="1"/>
  <c r="J2468" i="2" l="1"/>
  <c r="T2467" i="2"/>
  <c r="S2467" i="2"/>
  <c r="K2468" i="2" l="1"/>
  <c r="L2468" i="2"/>
  <c r="M2468" i="2" l="1"/>
  <c r="N2468" i="2" l="1"/>
  <c r="Q2468" i="2"/>
  <c r="R2468" i="2" s="1"/>
  <c r="J2469" i="2" l="1"/>
  <c r="T2468" i="2"/>
  <c r="S2468" i="2"/>
  <c r="K2469" i="2" l="1"/>
  <c r="L2469" i="2"/>
  <c r="M2469" i="2" l="1"/>
  <c r="Q2469" i="2" l="1"/>
  <c r="R2469" i="2" s="1"/>
  <c r="N2469" i="2"/>
  <c r="J2470" i="2" l="1"/>
  <c r="S2469" i="2"/>
  <c r="T2469" i="2"/>
  <c r="L2470" i="2" l="1"/>
  <c r="K2470" i="2"/>
  <c r="M2470" i="2" s="1"/>
  <c r="N2470" i="2" l="1"/>
  <c r="Q2470" i="2"/>
  <c r="R2470" i="2" s="1"/>
  <c r="J2471" i="2" l="1"/>
  <c r="S2470" i="2"/>
  <c r="T2470" i="2"/>
  <c r="K2471" i="2" l="1"/>
  <c r="L2471" i="2"/>
  <c r="M2471" i="2" l="1"/>
  <c r="Q2471" i="2" l="1"/>
  <c r="R2471" i="2" s="1"/>
  <c r="N2471" i="2"/>
  <c r="J2472" i="2" l="1"/>
  <c r="T2471" i="2"/>
  <c r="S2471" i="2"/>
  <c r="K2472" i="2" l="1"/>
  <c r="L2472" i="2"/>
  <c r="M2472" i="2" s="1"/>
  <c r="Q2472" i="2" l="1"/>
  <c r="R2472" i="2" s="1"/>
  <c r="N2472" i="2"/>
  <c r="J2473" i="2" l="1"/>
  <c r="S2472" i="2"/>
  <c r="T2472" i="2"/>
  <c r="K2473" i="2" l="1"/>
  <c r="L2473" i="2"/>
  <c r="M2473" i="2" s="1"/>
  <c r="N2473" i="2" l="1"/>
  <c r="Q2473" i="2"/>
  <c r="R2473" i="2" s="1"/>
  <c r="J2474" i="2" l="1"/>
  <c r="S2473" i="2"/>
  <c r="T2473" i="2"/>
  <c r="K2474" i="2" l="1"/>
  <c r="L2474" i="2"/>
  <c r="M2474" i="2" l="1"/>
  <c r="N2474" i="2" l="1"/>
  <c r="Q2474" i="2"/>
  <c r="R2474" i="2" s="1"/>
  <c r="J2475" i="2" l="1"/>
  <c r="T2474" i="2"/>
  <c r="S2474" i="2"/>
  <c r="L2475" i="2" l="1"/>
  <c r="K2475" i="2"/>
  <c r="M2475" i="2" s="1"/>
  <c r="Q2475" i="2" l="1"/>
  <c r="R2475" i="2" s="1"/>
  <c r="N2475" i="2"/>
  <c r="J2476" i="2" l="1"/>
  <c r="S2475" i="2"/>
  <c r="T2475" i="2"/>
  <c r="L2476" i="2" l="1"/>
  <c r="K2476" i="2"/>
  <c r="M2476" i="2" l="1"/>
  <c r="Q2476" i="2" l="1"/>
  <c r="R2476" i="2" s="1"/>
  <c r="N2476" i="2"/>
  <c r="J2477" i="2" l="1"/>
  <c r="T2476" i="2"/>
  <c r="S2476" i="2"/>
  <c r="K2477" i="2" l="1"/>
  <c r="L2477" i="2"/>
  <c r="M2477" i="2" s="1"/>
  <c r="N2477" i="2" l="1"/>
  <c r="Q2477" i="2"/>
  <c r="R2477" i="2" s="1"/>
  <c r="J2478" i="2" l="1"/>
  <c r="T2477" i="2"/>
  <c r="S2477" i="2"/>
  <c r="K2478" i="2" l="1"/>
  <c r="L2478" i="2"/>
  <c r="M2478" i="2" l="1"/>
  <c r="N2478" i="2" s="1"/>
  <c r="Q2478" i="2" l="1"/>
  <c r="R2478" i="2" s="1"/>
  <c r="J2479" i="2"/>
  <c r="T2478" i="2"/>
  <c r="S2478" i="2"/>
  <c r="K2479" i="2" l="1"/>
  <c r="L2479" i="2"/>
  <c r="M2479" i="2" l="1"/>
  <c r="N2479" i="2" l="1"/>
  <c r="Q2479" i="2"/>
  <c r="R2479" i="2" s="1"/>
  <c r="J2480" i="2" l="1"/>
  <c r="T2479" i="2"/>
  <c r="S2479" i="2"/>
  <c r="L2480" i="2" l="1"/>
  <c r="K2480" i="2"/>
  <c r="M2480" i="2" s="1"/>
  <c r="N2480" i="2" l="1"/>
  <c r="Q2480" i="2"/>
  <c r="R2480" i="2" s="1"/>
  <c r="J2481" i="2" l="1"/>
  <c r="S2480" i="2"/>
  <c r="T2480" i="2"/>
  <c r="K2481" i="2" l="1"/>
  <c r="L2481" i="2"/>
  <c r="M2481" i="2" s="1"/>
  <c r="N2481" i="2" l="1"/>
  <c r="Q2481" i="2"/>
  <c r="R2481" i="2" s="1"/>
  <c r="J2482" i="2" l="1"/>
  <c r="T2481" i="2"/>
  <c r="S2481" i="2"/>
  <c r="L2482" i="2" l="1"/>
  <c r="K2482" i="2"/>
  <c r="M2482" i="2" s="1"/>
  <c r="N2482" i="2" l="1"/>
  <c r="Q2482" i="2"/>
  <c r="R2482" i="2" s="1"/>
  <c r="J2483" i="2" l="1"/>
  <c r="S2482" i="2"/>
  <c r="T2482" i="2"/>
  <c r="K2483" i="2" l="1"/>
  <c r="L2483" i="2"/>
  <c r="M2483" i="2" l="1"/>
  <c r="N2483" i="2" l="1"/>
  <c r="Q2483" i="2"/>
  <c r="R2483" i="2" s="1"/>
  <c r="J2484" i="2" l="1"/>
  <c r="S2483" i="2"/>
  <c r="T2483" i="2"/>
  <c r="L2484" i="2" l="1"/>
  <c r="K2484" i="2"/>
  <c r="M2484" i="2" s="1"/>
  <c r="Q2484" i="2" l="1"/>
  <c r="R2484" i="2" s="1"/>
  <c r="N2484" i="2"/>
  <c r="J2485" i="2" l="1"/>
  <c r="S2484" i="2"/>
  <c r="T2484" i="2"/>
  <c r="K2485" i="2" l="1"/>
  <c r="L2485" i="2"/>
  <c r="M2485" i="2" l="1"/>
  <c r="Q2485" i="2" l="1"/>
  <c r="R2485" i="2" s="1"/>
  <c r="N2485" i="2"/>
  <c r="J2486" i="2" l="1"/>
  <c r="S2485" i="2"/>
  <c r="T2485" i="2"/>
  <c r="L2486" i="2" l="1"/>
  <c r="K2486" i="2"/>
  <c r="M2486" i="2" s="1"/>
  <c r="N2486" i="2" l="1"/>
  <c r="Q2486" i="2"/>
  <c r="R2486" i="2" s="1"/>
  <c r="J2487" i="2" l="1"/>
  <c r="T2486" i="2"/>
  <c r="S2486" i="2"/>
  <c r="L2487" i="2" l="1"/>
  <c r="K2487" i="2"/>
  <c r="M2487" i="2" s="1"/>
  <c r="N2487" i="2" l="1"/>
  <c r="Q2487" i="2"/>
  <c r="R2487" i="2" s="1"/>
  <c r="J2488" i="2" l="1"/>
  <c r="S2487" i="2"/>
  <c r="T2487" i="2"/>
  <c r="K2488" i="2" l="1"/>
  <c r="L2488" i="2"/>
  <c r="M2488" i="2" s="1"/>
  <c r="N2488" i="2" l="1"/>
  <c r="Q2488" i="2"/>
  <c r="R2488" i="2" s="1"/>
  <c r="J2489" i="2" l="1"/>
  <c r="S2488" i="2"/>
  <c r="T2488" i="2"/>
  <c r="L2489" i="2" l="1"/>
  <c r="K2489" i="2"/>
  <c r="M2489" i="2" s="1"/>
  <c r="Q2489" i="2" l="1"/>
  <c r="R2489" i="2" s="1"/>
  <c r="N2489" i="2"/>
  <c r="J2490" i="2" l="1"/>
  <c r="S2489" i="2"/>
  <c r="T2489" i="2"/>
  <c r="L2490" i="2" l="1"/>
  <c r="K2490" i="2"/>
  <c r="M2490" i="2" s="1"/>
  <c r="Q2490" i="2" l="1"/>
  <c r="R2490" i="2" s="1"/>
  <c r="N2490" i="2"/>
  <c r="J2491" i="2" l="1"/>
  <c r="T2490" i="2"/>
  <c r="S2490" i="2"/>
  <c r="L2491" i="2" l="1"/>
  <c r="K2491" i="2"/>
  <c r="M2491" i="2" s="1"/>
  <c r="Q2491" i="2" l="1"/>
  <c r="R2491" i="2" s="1"/>
  <c r="N2491" i="2"/>
  <c r="J2492" i="2" l="1"/>
  <c r="T2491" i="2"/>
  <c r="S2491" i="2"/>
  <c r="K2492" i="2" l="1"/>
  <c r="L2492" i="2"/>
  <c r="M2492" i="2" l="1"/>
  <c r="Q2492" i="2" l="1"/>
  <c r="R2492" i="2" s="1"/>
  <c r="N2492" i="2"/>
  <c r="J2493" i="2" l="1"/>
  <c r="T2492" i="2"/>
  <c r="S2492" i="2"/>
  <c r="K2493" i="2" l="1"/>
  <c r="L2493" i="2"/>
  <c r="M2493" i="2" l="1"/>
  <c r="N2493" i="2" l="1"/>
  <c r="Q2493" i="2"/>
  <c r="R2493" i="2" s="1"/>
  <c r="J2494" i="2" l="1"/>
  <c r="S2493" i="2"/>
  <c r="T2493" i="2"/>
  <c r="K2494" i="2" l="1"/>
  <c r="L2494" i="2"/>
  <c r="M2494" i="2" l="1"/>
  <c r="N2494" i="2" l="1"/>
  <c r="Q2494" i="2"/>
  <c r="R2494" i="2" s="1"/>
  <c r="J2495" i="2" l="1"/>
  <c r="T2494" i="2"/>
  <c r="S2494" i="2"/>
  <c r="K2495" i="2" l="1"/>
  <c r="L2495" i="2"/>
  <c r="M2495" i="2" l="1"/>
  <c r="N2495" i="2" l="1"/>
  <c r="Q2495" i="2"/>
  <c r="R2495" i="2" s="1"/>
  <c r="J2496" i="2" l="1"/>
  <c r="T2495" i="2"/>
  <c r="S2495" i="2"/>
  <c r="L2496" i="2" l="1"/>
  <c r="K2496" i="2"/>
  <c r="M2496" i="2" s="1"/>
  <c r="N2496" i="2" l="1"/>
  <c r="Q2496" i="2"/>
  <c r="R2496" i="2" s="1"/>
  <c r="J2497" i="2" l="1"/>
  <c r="S2496" i="2"/>
  <c r="T2496" i="2"/>
  <c r="K2497" i="2" l="1"/>
  <c r="L2497" i="2"/>
  <c r="M2497" i="2" l="1"/>
  <c r="Q2497" i="2" l="1"/>
  <c r="R2497" i="2" s="1"/>
  <c r="N2497" i="2"/>
  <c r="J2498" i="2" l="1"/>
  <c r="T2497" i="2"/>
  <c r="S2497" i="2"/>
  <c r="L2498" i="2" l="1"/>
  <c r="K2498" i="2"/>
  <c r="M2498" i="2" l="1"/>
  <c r="N2498" i="2" l="1"/>
  <c r="Q2498" i="2"/>
  <c r="R2498" i="2" s="1"/>
  <c r="J2499" i="2" l="1"/>
  <c r="T2498" i="2"/>
  <c r="S2498" i="2"/>
  <c r="K2499" i="2" l="1"/>
  <c r="L2499" i="2"/>
  <c r="M2499" i="2" l="1"/>
  <c r="Q2499" i="2" l="1"/>
  <c r="R2499" i="2" s="1"/>
  <c r="N2499" i="2"/>
  <c r="J2500" i="2" l="1"/>
  <c r="S2499" i="2"/>
  <c r="T2499" i="2"/>
  <c r="K2500" i="2" l="1"/>
  <c r="L2500" i="2"/>
  <c r="M2500" i="2" l="1"/>
  <c r="N2500" i="2" l="1"/>
  <c r="Q2500" i="2"/>
  <c r="R2500" i="2" s="1"/>
  <c r="J2501" i="2" l="1"/>
  <c r="T2500" i="2"/>
  <c r="S2500" i="2"/>
  <c r="K2501" i="2" l="1"/>
  <c r="L2501" i="2"/>
  <c r="M2501" i="2" l="1"/>
  <c r="Q2501" i="2" l="1"/>
  <c r="R2501" i="2" s="1"/>
  <c r="N2501" i="2"/>
  <c r="J2502" i="2" l="1"/>
  <c r="S2501" i="2"/>
  <c r="T2501" i="2"/>
  <c r="K2502" i="2" l="1"/>
  <c r="L2502" i="2"/>
  <c r="M2502" i="2" l="1"/>
  <c r="N2502" i="2" l="1"/>
  <c r="Q2502" i="2"/>
  <c r="R2502" i="2" s="1"/>
  <c r="J2503" i="2" l="1"/>
  <c r="T2502" i="2"/>
  <c r="S2502" i="2"/>
  <c r="K2503" i="2" l="1"/>
  <c r="L2503" i="2"/>
  <c r="M2503" i="2" l="1"/>
  <c r="N2503" i="2" l="1"/>
  <c r="Q2503" i="2"/>
  <c r="R2503" i="2" s="1"/>
  <c r="J2504" i="2" l="1"/>
  <c r="T2503" i="2"/>
  <c r="S2503" i="2"/>
  <c r="L2504" i="2" l="1"/>
  <c r="K2504" i="2"/>
  <c r="M2504" i="2" s="1"/>
  <c r="N2504" i="2" l="1"/>
  <c r="Q2504" i="2"/>
  <c r="R2504" i="2" s="1"/>
  <c r="J2505" i="2" l="1"/>
  <c r="T2504" i="2"/>
  <c r="S2504" i="2"/>
  <c r="K2505" i="2" l="1"/>
  <c r="L2505" i="2"/>
  <c r="M2505" i="2" l="1"/>
  <c r="N2505" i="2" l="1"/>
  <c r="Q2505" i="2"/>
  <c r="R2505" i="2" s="1"/>
  <c r="J2506" i="2" l="1"/>
  <c r="T2505" i="2"/>
  <c r="S2505" i="2"/>
  <c r="K2506" i="2" l="1"/>
  <c r="L2506" i="2"/>
  <c r="M2506" i="2" s="1"/>
  <c r="N2506" i="2" l="1"/>
  <c r="Q2506" i="2"/>
  <c r="R2506" i="2" s="1"/>
  <c r="J2507" i="2" l="1"/>
  <c r="T2506" i="2"/>
  <c r="S2506" i="2"/>
  <c r="L2507" i="2" l="1"/>
  <c r="K2507" i="2"/>
  <c r="M2507" i="2" s="1"/>
  <c r="N2507" i="2" l="1"/>
  <c r="Q2507" i="2"/>
  <c r="R2507" i="2" s="1"/>
  <c r="J2508" i="2" l="1"/>
  <c r="T2507" i="2"/>
  <c r="S2507" i="2"/>
  <c r="K2508" i="2" l="1"/>
  <c r="L2508" i="2"/>
  <c r="M2508" i="2" s="1"/>
  <c r="Q2508" i="2" l="1"/>
  <c r="R2508" i="2" s="1"/>
  <c r="N2508" i="2"/>
  <c r="J2509" i="2" l="1"/>
  <c r="T2508" i="2"/>
  <c r="S2508" i="2"/>
  <c r="L2509" i="2" l="1"/>
  <c r="K2509" i="2"/>
  <c r="M2509" i="2" s="1"/>
  <c r="N2509" i="2" l="1"/>
  <c r="Q2509" i="2"/>
  <c r="R2509" i="2" s="1"/>
  <c r="J2510" i="2" l="1"/>
  <c r="S2509" i="2"/>
  <c r="T2509" i="2"/>
  <c r="K2510" i="2" l="1"/>
  <c r="L2510" i="2"/>
  <c r="M2510" i="2" l="1"/>
  <c r="N2510" i="2" l="1"/>
  <c r="Q2510" i="2"/>
  <c r="R2510" i="2" s="1"/>
  <c r="J2511" i="2" l="1"/>
  <c r="S2510" i="2"/>
  <c r="T2510" i="2"/>
  <c r="L2511" i="2" l="1"/>
  <c r="K2511" i="2"/>
  <c r="M2511" i="2" s="1"/>
  <c r="N2511" i="2" l="1"/>
  <c r="Q2511" i="2"/>
  <c r="R2511" i="2" s="1"/>
  <c r="J2512" i="2" l="1"/>
  <c r="T2511" i="2"/>
  <c r="S2511" i="2"/>
  <c r="L2512" i="2" l="1"/>
  <c r="K2512" i="2"/>
  <c r="M2512" i="2" s="1"/>
  <c r="N2512" i="2" l="1"/>
  <c r="Q2512" i="2"/>
  <c r="R2512" i="2" s="1"/>
  <c r="J2513" i="2" l="1"/>
  <c r="T2512" i="2"/>
  <c r="S2512" i="2"/>
  <c r="K2513" i="2" l="1"/>
  <c r="L2513" i="2"/>
  <c r="M2513" i="2" l="1"/>
  <c r="Q2513" i="2" l="1"/>
  <c r="R2513" i="2" s="1"/>
  <c r="N2513" i="2"/>
  <c r="J2514" i="2" l="1"/>
  <c r="T2513" i="2"/>
  <c r="S2513" i="2"/>
  <c r="L2514" i="2" l="1"/>
  <c r="K2514" i="2"/>
  <c r="M2514" i="2" s="1"/>
  <c r="N2514" i="2" l="1"/>
  <c r="Q2514" i="2"/>
  <c r="R2514" i="2" s="1"/>
  <c r="J2515" i="2" l="1"/>
  <c r="T2514" i="2"/>
  <c r="S2514" i="2"/>
  <c r="K2515" i="2" l="1"/>
  <c r="L2515" i="2"/>
  <c r="M2515" i="2" l="1"/>
  <c r="N2515" i="2" l="1"/>
  <c r="Q2515" i="2"/>
  <c r="R2515" i="2" s="1"/>
  <c r="J2516" i="2" l="1"/>
  <c r="T2515" i="2"/>
  <c r="S2515" i="2"/>
  <c r="L2516" i="2" l="1"/>
  <c r="K2516" i="2"/>
  <c r="M2516" i="2" s="1"/>
  <c r="Q2516" i="2" l="1"/>
  <c r="R2516" i="2" s="1"/>
  <c r="N2516" i="2"/>
  <c r="J2517" i="2" l="1"/>
  <c r="S2516" i="2"/>
  <c r="T2516" i="2"/>
  <c r="L2517" i="2" l="1"/>
  <c r="K2517" i="2"/>
  <c r="M2517" i="2" s="1"/>
  <c r="N2517" i="2" l="1"/>
  <c r="Q2517" i="2"/>
  <c r="R2517" i="2" s="1"/>
  <c r="J2518" i="2" l="1"/>
  <c r="S2517" i="2"/>
  <c r="T2517" i="2"/>
  <c r="K2518" i="2" l="1"/>
  <c r="L2518" i="2"/>
  <c r="M2518" i="2" l="1"/>
  <c r="Q2518" i="2" l="1"/>
  <c r="R2518" i="2" s="1"/>
  <c r="N2518" i="2"/>
  <c r="J2519" i="2" l="1"/>
  <c r="T2518" i="2"/>
  <c r="S2518" i="2"/>
  <c r="K2519" i="2" l="1"/>
  <c r="L2519" i="2"/>
  <c r="M2519" i="2" l="1"/>
  <c r="N2519" i="2" l="1"/>
  <c r="Q2519" i="2"/>
  <c r="R2519" i="2" s="1"/>
  <c r="J2520" i="2" l="1"/>
  <c r="T2519" i="2"/>
  <c r="S2519" i="2"/>
  <c r="K2520" i="2" l="1"/>
  <c r="L2520" i="2"/>
  <c r="M2520" i="2" l="1"/>
  <c r="Q2520" i="2" s="1"/>
  <c r="R2520" i="2" s="1"/>
  <c r="N2520" i="2" l="1"/>
  <c r="J2521" i="2"/>
  <c r="S2520" i="2"/>
  <c r="T2520" i="2"/>
  <c r="K2521" i="2" l="1"/>
  <c r="L2521" i="2"/>
  <c r="M2521" i="2" l="1"/>
  <c r="Q2521" i="2" l="1"/>
  <c r="R2521" i="2" s="1"/>
  <c r="N2521" i="2"/>
  <c r="J2522" i="2" l="1"/>
  <c r="S2521" i="2"/>
  <c r="T2521" i="2"/>
  <c r="K2522" i="2" l="1"/>
  <c r="L2522" i="2"/>
  <c r="M2522" i="2" s="1"/>
  <c r="Q2522" i="2" l="1"/>
  <c r="R2522" i="2" s="1"/>
  <c r="N2522" i="2"/>
  <c r="J2523" i="2" l="1"/>
  <c r="S2522" i="2"/>
  <c r="T2522" i="2"/>
  <c r="K2523" i="2" l="1"/>
  <c r="L2523" i="2"/>
  <c r="M2523" i="2" l="1"/>
  <c r="N2523" i="2" l="1"/>
  <c r="Q2523" i="2"/>
  <c r="R2523" i="2" s="1"/>
  <c r="J2524" i="2" l="1"/>
  <c r="S2523" i="2"/>
  <c r="T2523" i="2"/>
  <c r="K2524" i="2" l="1"/>
  <c r="L2524" i="2"/>
  <c r="M2524" i="2" l="1"/>
  <c r="Q2524" i="2" l="1"/>
  <c r="R2524" i="2" s="1"/>
  <c r="N2524" i="2"/>
  <c r="J2525" i="2" l="1"/>
  <c r="T2524" i="2"/>
  <c r="S2524" i="2"/>
  <c r="K2525" i="2" l="1"/>
  <c r="L2525" i="2"/>
  <c r="M2525" i="2" l="1"/>
  <c r="N2525" i="2" l="1"/>
  <c r="Q2525" i="2"/>
  <c r="R2525" i="2" s="1"/>
  <c r="J2526" i="2" l="1"/>
  <c r="T2525" i="2"/>
  <c r="S2525" i="2"/>
  <c r="K2526" i="2" l="1"/>
  <c r="L2526" i="2"/>
  <c r="M2526" i="2" l="1"/>
  <c r="Q2526" i="2" l="1"/>
  <c r="R2526" i="2" s="1"/>
  <c r="N2526" i="2"/>
  <c r="J2527" i="2" l="1"/>
  <c r="S2526" i="2"/>
  <c r="T2526" i="2"/>
  <c r="L2527" i="2" l="1"/>
  <c r="K2527" i="2"/>
  <c r="M2527" i="2" s="1"/>
  <c r="Q2527" i="2" l="1"/>
  <c r="R2527" i="2" s="1"/>
  <c r="N2527" i="2"/>
  <c r="J2528" i="2" l="1"/>
  <c r="S2527" i="2"/>
  <c r="T2527" i="2"/>
  <c r="L2528" i="2" l="1"/>
  <c r="K2528" i="2"/>
  <c r="M2528" i="2" s="1"/>
  <c r="Q2528" i="2" l="1"/>
  <c r="R2528" i="2" s="1"/>
  <c r="N2528" i="2"/>
  <c r="J2529" i="2" l="1"/>
  <c r="S2528" i="2"/>
  <c r="T2528" i="2"/>
  <c r="K2529" i="2" l="1"/>
  <c r="L2529" i="2"/>
  <c r="M2529" i="2" l="1"/>
  <c r="N2529" i="2" l="1"/>
  <c r="Q2529" i="2"/>
  <c r="R2529" i="2" s="1"/>
  <c r="J2530" i="2" l="1"/>
  <c r="S2529" i="2"/>
  <c r="T2529" i="2"/>
  <c r="L2530" i="2" l="1"/>
  <c r="K2530" i="2"/>
  <c r="M2530" i="2" s="1"/>
  <c r="N2530" i="2" l="1"/>
  <c r="Q2530" i="2"/>
  <c r="R2530" i="2" s="1"/>
  <c r="J2531" i="2" l="1"/>
  <c r="S2530" i="2"/>
  <c r="T2530" i="2"/>
  <c r="L2531" i="2" l="1"/>
  <c r="K2531" i="2"/>
  <c r="M2531" i="2" s="1"/>
  <c r="Q2531" i="2" l="1"/>
  <c r="R2531" i="2" s="1"/>
  <c r="N2531" i="2"/>
  <c r="J2532" i="2" l="1"/>
  <c r="T2531" i="2"/>
  <c r="S2531" i="2"/>
  <c r="L2532" i="2" l="1"/>
  <c r="K2532" i="2"/>
  <c r="M2532" i="2" s="1"/>
  <c r="N2532" i="2" l="1"/>
  <c r="Q2532" i="2"/>
  <c r="R2532" i="2" s="1"/>
  <c r="J2533" i="2" l="1"/>
  <c r="S2532" i="2"/>
  <c r="T2532" i="2"/>
  <c r="L2533" i="2" l="1"/>
  <c r="K2533" i="2"/>
  <c r="M2533" i="2" s="1"/>
  <c r="Q2533" i="2" l="1"/>
  <c r="R2533" i="2" s="1"/>
  <c r="N2533" i="2"/>
  <c r="J2534" i="2" l="1"/>
  <c r="T2533" i="2"/>
  <c r="S2533" i="2"/>
  <c r="L2534" i="2" l="1"/>
  <c r="K2534" i="2"/>
  <c r="M2534" i="2" s="1"/>
  <c r="Q2534" i="2" l="1"/>
  <c r="R2534" i="2" s="1"/>
  <c r="N2534" i="2"/>
  <c r="J2535" i="2" l="1"/>
  <c r="T2534" i="2"/>
  <c r="S2534" i="2"/>
  <c r="K2535" i="2" l="1"/>
  <c r="L2535" i="2"/>
  <c r="M2535" i="2" l="1"/>
  <c r="Q2535" i="2" l="1"/>
  <c r="R2535" i="2" s="1"/>
  <c r="N2535" i="2"/>
  <c r="J2536" i="2" l="1"/>
  <c r="T2535" i="2"/>
  <c r="S2535" i="2"/>
  <c r="L2536" i="2" l="1"/>
  <c r="K2536" i="2"/>
  <c r="M2536" i="2" s="1"/>
  <c r="Q2536" i="2" l="1"/>
  <c r="R2536" i="2" s="1"/>
  <c r="N2536" i="2"/>
  <c r="J2537" i="2" l="1"/>
  <c r="T2536" i="2"/>
  <c r="S2536" i="2"/>
  <c r="K2537" i="2" l="1"/>
  <c r="L2537" i="2"/>
  <c r="M2537" i="2" l="1"/>
  <c r="N2537" i="2" l="1"/>
  <c r="Q2537" i="2"/>
  <c r="R2537" i="2" s="1"/>
  <c r="J2538" i="2" l="1"/>
  <c r="S2537" i="2"/>
  <c r="T2537" i="2"/>
  <c r="K2538" i="2" l="1"/>
  <c r="L2538" i="2"/>
  <c r="M2538" i="2" s="1"/>
  <c r="Q2538" i="2" l="1"/>
  <c r="R2538" i="2" s="1"/>
  <c r="N2538" i="2"/>
  <c r="J2539" i="2" l="1"/>
  <c r="T2538" i="2"/>
  <c r="S2538" i="2"/>
  <c r="L2539" i="2" l="1"/>
  <c r="K2539" i="2"/>
  <c r="M2539" i="2" s="1"/>
  <c r="Q2539" i="2" l="1"/>
  <c r="R2539" i="2" s="1"/>
  <c r="N2539" i="2"/>
  <c r="J2540" i="2" l="1"/>
  <c r="T2539" i="2"/>
  <c r="S2539" i="2"/>
  <c r="K2540" i="2" l="1"/>
  <c r="L2540" i="2"/>
  <c r="M2540" i="2" l="1"/>
  <c r="Q2540" i="2" l="1"/>
  <c r="R2540" i="2" s="1"/>
  <c r="N2540" i="2"/>
  <c r="J2541" i="2" l="1"/>
  <c r="T2540" i="2"/>
  <c r="S2540" i="2"/>
  <c r="K2541" i="2" l="1"/>
  <c r="L2541" i="2"/>
  <c r="M2541" i="2" s="1"/>
  <c r="N2541" i="2" l="1"/>
  <c r="Q2541" i="2"/>
  <c r="R2541" i="2" s="1"/>
  <c r="J2542" i="2" l="1"/>
  <c r="S2541" i="2"/>
  <c r="T2541" i="2"/>
  <c r="K2542" i="2" l="1"/>
  <c r="L2542" i="2"/>
  <c r="M2542" i="2" l="1"/>
  <c r="N2542" i="2" l="1"/>
  <c r="Q2542" i="2"/>
  <c r="R2542" i="2" s="1"/>
  <c r="J2543" i="2" l="1"/>
  <c r="S2542" i="2"/>
  <c r="T2542" i="2"/>
  <c r="L2543" i="2" l="1"/>
  <c r="K2543" i="2"/>
  <c r="M2543" i="2" s="1"/>
  <c r="N2543" i="2" l="1"/>
  <c r="Q2543" i="2"/>
  <c r="R2543" i="2" s="1"/>
  <c r="J2544" i="2" l="1"/>
  <c r="S2543" i="2"/>
  <c r="T2543" i="2"/>
  <c r="K2544" i="2" l="1"/>
  <c r="L2544" i="2"/>
  <c r="M2544" i="2" l="1"/>
  <c r="N2544" i="2" l="1"/>
  <c r="Q2544" i="2"/>
  <c r="R2544" i="2" s="1"/>
  <c r="J2545" i="2" l="1"/>
  <c r="S2544" i="2"/>
  <c r="T2544" i="2"/>
  <c r="L2545" i="2" l="1"/>
  <c r="K2545" i="2"/>
  <c r="M2545" i="2" s="1"/>
  <c r="Q2545" i="2" l="1"/>
  <c r="R2545" i="2" s="1"/>
  <c r="N2545" i="2"/>
  <c r="J2546" i="2" l="1"/>
  <c r="T2545" i="2"/>
  <c r="S2545" i="2"/>
  <c r="L2546" i="2" l="1"/>
  <c r="K2546" i="2"/>
  <c r="M2546" i="2" s="1"/>
  <c r="Q2546" i="2" l="1"/>
  <c r="R2546" i="2" s="1"/>
  <c r="N2546" i="2"/>
  <c r="J2547" i="2" l="1"/>
  <c r="S2546" i="2"/>
  <c r="T2546" i="2"/>
  <c r="L2547" i="2" l="1"/>
  <c r="K2547" i="2"/>
  <c r="M2547" i="2" s="1"/>
  <c r="N2547" i="2" l="1"/>
  <c r="Q2547" i="2"/>
  <c r="R2547" i="2" s="1"/>
  <c r="J2548" i="2" l="1"/>
  <c r="S2547" i="2"/>
  <c r="T2547" i="2"/>
  <c r="K2548" i="2" l="1"/>
  <c r="L2548" i="2"/>
  <c r="M2548" i="2" l="1"/>
  <c r="Q2548" i="2" l="1"/>
  <c r="R2548" i="2" s="1"/>
  <c r="N2548" i="2"/>
  <c r="J2549" i="2" l="1"/>
  <c r="T2548" i="2"/>
  <c r="S2548" i="2"/>
  <c r="L2549" i="2" l="1"/>
  <c r="K2549" i="2"/>
  <c r="M2549" i="2" s="1"/>
  <c r="Q2549" i="2" l="1"/>
  <c r="R2549" i="2" s="1"/>
  <c r="N2549" i="2"/>
  <c r="J2550" i="2" l="1"/>
  <c r="S2549" i="2"/>
  <c r="T2549" i="2"/>
  <c r="L2550" i="2" l="1"/>
  <c r="K2550" i="2"/>
  <c r="M2550" i="2" s="1"/>
  <c r="N2550" i="2" l="1"/>
  <c r="Q2550" i="2"/>
  <c r="R2550" i="2" s="1"/>
  <c r="J2551" i="2" l="1"/>
  <c r="S2550" i="2"/>
  <c r="T2550" i="2"/>
  <c r="L2551" i="2" l="1"/>
  <c r="K2551" i="2"/>
  <c r="M2551" i="2" s="1"/>
  <c r="N2551" i="2" l="1"/>
  <c r="Q2551" i="2"/>
  <c r="R2551" i="2" s="1"/>
  <c r="J2552" i="2" l="1"/>
  <c r="T2551" i="2"/>
  <c r="S2551" i="2"/>
  <c r="K2552" i="2" l="1"/>
  <c r="L2552" i="2"/>
  <c r="M2552" i="2" s="1"/>
  <c r="N2552" i="2" l="1"/>
  <c r="Q2552" i="2"/>
  <c r="R2552" i="2" s="1"/>
  <c r="J2553" i="2" l="1"/>
  <c r="T2552" i="2"/>
  <c r="S2552" i="2"/>
  <c r="L2553" i="2" l="1"/>
  <c r="K2553" i="2"/>
  <c r="M2553" i="2" s="1"/>
  <c r="N2553" i="2" l="1"/>
  <c r="Q2553" i="2"/>
  <c r="R2553" i="2" s="1"/>
  <c r="J2554" i="2" l="1"/>
  <c r="T2553" i="2"/>
  <c r="S2553" i="2"/>
  <c r="L2554" i="2" l="1"/>
  <c r="K2554" i="2"/>
  <c r="M2554" i="2" s="1"/>
  <c r="N2554" i="2" l="1"/>
  <c r="Q2554" i="2"/>
  <c r="R2554" i="2" s="1"/>
  <c r="J2555" i="2" l="1"/>
  <c r="S2554" i="2"/>
  <c r="T2554" i="2"/>
  <c r="L2555" i="2" l="1"/>
  <c r="K2555" i="2"/>
  <c r="M2555" i="2" s="1"/>
  <c r="N2555" i="2" l="1"/>
  <c r="Q2555" i="2"/>
  <c r="R2555" i="2" s="1"/>
  <c r="J2556" i="2" l="1"/>
  <c r="S2555" i="2"/>
  <c r="T2555" i="2"/>
  <c r="K2556" i="2" l="1"/>
  <c r="L2556" i="2"/>
  <c r="M2556" i="2" l="1"/>
  <c r="Q2556" i="2" l="1"/>
  <c r="R2556" i="2" s="1"/>
  <c r="N2556" i="2"/>
  <c r="J2557" i="2" l="1"/>
  <c r="S2556" i="2"/>
  <c r="T2556" i="2"/>
  <c r="K2557" i="2" l="1"/>
  <c r="L2557" i="2"/>
  <c r="M2557" i="2" l="1"/>
  <c r="N2557" i="2" l="1"/>
  <c r="Q2557" i="2"/>
  <c r="R2557" i="2" s="1"/>
  <c r="J2558" i="2" l="1"/>
  <c r="T2557" i="2"/>
  <c r="S2557" i="2"/>
  <c r="L2558" i="2" l="1"/>
  <c r="K2558" i="2"/>
  <c r="M2558" i="2" s="1"/>
  <c r="Q2558" i="2" l="1"/>
  <c r="R2558" i="2" s="1"/>
  <c r="N2558" i="2"/>
  <c r="J2559" i="2" l="1"/>
  <c r="S2558" i="2"/>
  <c r="T2558" i="2"/>
  <c r="L2559" i="2" l="1"/>
  <c r="K2559" i="2"/>
  <c r="M2559" i="2" s="1"/>
  <c r="Q2559" i="2" l="1"/>
  <c r="R2559" i="2" s="1"/>
  <c r="N2559" i="2"/>
  <c r="J2560" i="2" l="1"/>
  <c r="S2559" i="2"/>
  <c r="T2559" i="2"/>
  <c r="L2560" i="2" l="1"/>
  <c r="K2560" i="2"/>
  <c r="M2560" i="2" s="1"/>
  <c r="N2560" i="2" l="1"/>
  <c r="Q2560" i="2"/>
  <c r="R2560" i="2" s="1"/>
  <c r="J2561" i="2" l="1"/>
  <c r="S2560" i="2"/>
  <c r="T2560" i="2"/>
  <c r="K2561" i="2" l="1"/>
  <c r="L2561" i="2"/>
  <c r="M2561" i="2" l="1"/>
  <c r="Q2561" i="2" l="1"/>
  <c r="R2561" i="2" s="1"/>
  <c r="N2561" i="2"/>
  <c r="J2562" i="2" l="1"/>
  <c r="T2561" i="2"/>
  <c r="S2561" i="2"/>
  <c r="K2562" i="2" l="1"/>
  <c r="L2562" i="2"/>
  <c r="M2562" i="2" l="1"/>
  <c r="N2562" i="2" l="1"/>
  <c r="Q2562" i="2"/>
  <c r="R2562" i="2" s="1"/>
  <c r="J2563" i="2" l="1"/>
  <c r="T2562" i="2"/>
  <c r="S2562" i="2"/>
  <c r="L2563" i="2" l="1"/>
  <c r="K2563" i="2"/>
  <c r="M2563" i="2" s="1"/>
  <c r="N2563" i="2" l="1"/>
  <c r="Q2563" i="2"/>
  <c r="R2563" i="2" s="1"/>
  <c r="J2564" i="2" l="1"/>
  <c r="S2563" i="2"/>
  <c r="T2563" i="2"/>
  <c r="L2564" i="2" l="1"/>
  <c r="K2564" i="2"/>
  <c r="M2564" i="2" s="1"/>
  <c r="Q2564" i="2" l="1"/>
  <c r="R2564" i="2" s="1"/>
  <c r="N2564" i="2"/>
  <c r="J2565" i="2" l="1"/>
  <c r="S2564" i="2"/>
  <c r="T2564" i="2"/>
  <c r="K2565" i="2" l="1"/>
  <c r="L2565" i="2"/>
  <c r="M2565" i="2" l="1"/>
  <c r="Q2565" i="2" l="1"/>
  <c r="R2565" i="2" s="1"/>
  <c r="N2565" i="2"/>
  <c r="J2566" i="2" l="1"/>
  <c r="S2565" i="2"/>
  <c r="T2565" i="2"/>
  <c r="K2566" i="2" l="1"/>
  <c r="L2566" i="2"/>
  <c r="M2566" i="2" l="1"/>
  <c r="N2566" i="2" l="1"/>
  <c r="Q2566" i="2"/>
  <c r="R2566" i="2" s="1"/>
  <c r="J2567" i="2" l="1"/>
  <c r="S2566" i="2"/>
  <c r="T2566" i="2"/>
  <c r="K2567" i="2" l="1"/>
  <c r="L2567" i="2"/>
  <c r="M2567" i="2" l="1"/>
  <c r="Q2567" i="2" l="1"/>
  <c r="R2567" i="2" s="1"/>
  <c r="N2567" i="2"/>
  <c r="J2568" i="2" l="1"/>
  <c r="S2567" i="2"/>
  <c r="T2567" i="2"/>
  <c r="L2568" i="2" l="1"/>
  <c r="K2568" i="2"/>
  <c r="M2568" i="2" s="1"/>
  <c r="N2568" i="2" l="1"/>
  <c r="Q2568" i="2"/>
  <c r="R2568" i="2" s="1"/>
  <c r="J2569" i="2" l="1"/>
  <c r="S2568" i="2"/>
  <c r="T2568" i="2"/>
  <c r="K2569" i="2" l="1"/>
  <c r="L2569" i="2"/>
  <c r="M2569" i="2" s="1"/>
  <c r="N2569" i="2" l="1"/>
  <c r="Q2569" i="2"/>
  <c r="R2569" i="2" s="1"/>
  <c r="J2570" i="2" l="1"/>
  <c r="T2569" i="2"/>
  <c r="S2569" i="2"/>
  <c r="L2570" i="2" l="1"/>
  <c r="K2570" i="2"/>
  <c r="M2570" i="2" s="1"/>
  <c r="N2570" i="2" l="1"/>
  <c r="Q2570" i="2"/>
  <c r="R2570" i="2" s="1"/>
  <c r="J2571" i="2" l="1"/>
  <c r="S2570" i="2"/>
  <c r="T2570" i="2"/>
  <c r="L2571" i="2" l="1"/>
  <c r="K2571" i="2"/>
  <c r="M2571" i="2" s="1"/>
  <c r="N2571" i="2" l="1"/>
  <c r="Q2571" i="2"/>
  <c r="R2571" i="2" s="1"/>
  <c r="J2572" i="2" l="1"/>
  <c r="S2571" i="2"/>
  <c r="T2571" i="2"/>
  <c r="L2572" i="2" l="1"/>
  <c r="K2572" i="2"/>
  <c r="M2572" i="2" l="1"/>
  <c r="Q2572" i="2" s="1"/>
  <c r="R2572" i="2" s="1"/>
  <c r="N2572" i="2" l="1"/>
  <c r="J2573" i="2"/>
  <c r="T2572" i="2"/>
  <c r="S2572" i="2"/>
  <c r="K2573" i="2" l="1"/>
  <c r="L2573" i="2"/>
  <c r="M2573" i="2" l="1"/>
  <c r="Q2573" i="2" l="1"/>
  <c r="R2573" i="2" s="1"/>
  <c r="N2573" i="2"/>
  <c r="J2574" i="2" l="1"/>
  <c r="S2573" i="2"/>
  <c r="T2573" i="2"/>
  <c r="K2574" i="2" l="1"/>
  <c r="L2574" i="2"/>
  <c r="M2574" i="2" l="1"/>
  <c r="N2574" i="2" l="1"/>
  <c r="Q2574" i="2"/>
  <c r="R2574" i="2" s="1"/>
  <c r="J2575" i="2" l="1"/>
  <c r="S2574" i="2"/>
  <c r="T2574" i="2"/>
  <c r="L2575" i="2" l="1"/>
  <c r="K2575" i="2"/>
  <c r="M2575" i="2" s="1"/>
  <c r="Q2575" i="2" l="1"/>
  <c r="R2575" i="2" s="1"/>
  <c r="N2575" i="2"/>
  <c r="J2576" i="2" l="1"/>
  <c r="T2575" i="2"/>
  <c r="S2575" i="2"/>
  <c r="K2576" i="2" l="1"/>
  <c r="L2576" i="2"/>
  <c r="M2576" i="2" l="1"/>
  <c r="N2576" i="2" l="1"/>
  <c r="Q2576" i="2"/>
  <c r="R2576" i="2" s="1"/>
  <c r="J2577" i="2" l="1"/>
  <c r="S2576" i="2"/>
  <c r="T2576" i="2"/>
  <c r="K2577" i="2" l="1"/>
  <c r="L2577" i="2"/>
  <c r="M2577" i="2" l="1"/>
  <c r="N2577" i="2" l="1"/>
  <c r="Q2577" i="2"/>
  <c r="R2577" i="2" s="1"/>
  <c r="J2578" i="2" l="1"/>
  <c r="T2577" i="2"/>
  <c r="S2577" i="2"/>
  <c r="K2578" i="2" l="1"/>
  <c r="L2578" i="2"/>
  <c r="M2578" i="2" l="1"/>
  <c r="Q2578" i="2" l="1"/>
  <c r="R2578" i="2" s="1"/>
  <c r="N2578" i="2"/>
  <c r="J2579" i="2" l="1"/>
  <c r="T2578" i="2"/>
  <c r="S2578" i="2"/>
  <c r="L2579" i="2" l="1"/>
  <c r="K2579" i="2"/>
  <c r="M2579" i="2" l="1"/>
  <c r="Q2579" i="2" s="1"/>
  <c r="R2579" i="2" s="1"/>
  <c r="N2579" i="2" l="1"/>
  <c r="J2580" i="2"/>
  <c r="S2579" i="2"/>
  <c r="T2579" i="2"/>
  <c r="K2580" i="2" l="1"/>
  <c r="L2580" i="2"/>
  <c r="M2580" i="2" l="1"/>
  <c r="Q2580" i="2" l="1"/>
  <c r="R2580" i="2" s="1"/>
  <c r="N2580" i="2"/>
  <c r="J2581" i="2" l="1"/>
  <c r="T2580" i="2"/>
  <c r="S2580" i="2"/>
  <c r="K2581" i="2" l="1"/>
  <c r="L2581" i="2"/>
  <c r="M2581" i="2" l="1"/>
  <c r="Q2581" i="2" l="1"/>
  <c r="R2581" i="2" s="1"/>
  <c r="N2581" i="2"/>
  <c r="J2582" i="2" l="1"/>
  <c r="T2581" i="2"/>
  <c r="S2581" i="2"/>
  <c r="L2582" i="2" l="1"/>
  <c r="K2582" i="2"/>
  <c r="M2582" i="2" l="1"/>
  <c r="N2582" i="2" s="1"/>
  <c r="Q2582" i="2"/>
  <c r="R2582" i="2" s="1"/>
  <c r="J2583" i="2" l="1"/>
  <c r="S2582" i="2"/>
  <c r="T2582" i="2"/>
  <c r="L2583" i="2" l="1"/>
  <c r="K2583" i="2"/>
  <c r="M2583" i="2" s="1"/>
  <c r="N2583" i="2" l="1"/>
  <c r="Q2583" i="2"/>
  <c r="R2583" i="2" s="1"/>
  <c r="J2584" i="2" l="1"/>
  <c r="T2583" i="2"/>
  <c r="S2583" i="2"/>
  <c r="L2584" i="2" l="1"/>
  <c r="K2584" i="2"/>
  <c r="M2584" i="2" s="1"/>
  <c r="N2584" i="2" l="1"/>
  <c r="Q2584" i="2"/>
  <c r="R2584" i="2" s="1"/>
  <c r="J2585" i="2" l="1"/>
  <c r="S2584" i="2"/>
  <c r="T2584" i="2"/>
  <c r="K2585" i="2" l="1"/>
  <c r="L2585" i="2"/>
  <c r="M2585" i="2" l="1"/>
  <c r="N2585" i="2" l="1"/>
  <c r="Q2585" i="2"/>
  <c r="R2585" i="2" s="1"/>
  <c r="J2586" i="2" l="1"/>
  <c r="T2585" i="2"/>
  <c r="S2585" i="2"/>
  <c r="K2586" i="2" l="1"/>
  <c r="L2586" i="2"/>
  <c r="M2586" i="2" l="1"/>
  <c r="Q2586" i="2" l="1"/>
  <c r="R2586" i="2" s="1"/>
  <c r="N2586" i="2"/>
  <c r="J2587" i="2" l="1"/>
  <c r="S2586" i="2"/>
  <c r="T2586" i="2"/>
  <c r="L2587" i="2" l="1"/>
  <c r="K2587" i="2"/>
  <c r="M2587" i="2" l="1"/>
  <c r="Q2587" i="2" s="1"/>
  <c r="R2587" i="2" s="1"/>
  <c r="N2587" i="2" l="1"/>
  <c r="J2588" i="2" s="1"/>
  <c r="S2587" i="2"/>
  <c r="T2587" i="2"/>
  <c r="K2588" i="2" l="1"/>
  <c r="L2588" i="2"/>
  <c r="M2588" i="2" l="1"/>
  <c r="Q2588" i="2" l="1"/>
  <c r="R2588" i="2" s="1"/>
  <c r="N2588" i="2"/>
  <c r="J2589" i="2" l="1"/>
  <c r="S2588" i="2"/>
  <c r="T2588" i="2"/>
  <c r="L2589" i="2" l="1"/>
  <c r="K2589" i="2"/>
  <c r="M2589" i="2" s="1"/>
  <c r="N2589" i="2" l="1"/>
  <c r="Q2589" i="2"/>
  <c r="R2589" i="2" s="1"/>
  <c r="J2590" i="2" l="1"/>
  <c r="S2589" i="2"/>
  <c r="T2589" i="2"/>
  <c r="K2590" i="2" l="1"/>
  <c r="L2590" i="2"/>
  <c r="M2590" i="2" l="1"/>
  <c r="N2590" i="2" l="1"/>
  <c r="Q2590" i="2"/>
  <c r="R2590" i="2" s="1"/>
  <c r="J2591" i="2" l="1"/>
  <c r="T2590" i="2"/>
  <c r="S2590" i="2"/>
  <c r="K2591" i="2" l="1"/>
  <c r="L2591" i="2"/>
  <c r="M2591" i="2" l="1"/>
  <c r="N2591" i="2" l="1"/>
  <c r="Q2591" i="2"/>
  <c r="R2591" i="2" s="1"/>
  <c r="J2592" i="2" l="1"/>
  <c r="S2591" i="2"/>
  <c r="T2591" i="2"/>
  <c r="L2592" i="2" l="1"/>
  <c r="K2592" i="2"/>
  <c r="M2592" i="2" s="1"/>
  <c r="Q2592" i="2" l="1"/>
  <c r="R2592" i="2" s="1"/>
  <c r="N2592" i="2"/>
  <c r="J2593" i="2" l="1"/>
  <c r="S2592" i="2"/>
  <c r="T2592" i="2"/>
  <c r="L2593" i="2" l="1"/>
  <c r="K2593" i="2"/>
  <c r="M2593" i="2" s="1"/>
  <c r="N2593" i="2" l="1"/>
  <c r="Q2593" i="2"/>
  <c r="R2593" i="2" s="1"/>
  <c r="J2594" i="2" l="1"/>
  <c r="T2593" i="2"/>
  <c r="S2593" i="2"/>
  <c r="K2594" i="2" l="1"/>
  <c r="L2594" i="2"/>
  <c r="M2594" i="2" l="1"/>
  <c r="N2594" i="2" l="1"/>
  <c r="Q2594" i="2"/>
  <c r="R2594" i="2" s="1"/>
  <c r="J2595" i="2" l="1"/>
  <c r="T2594" i="2"/>
  <c r="S2594" i="2"/>
  <c r="L2595" i="2" l="1"/>
  <c r="K2595" i="2"/>
  <c r="M2595" i="2" s="1"/>
  <c r="N2595" i="2" l="1"/>
  <c r="Q2595" i="2"/>
  <c r="R2595" i="2" s="1"/>
  <c r="J2596" i="2" l="1"/>
  <c r="S2595" i="2"/>
  <c r="T2595" i="2"/>
  <c r="K2596" i="2" l="1"/>
  <c r="L2596" i="2"/>
  <c r="M2596" i="2" s="1"/>
  <c r="Q2596" i="2" l="1"/>
  <c r="R2596" i="2" s="1"/>
  <c r="N2596" i="2"/>
  <c r="J2597" i="2" l="1"/>
  <c r="T2596" i="2"/>
  <c r="S2596" i="2"/>
  <c r="K2597" i="2" l="1"/>
  <c r="L2597" i="2"/>
  <c r="M2597" i="2" l="1"/>
  <c r="N2597" i="2" l="1"/>
  <c r="Q2597" i="2"/>
  <c r="R2597" i="2" s="1"/>
  <c r="J2598" i="2" l="1"/>
  <c r="S2597" i="2"/>
  <c r="T2597" i="2"/>
  <c r="K2598" i="2" l="1"/>
  <c r="L2598" i="2"/>
  <c r="M2598" i="2" s="1"/>
  <c r="Q2598" i="2" l="1"/>
  <c r="R2598" i="2" s="1"/>
  <c r="N2598" i="2"/>
  <c r="J2599" i="2" l="1"/>
  <c r="S2598" i="2"/>
  <c r="T2598" i="2"/>
  <c r="L2599" i="2" l="1"/>
  <c r="K2599" i="2"/>
  <c r="M2599" i="2" s="1"/>
  <c r="Q2599" i="2" l="1"/>
  <c r="R2599" i="2" s="1"/>
  <c r="N2599" i="2"/>
  <c r="J2600" i="2" l="1"/>
  <c r="S2599" i="2"/>
  <c r="T2599" i="2"/>
  <c r="L2600" i="2" l="1"/>
  <c r="K2600" i="2"/>
  <c r="M2600" i="2" l="1"/>
  <c r="Q2600" i="2" s="1"/>
  <c r="R2600" i="2" s="1"/>
  <c r="N2600" i="2" l="1"/>
  <c r="J2601" i="2"/>
  <c r="S2600" i="2"/>
  <c r="T2600" i="2"/>
  <c r="L2601" i="2" l="1"/>
  <c r="K2601" i="2"/>
  <c r="M2601" i="2" s="1"/>
  <c r="N2601" i="2" l="1"/>
  <c r="Q2601" i="2"/>
  <c r="R2601" i="2" s="1"/>
  <c r="J2602" i="2" l="1"/>
  <c r="T2601" i="2"/>
  <c r="S2601" i="2"/>
  <c r="K2602" i="2" l="1"/>
  <c r="L2602" i="2"/>
  <c r="M2602" i="2" l="1"/>
  <c r="Q2602" i="2" l="1"/>
  <c r="R2602" i="2" s="1"/>
  <c r="N2602" i="2"/>
  <c r="J2603" i="2" l="1"/>
  <c r="S2602" i="2"/>
  <c r="T2602" i="2"/>
  <c r="L2603" i="2" l="1"/>
  <c r="K2603" i="2"/>
  <c r="M2603" i="2" s="1"/>
  <c r="N2603" i="2" l="1"/>
  <c r="Q2603" i="2"/>
  <c r="R2603" i="2" s="1"/>
  <c r="J2604" i="2" l="1"/>
  <c r="T2603" i="2"/>
  <c r="S2603" i="2"/>
  <c r="K2604" i="2" l="1"/>
  <c r="L2604" i="2"/>
  <c r="M2604" i="2" s="1"/>
  <c r="N2604" i="2" l="1"/>
  <c r="Q2604" i="2"/>
  <c r="R2604" i="2" s="1"/>
  <c r="J2605" i="2" l="1"/>
  <c r="S2604" i="2"/>
  <c r="T2604" i="2"/>
  <c r="K2605" i="2" l="1"/>
  <c r="L2605" i="2"/>
  <c r="M2605" i="2" l="1"/>
  <c r="N2605" i="2" l="1"/>
  <c r="Q2605" i="2"/>
  <c r="R2605" i="2" s="1"/>
  <c r="J2606" i="2" l="1"/>
  <c r="S2605" i="2"/>
  <c r="T2605" i="2"/>
  <c r="K2606" i="2" l="1"/>
  <c r="L2606" i="2"/>
  <c r="M2606" i="2" l="1"/>
  <c r="Q2606" i="2" l="1"/>
  <c r="R2606" i="2" s="1"/>
  <c r="N2606" i="2"/>
  <c r="J2607" i="2" l="1"/>
  <c r="S2606" i="2"/>
  <c r="T2606" i="2"/>
  <c r="K2607" i="2" l="1"/>
  <c r="L2607" i="2"/>
  <c r="M2607" i="2" l="1"/>
  <c r="N2607" i="2" l="1"/>
  <c r="Q2607" i="2"/>
  <c r="R2607" i="2" s="1"/>
  <c r="J2608" i="2" l="1"/>
  <c r="T2607" i="2"/>
  <c r="S2607" i="2"/>
  <c r="K2608" i="2" l="1"/>
  <c r="L2608" i="2"/>
  <c r="M2608" i="2" l="1"/>
  <c r="N2608" i="2" l="1"/>
  <c r="Q2608" i="2"/>
  <c r="R2608" i="2" s="1"/>
  <c r="J2609" i="2" l="1"/>
  <c r="T2608" i="2"/>
  <c r="S2608" i="2"/>
  <c r="L2609" i="2" l="1"/>
  <c r="K2609" i="2"/>
  <c r="M2609" i="2" s="1"/>
  <c r="N2609" i="2" l="1"/>
  <c r="Q2609" i="2"/>
  <c r="R2609" i="2" s="1"/>
  <c r="J2610" i="2" l="1"/>
  <c r="S2609" i="2"/>
  <c r="T2609" i="2"/>
  <c r="K2610" i="2" l="1"/>
  <c r="L2610" i="2"/>
  <c r="M2610" i="2" l="1"/>
  <c r="N2610" i="2" l="1"/>
  <c r="Q2610" i="2"/>
  <c r="R2610" i="2" s="1"/>
  <c r="J2611" i="2" l="1"/>
  <c r="T2610" i="2"/>
  <c r="S2610" i="2"/>
  <c r="K2611" i="2" l="1"/>
  <c r="L2611" i="2"/>
  <c r="M2611" i="2" l="1"/>
  <c r="N2611" i="2" l="1"/>
  <c r="Q2611" i="2"/>
  <c r="R2611" i="2" s="1"/>
  <c r="J2612" i="2" l="1"/>
  <c r="S2611" i="2"/>
  <c r="T2611" i="2"/>
  <c r="K2612" i="2" l="1"/>
  <c r="L2612" i="2"/>
  <c r="M2612" i="2" s="1"/>
  <c r="N2612" i="2" l="1"/>
  <c r="Q2612" i="2"/>
  <c r="R2612" i="2" s="1"/>
  <c r="J2613" i="2" l="1"/>
  <c r="T2612" i="2"/>
  <c r="S2612" i="2"/>
  <c r="K2613" i="2" l="1"/>
  <c r="L2613" i="2"/>
  <c r="M2613" i="2" l="1"/>
  <c r="Q2613" i="2" l="1"/>
  <c r="R2613" i="2" s="1"/>
  <c r="N2613" i="2"/>
  <c r="J2614" i="2" l="1"/>
  <c r="T2613" i="2"/>
  <c r="S2613" i="2"/>
  <c r="L2614" i="2" l="1"/>
  <c r="K2614" i="2"/>
  <c r="M2614" i="2" s="1"/>
  <c r="N2614" i="2" l="1"/>
  <c r="Q2614" i="2"/>
  <c r="R2614" i="2" s="1"/>
  <c r="J2615" i="2" l="1"/>
  <c r="T2614" i="2"/>
  <c r="S2614" i="2"/>
  <c r="L2615" i="2" l="1"/>
  <c r="K2615" i="2"/>
  <c r="M2615" i="2" s="1"/>
  <c r="Q2615" i="2" l="1"/>
  <c r="R2615" i="2" s="1"/>
  <c r="N2615" i="2"/>
  <c r="J2616" i="2" l="1"/>
  <c r="T2615" i="2"/>
  <c r="S2615" i="2"/>
  <c r="K2616" i="2" l="1"/>
  <c r="L2616" i="2"/>
  <c r="M2616" i="2" l="1"/>
  <c r="N2616" i="2" l="1"/>
  <c r="Q2616" i="2"/>
  <c r="R2616" i="2" s="1"/>
  <c r="J2617" i="2" l="1"/>
  <c r="T2616" i="2"/>
  <c r="S2616" i="2"/>
  <c r="L2617" i="2" l="1"/>
  <c r="K2617" i="2"/>
  <c r="M2617" i="2" s="1"/>
  <c r="Q2617" i="2" l="1"/>
  <c r="R2617" i="2" s="1"/>
  <c r="N2617" i="2"/>
  <c r="J2618" i="2" l="1"/>
  <c r="S2617" i="2"/>
  <c r="T2617" i="2"/>
  <c r="L2618" i="2" l="1"/>
  <c r="K2618" i="2"/>
  <c r="M2618" i="2" s="1"/>
  <c r="N2618" i="2" l="1"/>
  <c r="Q2618" i="2"/>
  <c r="R2618" i="2" s="1"/>
  <c r="J2619" i="2" l="1"/>
  <c r="S2618" i="2"/>
  <c r="T2618" i="2"/>
  <c r="K2619" i="2" l="1"/>
  <c r="L2619" i="2"/>
  <c r="M2619" i="2" l="1"/>
  <c r="N2619" i="2" l="1"/>
  <c r="Q2619" i="2"/>
  <c r="R2619" i="2" s="1"/>
  <c r="J2620" i="2" l="1"/>
  <c r="T2619" i="2"/>
  <c r="S2619" i="2"/>
  <c r="K2620" i="2" l="1"/>
  <c r="L2620" i="2"/>
  <c r="M2620" i="2" l="1"/>
  <c r="N2620" i="2" l="1"/>
  <c r="Q2620" i="2"/>
  <c r="R2620" i="2" s="1"/>
  <c r="J2621" i="2" l="1"/>
  <c r="T2620" i="2"/>
  <c r="S2620" i="2"/>
  <c r="K2621" i="2" l="1"/>
  <c r="L2621" i="2"/>
  <c r="M2621" i="2" l="1"/>
  <c r="N2621" i="2" l="1"/>
  <c r="Q2621" i="2"/>
  <c r="R2621" i="2" s="1"/>
  <c r="J2622" i="2" l="1"/>
  <c r="S2621" i="2"/>
  <c r="T2621" i="2"/>
  <c r="K2622" i="2" l="1"/>
  <c r="L2622" i="2"/>
  <c r="M2622" i="2" l="1"/>
  <c r="N2622" i="2" l="1"/>
  <c r="Q2622" i="2"/>
  <c r="R2622" i="2" s="1"/>
  <c r="J2623" i="2" l="1"/>
  <c r="S2622" i="2"/>
  <c r="T2622" i="2"/>
  <c r="K2623" i="2" l="1"/>
  <c r="L2623" i="2"/>
  <c r="M2623" i="2" l="1"/>
  <c r="N2623" i="2" l="1"/>
  <c r="Q2623" i="2"/>
  <c r="R2623" i="2" s="1"/>
  <c r="J2624" i="2" l="1"/>
  <c r="T2623" i="2"/>
  <c r="S2623" i="2"/>
  <c r="K2624" i="2" l="1"/>
  <c r="L2624" i="2"/>
  <c r="M2624" i="2" l="1"/>
  <c r="N2624" i="2" l="1"/>
  <c r="Q2624" i="2"/>
  <c r="R2624" i="2" s="1"/>
  <c r="J2625" i="2" l="1"/>
  <c r="T2624" i="2"/>
  <c r="S2624" i="2"/>
  <c r="K2625" i="2" l="1"/>
  <c r="L2625" i="2"/>
  <c r="M2625" i="2" s="1"/>
  <c r="Q2625" i="2" l="1"/>
  <c r="R2625" i="2" s="1"/>
  <c r="N2625" i="2"/>
  <c r="J2626" i="2" l="1"/>
  <c r="T2625" i="2"/>
  <c r="S2625" i="2"/>
  <c r="K2626" i="2" l="1"/>
  <c r="L2626" i="2"/>
  <c r="M2626" i="2" l="1"/>
  <c r="N2626" i="2" l="1"/>
  <c r="Q2626" i="2"/>
  <c r="R2626" i="2" s="1"/>
  <c r="J2627" i="2" l="1"/>
  <c r="T2626" i="2"/>
  <c r="S2626" i="2"/>
  <c r="K2627" i="2" l="1"/>
  <c r="L2627" i="2"/>
  <c r="M2627" i="2" l="1"/>
  <c r="N2627" i="2" l="1"/>
  <c r="Q2627" i="2"/>
  <c r="R2627" i="2" s="1"/>
  <c r="J2628" i="2" l="1"/>
  <c r="T2627" i="2"/>
  <c r="S2627" i="2"/>
  <c r="K2628" i="2" l="1"/>
  <c r="L2628" i="2"/>
  <c r="M2628" i="2" l="1"/>
  <c r="Q2628" i="2" l="1"/>
  <c r="R2628" i="2" s="1"/>
  <c r="N2628" i="2"/>
  <c r="J2629" i="2" l="1"/>
  <c r="S2628" i="2"/>
  <c r="T2628" i="2"/>
  <c r="L2629" i="2" l="1"/>
  <c r="K2629" i="2"/>
  <c r="M2629" i="2" s="1"/>
  <c r="N2629" i="2" l="1"/>
  <c r="Q2629" i="2"/>
  <c r="R2629" i="2" s="1"/>
  <c r="J2630" i="2" l="1"/>
  <c r="T2629" i="2"/>
  <c r="S2629" i="2"/>
  <c r="K2630" i="2" l="1"/>
  <c r="L2630" i="2"/>
  <c r="M2630" i="2" l="1"/>
  <c r="Q2630" i="2" l="1"/>
  <c r="R2630" i="2" s="1"/>
  <c r="N2630" i="2"/>
  <c r="J2631" i="2" l="1"/>
  <c r="T2630" i="2"/>
  <c r="S2630" i="2"/>
  <c r="L2631" i="2" l="1"/>
  <c r="K2631" i="2"/>
  <c r="M2631" i="2" s="1"/>
  <c r="Q2631" i="2" l="1"/>
  <c r="R2631" i="2" s="1"/>
  <c r="N2631" i="2"/>
  <c r="J2632" i="2" l="1"/>
  <c r="S2631" i="2"/>
  <c r="T2631" i="2"/>
  <c r="K2632" i="2" l="1"/>
  <c r="L2632" i="2"/>
  <c r="M2632" i="2" l="1"/>
  <c r="Q2632" i="2" l="1"/>
  <c r="R2632" i="2" s="1"/>
  <c r="N2632" i="2"/>
  <c r="J2633" i="2" l="1"/>
  <c r="S2632" i="2"/>
  <c r="T2632" i="2"/>
  <c r="K2633" i="2" l="1"/>
  <c r="L2633" i="2"/>
  <c r="M2633" i="2" l="1"/>
  <c r="Q2633" i="2" l="1"/>
  <c r="R2633" i="2" s="1"/>
  <c r="N2633" i="2"/>
  <c r="J2634" i="2" l="1"/>
  <c r="T2633" i="2"/>
  <c r="S2633" i="2"/>
  <c r="K2634" i="2" l="1"/>
  <c r="L2634" i="2"/>
  <c r="M2634" i="2" l="1"/>
  <c r="Q2634" i="2" l="1"/>
  <c r="R2634" i="2" s="1"/>
  <c r="N2634" i="2"/>
  <c r="J2635" i="2" l="1"/>
  <c r="S2634" i="2"/>
  <c r="T2634" i="2"/>
  <c r="L2635" i="2" l="1"/>
  <c r="K2635" i="2"/>
  <c r="M2635" i="2" s="1"/>
  <c r="N2635" i="2" l="1"/>
  <c r="Q2635" i="2"/>
  <c r="R2635" i="2" s="1"/>
  <c r="J2636" i="2" l="1"/>
  <c r="S2635" i="2"/>
  <c r="T2635" i="2"/>
  <c r="K2636" i="2" l="1"/>
  <c r="L2636" i="2"/>
  <c r="M2636" i="2" l="1"/>
  <c r="Q2636" i="2" l="1"/>
  <c r="R2636" i="2" s="1"/>
  <c r="N2636" i="2"/>
  <c r="J2637" i="2" l="1"/>
  <c r="S2636" i="2"/>
  <c r="T2636" i="2"/>
  <c r="L2637" i="2" l="1"/>
  <c r="K2637" i="2"/>
  <c r="M2637" i="2" s="1"/>
  <c r="N2637" i="2" l="1"/>
  <c r="Q2637" i="2"/>
  <c r="R2637" i="2" s="1"/>
  <c r="J2638" i="2" l="1"/>
  <c r="S2637" i="2"/>
  <c r="T2637" i="2"/>
  <c r="K2638" i="2" l="1"/>
  <c r="L2638" i="2"/>
  <c r="M2638" i="2" s="1"/>
  <c r="Q2638" i="2" l="1"/>
  <c r="R2638" i="2" s="1"/>
  <c r="N2638" i="2"/>
  <c r="J2639" i="2" l="1"/>
  <c r="S2638" i="2"/>
  <c r="T2638" i="2"/>
  <c r="L2639" i="2" l="1"/>
  <c r="K2639" i="2"/>
  <c r="M2639" i="2" s="1"/>
  <c r="Q2639" i="2" l="1"/>
  <c r="R2639" i="2" s="1"/>
  <c r="N2639" i="2"/>
  <c r="J2640" i="2" l="1"/>
  <c r="S2639" i="2"/>
  <c r="T2639" i="2"/>
  <c r="K2640" i="2" l="1"/>
  <c r="L2640" i="2"/>
  <c r="M2640" i="2" l="1"/>
  <c r="Q2640" i="2" l="1"/>
  <c r="R2640" i="2" s="1"/>
  <c r="N2640" i="2"/>
  <c r="J2641" i="2" l="1"/>
  <c r="T2640" i="2"/>
  <c r="S2640" i="2"/>
  <c r="K2641" i="2" l="1"/>
  <c r="L2641" i="2"/>
  <c r="M2641" i="2" l="1"/>
  <c r="N2641" i="2" s="1"/>
  <c r="Q2641" i="2" l="1"/>
  <c r="R2641" i="2" s="1"/>
  <c r="J2642" i="2"/>
  <c r="S2641" i="2"/>
  <c r="T2641" i="2"/>
  <c r="K2642" i="2" l="1"/>
  <c r="L2642" i="2"/>
  <c r="M2642" i="2" l="1"/>
  <c r="Q2642" i="2" l="1"/>
  <c r="R2642" i="2" s="1"/>
  <c r="N2642" i="2"/>
  <c r="J2643" i="2" l="1"/>
  <c r="S2642" i="2"/>
  <c r="T2642" i="2"/>
  <c r="L2643" i="2" l="1"/>
  <c r="K2643" i="2"/>
  <c r="M2643" i="2" l="1"/>
  <c r="N2643" i="2"/>
  <c r="Q2643" i="2"/>
  <c r="R2643" i="2" s="1"/>
  <c r="J2644" i="2" l="1"/>
  <c r="T2643" i="2"/>
  <c r="S2643" i="2"/>
  <c r="K2644" i="2" l="1"/>
  <c r="L2644" i="2"/>
  <c r="M2644" i="2" l="1"/>
  <c r="N2644" i="2" l="1"/>
  <c r="Q2644" i="2"/>
  <c r="R2644" i="2" s="1"/>
  <c r="J2645" i="2" l="1"/>
  <c r="S2644" i="2"/>
  <c r="T2644" i="2"/>
  <c r="K2645" i="2" l="1"/>
  <c r="L2645" i="2"/>
  <c r="M2645" i="2" l="1"/>
  <c r="Q2645" i="2" l="1"/>
  <c r="R2645" i="2" s="1"/>
  <c r="N2645" i="2"/>
  <c r="J2646" i="2" l="1"/>
  <c r="S2645" i="2"/>
  <c r="T2645" i="2"/>
  <c r="K2646" i="2" l="1"/>
  <c r="L2646" i="2"/>
  <c r="M2646" i="2" l="1"/>
  <c r="Q2646" i="2" l="1"/>
  <c r="R2646" i="2" s="1"/>
  <c r="N2646" i="2"/>
  <c r="J2647" i="2" l="1"/>
  <c r="T2646" i="2"/>
  <c r="S2646" i="2"/>
  <c r="K2647" i="2" l="1"/>
  <c r="L2647" i="2"/>
  <c r="M2647" i="2" l="1"/>
  <c r="N2647" i="2" l="1"/>
  <c r="Q2647" i="2"/>
  <c r="R2647" i="2" s="1"/>
  <c r="J2648" i="2" l="1"/>
  <c r="S2647" i="2"/>
  <c r="T2647" i="2"/>
  <c r="K2648" i="2" l="1"/>
  <c r="L2648" i="2"/>
  <c r="M2648" i="2" s="1"/>
  <c r="Q2648" i="2" l="1"/>
  <c r="R2648" i="2" s="1"/>
  <c r="N2648" i="2"/>
  <c r="J2649" i="2" l="1"/>
  <c r="S2648" i="2"/>
  <c r="T2648" i="2"/>
  <c r="K2649" i="2" l="1"/>
  <c r="L2649" i="2"/>
  <c r="M2649" i="2" l="1"/>
  <c r="N2649" i="2" l="1"/>
  <c r="Q2649" i="2"/>
  <c r="R2649" i="2" s="1"/>
  <c r="J2650" i="2" l="1"/>
  <c r="S2649" i="2"/>
  <c r="T2649" i="2"/>
  <c r="L2650" i="2" l="1"/>
  <c r="K2650" i="2"/>
  <c r="M2650" i="2" s="1"/>
  <c r="N2650" i="2" l="1"/>
  <c r="Q2650" i="2"/>
  <c r="R2650" i="2" s="1"/>
  <c r="J2651" i="2" l="1"/>
  <c r="S2650" i="2"/>
  <c r="T2650" i="2"/>
  <c r="L2651" i="2" l="1"/>
  <c r="K2651" i="2"/>
  <c r="M2651" i="2" s="1"/>
  <c r="N2651" i="2" l="1"/>
  <c r="Q2651" i="2"/>
  <c r="R2651" i="2" s="1"/>
  <c r="J2652" i="2" l="1"/>
  <c r="S2651" i="2"/>
  <c r="T2651" i="2"/>
  <c r="K2652" i="2" l="1"/>
  <c r="L2652" i="2"/>
  <c r="M2652" i="2" l="1"/>
  <c r="Q2652" i="2" l="1"/>
  <c r="R2652" i="2" s="1"/>
  <c r="N2652" i="2"/>
  <c r="J2653" i="2" l="1"/>
  <c r="S2652" i="2"/>
  <c r="T2652" i="2"/>
  <c r="K2653" i="2" l="1"/>
  <c r="L2653" i="2"/>
  <c r="M2653" i="2" l="1"/>
  <c r="Q2653" i="2" l="1"/>
  <c r="R2653" i="2" s="1"/>
  <c r="N2653" i="2"/>
  <c r="J2654" i="2" l="1"/>
  <c r="T2653" i="2"/>
  <c r="S2653" i="2"/>
  <c r="L2654" i="2" l="1"/>
  <c r="K2654" i="2"/>
  <c r="M2654" i="2" s="1"/>
  <c r="N2654" i="2" l="1"/>
  <c r="Q2654" i="2"/>
  <c r="R2654" i="2" s="1"/>
  <c r="J2655" i="2" l="1"/>
  <c r="T2654" i="2"/>
  <c r="S2654" i="2"/>
  <c r="K2655" i="2" l="1"/>
  <c r="L2655" i="2"/>
  <c r="M2655" i="2" l="1"/>
  <c r="N2655" i="2" l="1"/>
  <c r="Q2655" i="2"/>
  <c r="R2655" i="2" s="1"/>
  <c r="J2656" i="2" l="1"/>
  <c r="T2655" i="2"/>
  <c r="S2655" i="2"/>
  <c r="L2656" i="2" l="1"/>
  <c r="K2656" i="2"/>
  <c r="M2656" i="2" s="1"/>
  <c r="Q2656" i="2" l="1"/>
  <c r="R2656" i="2" s="1"/>
  <c r="N2656" i="2"/>
  <c r="J2657" i="2" l="1"/>
  <c r="S2656" i="2"/>
  <c r="T2656" i="2"/>
  <c r="K2657" i="2" l="1"/>
  <c r="L2657" i="2"/>
  <c r="M2657" i="2" l="1"/>
  <c r="N2657" i="2" l="1"/>
  <c r="Q2657" i="2"/>
  <c r="R2657" i="2" s="1"/>
  <c r="J2658" i="2" l="1"/>
  <c r="S2657" i="2"/>
  <c r="T2657" i="2"/>
  <c r="K2658" i="2" l="1"/>
  <c r="L2658" i="2"/>
  <c r="M2658" i="2" l="1"/>
  <c r="N2658" i="2" l="1"/>
  <c r="Q2658" i="2"/>
  <c r="R2658" i="2" s="1"/>
  <c r="J2659" i="2" l="1"/>
  <c r="S2658" i="2"/>
  <c r="T2658" i="2"/>
  <c r="K2659" i="2" l="1"/>
  <c r="L2659" i="2"/>
  <c r="M2659" i="2" l="1"/>
  <c r="Q2659" i="2" l="1"/>
  <c r="R2659" i="2" s="1"/>
  <c r="N2659" i="2"/>
  <c r="J2660" i="2" l="1"/>
  <c r="T2659" i="2"/>
  <c r="S2659" i="2"/>
  <c r="L2660" i="2" l="1"/>
  <c r="K2660" i="2"/>
  <c r="M2660" i="2" s="1"/>
  <c r="N2660" i="2" l="1"/>
  <c r="Q2660" i="2"/>
  <c r="R2660" i="2" s="1"/>
  <c r="J2661" i="2" l="1"/>
  <c r="S2660" i="2"/>
  <c r="T2660" i="2"/>
  <c r="K2661" i="2" l="1"/>
  <c r="L2661" i="2"/>
  <c r="M2661" i="2" l="1"/>
  <c r="N2661" i="2" l="1"/>
  <c r="Q2661" i="2"/>
  <c r="R2661" i="2" s="1"/>
  <c r="J2662" i="2" l="1"/>
  <c r="T2661" i="2"/>
  <c r="S2661" i="2"/>
  <c r="K2662" i="2" l="1"/>
  <c r="L2662" i="2"/>
  <c r="M2662" i="2" l="1"/>
  <c r="N2662" i="2" l="1"/>
  <c r="Q2662" i="2"/>
  <c r="R2662" i="2" s="1"/>
  <c r="J2663" i="2" l="1"/>
  <c r="S2662" i="2"/>
  <c r="T2662" i="2"/>
  <c r="K2663" i="2" l="1"/>
  <c r="L2663" i="2"/>
  <c r="M2663" i="2" l="1"/>
  <c r="N2663" i="2" l="1"/>
  <c r="Q2663" i="2"/>
  <c r="R2663" i="2" s="1"/>
  <c r="J2664" i="2" l="1"/>
  <c r="S2663" i="2"/>
  <c r="T2663" i="2"/>
  <c r="K2664" i="2" l="1"/>
  <c r="L2664" i="2"/>
  <c r="M2664" i="2" l="1"/>
  <c r="Q2664" i="2" l="1"/>
  <c r="R2664" i="2" s="1"/>
  <c r="N2664" i="2"/>
  <c r="J2665" i="2" l="1"/>
  <c r="S2664" i="2"/>
  <c r="T2664" i="2"/>
  <c r="K2665" i="2" l="1"/>
  <c r="L2665" i="2"/>
  <c r="M2665" i="2" s="1"/>
  <c r="Q2665" i="2" l="1"/>
  <c r="R2665" i="2" s="1"/>
  <c r="N2665" i="2"/>
  <c r="J2666" i="2" l="1"/>
  <c r="T2665" i="2"/>
  <c r="S2665" i="2"/>
  <c r="K2666" i="2" l="1"/>
  <c r="L2666" i="2"/>
  <c r="M2666" i="2" l="1"/>
  <c r="Q2666" i="2" l="1"/>
  <c r="R2666" i="2" s="1"/>
  <c r="N2666" i="2"/>
  <c r="J2667" i="2" l="1"/>
  <c r="T2666" i="2"/>
  <c r="S2666" i="2"/>
  <c r="L2667" i="2" l="1"/>
  <c r="K2667" i="2"/>
  <c r="M2667" i="2" s="1"/>
  <c r="N2667" i="2" l="1"/>
  <c r="Q2667" i="2"/>
  <c r="R2667" i="2" s="1"/>
  <c r="J2668" i="2" l="1"/>
  <c r="S2667" i="2"/>
  <c r="T2667" i="2"/>
  <c r="K2668" i="2" l="1"/>
  <c r="L2668" i="2"/>
  <c r="M2668" i="2" l="1"/>
  <c r="Q2668" i="2" l="1"/>
  <c r="R2668" i="2" s="1"/>
  <c r="N2668" i="2"/>
  <c r="J2669" i="2" l="1"/>
  <c r="T2668" i="2"/>
  <c r="S2668" i="2"/>
  <c r="K2669" i="2" l="1"/>
  <c r="L2669" i="2"/>
  <c r="M2669" i="2" l="1"/>
  <c r="N2669" i="2" l="1"/>
  <c r="Q2669" i="2"/>
  <c r="R2669" i="2" s="1"/>
  <c r="J2670" i="2" l="1"/>
  <c r="T2669" i="2"/>
  <c r="S2669" i="2"/>
  <c r="K2670" i="2" l="1"/>
  <c r="L2670" i="2"/>
  <c r="M2670" i="2" l="1"/>
  <c r="N2670" i="2" l="1"/>
  <c r="Q2670" i="2"/>
  <c r="R2670" i="2" s="1"/>
  <c r="J2671" i="2" l="1"/>
  <c r="S2670" i="2"/>
  <c r="T2670" i="2"/>
  <c r="K2671" i="2" l="1"/>
  <c r="L2671" i="2"/>
  <c r="M2671" i="2" l="1"/>
  <c r="N2671" i="2" l="1"/>
  <c r="Q2671" i="2"/>
  <c r="R2671" i="2" s="1"/>
  <c r="J2672" i="2" l="1"/>
  <c r="S2671" i="2"/>
  <c r="T2671" i="2"/>
  <c r="K2672" i="2" l="1"/>
  <c r="L2672" i="2"/>
  <c r="M2672" i="2" l="1"/>
  <c r="N2672" i="2" l="1"/>
  <c r="Q2672" i="2"/>
  <c r="R2672" i="2" s="1"/>
  <c r="J2673" i="2" l="1"/>
  <c r="S2672" i="2"/>
  <c r="T2672" i="2"/>
  <c r="L2673" i="2" l="1"/>
  <c r="K2673" i="2"/>
  <c r="M2673" i="2" s="1"/>
  <c r="Q2673" i="2" l="1"/>
  <c r="R2673" i="2" s="1"/>
  <c r="N2673" i="2"/>
  <c r="J2674" i="2" l="1"/>
  <c r="T2673" i="2"/>
  <c r="S2673" i="2"/>
  <c r="K2674" i="2" l="1"/>
  <c r="L2674" i="2"/>
  <c r="M2674" i="2" l="1"/>
  <c r="N2674" i="2" l="1"/>
  <c r="Q2674" i="2"/>
  <c r="R2674" i="2" s="1"/>
  <c r="J2675" i="2" l="1"/>
  <c r="S2674" i="2"/>
  <c r="T2674" i="2"/>
  <c r="K2675" i="2" l="1"/>
  <c r="L2675" i="2"/>
  <c r="M2675" i="2" l="1"/>
  <c r="N2675" i="2" l="1"/>
  <c r="Q2675" i="2"/>
  <c r="R2675" i="2" s="1"/>
  <c r="J2676" i="2" l="1"/>
  <c r="S2675" i="2"/>
  <c r="T2675" i="2"/>
  <c r="L2676" i="2" l="1"/>
  <c r="K2676" i="2"/>
  <c r="M2676" i="2" s="1"/>
  <c r="Q2676" i="2" l="1"/>
  <c r="R2676" i="2" s="1"/>
  <c r="N2676" i="2"/>
  <c r="J2677" i="2" l="1"/>
  <c r="T2676" i="2"/>
  <c r="S2676" i="2"/>
  <c r="L2677" i="2" l="1"/>
  <c r="K2677" i="2"/>
  <c r="M2677" i="2" s="1"/>
  <c r="Q2677" i="2" l="1"/>
  <c r="R2677" i="2" s="1"/>
  <c r="N2677" i="2"/>
  <c r="J2678" i="2" l="1"/>
  <c r="T2677" i="2"/>
  <c r="S2677" i="2"/>
  <c r="K2678" i="2" l="1"/>
  <c r="L2678" i="2"/>
  <c r="M2678" i="2" l="1"/>
  <c r="Q2678" i="2" l="1"/>
  <c r="R2678" i="2" s="1"/>
  <c r="N2678" i="2"/>
  <c r="J2679" i="2" l="1"/>
  <c r="S2678" i="2"/>
  <c r="T2678" i="2"/>
  <c r="K2679" i="2" l="1"/>
  <c r="L2679" i="2"/>
  <c r="M2679" i="2" l="1"/>
  <c r="N2679" i="2" l="1"/>
  <c r="Q2679" i="2"/>
  <c r="R2679" i="2" s="1"/>
  <c r="J2680" i="2" l="1"/>
  <c r="S2679" i="2"/>
  <c r="T2679" i="2"/>
  <c r="L2680" i="2" l="1"/>
  <c r="K2680" i="2"/>
  <c r="M2680" i="2" s="1"/>
  <c r="Q2680" i="2" l="1"/>
  <c r="R2680" i="2" s="1"/>
  <c r="N2680" i="2"/>
  <c r="J2681" i="2" l="1"/>
  <c r="S2680" i="2"/>
  <c r="T2680" i="2"/>
  <c r="K2681" i="2" l="1"/>
  <c r="L2681" i="2"/>
  <c r="M2681" i="2" l="1"/>
  <c r="Q2681" i="2" l="1"/>
  <c r="R2681" i="2" s="1"/>
  <c r="N2681" i="2"/>
  <c r="J2682" i="2" l="1"/>
  <c r="S2681" i="2"/>
  <c r="T2681" i="2"/>
  <c r="K2682" i="2" l="1"/>
  <c r="L2682" i="2"/>
  <c r="M2682" i="2" l="1"/>
  <c r="N2682" i="2" l="1"/>
  <c r="Q2682" i="2"/>
  <c r="R2682" i="2" s="1"/>
  <c r="J2683" i="2" l="1"/>
  <c r="S2682" i="2"/>
  <c r="T2682" i="2"/>
  <c r="L2683" i="2" l="1"/>
  <c r="K2683" i="2"/>
  <c r="M2683" i="2" s="1"/>
  <c r="N2683" i="2" l="1"/>
  <c r="Q2683" i="2"/>
  <c r="R2683" i="2" s="1"/>
  <c r="J2684" i="2" l="1"/>
  <c r="T2683" i="2"/>
  <c r="S2683" i="2"/>
  <c r="K2684" i="2" l="1"/>
  <c r="L2684" i="2"/>
  <c r="M2684" i="2" l="1"/>
  <c r="N2684" i="2" l="1"/>
  <c r="Q2684" i="2"/>
  <c r="R2684" i="2" s="1"/>
  <c r="J2685" i="2" l="1"/>
  <c r="S2684" i="2"/>
  <c r="T2684" i="2"/>
  <c r="K2685" i="2" l="1"/>
  <c r="L2685" i="2"/>
  <c r="M2685" i="2" l="1"/>
  <c r="N2685" i="2" l="1"/>
  <c r="Q2685" i="2"/>
  <c r="R2685" i="2" s="1"/>
  <c r="J2686" i="2" l="1"/>
  <c r="S2685" i="2"/>
  <c r="T2685" i="2"/>
  <c r="L2686" i="2" l="1"/>
  <c r="K2686" i="2"/>
  <c r="M2686" i="2" s="1"/>
  <c r="N2686" i="2" l="1"/>
  <c r="Q2686" i="2"/>
  <c r="R2686" i="2" s="1"/>
  <c r="J2687" i="2" l="1"/>
  <c r="T2686" i="2"/>
  <c r="S2686" i="2"/>
  <c r="K2687" i="2" l="1"/>
  <c r="L2687" i="2"/>
  <c r="M2687" i="2" l="1"/>
  <c r="N2687" i="2" l="1"/>
  <c r="Q2687" i="2"/>
  <c r="R2687" i="2" s="1"/>
  <c r="J2688" i="2" l="1"/>
  <c r="T2687" i="2"/>
  <c r="S2687" i="2"/>
  <c r="L2688" i="2" l="1"/>
  <c r="K2688" i="2"/>
  <c r="M2688" i="2" s="1"/>
  <c r="N2688" i="2" l="1"/>
  <c r="Q2688" i="2"/>
  <c r="R2688" i="2" s="1"/>
  <c r="J2689" i="2" l="1"/>
  <c r="T2688" i="2"/>
  <c r="S2688" i="2"/>
  <c r="L2689" i="2" l="1"/>
  <c r="K2689" i="2"/>
  <c r="M2689" i="2" s="1"/>
  <c r="Q2689" i="2" l="1"/>
  <c r="R2689" i="2" s="1"/>
  <c r="N2689" i="2"/>
  <c r="J2690" i="2" l="1"/>
  <c r="T2689" i="2"/>
  <c r="S2689" i="2"/>
  <c r="K2690" i="2" l="1"/>
  <c r="L2690" i="2"/>
  <c r="M2690" i="2" l="1"/>
  <c r="N2690" i="2" l="1"/>
  <c r="Q2690" i="2"/>
  <c r="R2690" i="2" s="1"/>
  <c r="J2691" i="2" l="1"/>
  <c r="S2690" i="2"/>
  <c r="T2690" i="2"/>
  <c r="L2691" i="2" l="1"/>
  <c r="K2691" i="2"/>
  <c r="M2691" i="2" s="1"/>
  <c r="N2691" i="2" l="1"/>
  <c r="Q2691" i="2"/>
  <c r="R2691" i="2" s="1"/>
  <c r="J2692" i="2" l="1"/>
  <c r="T2691" i="2"/>
  <c r="S2691" i="2"/>
  <c r="K2692" i="2" l="1"/>
  <c r="L2692" i="2"/>
  <c r="M2692" i="2" l="1"/>
  <c r="N2692" i="2" l="1"/>
  <c r="Q2692" i="2"/>
  <c r="R2692" i="2" s="1"/>
  <c r="J2693" i="2" l="1"/>
  <c r="T2692" i="2"/>
  <c r="S2692" i="2"/>
  <c r="K2693" i="2" l="1"/>
  <c r="L2693" i="2"/>
  <c r="M2693" i="2" l="1"/>
  <c r="N2693" i="2" l="1"/>
  <c r="Q2693" i="2"/>
  <c r="R2693" i="2" s="1"/>
  <c r="J2694" i="2" l="1"/>
  <c r="S2693" i="2"/>
  <c r="T2693" i="2"/>
  <c r="K2694" i="2" l="1"/>
  <c r="L2694" i="2"/>
  <c r="M2694" i="2" l="1"/>
  <c r="Q2694" i="2" s="1"/>
  <c r="R2694" i="2" s="1"/>
  <c r="N2694" i="2" l="1"/>
  <c r="J2695" i="2"/>
  <c r="T2694" i="2"/>
  <c r="S2694" i="2"/>
  <c r="K2695" i="2" l="1"/>
  <c r="L2695" i="2"/>
  <c r="M2695" i="2" l="1"/>
  <c r="N2695" i="2" s="1"/>
  <c r="Q2695" i="2" l="1"/>
  <c r="R2695" i="2" s="1"/>
  <c r="J2696" i="2"/>
  <c r="S2695" i="2"/>
  <c r="T2695" i="2"/>
  <c r="L2696" i="2" l="1"/>
  <c r="K2696" i="2"/>
  <c r="M2696" i="2" s="1"/>
  <c r="N2696" i="2" l="1"/>
  <c r="Q2696" i="2"/>
  <c r="R2696" i="2" s="1"/>
  <c r="J2697" i="2" l="1"/>
  <c r="T2696" i="2"/>
  <c r="S2696" i="2"/>
  <c r="K2697" i="2" l="1"/>
  <c r="L2697" i="2"/>
  <c r="M2697" i="2" l="1"/>
  <c r="N2697" i="2" l="1"/>
  <c r="Q2697" i="2"/>
  <c r="R2697" i="2" s="1"/>
  <c r="J2698" i="2" l="1"/>
  <c r="S2697" i="2"/>
  <c r="T2697" i="2"/>
  <c r="K2698" i="2" l="1"/>
  <c r="L2698" i="2"/>
  <c r="M2698" i="2" l="1"/>
  <c r="Q2698" i="2" l="1"/>
  <c r="R2698" i="2" s="1"/>
  <c r="N2698" i="2"/>
  <c r="J2699" i="2" l="1"/>
  <c r="S2698" i="2"/>
  <c r="T2698" i="2"/>
  <c r="K2699" i="2" l="1"/>
  <c r="L2699" i="2"/>
  <c r="M2699" i="2" l="1"/>
  <c r="N2699" i="2" l="1"/>
  <c r="Q2699" i="2"/>
  <c r="R2699" i="2" s="1"/>
  <c r="J2700" i="2" l="1"/>
  <c r="T2699" i="2"/>
  <c r="S2699" i="2"/>
  <c r="L2700" i="2" l="1"/>
  <c r="K2700" i="2"/>
  <c r="M2700" i="2" s="1"/>
  <c r="N2700" i="2" l="1"/>
  <c r="Q2700" i="2"/>
  <c r="R2700" i="2" s="1"/>
  <c r="J2701" i="2" l="1"/>
  <c r="S2700" i="2"/>
  <c r="T2700" i="2"/>
  <c r="K2701" i="2" l="1"/>
  <c r="L2701" i="2"/>
  <c r="M2701" i="2" l="1"/>
  <c r="Q2701" i="2" l="1"/>
  <c r="R2701" i="2" s="1"/>
  <c r="N2701" i="2"/>
  <c r="J2702" i="2" l="1"/>
  <c r="S2701" i="2"/>
  <c r="T2701" i="2"/>
  <c r="K2702" i="2" l="1"/>
  <c r="L2702" i="2"/>
  <c r="M2702" i="2" l="1"/>
  <c r="Q2702" i="2" l="1"/>
  <c r="R2702" i="2" s="1"/>
  <c r="N2702" i="2"/>
  <c r="J2703" i="2" l="1"/>
  <c r="S2702" i="2"/>
  <c r="T2702" i="2"/>
  <c r="K2703" i="2" l="1"/>
  <c r="L2703" i="2"/>
  <c r="M2703" i="2" l="1"/>
  <c r="N2703" i="2" l="1"/>
  <c r="Q2703" i="2"/>
  <c r="R2703" i="2" s="1"/>
  <c r="J2704" i="2" l="1"/>
  <c r="T2703" i="2"/>
  <c r="S2703" i="2"/>
  <c r="L2704" i="2" l="1"/>
  <c r="K2704" i="2"/>
  <c r="M2704" i="2" s="1"/>
  <c r="N2704" i="2" l="1"/>
  <c r="Q2704" i="2"/>
  <c r="R2704" i="2" s="1"/>
  <c r="J2705" i="2" l="1"/>
  <c r="T2704" i="2"/>
  <c r="S2704" i="2"/>
  <c r="L2705" i="2" l="1"/>
  <c r="K2705" i="2"/>
  <c r="M2705" i="2" s="1"/>
  <c r="Q2705" i="2" l="1"/>
  <c r="R2705" i="2" s="1"/>
  <c r="N2705" i="2"/>
  <c r="J2706" i="2" l="1"/>
  <c r="T2705" i="2"/>
  <c r="S2705" i="2"/>
  <c r="K2706" i="2" l="1"/>
  <c r="L2706" i="2"/>
  <c r="M2706" i="2" l="1"/>
  <c r="N2706" i="2" l="1"/>
  <c r="Q2706" i="2"/>
  <c r="R2706" i="2" s="1"/>
  <c r="J2707" i="2" l="1"/>
  <c r="T2706" i="2"/>
  <c r="S2706" i="2"/>
  <c r="L2707" i="2" l="1"/>
  <c r="K2707" i="2"/>
  <c r="M2707" i="2" s="1"/>
  <c r="N2707" i="2" l="1"/>
  <c r="Q2707" i="2"/>
  <c r="R2707" i="2" s="1"/>
  <c r="J2708" i="2" l="1"/>
  <c r="S2707" i="2"/>
  <c r="T2707" i="2"/>
  <c r="K2708" i="2" l="1"/>
  <c r="L2708" i="2"/>
  <c r="M2708" i="2" l="1"/>
  <c r="N2708" i="2" l="1"/>
  <c r="Q2708" i="2"/>
  <c r="R2708" i="2" s="1"/>
  <c r="J2709" i="2" l="1"/>
  <c r="T2708" i="2"/>
  <c r="S2708" i="2"/>
  <c r="K2709" i="2" l="1"/>
  <c r="L2709" i="2"/>
  <c r="M2709" i="2" l="1"/>
  <c r="N2709" i="2" l="1"/>
  <c r="Q2709" i="2"/>
  <c r="R2709" i="2" s="1"/>
  <c r="J2710" i="2" l="1"/>
  <c r="S2709" i="2"/>
  <c r="T2709" i="2"/>
  <c r="K2710" i="2" l="1"/>
  <c r="L2710" i="2"/>
  <c r="M2710" i="2" l="1"/>
  <c r="N2710" i="2" l="1"/>
  <c r="Q2710" i="2"/>
  <c r="R2710" i="2" s="1"/>
  <c r="J2711" i="2" l="1"/>
  <c r="T2710" i="2"/>
  <c r="S2710" i="2"/>
  <c r="K2711" i="2" l="1"/>
  <c r="L2711" i="2"/>
  <c r="M2711" i="2" l="1"/>
  <c r="N2711" i="2" l="1"/>
  <c r="Q2711" i="2"/>
  <c r="R2711" i="2" s="1"/>
  <c r="J2712" i="2" l="1"/>
  <c r="S2711" i="2"/>
  <c r="T2711" i="2"/>
  <c r="K2712" i="2" l="1"/>
  <c r="L2712" i="2"/>
  <c r="M2712" i="2" s="1"/>
  <c r="N2712" i="2" l="1"/>
  <c r="Q2712" i="2"/>
  <c r="R2712" i="2" s="1"/>
  <c r="J2713" i="2" l="1"/>
  <c r="S2712" i="2"/>
  <c r="T2712" i="2"/>
  <c r="K2713" i="2" l="1"/>
  <c r="L2713" i="2"/>
  <c r="M2713" i="2" l="1"/>
  <c r="Q2713" i="2" l="1"/>
  <c r="R2713" i="2" s="1"/>
  <c r="N2713" i="2"/>
  <c r="J2714" i="2" l="1"/>
  <c r="T2713" i="2"/>
  <c r="S2713" i="2"/>
  <c r="K2714" i="2" l="1"/>
  <c r="L2714" i="2"/>
  <c r="M2714" i="2" l="1"/>
  <c r="N2714" i="2" l="1"/>
  <c r="Q2714" i="2"/>
  <c r="R2714" i="2" s="1"/>
  <c r="J2715" i="2" l="1"/>
  <c r="S2714" i="2"/>
  <c r="T2714" i="2"/>
  <c r="L2715" i="2" l="1"/>
  <c r="K2715" i="2"/>
  <c r="M2715" i="2" s="1"/>
  <c r="Q2715" i="2" l="1"/>
  <c r="R2715" i="2" s="1"/>
  <c r="N2715" i="2"/>
  <c r="J2716" i="2" l="1"/>
  <c r="S2715" i="2"/>
  <c r="T2715" i="2"/>
  <c r="K2716" i="2" l="1"/>
  <c r="L2716" i="2"/>
  <c r="M2716" i="2" l="1"/>
  <c r="N2716" i="2" l="1"/>
  <c r="Q2716" i="2"/>
  <c r="R2716" i="2" s="1"/>
  <c r="J2717" i="2" l="1"/>
  <c r="S2716" i="2"/>
  <c r="T2716" i="2"/>
  <c r="K2717" i="2" l="1"/>
  <c r="L2717" i="2"/>
  <c r="M2717" i="2" l="1"/>
  <c r="N2717" i="2" l="1"/>
  <c r="Q2717" i="2"/>
  <c r="R2717" i="2" s="1"/>
  <c r="J2718" i="2" l="1"/>
  <c r="T2717" i="2"/>
  <c r="S2717" i="2"/>
  <c r="L2718" i="2" l="1"/>
  <c r="K2718" i="2"/>
  <c r="M2718" i="2" s="1"/>
  <c r="Q2718" i="2" l="1"/>
  <c r="R2718" i="2" s="1"/>
  <c r="N2718" i="2"/>
  <c r="J2719" i="2" l="1"/>
  <c r="S2718" i="2"/>
  <c r="T2718" i="2"/>
  <c r="K2719" i="2" l="1"/>
  <c r="L2719" i="2"/>
  <c r="M2719" i="2" l="1"/>
  <c r="N2719" i="2" l="1"/>
  <c r="Q2719" i="2"/>
  <c r="R2719" i="2" s="1"/>
  <c r="J2720" i="2" l="1"/>
  <c r="T2719" i="2"/>
  <c r="S2719" i="2"/>
  <c r="L2720" i="2" l="1"/>
  <c r="K2720" i="2"/>
  <c r="M2720" i="2" l="1"/>
  <c r="Q2720" i="2" s="1"/>
  <c r="R2720" i="2" s="1"/>
  <c r="N2720" i="2" l="1"/>
  <c r="J2721" i="2" s="1"/>
  <c r="T2720" i="2"/>
  <c r="S2720" i="2"/>
  <c r="K2721" i="2" l="1"/>
  <c r="L2721" i="2"/>
  <c r="M2721" i="2" l="1"/>
  <c r="Q2721" i="2" l="1"/>
  <c r="R2721" i="2" s="1"/>
  <c r="N2721" i="2"/>
  <c r="J2722" i="2" l="1"/>
  <c r="S2721" i="2"/>
  <c r="T2721" i="2"/>
  <c r="K2722" i="2" l="1"/>
  <c r="L2722" i="2"/>
  <c r="M2722" i="2" l="1"/>
  <c r="Q2722" i="2" l="1"/>
  <c r="R2722" i="2" s="1"/>
  <c r="N2722" i="2"/>
  <c r="J2723" i="2" l="1"/>
  <c r="S2722" i="2"/>
  <c r="T2722" i="2"/>
  <c r="K2723" i="2" l="1"/>
  <c r="L2723" i="2"/>
  <c r="M2723" i="2" l="1"/>
  <c r="N2723" i="2" l="1"/>
  <c r="Q2723" i="2"/>
  <c r="R2723" i="2" s="1"/>
  <c r="J2724" i="2" l="1"/>
  <c r="T2723" i="2"/>
  <c r="S2723" i="2"/>
  <c r="L2724" i="2" l="1"/>
  <c r="K2724" i="2"/>
  <c r="M2724" i="2" s="1"/>
  <c r="N2724" i="2" l="1"/>
  <c r="Q2724" i="2"/>
  <c r="R2724" i="2" s="1"/>
  <c r="J2725" i="2" l="1"/>
  <c r="T2724" i="2"/>
  <c r="S2724" i="2"/>
  <c r="L2725" i="2" l="1"/>
  <c r="K2725" i="2"/>
  <c r="M2725" i="2" s="1"/>
  <c r="N2725" i="2" l="1"/>
  <c r="Q2725" i="2"/>
  <c r="R2725" i="2" s="1"/>
  <c r="J2726" i="2" l="1"/>
  <c r="T2725" i="2"/>
  <c r="S2725" i="2"/>
  <c r="K2726" i="2" l="1"/>
  <c r="L2726" i="2"/>
  <c r="M2726" i="2" l="1"/>
  <c r="Q2726" i="2" l="1"/>
  <c r="R2726" i="2" s="1"/>
  <c r="N2726" i="2"/>
  <c r="J2727" i="2" l="1"/>
  <c r="T2726" i="2"/>
  <c r="S2726" i="2"/>
  <c r="K2727" i="2" l="1"/>
  <c r="L2727" i="2"/>
  <c r="M2727" i="2" l="1"/>
  <c r="N2727" i="2" l="1"/>
  <c r="Q2727" i="2"/>
  <c r="R2727" i="2" s="1"/>
  <c r="J2728" i="2" l="1"/>
  <c r="T2727" i="2"/>
  <c r="S2727" i="2"/>
  <c r="K2728" i="2" l="1"/>
  <c r="L2728" i="2"/>
  <c r="M2728" i="2" l="1"/>
  <c r="Q2728" i="2" s="1"/>
  <c r="R2728" i="2" s="1"/>
  <c r="N2728" i="2" l="1"/>
  <c r="J2729" i="2"/>
  <c r="S2728" i="2"/>
  <c r="T2728" i="2"/>
  <c r="K2729" i="2" l="1"/>
  <c r="L2729" i="2"/>
  <c r="M2729" i="2" l="1"/>
  <c r="Q2729" i="2" l="1"/>
  <c r="R2729" i="2" s="1"/>
  <c r="N2729" i="2"/>
  <c r="J2730" i="2" l="1"/>
  <c r="S2729" i="2"/>
  <c r="T2729" i="2"/>
  <c r="L2730" i="2" l="1"/>
  <c r="K2730" i="2"/>
  <c r="M2730" i="2" s="1"/>
  <c r="N2730" i="2" l="1"/>
  <c r="Q2730" i="2"/>
  <c r="R2730" i="2" s="1"/>
  <c r="J2731" i="2" l="1"/>
  <c r="T2730" i="2"/>
  <c r="S2730" i="2"/>
  <c r="K2731" i="2" l="1"/>
  <c r="L2731" i="2"/>
  <c r="M2731" i="2" l="1"/>
  <c r="N2731" i="2" l="1"/>
  <c r="Q2731" i="2"/>
  <c r="R2731" i="2" s="1"/>
  <c r="J2732" i="2" l="1"/>
  <c r="T2731" i="2"/>
  <c r="S2731" i="2"/>
  <c r="K2732" i="2" l="1"/>
  <c r="L2732" i="2"/>
  <c r="M2732" i="2" s="1"/>
  <c r="N2732" i="2" l="1"/>
  <c r="Q2732" i="2"/>
  <c r="R2732" i="2" s="1"/>
  <c r="J2733" i="2" l="1"/>
  <c r="T2732" i="2"/>
  <c r="S2732" i="2"/>
  <c r="L2733" i="2" l="1"/>
  <c r="K2733" i="2"/>
  <c r="M2733" i="2" s="1"/>
  <c r="N2733" i="2" l="1"/>
  <c r="Q2733" i="2"/>
  <c r="R2733" i="2" s="1"/>
  <c r="J2734" i="2" l="1"/>
  <c r="T2733" i="2"/>
  <c r="S2733" i="2"/>
  <c r="K2734" i="2" l="1"/>
  <c r="L2734" i="2"/>
  <c r="M2734" i="2" l="1"/>
  <c r="N2734" i="2" l="1"/>
  <c r="Q2734" i="2"/>
  <c r="R2734" i="2" s="1"/>
  <c r="J2735" i="2" l="1"/>
  <c r="S2734" i="2"/>
  <c r="T2734" i="2"/>
  <c r="K2735" i="2" l="1"/>
  <c r="L2735" i="2"/>
  <c r="M2735" i="2" l="1"/>
  <c r="N2735" i="2" l="1"/>
  <c r="Q2735" i="2"/>
  <c r="R2735" i="2" s="1"/>
  <c r="J2736" i="2" l="1"/>
  <c r="T2735" i="2"/>
  <c r="S2735" i="2"/>
  <c r="K2736" i="2" l="1"/>
  <c r="L2736" i="2"/>
  <c r="M2736" i="2" l="1"/>
  <c r="Q2736" i="2" l="1"/>
  <c r="R2736" i="2" s="1"/>
  <c r="N2736" i="2"/>
  <c r="J2737" i="2" l="1"/>
  <c r="T2736" i="2"/>
  <c r="S2736" i="2"/>
  <c r="K2737" i="2" l="1"/>
  <c r="L2737" i="2"/>
  <c r="M2737" i="2" l="1"/>
  <c r="N2737" i="2" l="1"/>
  <c r="Q2737" i="2"/>
  <c r="R2737" i="2" s="1"/>
  <c r="J2738" i="2" l="1"/>
  <c r="T2737" i="2"/>
  <c r="S2737" i="2"/>
  <c r="K2738" i="2" l="1"/>
  <c r="L2738" i="2"/>
  <c r="M2738" i="2" l="1"/>
  <c r="N2738" i="2" l="1"/>
  <c r="Q2738" i="2"/>
  <c r="R2738" i="2" s="1"/>
  <c r="J2739" i="2" l="1"/>
  <c r="S2738" i="2"/>
  <c r="T2738" i="2"/>
  <c r="L2739" i="2" l="1"/>
  <c r="K2739" i="2"/>
  <c r="M2739" i="2" l="1"/>
  <c r="N2739" i="2"/>
  <c r="Q2739" i="2"/>
  <c r="R2739" i="2" s="1"/>
  <c r="J2740" i="2" l="1"/>
  <c r="S2739" i="2"/>
  <c r="T2739" i="2"/>
  <c r="L2740" i="2" l="1"/>
  <c r="K2740" i="2"/>
  <c r="M2740" i="2" l="1"/>
  <c r="N2740" i="2" s="1"/>
  <c r="Q2740" i="2" l="1"/>
  <c r="R2740" i="2" s="1"/>
  <c r="J2741" i="2"/>
  <c r="S2740" i="2"/>
  <c r="T2740" i="2"/>
  <c r="K2741" i="2" l="1"/>
  <c r="L2741" i="2"/>
  <c r="M2741" i="2" l="1"/>
  <c r="N2741" i="2" l="1"/>
  <c r="Q2741" i="2"/>
  <c r="R2741" i="2" s="1"/>
  <c r="J2742" i="2" l="1"/>
  <c r="S2741" i="2"/>
  <c r="T2741" i="2"/>
  <c r="K2742" i="2" l="1"/>
  <c r="L2742" i="2"/>
  <c r="M2742" i="2" s="1"/>
  <c r="N2742" i="2" l="1"/>
  <c r="Q2742" i="2"/>
  <c r="R2742" i="2" s="1"/>
  <c r="J2743" i="2" l="1"/>
  <c r="T2742" i="2"/>
  <c r="S2742" i="2"/>
  <c r="K2743" i="2" l="1"/>
  <c r="L2743" i="2"/>
  <c r="M2743" i="2" l="1"/>
  <c r="N2743" i="2" l="1"/>
  <c r="Q2743" i="2"/>
  <c r="R2743" i="2" s="1"/>
  <c r="J2744" i="2" l="1"/>
  <c r="T2743" i="2"/>
  <c r="S2743" i="2"/>
  <c r="K2744" i="2" l="1"/>
  <c r="L2744" i="2"/>
  <c r="M2744" i="2" l="1"/>
  <c r="N2744" i="2" l="1"/>
  <c r="Q2744" i="2"/>
  <c r="R2744" i="2" s="1"/>
  <c r="J2745" i="2" l="1"/>
  <c r="T2744" i="2"/>
  <c r="S2744" i="2"/>
  <c r="K2745" i="2" l="1"/>
  <c r="L2745" i="2"/>
  <c r="M2745" i="2" l="1"/>
  <c r="Q2745" i="2" l="1"/>
  <c r="R2745" i="2" s="1"/>
  <c r="N2745" i="2"/>
  <c r="J2746" i="2" l="1"/>
  <c r="S2745" i="2"/>
  <c r="T2745" i="2"/>
  <c r="K2746" i="2" l="1"/>
  <c r="L2746" i="2"/>
  <c r="M2746" i="2" l="1"/>
  <c r="N2746" i="2" l="1"/>
  <c r="Q2746" i="2"/>
  <c r="R2746" i="2" s="1"/>
  <c r="J2747" i="2" l="1"/>
  <c r="T2746" i="2"/>
  <c r="S2746" i="2"/>
  <c r="K2747" i="2" l="1"/>
  <c r="L2747" i="2"/>
  <c r="M2747" i="2" l="1"/>
  <c r="N2747" i="2" l="1"/>
  <c r="Q2747" i="2"/>
  <c r="R2747" i="2" s="1"/>
  <c r="J2748" i="2" l="1"/>
  <c r="T2747" i="2"/>
  <c r="S2747" i="2"/>
  <c r="L2748" i="2" l="1"/>
  <c r="K2748" i="2"/>
  <c r="M2748" i="2" s="1"/>
  <c r="N2748" i="2" l="1"/>
  <c r="Q2748" i="2"/>
  <c r="R2748" i="2" s="1"/>
  <c r="J2749" i="2" l="1"/>
  <c r="T2748" i="2"/>
  <c r="S2748" i="2"/>
  <c r="K2749" i="2" l="1"/>
  <c r="L2749" i="2"/>
  <c r="M2749" i="2" l="1"/>
  <c r="N2749" i="2" l="1"/>
  <c r="Q2749" i="2"/>
  <c r="R2749" i="2" s="1"/>
  <c r="J2750" i="2" l="1"/>
  <c r="S2749" i="2"/>
  <c r="T2749" i="2"/>
  <c r="K2750" i="2" l="1"/>
  <c r="L2750" i="2"/>
  <c r="M2750" i="2" l="1"/>
  <c r="Q2750" i="2" l="1"/>
  <c r="R2750" i="2" s="1"/>
  <c r="N2750" i="2"/>
  <c r="J2751" i="2" l="1"/>
  <c r="T2750" i="2"/>
  <c r="S2750" i="2"/>
  <c r="K2751" i="2" l="1"/>
  <c r="L2751" i="2"/>
  <c r="M2751" i="2" l="1"/>
  <c r="N2751" i="2" l="1"/>
  <c r="Q2751" i="2"/>
  <c r="R2751" i="2" s="1"/>
  <c r="J2752" i="2" l="1"/>
  <c r="T2751" i="2"/>
  <c r="S2751" i="2"/>
  <c r="K2752" i="2" l="1"/>
  <c r="L2752" i="2"/>
  <c r="M2752" i="2" l="1"/>
  <c r="N2752" i="2" l="1"/>
  <c r="Q2752" i="2"/>
  <c r="R2752" i="2" s="1"/>
  <c r="J2753" i="2" l="1"/>
  <c r="S2752" i="2"/>
  <c r="T2752" i="2"/>
  <c r="L2753" i="2" l="1"/>
  <c r="K2753" i="2"/>
  <c r="M2753" i="2" s="1"/>
  <c r="Q2753" i="2" l="1"/>
  <c r="R2753" i="2" s="1"/>
  <c r="N2753" i="2"/>
  <c r="J2754" i="2" l="1"/>
  <c r="T2753" i="2"/>
  <c r="S2753" i="2"/>
  <c r="L2754" i="2" l="1"/>
  <c r="K2754" i="2"/>
  <c r="M2754" i="2" s="1"/>
  <c r="N2754" i="2" l="1"/>
  <c r="Q2754" i="2"/>
  <c r="R2754" i="2" s="1"/>
  <c r="J2755" i="2" l="1"/>
  <c r="T2754" i="2"/>
  <c r="S2754" i="2"/>
  <c r="L2755" i="2" l="1"/>
  <c r="K2755" i="2"/>
  <c r="M2755" i="2" s="1"/>
  <c r="N2755" i="2" l="1"/>
  <c r="Q2755" i="2"/>
  <c r="R2755" i="2" s="1"/>
  <c r="J2756" i="2" l="1"/>
  <c r="T2755" i="2"/>
  <c r="S2755" i="2"/>
  <c r="K2756" i="2" l="1"/>
  <c r="L2756" i="2"/>
  <c r="M2756" i="2" s="1"/>
  <c r="N2756" i="2" l="1"/>
  <c r="Q2756" i="2"/>
  <c r="R2756" i="2" s="1"/>
  <c r="J2757" i="2" l="1"/>
  <c r="T2756" i="2"/>
  <c r="S2756" i="2"/>
  <c r="K2757" i="2" l="1"/>
  <c r="L2757" i="2"/>
  <c r="M2757" i="2" s="1"/>
  <c r="N2757" i="2" l="1"/>
  <c r="Q2757" i="2"/>
  <c r="R2757" i="2" s="1"/>
  <c r="J2758" i="2" l="1"/>
  <c r="S2757" i="2"/>
  <c r="T2757" i="2"/>
  <c r="K2758" i="2" l="1"/>
  <c r="L2758" i="2"/>
  <c r="M2758" i="2" l="1"/>
  <c r="Q2758" i="2" l="1"/>
  <c r="R2758" i="2" s="1"/>
  <c r="N2758" i="2"/>
  <c r="J2759" i="2" l="1"/>
  <c r="S2758" i="2"/>
  <c r="T2758" i="2"/>
  <c r="L2759" i="2" l="1"/>
  <c r="K2759" i="2"/>
  <c r="M2759" i="2" s="1"/>
  <c r="N2759" i="2" l="1"/>
  <c r="Q2759" i="2"/>
  <c r="R2759" i="2" s="1"/>
  <c r="J2760" i="2" l="1"/>
  <c r="T2759" i="2"/>
  <c r="S2759" i="2"/>
  <c r="K2760" i="2" l="1"/>
  <c r="L2760" i="2"/>
  <c r="M2760" i="2" l="1"/>
  <c r="N2760" i="2" l="1"/>
  <c r="Q2760" i="2"/>
  <c r="R2760" i="2" s="1"/>
  <c r="J2761" i="2" l="1"/>
  <c r="S2760" i="2"/>
  <c r="T2760" i="2"/>
  <c r="K2761" i="2" l="1"/>
  <c r="L2761" i="2"/>
  <c r="M2761" i="2" l="1"/>
  <c r="Q2761" i="2" l="1"/>
  <c r="R2761" i="2" s="1"/>
  <c r="N2761" i="2"/>
  <c r="J2762" i="2" l="1"/>
  <c r="S2761" i="2"/>
  <c r="T2761" i="2"/>
  <c r="L2762" i="2" l="1"/>
  <c r="K2762" i="2"/>
  <c r="M2762" i="2" s="1"/>
  <c r="N2762" i="2" l="1"/>
  <c r="Q2762" i="2"/>
  <c r="R2762" i="2" s="1"/>
  <c r="J2763" i="2" l="1"/>
  <c r="S2762" i="2"/>
  <c r="T2762" i="2"/>
  <c r="L2763" i="2" l="1"/>
  <c r="K2763" i="2"/>
  <c r="M2763" i="2" s="1"/>
  <c r="Q2763" i="2" l="1"/>
  <c r="R2763" i="2" s="1"/>
  <c r="N2763" i="2"/>
  <c r="J2764" i="2" l="1"/>
  <c r="T2763" i="2"/>
  <c r="S2763" i="2"/>
  <c r="K2764" i="2" l="1"/>
  <c r="L2764" i="2"/>
  <c r="M2764" i="2" l="1"/>
  <c r="Q2764" i="2" l="1"/>
  <c r="R2764" i="2" s="1"/>
  <c r="N2764" i="2"/>
  <c r="J2765" i="2" l="1"/>
  <c r="S2764" i="2"/>
  <c r="T2764" i="2"/>
  <c r="L2765" i="2" l="1"/>
  <c r="K2765" i="2"/>
  <c r="M2765" i="2" s="1"/>
  <c r="N2765" i="2" l="1"/>
  <c r="Q2765" i="2"/>
  <c r="R2765" i="2" s="1"/>
  <c r="J2766" i="2" l="1"/>
  <c r="T2765" i="2"/>
  <c r="S2765" i="2"/>
  <c r="L2766" i="2" l="1"/>
  <c r="K2766" i="2"/>
  <c r="M2766" i="2" s="1"/>
  <c r="N2766" i="2" l="1"/>
  <c r="Q2766" i="2"/>
  <c r="R2766" i="2" s="1"/>
  <c r="J2767" i="2" l="1"/>
  <c r="S2766" i="2"/>
  <c r="T2766" i="2"/>
  <c r="L2767" i="2" l="1"/>
  <c r="K2767" i="2"/>
  <c r="M2767" i="2" s="1"/>
  <c r="N2767" i="2" l="1"/>
  <c r="Q2767" i="2"/>
  <c r="R2767" i="2" s="1"/>
  <c r="J2768" i="2" l="1"/>
  <c r="S2767" i="2"/>
  <c r="T2767" i="2"/>
  <c r="K2768" i="2" l="1"/>
  <c r="L2768" i="2"/>
  <c r="M2768" i="2" l="1"/>
  <c r="N2768" i="2" l="1"/>
  <c r="Q2768" i="2"/>
  <c r="R2768" i="2" s="1"/>
  <c r="J2769" i="2" l="1"/>
  <c r="S2768" i="2"/>
  <c r="T2768" i="2"/>
  <c r="L2769" i="2" l="1"/>
  <c r="K2769" i="2"/>
  <c r="M2769" i="2" l="1"/>
  <c r="N2769" i="2" l="1"/>
  <c r="Q2769" i="2"/>
  <c r="R2769" i="2" s="1"/>
  <c r="J2770" i="2" l="1"/>
  <c r="S2769" i="2"/>
  <c r="T2769" i="2"/>
  <c r="L2770" i="2" l="1"/>
  <c r="K2770" i="2"/>
  <c r="M2770" i="2" s="1"/>
  <c r="N2770" i="2" l="1"/>
  <c r="Q2770" i="2"/>
  <c r="R2770" i="2" s="1"/>
  <c r="J2771" i="2" l="1"/>
  <c r="T2770" i="2"/>
  <c r="S2770" i="2"/>
  <c r="L2771" i="2" l="1"/>
  <c r="K2771" i="2"/>
  <c r="M2771" i="2" s="1"/>
  <c r="N2771" i="2" l="1"/>
  <c r="Q2771" i="2"/>
  <c r="R2771" i="2" s="1"/>
  <c r="J2772" i="2" l="1"/>
  <c r="S2771" i="2"/>
  <c r="T2771" i="2"/>
  <c r="L2772" i="2" l="1"/>
  <c r="K2772" i="2"/>
  <c r="M2772" i="2" s="1"/>
  <c r="N2772" i="2" l="1"/>
  <c r="Q2772" i="2"/>
  <c r="R2772" i="2" s="1"/>
  <c r="J2773" i="2" l="1"/>
  <c r="S2772" i="2"/>
  <c r="T2772" i="2"/>
  <c r="K2773" i="2" l="1"/>
  <c r="L2773" i="2"/>
  <c r="M2773" i="2" l="1"/>
  <c r="N2773" i="2" l="1"/>
  <c r="Q2773" i="2"/>
  <c r="R2773" i="2" s="1"/>
  <c r="J2774" i="2" l="1"/>
  <c r="S2773" i="2"/>
  <c r="T2773" i="2"/>
  <c r="K2774" i="2" l="1"/>
  <c r="L2774" i="2"/>
  <c r="M2774" i="2" l="1"/>
  <c r="N2774" i="2" l="1"/>
  <c r="Q2774" i="2"/>
  <c r="R2774" i="2" s="1"/>
  <c r="J2775" i="2" l="1"/>
  <c r="S2774" i="2"/>
  <c r="T2774" i="2"/>
  <c r="L2775" i="2" l="1"/>
  <c r="K2775" i="2"/>
  <c r="M2775" i="2" s="1"/>
  <c r="N2775" i="2" l="1"/>
  <c r="Q2775" i="2"/>
  <c r="R2775" i="2" s="1"/>
  <c r="J2776" i="2" l="1"/>
  <c r="T2775" i="2"/>
  <c r="S2775" i="2"/>
  <c r="K2776" i="2" l="1"/>
  <c r="L2776" i="2"/>
  <c r="M2776" i="2" l="1"/>
  <c r="Q2776" i="2" l="1"/>
  <c r="R2776" i="2" s="1"/>
  <c r="N2776" i="2"/>
  <c r="J2777" i="2" l="1"/>
  <c r="S2776" i="2"/>
  <c r="T2776" i="2"/>
  <c r="K2777" i="2" l="1"/>
  <c r="L2777" i="2"/>
  <c r="M2777" i="2" l="1"/>
  <c r="Q2777" i="2" l="1"/>
  <c r="R2777" i="2" s="1"/>
  <c r="N2777" i="2"/>
  <c r="J2778" i="2" l="1"/>
  <c r="T2777" i="2"/>
  <c r="S2777" i="2"/>
  <c r="L2778" i="2" l="1"/>
  <c r="K2778" i="2"/>
  <c r="M2778" i="2" s="1"/>
  <c r="Q2778" i="2" l="1"/>
  <c r="R2778" i="2" s="1"/>
  <c r="N2778" i="2"/>
  <c r="J2779" i="2" l="1"/>
  <c r="S2778" i="2"/>
  <c r="T2778" i="2"/>
  <c r="L2779" i="2" l="1"/>
  <c r="K2779" i="2"/>
  <c r="M2779" i="2" s="1"/>
  <c r="Q2779" i="2" l="1"/>
  <c r="R2779" i="2" s="1"/>
  <c r="N2779" i="2"/>
  <c r="J2780" i="2" l="1"/>
  <c r="T2779" i="2"/>
  <c r="S2779" i="2"/>
  <c r="K2780" i="2" l="1"/>
  <c r="L2780" i="2"/>
  <c r="M2780" i="2" l="1"/>
  <c r="Q2780" i="2" l="1"/>
  <c r="R2780" i="2" s="1"/>
  <c r="N2780" i="2"/>
  <c r="J2781" i="2" l="1"/>
  <c r="T2780" i="2"/>
  <c r="S2780" i="2"/>
  <c r="L2781" i="2" l="1"/>
  <c r="K2781" i="2"/>
  <c r="M2781" i="2" s="1"/>
  <c r="N2781" i="2" l="1"/>
  <c r="Q2781" i="2"/>
  <c r="R2781" i="2" s="1"/>
  <c r="J2782" i="2" l="1"/>
  <c r="S2781" i="2"/>
  <c r="T2781" i="2"/>
  <c r="K2782" i="2" l="1"/>
  <c r="L2782" i="2"/>
  <c r="M2782" i="2" l="1"/>
  <c r="N2782" i="2" l="1"/>
  <c r="Q2782" i="2"/>
  <c r="R2782" i="2" s="1"/>
  <c r="J2783" i="2" l="1"/>
  <c r="S2782" i="2"/>
  <c r="T2782" i="2"/>
  <c r="L2783" i="2" l="1"/>
  <c r="K2783" i="2"/>
  <c r="M2783" i="2" s="1"/>
  <c r="Q2783" i="2" l="1"/>
  <c r="R2783" i="2" s="1"/>
  <c r="N2783" i="2"/>
  <c r="J2784" i="2" l="1"/>
  <c r="T2783" i="2"/>
  <c r="S2783" i="2"/>
  <c r="K2784" i="2" l="1"/>
  <c r="L2784" i="2"/>
  <c r="M2784" i="2" l="1"/>
  <c r="Q2784" i="2" l="1"/>
  <c r="R2784" i="2" s="1"/>
  <c r="N2784" i="2"/>
  <c r="J2785" i="2" l="1"/>
  <c r="T2784" i="2"/>
  <c r="S2784" i="2"/>
  <c r="L2785" i="2" l="1"/>
  <c r="K2785" i="2"/>
  <c r="M2785" i="2" s="1"/>
  <c r="N2785" i="2" l="1"/>
  <c r="Q2785" i="2"/>
  <c r="R2785" i="2" s="1"/>
  <c r="J2786" i="2" l="1"/>
  <c r="S2785" i="2"/>
  <c r="T2785" i="2"/>
  <c r="K2786" i="2" l="1"/>
  <c r="L2786" i="2"/>
  <c r="M2786" i="2" l="1"/>
  <c r="Q2786" i="2" l="1"/>
  <c r="R2786" i="2" s="1"/>
  <c r="N2786" i="2"/>
  <c r="J2787" i="2" l="1"/>
  <c r="S2786" i="2"/>
  <c r="T2786" i="2"/>
  <c r="L2787" i="2" l="1"/>
  <c r="K2787" i="2"/>
  <c r="M2787" i="2" s="1"/>
  <c r="N2787" i="2" l="1"/>
  <c r="Q2787" i="2"/>
  <c r="R2787" i="2" s="1"/>
  <c r="J2788" i="2" l="1"/>
  <c r="T2787" i="2"/>
  <c r="S2787" i="2"/>
  <c r="L2788" i="2" l="1"/>
  <c r="K2788" i="2"/>
  <c r="M2788" i="2" s="1"/>
  <c r="Q2788" i="2" l="1"/>
  <c r="R2788" i="2" s="1"/>
  <c r="N2788" i="2"/>
  <c r="J2789" i="2" l="1"/>
  <c r="T2788" i="2"/>
  <c r="S2788" i="2"/>
  <c r="K2789" i="2" l="1"/>
  <c r="L2789" i="2"/>
  <c r="M2789" i="2" l="1"/>
  <c r="N2789" i="2" l="1"/>
  <c r="Q2789" i="2"/>
  <c r="R2789" i="2" s="1"/>
  <c r="J2790" i="2" l="1"/>
  <c r="T2789" i="2"/>
  <c r="S2789" i="2"/>
  <c r="L2790" i="2" l="1"/>
  <c r="K2790" i="2"/>
  <c r="M2790" i="2" s="1"/>
  <c r="N2790" i="2" l="1"/>
  <c r="Q2790" i="2"/>
  <c r="R2790" i="2" s="1"/>
  <c r="J2791" i="2" l="1"/>
  <c r="T2790" i="2"/>
  <c r="S2790" i="2"/>
  <c r="L2791" i="2" l="1"/>
  <c r="K2791" i="2"/>
  <c r="M2791" i="2" s="1"/>
  <c r="Q2791" i="2" l="1"/>
  <c r="R2791" i="2" s="1"/>
  <c r="N2791" i="2"/>
  <c r="J2792" i="2" l="1"/>
  <c r="S2791" i="2"/>
  <c r="T2791" i="2"/>
  <c r="K2792" i="2" l="1"/>
  <c r="L2792" i="2"/>
  <c r="M2792" i="2" l="1"/>
  <c r="N2792" i="2" l="1"/>
  <c r="Q2792" i="2"/>
  <c r="R2792" i="2" s="1"/>
  <c r="J2793" i="2" l="1"/>
  <c r="S2792" i="2"/>
  <c r="T2792" i="2"/>
  <c r="K2793" i="2" l="1"/>
  <c r="L2793" i="2"/>
  <c r="M2793" i="2" l="1"/>
  <c r="N2793" i="2" l="1"/>
  <c r="Q2793" i="2"/>
  <c r="R2793" i="2" s="1"/>
  <c r="J2794" i="2" l="1"/>
  <c r="T2793" i="2"/>
  <c r="S2793" i="2"/>
  <c r="K2794" i="2" l="1"/>
  <c r="L2794" i="2"/>
  <c r="M2794" i="2" s="1"/>
  <c r="Q2794" i="2" l="1"/>
  <c r="R2794" i="2" s="1"/>
  <c r="N2794" i="2"/>
  <c r="J2795" i="2" l="1"/>
  <c r="S2794" i="2"/>
  <c r="T2794" i="2"/>
  <c r="L2795" i="2" l="1"/>
  <c r="K2795" i="2"/>
  <c r="M2795" i="2" s="1"/>
  <c r="N2795" i="2" l="1"/>
  <c r="Q2795" i="2"/>
  <c r="R2795" i="2" s="1"/>
  <c r="J2796" i="2" l="1"/>
  <c r="S2795" i="2"/>
  <c r="T2795" i="2"/>
  <c r="K2796" i="2" l="1"/>
  <c r="L2796" i="2"/>
  <c r="M2796" i="2" l="1"/>
  <c r="Q2796" i="2" l="1"/>
  <c r="R2796" i="2" s="1"/>
  <c r="N2796" i="2"/>
  <c r="J2797" i="2" l="1"/>
  <c r="T2796" i="2"/>
  <c r="S2796" i="2"/>
  <c r="L2797" i="2" l="1"/>
  <c r="K2797" i="2"/>
  <c r="M2797" i="2" s="1"/>
  <c r="N2797" i="2" l="1"/>
  <c r="Q2797" i="2"/>
  <c r="R2797" i="2" s="1"/>
  <c r="J2798" i="2" l="1"/>
  <c r="S2797" i="2"/>
  <c r="T2797" i="2"/>
  <c r="L2798" i="2" l="1"/>
  <c r="K2798" i="2"/>
  <c r="M2798" i="2" s="1"/>
  <c r="Q2798" i="2" l="1"/>
  <c r="R2798" i="2" s="1"/>
  <c r="N2798" i="2"/>
  <c r="J2799" i="2" l="1"/>
  <c r="T2798" i="2"/>
  <c r="S2798" i="2"/>
  <c r="K2799" i="2" l="1"/>
  <c r="L2799" i="2"/>
  <c r="M2799" i="2" l="1"/>
  <c r="Q2799" i="2" l="1"/>
  <c r="R2799" i="2" s="1"/>
  <c r="N2799" i="2"/>
  <c r="J2800" i="2" l="1"/>
  <c r="T2799" i="2"/>
  <c r="S2799" i="2"/>
  <c r="K2800" i="2" l="1"/>
  <c r="L2800" i="2"/>
  <c r="M2800" i="2" l="1"/>
  <c r="Q2800" i="2" l="1"/>
  <c r="R2800" i="2" s="1"/>
  <c r="N2800" i="2"/>
  <c r="J2801" i="2" l="1"/>
  <c r="S2800" i="2"/>
  <c r="T2800" i="2"/>
  <c r="L2801" i="2" l="1"/>
  <c r="K2801" i="2"/>
  <c r="M2801" i="2" s="1"/>
  <c r="N2801" i="2" l="1"/>
  <c r="Q2801" i="2"/>
  <c r="R2801" i="2" s="1"/>
  <c r="J2802" i="2" l="1"/>
  <c r="T2801" i="2"/>
  <c r="S2801" i="2"/>
  <c r="L2802" i="2" l="1"/>
  <c r="K2802" i="2"/>
  <c r="M2802" i="2" s="1"/>
  <c r="Q2802" i="2" l="1"/>
  <c r="R2802" i="2" s="1"/>
  <c r="N2802" i="2"/>
  <c r="J2803" i="2" l="1"/>
  <c r="T2802" i="2"/>
  <c r="S2802" i="2"/>
  <c r="K2803" i="2" l="1"/>
  <c r="L2803" i="2"/>
  <c r="M2803" i="2" l="1"/>
  <c r="N2803" i="2" l="1"/>
  <c r="Q2803" i="2"/>
  <c r="R2803" i="2" s="1"/>
  <c r="J2804" i="2" l="1"/>
  <c r="T2803" i="2"/>
  <c r="S2803" i="2"/>
  <c r="K2804" i="2" l="1"/>
  <c r="L2804" i="2"/>
  <c r="M2804" i="2" l="1"/>
  <c r="N2804" i="2" l="1"/>
  <c r="Q2804" i="2"/>
  <c r="R2804" i="2" s="1"/>
  <c r="J2805" i="2" l="1"/>
  <c r="T2804" i="2"/>
  <c r="S2804" i="2"/>
  <c r="L2805" i="2" l="1"/>
  <c r="K2805" i="2"/>
  <c r="M2805" i="2" s="1"/>
  <c r="N2805" i="2" l="1"/>
  <c r="Q2805" i="2"/>
  <c r="R2805" i="2" s="1"/>
  <c r="J2806" i="2" l="1"/>
  <c r="S2805" i="2"/>
  <c r="T2805" i="2"/>
  <c r="K2806" i="2" l="1"/>
  <c r="L2806" i="2"/>
  <c r="M2806" i="2" l="1"/>
  <c r="N2806" i="2" l="1"/>
  <c r="Q2806" i="2"/>
  <c r="R2806" i="2" s="1"/>
  <c r="J2807" i="2" l="1"/>
  <c r="T2806" i="2"/>
  <c r="S2806" i="2"/>
  <c r="L2807" i="2" l="1"/>
  <c r="K2807" i="2"/>
  <c r="M2807" i="2" s="1"/>
  <c r="N2807" i="2" l="1"/>
  <c r="Q2807" i="2"/>
  <c r="R2807" i="2" s="1"/>
  <c r="J2808" i="2" l="1"/>
  <c r="T2807" i="2"/>
  <c r="S2807" i="2"/>
  <c r="L2808" i="2" l="1"/>
  <c r="K2808" i="2"/>
  <c r="M2808" i="2" l="1"/>
  <c r="N2808" i="2" s="1"/>
  <c r="Q2808" i="2" l="1"/>
  <c r="R2808" i="2" s="1"/>
  <c r="J2809" i="2"/>
  <c r="T2808" i="2"/>
  <c r="S2808" i="2"/>
  <c r="L2809" i="2" l="1"/>
  <c r="K2809" i="2"/>
  <c r="M2809" i="2" s="1"/>
  <c r="N2809" i="2" l="1"/>
  <c r="Q2809" i="2"/>
  <c r="R2809" i="2" s="1"/>
  <c r="J2810" i="2" l="1"/>
  <c r="S2809" i="2"/>
  <c r="T2809" i="2"/>
  <c r="L2810" i="2" l="1"/>
  <c r="K2810" i="2"/>
  <c r="M2810" i="2" s="1"/>
  <c r="N2810" i="2" l="1"/>
  <c r="Q2810" i="2"/>
  <c r="R2810" i="2" s="1"/>
  <c r="J2811" i="2" l="1"/>
  <c r="S2810" i="2"/>
  <c r="T2810" i="2"/>
  <c r="K2811" i="2" l="1"/>
  <c r="L2811" i="2"/>
  <c r="M2811" i="2" l="1"/>
  <c r="N2811" i="2" l="1"/>
  <c r="Q2811" i="2"/>
  <c r="R2811" i="2" s="1"/>
  <c r="J2812" i="2" l="1"/>
  <c r="T2811" i="2"/>
  <c r="S2811" i="2"/>
  <c r="K2812" i="2" l="1"/>
  <c r="L2812" i="2"/>
  <c r="M2812" i="2" l="1"/>
  <c r="N2812" i="2" l="1"/>
  <c r="Q2812" i="2"/>
  <c r="R2812" i="2" s="1"/>
  <c r="J2813" i="2" l="1"/>
  <c r="T2812" i="2"/>
  <c r="S2812" i="2"/>
  <c r="K2813" i="2" l="1"/>
  <c r="L2813" i="2"/>
  <c r="M2813" i="2" l="1"/>
  <c r="N2813" i="2" l="1"/>
  <c r="Q2813" i="2"/>
  <c r="R2813" i="2" s="1"/>
  <c r="J2814" i="2" l="1"/>
  <c r="S2813" i="2"/>
  <c r="T2813" i="2"/>
  <c r="K2814" i="2" l="1"/>
  <c r="L2814" i="2"/>
  <c r="M2814" i="2" l="1"/>
  <c r="N2814" i="2" l="1"/>
  <c r="Q2814" i="2"/>
  <c r="R2814" i="2" s="1"/>
  <c r="J2815" i="2" l="1"/>
  <c r="S2814" i="2"/>
  <c r="T2814" i="2"/>
  <c r="L2815" i="2" l="1"/>
  <c r="K2815" i="2"/>
  <c r="M2815" i="2" s="1"/>
  <c r="Q2815" i="2" l="1"/>
  <c r="R2815" i="2" s="1"/>
  <c r="N2815" i="2"/>
  <c r="J2816" i="2" l="1"/>
  <c r="S2815" i="2"/>
  <c r="T2815" i="2"/>
  <c r="L2816" i="2" l="1"/>
  <c r="K2816" i="2"/>
  <c r="M2816" i="2" s="1"/>
  <c r="N2816" i="2" l="1"/>
  <c r="Q2816" i="2"/>
  <c r="R2816" i="2" s="1"/>
  <c r="J2817" i="2" l="1"/>
  <c r="T2816" i="2"/>
  <c r="S2816" i="2"/>
  <c r="K2817" i="2" l="1"/>
  <c r="L2817" i="2"/>
  <c r="M2817" i="2" l="1"/>
  <c r="Q2817" i="2" l="1"/>
  <c r="R2817" i="2" s="1"/>
  <c r="N2817" i="2"/>
  <c r="J2818" i="2" l="1"/>
  <c r="T2817" i="2"/>
  <c r="S2817" i="2"/>
  <c r="K2818" i="2" l="1"/>
  <c r="L2818" i="2"/>
  <c r="M2818" i="2" l="1"/>
  <c r="N2818" i="2" l="1"/>
  <c r="Q2818" i="2"/>
  <c r="R2818" i="2" s="1"/>
  <c r="J2819" i="2" l="1"/>
  <c r="T2818" i="2"/>
  <c r="S2818" i="2"/>
  <c r="L2819" i="2" l="1"/>
  <c r="K2819" i="2"/>
  <c r="M2819" i="2" s="1"/>
  <c r="N2819" i="2" l="1"/>
  <c r="Q2819" i="2"/>
  <c r="R2819" i="2" s="1"/>
  <c r="J2820" i="2" l="1"/>
  <c r="T2819" i="2"/>
  <c r="S2819" i="2"/>
  <c r="K2820" i="2" l="1"/>
  <c r="L2820" i="2"/>
  <c r="M2820" i="2" l="1"/>
  <c r="Q2820" i="2" l="1"/>
  <c r="R2820" i="2" s="1"/>
  <c r="N2820" i="2"/>
  <c r="J2821" i="2" l="1"/>
  <c r="S2820" i="2"/>
  <c r="T2820" i="2"/>
  <c r="L2821" i="2" l="1"/>
  <c r="K2821" i="2"/>
  <c r="M2821" i="2" s="1"/>
  <c r="N2821" i="2" l="1"/>
  <c r="Q2821" i="2"/>
  <c r="R2821" i="2" s="1"/>
  <c r="J2822" i="2" l="1"/>
  <c r="S2821" i="2"/>
  <c r="T2821" i="2"/>
  <c r="K2822" i="2" l="1"/>
  <c r="L2822" i="2"/>
  <c r="M2822" i="2" l="1"/>
  <c r="N2822" i="2" l="1"/>
  <c r="Q2822" i="2"/>
  <c r="R2822" i="2" s="1"/>
  <c r="J2823" i="2" l="1"/>
  <c r="T2822" i="2"/>
  <c r="S2822" i="2"/>
  <c r="L2823" i="2" l="1"/>
  <c r="K2823" i="2"/>
  <c r="M2823" i="2" s="1"/>
  <c r="N2823" i="2" l="1"/>
  <c r="Q2823" i="2"/>
  <c r="R2823" i="2" s="1"/>
  <c r="J2824" i="2" l="1"/>
  <c r="S2823" i="2"/>
  <c r="T2823" i="2"/>
  <c r="K2824" i="2" l="1"/>
  <c r="L2824" i="2"/>
  <c r="M2824" i="2" l="1"/>
  <c r="N2824" i="2" l="1"/>
  <c r="Q2824" i="2"/>
  <c r="R2824" i="2" s="1"/>
  <c r="J2825" i="2" l="1"/>
  <c r="T2824" i="2"/>
  <c r="S2824" i="2"/>
  <c r="K2825" i="2" l="1"/>
  <c r="L2825" i="2"/>
  <c r="M2825" i="2" s="1"/>
  <c r="Q2825" i="2" l="1"/>
  <c r="R2825" i="2" s="1"/>
  <c r="N2825" i="2"/>
  <c r="J2826" i="2" l="1"/>
  <c r="T2825" i="2"/>
  <c r="S2825" i="2"/>
  <c r="L2826" i="2" l="1"/>
  <c r="K2826" i="2"/>
  <c r="M2826" i="2" s="1"/>
  <c r="Q2826" i="2" l="1"/>
  <c r="R2826" i="2" s="1"/>
  <c r="N2826" i="2"/>
  <c r="J2827" i="2" l="1"/>
  <c r="S2826" i="2"/>
  <c r="T2826" i="2"/>
  <c r="K2827" i="2" l="1"/>
  <c r="L2827" i="2"/>
  <c r="M2827" i="2" l="1"/>
  <c r="N2827" i="2" l="1"/>
  <c r="Q2827" i="2"/>
  <c r="R2827" i="2" s="1"/>
  <c r="J2828" i="2" l="1"/>
  <c r="T2827" i="2"/>
  <c r="S2827" i="2"/>
  <c r="K2828" i="2" l="1"/>
  <c r="L2828" i="2"/>
  <c r="M2828" i="2" l="1"/>
  <c r="Q2828" i="2" l="1"/>
  <c r="R2828" i="2" s="1"/>
  <c r="N2828" i="2"/>
  <c r="J2829" i="2" l="1"/>
  <c r="T2828" i="2"/>
  <c r="S2828" i="2"/>
  <c r="K2829" i="2" l="1"/>
  <c r="L2829" i="2"/>
  <c r="M2829" i="2" s="1"/>
  <c r="N2829" i="2" l="1"/>
  <c r="Q2829" i="2"/>
  <c r="R2829" i="2" s="1"/>
  <c r="J2830" i="2" l="1"/>
  <c r="T2829" i="2"/>
  <c r="S2829" i="2"/>
  <c r="L2830" i="2" l="1"/>
  <c r="K2830" i="2"/>
  <c r="M2830" i="2" s="1"/>
  <c r="Q2830" i="2" l="1"/>
  <c r="R2830" i="2" s="1"/>
  <c r="N2830" i="2"/>
  <c r="J2831" i="2" l="1"/>
  <c r="T2830" i="2"/>
  <c r="S2830" i="2"/>
  <c r="L2831" i="2" l="1"/>
  <c r="K2831" i="2"/>
  <c r="M2831" i="2" s="1"/>
  <c r="N2831" i="2" l="1"/>
  <c r="Q2831" i="2"/>
  <c r="R2831" i="2" s="1"/>
  <c r="J2832" i="2" l="1"/>
  <c r="S2831" i="2"/>
  <c r="T2831" i="2"/>
  <c r="L2832" i="2" l="1"/>
  <c r="K2832" i="2"/>
  <c r="M2832" i="2" s="1"/>
  <c r="Q2832" i="2" l="1"/>
  <c r="R2832" i="2" s="1"/>
  <c r="N2832" i="2"/>
  <c r="J2833" i="2" l="1"/>
  <c r="S2832" i="2"/>
  <c r="T2832" i="2"/>
  <c r="L2833" i="2" l="1"/>
  <c r="K2833" i="2"/>
  <c r="M2833" i="2" s="1"/>
  <c r="Q2833" i="2" l="1"/>
  <c r="R2833" i="2" s="1"/>
  <c r="N2833" i="2"/>
  <c r="J2834" i="2" l="1"/>
  <c r="T2833" i="2"/>
  <c r="S2833" i="2"/>
  <c r="K2834" i="2" l="1"/>
  <c r="L2834" i="2"/>
  <c r="M2834" i="2" s="1"/>
  <c r="N2834" i="2" l="1"/>
  <c r="Q2834" i="2"/>
  <c r="R2834" i="2" s="1"/>
  <c r="J2835" i="2" l="1"/>
  <c r="S2834" i="2"/>
  <c r="T2834" i="2"/>
  <c r="K2835" i="2" l="1"/>
  <c r="L2835" i="2"/>
  <c r="M2835" i="2" l="1"/>
  <c r="Q2835" i="2" l="1"/>
  <c r="R2835" i="2" s="1"/>
  <c r="N2835" i="2"/>
  <c r="J2836" i="2" l="1"/>
  <c r="S2835" i="2"/>
  <c r="T2835" i="2"/>
  <c r="L2836" i="2" l="1"/>
  <c r="K2836" i="2"/>
  <c r="M2836" i="2" s="1"/>
  <c r="N2836" i="2" l="1"/>
  <c r="Q2836" i="2"/>
  <c r="R2836" i="2" s="1"/>
  <c r="J2837" i="2" l="1"/>
  <c r="S2836" i="2"/>
  <c r="T2836" i="2"/>
  <c r="K2837" i="2" l="1"/>
  <c r="L2837" i="2"/>
  <c r="M2837" i="2" l="1"/>
  <c r="Q2837" i="2" l="1"/>
  <c r="R2837" i="2" s="1"/>
  <c r="N2837" i="2"/>
  <c r="J2838" i="2" l="1"/>
  <c r="S2837" i="2"/>
  <c r="T2837" i="2"/>
  <c r="K2838" i="2" l="1"/>
  <c r="L2838" i="2"/>
  <c r="M2838" i="2" l="1"/>
  <c r="N2838" i="2" l="1"/>
  <c r="Q2838" i="2"/>
  <c r="R2838" i="2" s="1"/>
  <c r="J2839" i="2" l="1"/>
  <c r="S2838" i="2"/>
  <c r="T2838" i="2"/>
  <c r="L2839" i="2" l="1"/>
  <c r="K2839" i="2"/>
  <c r="M2839" i="2" s="1"/>
  <c r="N2839" i="2" l="1"/>
  <c r="Q2839" i="2"/>
  <c r="R2839" i="2" s="1"/>
  <c r="J2840" i="2" l="1"/>
  <c r="S2839" i="2"/>
  <c r="T2839" i="2"/>
  <c r="K2840" i="2" l="1"/>
  <c r="L2840" i="2"/>
  <c r="M2840" i="2" l="1"/>
  <c r="N2840" i="2" l="1"/>
  <c r="Q2840" i="2"/>
  <c r="R2840" i="2" s="1"/>
  <c r="J2841" i="2" l="1"/>
  <c r="T2840" i="2"/>
  <c r="S2840" i="2"/>
  <c r="K2841" i="2" l="1"/>
  <c r="L2841" i="2"/>
  <c r="M2841" i="2" l="1"/>
  <c r="Q2841" i="2" l="1"/>
  <c r="R2841" i="2" s="1"/>
  <c r="N2841" i="2"/>
  <c r="J2842" i="2" l="1"/>
  <c r="T2841" i="2"/>
  <c r="S2841" i="2"/>
  <c r="L2842" i="2" l="1"/>
  <c r="K2842" i="2"/>
  <c r="M2842" i="2" s="1"/>
  <c r="N2842" i="2" l="1"/>
  <c r="Q2842" i="2"/>
  <c r="R2842" i="2" s="1"/>
  <c r="J2843" i="2" l="1"/>
  <c r="S2842" i="2"/>
  <c r="T2842" i="2"/>
  <c r="L2843" i="2" l="1"/>
  <c r="K2843" i="2"/>
  <c r="M2843" i="2" s="1"/>
  <c r="N2843" i="2" l="1"/>
  <c r="Q2843" i="2"/>
  <c r="R2843" i="2" s="1"/>
  <c r="J2844" i="2" l="1"/>
  <c r="S2843" i="2"/>
  <c r="T2843" i="2"/>
  <c r="K2844" i="2" l="1"/>
  <c r="L2844" i="2"/>
  <c r="M2844" i="2" l="1"/>
  <c r="N2844" i="2" l="1"/>
  <c r="Q2844" i="2"/>
  <c r="R2844" i="2" s="1"/>
  <c r="J2845" i="2" l="1"/>
  <c r="T2844" i="2"/>
  <c r="S2844" i="2"/>
  <c r="L2845" i="2" l="1"/>
  <c r="K2845" i="2"/>
  <c r="M2845" i="2" s="1"/>
  <c r="Q2845" i="2" l="1"/>
  <c r="R2845" i="2" s="1"/>
  <c r="N2845" i="2"/>
  <c r="J2846" i="2" l="1"/>
  <c r="T2845" i="2"/>
  <c r="S2845" i="2"/>
  <c r="L2846" i="2" l="1"/>
  <c r="K2846" i="2"/>
  <c r="M2846" i="2" s="1"/>
  <c r="N2846" i="2" l="1"/>
  <c r="Q2846" i="2"/>
  <c r="R2846" i="2" s="1"/>
  <c r="J2847" i="2" l="1"/>
  <c r="T2846" i="2"/>
  <c r="S2846" i="2"/>
  <c r="L2847" i="2" l="1"/>
  <c r="K2847" i="2"/>
  <c r="M2847" i="2" s="1"/>
  <c r="N2847" i="2" l="1"/>
  <c r="Q2847" i="2"/>
  <c r="R2847" i="2" s="1"/>
  <c r="J2848" i="2" l="1"/>
  <c r="T2847" i="2"/>
  <c r="S2847" i="2"/>
  <c r="L2848" i="2" l="1"/>
  <c r="K2848" i="2"/>
  <c r="M2848" i="2" s="1"/>
  <c r="Q2848" i="2" l="1"/>
  <c r="R2848" i="2" s="1"/>
  <c r="N2848" i="2"/>
  <c r="J2849" i="2" l="1"/>
  <c r="S2848" i="2"/>
  <c r="T2848" i="2"/>
  <c r="L2849" i="2" l="1"/>
  <c r="K2849" i="2"/>
  <c r="M2849" i="2" s="1"/>
  <c r="Q2849" i="2" l="1"/>
  <c r="R2849" i="2" s="1"/>
  <c r="N2849" i="2"/>
  <c r="J2850" i="2" l="1"/>
  <c r="S2849" i="2"/>
  <c r="T2849" i="2"/>
  <c r="K2850" i="2" l="1"/>
  <c r="L2850" i="2"/>
  <c r="M2850" i="2" l="1"/>
  <c r="Q2850" i="2" l="1"/>
  <c r="R2850" i="2" s="1"/>
  <c r="N2850" i="2"/>
  <c r="J2851" i="2" l="1"/>
  <c r="T2850" i="2"/>
  <c r="S2850" i="2"/>
  <c r="L2851" i="2" l="1"/>
  <c r="K2851" i="2"/>
  <c r="M2851" i="2" s="1"/>
  <c r="N2851" i="2" l="1"/>
  <c r="Q2851" i="2"/>
  <c r="R2851" i="2" s="1"/>
  <c r="J2852" i="2" l="1"/>
  <c r="S2851" i="2"/>
  <c r="T2851" i="2"/>
  <c r="L2852" i="2" l="1"/>
  <c r="K2852" i="2"/>
  <c r="M2852" i="2" s="1"/>
  <c r="N2852" i="2" l="1"/>
  <c r="Q2852" i="2"/>
  <c r="R2852" i="2" s="1"/>
  <c r="J2853" i="2" l="1"/>
  <c r="S2852" i="2"/>
  <c r="T2852" i="2"/>
  <c r="K2853" i="2" l="1"/>
  <c r="L2853" i="2"/>
  <c r="M2853" i="2" l="1"/>
  <c r="Q2853" i="2" l="1"/>
  <c r="R2853" i="2" s="1"/>
  <c r="N2853" i="2"/>
  <c r="J2854" i="2" l="1"/>
  <c r="S2853" i="2"/>
  <c r="T2853" i="2"/>
  <c r="K2854" i="2" l="1"/>
  <c r="L2854" i="2"/>
  <c r="M2854" i="2" l="1"/>
  <c r="N2854" i="2" l="1"/>
  <c r="Q2854" i="2"/>
  <c r="R2854" i="2" s="1"/>
  <c r="J2855" i="2" l="1"/>
  <c r="S2854" i="2"/>
  <c r="T2854" i="2"/>
  <c r="L2855" i="2" l="1"/>
  <c r="K2855" i="2"/>
  <c r="M2855" i="2" s="1"/>
  <c r="N2855" i="2" l="1"/>
  <c r="Q2855" i="2"/>
  <c r="R2855" i="2" s="1"/>
  <c r="J2856" i="2" l="1"/>
  <c r="S2855" i="2"/>
  <c r="T2855" i="2"/>
  <c r="K2856" i="2" l="1"/>
  <c r="L2856" i="2"/>
  <c r="M2856" i="2" l="1"/>
  <c r="N2856" i="2" l="1"/>
  <c r="Q2856" i="2"/>
  <c r="R2856" i="2" s="1"/>
  <c r="J2857" i="2" l="1"/>
  <c r="T2856" i="2"/>
  <c r="S2856" i="2"/>
  <c r="L2857" i="2" l="1"/>
  <c r="K2857" i="2"/>
  <c r="M2857" i="2" l="1"/>
  <c r="Q2857" i="2" l="1"/>
  <c r="R2857" i="2" s="1"/>
  <c r="N2857" i="2"/>
  <c r="J2858" i="2" l="1"/>
  <c r="S2857" i="2"/>
  <c r="T2857" i="2"/>
  <c r="K2858" i="2" l="1"/>
  <c r="L2858" i="2"/>
  <c r="M2858" i="2" l="1"/>
  <c r="Q2858" i="2" l="1"/>
  <c r="R2858" i="2" s="1"/>
  <c r="N2858" i="2"/>
  <c r="J2859" i="2" l="1"/>
  <c r="T2858" i="2"/>
  <c r="S2858" i="2"/>
  <c r="K2859" i="2" l="1"/>
  <c r="L2859" i="2"/>
  <c r="M2859" i="2" l="1"/>
  <c r="N2859" i="2" s="1"/>
  <c r="Q2859" i="2" l="1"/>
  <c r="R2859" i="2" s="1"/>
  <c r="J2860" i="2"/>
  <c r="T2859" i="2"/>
  <c r="S2859" i="2"/>
  <c r="L2860" i="2" l="1"/>
  <c r="K2860" i="2"/>
  <c r="M2860" i="2" s="1"/>
  <c r="Q2860" i="2" l="1"/>
  <c r="R2860" i="2" s="1"/>
  <c r="N2860" i="2"/>
  <c r="J2861" i="2" l="1"/>
  <c r="S2860" i="2"/>
  <c r="T2860" i="2"/>
  <c r="L2861" i="2" l="1"/>
  <c r="K2861" i="2"/>
  <c r="M2861" i="2" s="1"/>
  <c r="N2861" i="2" l="1"/>
  <c r="Q2861" i="2"/>
  <c r="R2861" i="2" s="1"/>
  <c r="J2862" i="2" l="1"/>
  <c r="S2861" i="2"/>
  <c r="T2861" i="2"/>
  <c r="L2862" i="2" l="1"/>
  <c r="K2862" i="2"/>
  <c r="M2862" i="2" s="1"/>
  <c r="N2862" i="2" l="1"/>
  <c r="Q2862" i="2"/>
  <c r="R2862" i="2" s="1"/>
  <c r="J2863" i="2" l="1"/>
  <c r="T2862" i="2"/>
  <c r="S2862" i="2"/>
  <c r="L2863" i="2" l="1"/>
  <c r="K2863" i="2"/>
  <c r="M2863" i="2" s="1"/>
  <c r="Q2863" i="2" l="1"/>
  <c r="R2863" i="2" s="1"/>
  <c r="N2863" i="2"/>
  <c r="J2864" i="2" l="1"/>
  <c r="S2863" i="2"/>
  <c r="T2863" i="2"/>
  <c r="L2864" i="2" l="1"/>
  <c r="K2864" i="2"/>
  <c r="M2864" i="2" l="1"/>
  <c r="N2864" i="2" s="1"/>
  <c r="Q2864" i="2"/>
  <c r="R2864" i="2" s="1"/>
  <c r="J2865" i="2" l="1"/>
  <c r="T2864" i="2"/>
  <c r="S2864" i="2"/>
  <c r="K2865" i="2" l="1"/>
  <c r="L2865" i="2"/>
  <c r="M2865" i="2" s="1"/>
  <c r="N2865" i="2" l="1"/>
  <c r="Q2865" i="2"/>
  <c r="R2865" i="2" s="1"/>
  <c r="J2866" i="2" l="1"/>
  <c r="S2865" i="2"/>
  <c r="T2865" i="2"/>
  <c r="L2866" i="2" l="1"/>
  <c r="K2866" i="2"/>
  <c r="M2866" i="2" l="1"/>
  <c r="N2866" i="2" s="1"/>
  <c r="Q2866" i="2" l="1"/>
  <c r="R2866" i="2" s="1"/>
  <c r="J2867" i="2"/>
  <c r="S2866" i="2"/>
  <c r="T2866" i="2"/>
  <c r="L2867" i="2" l="1"/>
  <c r="K2867" i="2"/>
  <c r="M2867" i="2" s="1"/>
  <c r="Q2867" i="2" l="1"/>
  <c r="R2867" i="2" s="1"/>
  <c r="N2867" i="2"/>
  <c r="J2868" i="2" l="1"/>
  <c r="S2867" i="2"/>
  <c r="T2867" i="2"/>
  <c r="L2868" i="2" l="1"/>
  <c r="K2868" i="2"/>
  <c r="M2868" i="2" s="1"/>
  <c r="N2868" i="2" l="1"/>
  <c r="Q2868" i="2"/>
  <c r="R2868" i="2" s="1"/>
  <c r="J2869" i="2" l="1"/>
  <c r="S2868" i="2"/>
  <c r="T2868" i="2"/>
  <c r="K2869" i="2" l="1"/>
  <c r="L2869" i="2"/>
  <c r="M2869" i="2" l="1"/>
  <c r="Q2869" i="2" l="1"/>
  <c r="R2869" i="2" s="1"/>
  <c r="N2869" i="2"/>
  <c r="J2870" i="2" l="1"/>
  <c r="S2869" i="2"/>
  <c r="T2869" i="2"/>
  <c r="K2870" i="2" l="1"/>
  <c r="L2870" i="2"/>
  <c r="M2870" i="2" l="1"/>
  <c r="Q2870" i="2" l="1"/>
  <c r="R2870" i="2" s="1"/>
  <c r="N2870" i="2"/>
  <c r="J2871" i="2" l="1"/>
  <c r="T2870" i="2"/>
  <c r="S2870" i="2"/>
  <c r="K2871" i="2" l="1"/>
  <c r="L2871" i="2"/>
  <c r="M2871" i="2" l="1"/>
  <c r="N2871" i="2" l="1"/>
  <c r="Q2871" i="2"/>
  <c r="R2871" i="2" s="1"/>
  <c r="J2872" i="2" l="1"/>
  <c r="T2871" i="2"/>
  <c r="S2871" i="2"/>
  <c r="K2872" i="2" l="1"/>
  <c r="L2872" i="2"/>
  <c r="M2872" i="2" s="1"/>
  <c r="N2872" i="2" l="1"/>
  <c r="Q2872" i="2"/>
  <c r="R2872" i="2" s="1"/>
  <c r="J2873" i="2" l="1"/>
  <c r="S2872" i="2"/>
  <c r="T2872" i="2"/>
  <c r="K2873" i="2" l="1"/>
  <c r="L2873" i="2"/>
  <c r="M2873" i="2" l="1"/>
  <c r="Q2873" i="2" s="1"/>
  <c r="R2873" i="2" s="1"/>
  <c r="N2873" i="2" l="1"/>
  <c r="J2874" i="2" s="1"/>
  <c r="S2873" i="2"/>
  <c r="T2873" i="2"/>
  <c r="K2874" i="2" l="1"/>
  <c r="L2874" i="2"/>
  <c r="M2874" i="2" l="1"/>
  <c r="N2874" i="2" l="1"/>
  <c r="Q2874" i="2"/>
  <c r="R2874" i="2" s="1"/>
  <c r="J2875" i="2" l="1"/>
  <c r="S2874" i="2"/>
  <c r="T2874" i="2"/>
  <c r="K2875" i="2" l="1"/>
  <c r="L2875" i="2"/>
  <c r="M2875" i="2" l="1"/>
  <c r="N2875" i="2" l="1"/>
  <c r="Q2875" i="2"/>
  <c r="R2875" i="2" s="1"/>
  <c r="J2876" i="2" l="1"/>
  <c r="T2875" i="2"/>
  <c r="S2875" i="2"/>
  <c r="L2876" i="2" l="1"/>
  <c r="K2876" i="2"/>
  <c r="M2876" i="2" s="1"/>
  <c r="N2876" i="2" l="1"/>
  <c r="Q2876" i="2"/>
  <c r="R2876" i="2" s="1"/>
  <c r="J2877" i="2" l="1"/>
  <c r="T2876" i="2"/>
  <c r="S2876" i="2"/>
  <c r="L2877" i="2" l="1"/>
  <c r="K2877" i="2"/>
  <c r="M2877" i="2" l="1"/>
  <c r="Q2877" i="2" s="1"/>
  <c r="R2877" i="2" s="1"/>
  <c r="N2877" i="2" l="1"/>
  <c r="J2878" i="2"/>
  <c r="S2877" i="2"/>
  <c r="T2877" i="2"/>
  <c r="L2878" i="2" l="1"/>
  <c r="K2878" i="2"/>
  <c r="M2878" i="2" s="1"/>
  <c r="N2878" i="2" l="1"/>
  <c r="Q2878" i="2"/>
  <c r="R2878" i="2" s="1"/>
  <c r="J2879" i="2" l="1"/>
  <c r="T2878" i="2"/>
  <c r="S2878" i="2"/>
  <c r="L2879" i="2" l="1"/>
  <c r="K2879" i="2"/>
  <c r="M2879" i="2" l="1"/>
  <c r="N2879" i="2" s="1"/>
  <c r="Q2879" i="2" l="1"/>
  <c r="R2879" i="2" s="1"/>
  <c r="J2880" i="2"/>
  <c r="T2879" i="2"/>
  <c r="S2879" i="2"/>
  <c r="L2880" i="2" l="1"/>
  <c r="K2880" i="2"/>
  <c r="M2880" i="2" s="1"/>
  <c r="Q2880" i="2" l="1"/>
  <c r="R2880" i="2" s="1"/>
  <c r="N2880" i="2"/>
  <c r="J2881" i="2" l="1"/>
  <c r="T2880" i="2"/>
  <c r="S2880" i="2"/>
  <c r="K2881" i="2" l="1"/>
  <c r="L2881" i="2"/>
  <c r="M2881" i="2" l="1"/>
  <c r="N2881" i="2" l="1"/>
  <c r="Q2881" i="2"/>
  <c r="R2881" i="2" s="1"/>
  <c r="J2882" i="2" l="1"/>
  <c r="S2881" i="2"/>
  <c r="T2881" i="2"/>
  <c r="K2882" i="2" l="1"/>
  <c r="L2882" i="2"/>
  <c r="M2882" i="2" l="1"/>
  <c r="N2882" i="2" l="1"/>
  <c r="Q2882" i="2"/>
  <c r="R2882" i="2" s="1"/>
  <c r="J2883" i="2" l="1"/>
  <c r="S2882" i="2"/>
  <c r="T2882" i="2"/>
  <c r="K2883" i="2" l="1"/>
  <c r="L2883" i="2"/>
  <c r="M2883" i="2" l="1"/>
  <c r="N2883" i="2" l="1"/>
  <c r="Q2883" i="2"/>
  <c r="R2883" i="2" s="1"/>
  <c r="J2884" i="2" l="1"/>
  <c r="T2883" i="2"/>
  <c r="S2883" i="2"/>
  <c r="L2884" i="2" l="1"/>
  <c r="K2884" i="2"/>
  <c r="M2884" i="2" s="1"/>
  <c r="Q2884" i="2" l="1"/>
  <c r="R2884" i="2" s="1"/>
  <c r="N2884" i="2"/>
  <c r="J2885" i="2" l="1"/>
  <c r="S2884" i="2"/>
  <c r="T2884" i="2"/>
  <c r="L2885" i="2" l="1"/>
  <c r="K2885" i="2"/>
  <c r="M2885" i="2" s="1"/>
  <c r="N2885" i="2" l="1"/>
  <c r="Q2885" i="2"/>
  <c r="R2885" i="2" s="1"/>
  <c r="J2886" i="2" l="1"/>
  <c r="T2885" i="2"/>
  <c r="S2885" i="2"/>
  <c r="K2886" i="2" l="1"/>
  <c r="L2886" i="2"/>
  <c r="M2886" i="2" l="1"/>
  <c r="Q2886" i="2" l="1"/>
  <c r="R2886" i="2" s="1"/>
  <c r="N2886" i="2"/>
  <c r="J2887" i="2" l="1"/>
  <c r="T2886" i="2"/>
  <c r="S2886" i="2"/>
  <c r="K2887" i="2" l="1"/>
  <c r="L2887" i="2"/>
  <c r="M2887" i="2" l="1"/>
  <c r="N2887" i="2" l="1"/>
  <c r="Q2887" i="2"/>
  <c r="R2887" i="2" s="1"/>
  <c r="J2888" i="2" l="1"/>
  <c r="S2887" i="2"/>
  <c r="T2887" i="2"/>
  <c r="L2888" i="2" l="1"/>
  <c r="K2888" i="2"/>
  <c r="M2888" i="2" l="1"/>
  <c r="N2888" i="2" s="1"/>
  <c r="Q2888" i="2"/>
  <c r="R2888" i="2" s="1"/>
  <c r="J2889" i="2" l="1"/>
  <c r="S2888" i="2"/>
  <c r="T2888" i="2"/>
  <c r="K2889" i="2" l="1"/>
  <c r="L2889" i="2"/>
  <c r="M2889" i="2" l="1"/>
  <c r="N2889" i="2" l="1"/>
  <c r="Q2889" i="2"/>
  <c r="R2889" i="2" s="1"/>
  <c r="J2890" i="2" l="1"/>
  <c r="S2889" i="2"/>
  <c r="T2889" i="2"/>
  <c r="K2890" i="2" l="1"/>
  <c r="L2890" i="2"/>
  <c r="M2890" i="2" l="1"/>
  <c r="N2890" i="2" l="1"/>
  <c r="Q2890" i="2"/>
  <c r="R2890" i="2" s="1"/>
  <c r="J2891" i="2" l="1"/>
  <c r="S2890" i="2"/>
  <c r="T2890" i="2"/>
  <c r="L2891" i="2" l="1"/>
  <c r="K2891" i="2"/>
  <c r="M2891" i="2" s="1"/>
  <c r="N2891" i="2" l="1"/>
  <c r="Q2891" i="2"/>
  <c r="R2891" i="2" s="1"/>
  <c r="J2892" i="2" l="1"/>
  <c r="T2891" i="2"/>
  <c r="S2891" i="2"/>
  <c r="L2892" i="2" l="1"/>
  <c r="K2892" i="2"/>
  <c r="M2892" i="2" s="1"/>
  <c r="Q2892" i="2" l="1"/>
  <c r="R2892" i="2" s="1"/>
  <c r="N2892" i="2"/>
  <c r="J2893" i="2" l="1"/>
  <c r="S2892" i="2"/>
  <c r="T2892" i="2"/>
  <c r="K2893" i="2" l="1"/>
  <c r="L2893" i="2"/>
  <c r="M2893" i="2" l="1"/>
  <c r="Q2893" i="2" l="1"/>
  <c r="R2893" i="2" s="1"/>
  <c r="N2893" i="2"/>
  <c r="J2894" i="2" l="1"/>
  <c r="T2893" i="2"/>
  <c r="S2893" i="2"/>
  <c r="K2894" i="2" l="1"/>
  <c r="L2894" i="2"/>
  <c r="M2894" i="2" l="1"/>
  <c r="N2894" i="2" s="1"/>
  <c r="Q2894" i="2" l="1"/>
  <c r="R2894" i="2" s="1"/>
  <c r="J2895" i="2"/>
  <c r="S2894" i="2"/>
  <c r="T2894" i="2"/>
  <c r="K2895" i="2" l="1"/>
  <c r="L2895" i="2"/>
  <c r="M2895" i="2" l="1"/>
  <c r="N2895" i="2" l="1"/>
  <c r="Q2895" i="2"/>
  <c r="R2895" i="2" s="1"/>
  <c r="J2896" i="2" l="1"/>
  <c r="S2895" i="2"/>
  <c r="T2895" i="2"/>
  <c r="K2896" i="2" l="1"/>
  <c r="L2896" i="2"/>
  <c r="M2896" i="2" l="1"/>
  <c r="N2896" i="2" l="1"/>
  <c r="Q2896" i="2"/>
  <c r="R2896" i="2" s="1"/>
  <c r="J2897" i="2" l="1"/>
  <c r="T2896" i="2"/>
  <c r="S2896" i="2"/>
  <c r="K2897" i="2" l="1"/>
  <c r="L2897" i="2"/>
  <c r="M2897" i="2" l="1"/>
  <c r="N2897" i="2" l="1"/>
  <c r="Q2897" i="2"/>
  <c r="R2897" i="2" s="1"/>
  <c r="J2898" i="2" l="1"/>
  <c r="T2897" i="2"/>
  <c r="S2897" i="2"/>
  <c r="K2898" i="2" l="1"/>
  <c r="L2898" i="2"/>
  <c r="M2898" i="2" l="1"/>
  <c r="N2898" i="2" l="1"/>
  <c r="Q2898" i="2"/>
  <c r="R2898" i="2" s="1"/>
  <c r="J2899" i="2" l="1"/>
  <c r="S2898" i="2"/>
  <c r="T2898" i="2"/>
  <c r="L2899" i="2" l="1"/>
  <c r="K2899" i="2"/>
  <c r="M2899" i="2" s="1"/>
  <c r="N2899" i="2" l="1"/>
  <c r="Q2899" i="2"/>
  <c r="R2899" i="2" s="1"/>
  <c r="J2900" i="2" l="1"/>
  <c r="S2899" i="2"/>
  <c r="T2899" i="2"/>
  <c r="K2900" i="2" l="1"/>
  <c r="L2900" i="2"/>
  <c r="M2900" i="2" s="1"/>
  <c r="Q2900" i="2" l="1"/>
  <c r="R2900" i="2" s="1"/>
  <c r="N2900" i="2"/>
  <c r="J2901" i="2" l="1"/>
  <c r="S2900" i="2"/>
  <c r="T2900" i="2"/>
  <c r="K2901" i="2" l="1"/>
  <c r="L2901" i="2"/>
  <c r="M2901" i="2" l="1"/>
  <c r="N2901" i="2" l="1"/>
  <c r="Q2901" i="2"/>
  <c r="R2901" i="2" s="1"/>
  <c r="J2902" i="2" l="1"/>
  <c r="S2901" i="2"/>
  <c r="T2901" i="2"/>
  <c r="K2902" i="2" l="1"/>
  <c r="L2902" i="2"/>
  <c r="M2902" i="2" l="1"/>
  <c r="Q2902" i="2" l="1"/>
  <c r="R2902" i="2" s="1"/>
  <c r="N2902" i="2"/>
  <c r="J2903" i="2" l="1"/>
  <c r="S2902" i="2"/>
  <c r="T2902" i="2"/>
  <c r="L2903" i="2" l="1"/>
  <c r="K2903" i="2"/>
  <c r="M2903" i="2" s="1"/>
  <c r="N2903" i="2" l="1"/>
  <c r="Q2903" i="2"/>
  <c r="R2903" i="2" s="1"/>
  <c r="J2904" i="2" l="1"/>
  <c r="S2903" i="2"/>
  <c r="T2903" i="2"/>
  <c r="L2904" i="2" l="1"/>
  <c r="K2904" i="2"/>
  <c r="M2904" i="2" s="1"/>
  <c r="Q2904" i="2" l="1"/>
  <c r="R2904" i="2" s="1"/>
  <c r="N2904" i="2"/>
  <c r="J2905" i="2" l="1"/>
  <c r="S2904" i="2"/>
  <c r="T2904" i="2"/>
  <c r="K2905" i="2" l="1"/>
  <c r="L2905" i="2"/>
  <c r="M2905" i="2" l="1"/>
  <c r="Q2905" i="2" l="1"/>
  <c r="R2905" i="2" s="1"/>
  <c r="N2905" i="2"/>
  <c r="J2906" i="2" l="1"/>
  <c r="T2905" i="2"/>
  <c r="S2905" i="2"/>
  <c r="K2906" i="2" l="1"/>
  <c r="L2906" i="2"/>
  <c r="M2906" i="2" s="1"/>
  <c r="N2906" i="2" l="1"/>
  <c r="Q2906" i="2"/>
  <c r="R2906" i="2" s="1"/>
  <c r="J2907" i="2" l="1"/>
  <c r="T2906" i="2"/>
  <c r="S2906" i="2"/>
  <c r="L2907" i="2" l="1"/>
  <c r="K2907" i="2"/>
  <c r="M2907" i="2" s="1"/>
  <c r="Q2907" i="2" l="1"/>
  <c r="R2907" i="2" s="1"/>
  <c r="N2907" i="2"/>
  <c r="J2908" i="2" l="1"/>
  <c r="T2907" i="2"/>
  <c r="S2907" i="2"/>
  <c r="L2908" i="2" l="1"/>
  <c r="K2908" i="2"/>
  <c r="M2908" i="2" s="1"/>
  <c r="Q2908" i="2" l="1"/>
  <c r="R2908" i="2" s="1"/>
  <c r="N2908" i="2"/>
  <c r="J2909" i="2" l="1"/>
  <c r="S2908" i="2"/>
  <c r="T2908" i="2"/>
  <c r="L2909" i="2" l="1"/>
  <c r="K2909" i="2"/>
  <c r="M2909" i="2" s="1"/>
  <c r="Q2909" i="2" l="1"/>
  <c r="R2909" i="2" s="1"/>
  <c r="N2909" i="2"/>
  <c r="J2910" i="2" l="1"/>
  <c r="S2909" i="2"/>
  <c r="T2909" i="2"/>
  <c r="K2910" i="2" l="1"/>
  <c r="L2910" i="2"/>
  <c r="M2910" i="2" l="1"/>
  <c r="N2910" i="2" l="1"/>
  <c r="Q2910" i="2"/>
  <c r="R2910" i="2" s="1"/>
  <c r="J2911" i="2" l="1"/>
  <c r="T2910" i="2"/>
  <c r="S2910" i="2"/>
  <c r="L2911" i="2" l="1"/>
  <c r="K2911" i="2"/>
  <c r="M2911" i="2" s="1"/>
  <c r="N2911" i="2" l="1"/>
  <c r="Q2911" i="2"/>
  <c r="R2911" i="2" s="1"/>
  <c r="J2912" i="2" l="1"/>
  <c r="T2911" i="2"/>
  <c r="S2911" i="2"/>
  <c r="K2912" i="2" l="1"/>
  <c r="L2912" i="2"/>
  <c r="M2912" i="2" s="1"/>
  <c r="Q2912" i="2" l="1"/>
  <c r="R2912" i="2" s="1"/>
  <c r="N2912" i="2"/>
  <c r="J2913" i="2" l="1"/>
  <c r="T2912" i="2"/>
  <c r="S2912" i="2"/>
  <c r="L2913" i="2" l="1"/>
  <c r="K2913" i="2"/>
  <c r="M2913" i="2" s="1"/>
  <c r="Q2913" i="2" l="1"/>
  <c r="R2913" i="2" s="1"/>
  <c r="N2913" i="2"/>
  <c r="J2914" i="2" l="1"/>
  <c r="S2913" i="2"/>
  <c r="T2913" i="2"/>
  <c r="L2914" i="2" l="1"/>
  <c r="K2914" i="2"/>
  <c r="M2914" i="2" s="1"/>
  <c r="N2914" i="2" l="1"/>
  <c r="Q2914" i="2"/>
  <c r="R2914" i="2" s="1"/>
  <c r="J2915" i="2" l="1"/>
  <c r="S2914" i="2"/>
  <c r="T2914" i="2"/>
  <c r="L2915" i="2" l="1"/>
  <c r="K2915" i="2"/>
  <c r="M2915" i="2" l="1"/>
  <c r="N2915" i="2" s="1"/>
  <c r="Q2915" i="2" l="1"/>
  <c r="R2915" i="2" s="1"/>
  <c r="J2916" i="2"/>
  <c r="T2915" i="2"/>
  <c r="S2915" i="2"/>
  <c r="L2916" i="2" l="1"/>
  <c r="K2916" i="2"/>
  <c r="M2916" i="2" s="1"/>
  <c r="Q2916" i="2" l="1"/>
  <c r="R2916" i="2" s="1"/>
  <c r="N2916" i="2"/>
  <c r="J2917" i="2" l="1"/>
  <c r="S2916" i="2"/>
  <c r="T2916" i="2"/>
  <c r="K2917" i="2" l="1"/>
  <c r="L2917" i="2"/>
  <c r="M2917" i="2" l="1"/>
  <c r="N2917" i="2" l="1"/>
  <c r="Q2917" i="2"/>
  <c r="R2917" i="2" s="1"/>
  <c r="J2918" i="2" l="1"/>
  <c r="S2917" i="2"/>
  <c r="T2917" i="2"/>
  <c r="L2918" i="2" l="1"/>
  <c r="K2918" i="2"/>
  <c r="M2918" i="2" s="1"/>
  <c r="N2918" i="2" l="1"/>
  <c r="Q2918" i="2"/>
  <c r="R2918" i="2" s="1"/>
  <c r="J2919" i="2" l="1"/>
  <c r="S2918" i="2"/>
  <c r="T2918" i="2"/>
  <c r="L2919" i="2" l="1"/>
  <c r="K2919" i="2"/>
  <c r="M2919" i="2" s="1"/>
  <c r="Q2919" i="2" l="1"/>
  <c r="R2919" i="2" s="1"/>
  <c r="N2919" i="2"/>
  <c r="J2920" i="2" l="1"/>
  <c r="S2919" i="2"/>
  <c r="T2919" i="2"/>
  <c r="K2920" i="2" l="1"/>
  <c r="L2920" i="2"/>
  <c r="M2920" i="2" l="1"/>
  <c r="Q2920" i="2" l="1"/>
  <c r="R2920" i="2" s="1"/>
  <c r="N2920" i="2"/>
  <c r="J2921" i="2" l="1"/>
  <c r="T2920" i="2"/>
  <c r="S2920" i="2"/>
  <c r="K2921" i="2" l="1"/>
  <c r="L2921" i="2"/>
  <c r="M2921" i="2" l="1"/>
  <c r="Q2921" i="2" l="1"/>
  <c r="R2921" i="2" s="1"/>
  <c r="N2921" i="2"/>
  <c r="J2922" i="2" l="1"/>
  <c r="T2921" i="2"/>
  <c r="S2921" i="2"/>
  <c r="L2922" i="2" l="1"/>
  <c r="K2922" i="2"/>
  <c r="M2922" i="2" s="1"/>
  <c r="N2922" i="2" l="1"/>
  <c r="Q2922" i="2"/>
  <c r="R2922" i="2" s="1"/>
  <c r="J2923" i="2" l="1"/>
  <c r="S2922" i="2"/>
  <c r="T2922" i="2"/>
  <c r="L2923" i="2" l="1"/>
  <c r="K2923" i="2"/>
  <c r="M2923" i="2" s="1"/>
  <c r="N2923" i="2" l="1"/>
  <c r="Q2923" i="2"/>
  <c r="R2923" i="2" s="1"/>
  <c r="J2924" i="2" l="1"/>
  <c r="S2923" i="2"/>
  <c r="T2923" i="2"/>
  <c r="L2924" i="2" l="1"/>
  <c r="K2924" i="2"/>
  <c r="M2924" i="2" s="1"/>
  <c r="Q2924" i="2" l="1"/>
  <c r="R2924" i="2" s="1"/>
  <c r="N2924" i="2"/>
  <c r="J2925" i="2" l="1"/>
  <c r="S2924" i="2"/>
  <c r="T2924" i="2"/>
  <c r="K2925" i="2" l="1"/>
  <c r="L2925" i="2"/>
  <c r="M2925" i="2" l="1"/>
  <c r="N2925" i="2" l="1"/>
  <c r="Q2925" i="2"/>
  <c r="R2925" i="2" s="1"/>
  <c r="J2926" i="2" l="1"/>
  <c r="S2925" i="2"/>
  <c r="T2925" i="2"/>
  <c r="K2926" i="2" l="1"/>
  <c r="L2926" i="2"/>
  <c r="M2926" i="2" l="1"/>
  <c r="N2926" i="2" l="1"/>
  <c r="Q2926" i="2"/>
  <c r="R2926" i="2" s="1"/>
  <c r="J2927" i="2" l="1"/>
  <c r="S2926" i="2"/>
  <c r="T2926" i="2"/>
  <c r="L2927" i="2" l="1"/>
  <c r="K2927" i="2"/>
  <c r="M2927" i="2" s="1"/>
  <c r="N2927" i="2" l="1"/>
  <c r="Q2927" i="2"/>
  <c r="R2927" i="2" s="1"/>
  <c r="J2928" i="2" l="1"/>
  <c r="S2927" i="2"/>
  <c r="T2927" i="2"/>
  <c r="L2928" i="2" l="1"/>
  <c r="K2928" i="2"/>
  <c r="M2928" i="2" s="1"/>
  <c r="N2928" i="2" l="1"/>
  <c r="Q2928" i="2"/>
  <c r="R2928" i="2" s="1"/>
  <c r="J2929" i="2" l="1"/>
  <c r="S2928" i="2"/>
  <c r="T2928" i="2"/>
  <c r="K2929" i="2" l="1"/>
  <c r="L2929" i="2"/>
  <c r="M2929" i="2" s="1"/>
  <c r="N2929" i="2" l="1"/>
  <c r="Q2929" i="2"/>
  <c r="R2929" i="2" s="1"/>
  <c r="J2930" i="2" l="1"/>
  <c r="T2929" i="2"/>
  <c r="S2929" i="2"/>
  <c r="L2930" i="2" l="1"/>
  <c r="K2930" i="2"/>
  <c r="M2930" i="2" s="1"/>
  <c r="N2930" i="2" l="1"/>
  <c r="Q2930" i="2"/>
  <c r="R2930" i="2" s="1"/>
  <c r="J2931" i="2" l="1"/>
  <c r="T2930" i="2"/>
  <c r="S2930" i="2"/>
  <c r="K2931" i="2" l="1"/>
  <c r="L2931" i="2"/>
  <c r="M2931" i="2" l="1"/>
  <c r="N2931" i="2" l="1"/>
  <c r="Q2931" i="2"/>
  <c r="R2931" i="2" s="1"/>
  <c r="J2932" i="2" l="1"/>
  <c r="S2931" i="2"/>
  <c r="T2931" i="2"/>
  <c r="L2932" i="2" l="1"/>
  <c r="K2932" i="2"/>
  <c r="M2932" i="2" s="1"/>
  <c r="Q2932" i="2" l="1"/>
  <c r="R2932" i="2" s="1"/>
  <c r="N2932" i="2"/>
  <c r="J2933" i="2" l="1"/>
  <c r="S2932" i="2"/>
  <c r="T2932" i="2"/>
  <c r="L2933" i="2" l="1"/>
  <c r="K2933" i="2"/>
  <c r="M2933" i="2" s="1"/>
  <c r="N2933" i="2" l="1"/>
  <c r="Q2933" i="2"/>
  <c r="R2933" i="2" s="1"/>
  <c r="J2934" i="2" l="1"/>
  <c r="T2933" i="2"/>
  <c r="S2933" i="2"/>
  <c r="L2934" i="2" l="1"/>
  <c r="K2934" i="2"/>
  <c r="M2934" i="2" s="1"/>
  <c r="N2934" i="2" l="1"/>
  <c r="Q2934" i="2"/>
  <c r="R2934" i="2" s="1"/>
  <c r="J2935" i="2" l="1"/>
  <c r="T2934" i="2"/>
  <c r="S2934" i="2"/>
  <c r="L2935" i="2" l="1"/>
  <c r="K2935" i="2"/>
  <c r="M2935" i="2" s="1"/>
  <c r="Q2935" i="2" l="1"/>
  <c r="R2935" i="2" s="1"/>
  <c r="N2935" i="2"/>
  <c r="J2936" i="2" l="1"/>
  <c r="T2935" i="2"/>
  <c r="S2935" i="2"/>
  <c r="K2936" i="2" l="1"/>
  <c r="L2936" i="2"/>
  <c r="M2936" i="2" l="1"/>
  <c r="N2936" i="2" l="1"/>
  <c r="Q2936" i="2"/>
  <c r="R2936" i="2" s="1"/>
  <c r="J2937" i="2" l="1"/>
  <c r="T2936" i="2"/>
  <c r="S2936" i="2"/>
  <c r="L2937" i="2" l="1"/>
  <c r="K2937" i="2"/>
  <c r="M2937" i="2" s="1"/>
  <c r="N2937" i="2" l="1"/>
  <c r="Q2937" i="2"/>
  <c r="R2937" i="2" s="1"/>
  <c r="J2938" i="2" l="1"/>
  <c r="S2937" i="2"/>
  <c r="T2937" i="2"/>
  <c r="L2938" i="2" l="1"/>
  <c r="K2938" i="2"/>
  <c r="M2938" i="2" s="1"/>
  <c r="Q2938" i="2" l="1"/>
  <c r="R2938" i="2" s="1"/>
  <c r="N2938" i="2"/>
  <c r="J2939" i="2" l="1"/>
  <c r="S2938" i="2"/>
  <c r="T2938" i="2"/>
  <c r="K2939" i="2" l="1"/>
  <c r="L2939" i="2"/>
  <c r="M2939" i="2" l="1"/>
  <c r="Q2939" i="2" l="1"/>
  <c r="R2939" i="2" s="1"/>
  <c r="N2939" i="2"/>
  <c r="J2940" i="2" l="1"/>
  <c r="S2939" i="2"/>
  <c r="T2939" i="2"/>
  <c r="K2940" i="2" l="1"/>
  <c r="L2940" i="2"/>
  <c r="M2940" i="2" l="1"/>
  <c r="Q2940" i="2" l="1"/>
  <c r="R2940" i="2" s="1"/>
  <c r="N2940" i="2"/>
  <c r="J2941" i="2" l="1"/>
  <c r="T2940" i="2"/>
  <c r="S2940" i="2"/>
  <c r="L2941" i="2" l="1"/>
  <c r="K2941" i="2"/>
  <c r="M2941" i="2" s="1"/>
  <c r="N2941" i="2" l="1"/>
  <c r="Q2941" i="2"/>
  <c r="R2941" i="2" s="1"/>
  <c r="J2942" i="2" l="1"/>
  <c r="S2941" i="2"/>
  <c r="T2941" i="2"/>
  <c r="K2942" i="2" l="1"/>
  <c r="L2942" i="2"/>
  <c r="M2942" i="2" l="1"/>
  <c r="N2942" i="2" l="1"/>
  <c r="Q2942" i="2"/>
  <c r="R2942" i="2" s="1"/>
  <c r="J2943" i="2" l="1"/>
  <c r="T2942" i="2"/>
  <c r="S2942" i="2"/>
  <c r="K2943" i="2" l="1"/>
  <c r="L2943" i="2"/>
  <c r="M2943" i="2" l="1"/>
  <c r="N2943" i="2" l="1"/>
  <c r="Q2943" i="2"/>
  <c r="R2943" i="2" s="1"/>
  <c r="J2944" i="2" l="1"/>
  <c r="S2943" i="2"/>
  <c r="T2943" i="2"/>
  <c r="L2944" i="2" l="1"/>
  <c r="K2944" i="2"/>
  <c r="M2944" i="2" s="1"/>
  <c r="Q2944" i="2" l="1"/>
  <c r="R2944" i="2" s="1"/>
  <c r="N2944" i="2"/>
  <c r="J2945" i="2" l="1"/>
  <c r="T2944" i="2"/>
  <c r="S2944" i="2"/>
  <c r="L2945" i="2" l="1"/>
  <c r="K2945" i="2"/>
  <c r="M2945" i="2" s="1"/>
  <c r="N2945" i="2" l="1"/>
  <c r="Q2945" i="2"/>
  <c r="R2945" i="2" s="1"/>
  <c r="J2946" i="2" l="1"/>
  <c r="S2945" i="2"/>
  <c r="T2945" i="2"/>
  <c r="K2946" i="2" l="1"/>
  <c r="L2946" i="2"/>
  <c r="M2946" i="2" l="1"/>
  <c r="N2946" i="2" l="1"/>
  <c r="Q2946" i="2"/>
  <c r="R2946" i="2" s="1"/>
  <c r="J2947" i="2" l="1"/>
  <c r="S2946" i="2"/>
  <c r="T2946" i="2"/>
  <c r="L2947" i="2" l="1"/>
  <c r="K2947" i="2"/>
  <c r="M2947" i="2" s="1"/>
  <c r="Q2947" i="2" l="1"/>
  <c r="R2947" i="2" s="1"/>
  <c r="N2947" i="2"/>
  <c r="J2948" i="2" l="1"/>
  <c r="T2947" i="2"/>
  <c r="S2947" i="2"/>
  <c r="K2948" i="2" l="1"/>
  <c r="L2948" i="2"/>
  <c r="M2948" i="2" l="1"/>
  <c r="Q2948" i="2" l="1"/>
  <c r="R2948" i="2" s="1"/>
  <c r="N2948" i="2"/>
  <c r="J2949" i="2" l="1"/>
  <c r="S2948" i="2"/>
  <c r="T2948" i="2"/>
  <c r="L2949" i="2" l="1"/>
  <c r="K2949" i="2"/>
  <c r="M2949" i="2" s="1"/>
  <c r="N2949" i="2" l="1"/>
  <c r="Q2949" i="2"/>
  <c r="R2949" i="2" s="1"/>
  <c r="J2950" i="2" l="1"/>
  <c r="S2949" i="2"/>
  <c r="T2949" i="2"/>
  <c r="L2950" i="2" l="1"/>
  <c r="K2950" i="2"/>
  <c r="M2950" i="2" s="1"/>
  <c r="Q2950" i="2" l="1"/>
  <c r="R2950" i="2" s="1"/>
  <c r="N2950" i="2"/>
  <c r="J2951" i="2" l="1"/>
  <c r="S2950" i="2"/>
  <c r="T2950" i="2"/>
  <c r="L2951" i="2" l="1"/>
  <c r="K2951" i="2"/>
  <c r="M2951" i="2" s="1"/>
  <c r="N2951" i="2" l="1"/>
  <c r="Q2951" i="2"/>
  <c r="R2951" i="2" s="1"/>
  <c r="J2952" i="2" l="1"/>
  <c r="S2951" i="2"/>
  <c r="T2951" i="2"/>
  <c r="K2952" i="2" l="1"/>
  <c r="L2952" i="2"/>
  <c r="M2952" i="2" l="1"/>
  <c r="N2952" i="2" l="1"/>
  <c r="Q2952" i="2"/>
  <c r="R2952" i="2" s="1"/>
  <c r="J2953" i="2" l="1"/>
  <c r="S2952" i="2"/>
  <c r="T2952" i="2"/>
  <c r="K2953" i="2" l="1"/>
  <c r="L2953" i="2"/>
  <c r="M2953" i="2" l="1"/>
  <c r="N2953" i="2" l="1"/>
  <c r="Q2953" i="2"/>
  <c r="R2953" i="2" s="1"/>
  <c r="J2954" i="2" l="1"/>
  <c r="S2953" i="2"/>
  <c r="T2953" i="2"/>
  <c r="L2954" i="2" l="1"/>
  <c r="K2954" i="2"/>
  <c r="M2954" i="2" s="1"/>
  <c r="Q2954" i="2" l="1"/>
  <c r="R2954" i="2" s="1"/>
  <c r="N2954" i="2"/>
  <c r="J2955" i="2" l="1"/>
  <c r="T2954" i="2"/>
  <c r="S2954" i="2"/>
  <c r="K2955" i="2" l="1"/>
  <c r="L2955" i="2"/>
  <c r="M2955" i="2" l="1"/>
  <c r="N2955" i="2" l="1"/>
  <c r="Q2955" i="2"/>
  <c r="R2955" i="2" s="1"/>
  <c r="J2956" i="2" l="1"/>
  <c r="S2955" i="2"/>
  <c r="T2955" i="2"/>
  <c r="L2956" i="2" l="1"/>
  <c r="K2956" i="2"/>
  <c r="M2956" i="2" s="1"/>
  <c r="N2956" i="2" l="1"/>
  <c r="Q2956" i="2"/>
  <c r="R2956" i="2" s="1"/>
  <c r="J2957" i="2" l="1"/>
  <c r="T2956" i="2"/>
  <c r="S2956" i="2"/>
  <c r="K2957" i="2" l="1"/>
  <c r="L2957" i="2"/>
  <c r="M2957" i="2" l="1"/>
  <c r="N2957" i="2" s="1"/>
  <c r="Q2957" i="2" l="1"/>
  <c r="R2957" i="2" s="1"/>
  <c r="J2958" i="2"/>
  <c r="T2957" i="2"/>
  <c r="S2957" i="2"/>
  <c r="K2958" i="2" l="1"/>
  <c r="L2958" i="2"/>
  <c r="M2958" i="2" l="1"/>
  <c r="N2958" i="2" s="1"/>
  <c r="Q2958" i="2" l="1"/>
  <c r="R2958" i="2" s="1"/>
  <c r="J2959" i="2"/>
  <c r="S2958" i="2"/>
  <c r="T2958" i="2"/>
  <c r="L2959" i="2" l="1"/>
  <c r="K2959" i="2"/>
  <c r="M2959" i="2" s="1"/>
  <c r="N2959" i="2" l="1"/>
  <c r="Q2959" i="2"/>
  <c r="R2959" i="2" s="1"/>
  <c r="J2960" i="2" l="1"/>
  <c r="T2959" i="2"/>
  <c r="S2959" i="2"/>
  <c r="L2960" i="2" l="1"/>
  <c r="K2960" i="2"/>
  <c r="M2960" i="2" s="1"/>
  <c r="Q2960" i="2" l="1"/>
  <c r="R2960" i="2" s="1"/>
  <c r="N2960" i="2"/>
  <c r="J2961" i="2" l="1"/>
  <c r="T2960" i="2"/>
  <c r="S2960" i="2"/>
  <c r="K2961" i="2" l="1"/>
  <c r="L2961" i="2"/>
  <c r="M2961" i="2" l="1"/>
  <c r="Q2961" i="2" l="1"/>
  <c r="R2961" i="2" s="1"/>
  <c r="N2961" i="2"/>
  <c r="J2962" i="2" l="1"/>
  <c r="S2961" i="2"/>
  <c r="T2961" i="2"/>
  <c r="L2962" i="2" l="1"/>
  <c r="K2962" i="2"/>
  <c r="M2962" i="2" s="1"/>
  <c r="N2962" i="2" l="1"/>
  <c r="Q2962" i="2"/>
  <c r="R2962" i="2" s="1"/>
  <c r="J2963" i="2" l="1"/>
  <c r="T2962" i="2"/>
  <c r="S2962" i="2"/>
  <c r="L2963" i="2" l="1"/>
  <c r="K2963" i="2"/>
  <c r="M2963" i="2" s="1"/>
  <c r="N2963" i="2" l="1"/>
  <c r="Q2963" i="2"/>
  <c r="R2963" i="2" s="1"/>
  <c r="J2964" i="2" l="1"/>
  <c r="T2963" i="2"/>
  <c r="S2963" i="2"/>
  <c r="L2964" i="2" l="1"/>
  <c r="K2964" i="2"/>
  <c r="M2964" i="2" s="1"/>
  <c r="Q2964" i="2" l="1"/>
  <c r="R2964" i="2" s="1"/>
  <c r="N2964" i="2"/>
  <c r="J2965" i="2" l="1"/>
  <c r="T2964" i="2"/>
  <c r="S2964" i="2"/>
  <c r="L2965" i="2" l="1"/>
  <c r="K2965" i="2"/>
  <c r="M2965" i="2" s="1"/>
  <c r="Q2965" i="2" l="1"/>
  <c r="R2965" i="2" s="1"/>
  <c r="N2965" i="2"/>
  <c r="J2966" i="2" l="1"/>
  <c r="S2965" i="2"/>
  <c r="T2965" i="2"/>
  <c r="L2966" i="2" l="1"/>
  <c r="K2966" i="2"/>
  <c r="M2966" i="2" s="1"/>
  <c r="N2966" i="2" l="1"/>
  <c r="Q2966" i="2"/>
  <c r="R2966" i="2" s="1"/>
  <c r="J2967" i="2" l="1"/>
  <c r="S2966" i="2"/>
  <c r="T2966" i="2"/>
  <c r="L2967" i="2" l="1"/>
  <c r="K2967" i="2"/>
  <c r="M2967" i="2" s="1"/>
  <c r="N2967" i="2" l="1"/>
  <c r="Q2967" i="2"/>
  <c r="R2967" i="2" s="1"/>
  <c r="J2968" i="2" l="1"/>
  <c r="S2967" i="2"/>
  <c r="T2967" i="2"/>
  <c r="K2968" i="2" l="1"/>
  <c r="L2968" i="2"/>
  <c r="M2968" i="2" l="1"/>
  <c r="N2968" i="2" l="1"/>
  <c r="Q2968" i="2"/>
  <c r="R2968" i="2" s="1"/>
  <c r="J2969" i="2" l="1"/>
  <c r="S2968" i="2"/>
  <c r="T2968" i="2"/>
  <c r="L2969" i="2" l="1"/>
  <c r="K2969" i="2"/>
  <c r="M2969" i="2" s="1"/>
  <c r="N2969" i="2" l="1"/>
  <c r="Q2969" i="2"/>
  <c r="R2969" i="2" s="1"/>
  <c r="J2970" i="2" l="1"/>
  <c r="S2969" i="2"/>
  <c r="T2969" i="2"/>
  <c r="K2970" i="2" l="1"/>
  <c r="L2970" i="2"/>
  <c r="M2970" i="2" l="1"/>
  <c r="N2970" i="2" s="1"/>
  <c r="Q2970" i="2" l="1"/>
  <c r="R2970" i="2" s="1"/>
  <c r="J2971" i="2"/>
  <c r="T2970" i="2"/>
  <c r="S2970" i="2"/>
  <c r="K2971" i="2" l="1"/>
  <c r="L2971" i="2"/>
  <c r="M2971" i="2" l="1"/>
  <c r="Q2971" i="2" l="1"/>
  <c r="R2971" i="2" s="1"/>
  <c r="N2971" i="2"/>
  <c r="J2972" i="2" l="1"/>
  <c r="S2971" i="2"/>
  <c r="T2971" i="2"/>
  <c r="K2972" i="2" l="1"/>
  <c r="L2972" i="2"/>
  <c r="M2972" i="2" l="1"/>
  <c r="Q2972" i="2" l="1"/>
  <c r="R2972" i="2" s="1"/>
  <c r="N2972" i="2"/>
  <c r="J2973" i="2" l="1"/>
  <c r="S2972" i="2"/>
  <c r="T2972" i="2"/>
  <c r="K2973" i="2" l="1"/>
  <c r="L2973" i="2"/>
  <c r="M2973" i="2" l="1"/>
  <c r="N2973" i="2" l="1"/>
  <c r="Q2973" i="2"/>
  <c r="R2973" i="2" s="1"/>
  <c r="J2974" i="2" l="1"/>
  <c r="S2973" i="2"/>
  <c r="T2973" i="2"/>
  <c r="L2974" i="2" l="1"/>
  <c r="K2974" i="2"/>
  <c r="M2974" i="2" s="1"/>
  <c r="N2974" i="2" l="1"/>
  <c r="Q2974" i="2"/>
  <c r="R2974" i="2" s="1"/>
  <c r="J2975" i="2" l="1"/>
  <c r="S2974" i="2"/>
  <c r="T2974" i="2"/>
  <c r="L2975" i="2" l="1"/>
  <c r="K2975" i="2"/>
  <c r="M2975" i="2" s="1"/>
  <c r="Q2975" i="2" l="1"/>
  <c r="R2975" i="2" s="1"/>
  <c r="N2975" i="2"/>
  <c r="J2976" i="2" l="1"/>
  <c r="T2975" i="2"/>
  <c r="S2975" i="2"/>
  <c r="K2976" i="2" l="1"/>
  <c r="L2976" i="2"/>
  <c r="M2976" i="2" l="1"/>
  <c r="N2976" i="2" l="1"/>
  <c r="Q2976" i="2"/>
  <c r="R2976" i="2" s="1"/>
  <c r="J2977" i="2" l="1"/>
  <c r="T2976" i="2"/>
  <c r="S2976" i="2"/>
  <c r="L2977" i="2" l="1"/>
  <c r="K2977" i="2"/>
  <c r="M2977" i="2" s="1"/>
  <c r="N2977" i="2" l="1"/>
  <c r="Q2977" i="2"/>
  <c r="R2977" i="2" s="1"/>
  <c r="J2978" i="2" l="1"/>
  <c r="T2977" i="2"/>
  <c r="S2977" i="2"/>
  <c r="L2978" i="2" l="1"/>
  <c r="K2978" i="2"/>
  <c r="M2978" i="2" s="1"/>
  <c r="Q2978" i="2" l="1"/>
  <c r="R2978" i="2" s="1"/>
  <c r="N2978" i="2"/>
  <c r="J2979" i="2" l="1"/>
  <c r="S2978" i="2"/>
  <c r="T2978" i="2"/>
  <c r="L2979" i="2" l="1"/>
  <c r="K2979" i="2"/>
  <c r="M2979" i="2" s="1"/>
  <c r="Q2979" i="2" l="1"/>
  <c r="R2979" i="2" s="1"/>
  <c r="N2979" i="2"/>
  <c r="J2980" i="2" l="1"/>
  <c r="S2979" i="2"/>
  <c r="T2979" i="2"/>
  <c r="K2980" i="2" l="1"/>
  <c r="L2980" i="2"/>
  <c r="M2980" i="2" l="1"/>
  <c r="Q2980" i="2" l="1"/>
  <c r="R2980" i="2" s="1"/>
  <c r="N2980" i="2"/>
  <c r="J2981" i="2" l="1"/>
  <c r="S2980" i="2"/>
  <c r="T2980" i="2"/>
  <c r="K2981" i="2" l="1"/>
  <c r="L2981" i="2"/>
  <c r="M2981" i="2" l="1"/>
  <c r="N2981" i="2" l="1"/>
  <c r="Q2981" i="2"/>
  <c r="R2981" i="2" s="1"/>
  <c r="J2982" i="2" l="1"/>
  <c r="T2981" i="2"/>
  <c r="S2981" i="2"/>
  <c r="K2982" i="2" l="1"/>
  <c r="L2982" i="2"/>
  <c r="M2982" i="2" l="1"/>
  <c r="N2982" i="2" l="1"/>
  <c r="Q2982" i="2"/>
  <c r="R2982" i="2" s="1"/>
  <c r="J2983" i="2" l="1"/>
  <c r="S2982" i="2"/>
  <c r="T2982" i="2"/>
  <c r="L2983" i="2" l="1"/>
  <c r="K2983" i="2"/>
  <c r="M2983" i="2" s="1"/>
  <c r="Q2983" i="2" l="1"/>
  <c r="R2983" i="2" s="1"/>
  <c r="N2983" i="2"/>
  <c r="J2984" i="2" l="1"/>
  <c r="T2983" i="2"/>
  <c r="S2983" i="2"/>
  <c r="L2984" i="2" l="1"/>
  <c r="K2984" i="2"/>
  <c r="M2984" i="2" l="1"/>
  <c r="N2984" i="2" s="1"/>
  <c r="Q2984" i="2" l="1"/>
  <c r="R2984" i="2" s="1"/>
  <c r="J2985" i="2"/>
  <c r="T2984" i="2"/>
  <c r="S2984" i="2"/>
  <c r="K2985" i="2" l="1"/>
  <c r="L2985" i="2"/>
  <c r="M2985" i="2" l="1"/>
  <c r="N2985" i="2" l="1"/>
  <c r="Q2985" i="2"/>
  <c r="R2985" i="2" s="1"/>
  <c r="J2986" i="2" l="1"/>
  <c r="S2985" i="2"/>
  <c r="T2985" i="2"/>
  <c r="K2986" i="2" l="1"/>
  <c r="L2986" i="2"/>
  <c r="M2986" i="2" l="1"/>
  <c r="N2986" i="2" l="1"/>
  <c r="Q2986" i="2"/>
  <c r="R2986" i="2" s="1"/>
  <c r="J2987" i="2" l="1"/>
  <c r="S2986" i="2"/>
  <c r="T2986" i="2"/>
  <c r="L2987" i="2" l="1"/>
  <c r="K2987" i="2"/>
  <c r="M2987" i="2" s="1"/>
  <c r="Q2987" i="2" l="1"/>
  <c r="R2987" i="2" s="1"/>
  <c r="N2987" i="2"/>
  <c r="J2988" i="2" l="1"/>
  <c r="T2987" i="2"/>
  <c r="S2987" i="2"/>
  <c r="K2988" i="2" l="1"/>
  <c r="L2988" i="2"/>
  <c r="M2988" i="2" l="1"/>
  <c r="N2988" i="2" s="1"/>
  <c r="Q2988" i="2" l="1"/>
  <c r="R2988" i="2" s="1"/>
  <c r="J2989" i="2"/>
  <c r="T2988" i="2"/>
  <c r="S2988" i="2"/>
  <c r="K2989" i="2" l="1"/>
  <c r="L2989" i="2"/>
  <c r="M2989" i="2" l="1"/>
  <c r="N2989" i="2" l="1"/>
  <c r="Q2989" i="2"/>
  <c r="R2989" i="2" s="1"/>
  <c r="J2990" i="2" l="1"/>
  <c r="S2989" i="2"/>
  <c r="T2989" i="2"/>
  <c r="K2990" i="2" l="1"/>
  <c r="L2990" i="2"/>
  <c r="M2990" i="2" l="1"/>
  <c r="N2990" i="2" l="1"/>
  <c r="Q2990" i="2"/>
  <c r="R2990" i="2" s="1"/>
  <c r="J2991" i="2" l="1"/>
  <c r="T2990" i="2"/>
  <c r="S2990" i="2"/>
  <c r="L2991" i="2" l="1"/>
  <c r="K2991" i="2"/>
  <c r="M2991" i="2" s="1"/>
  <c r="N2991" i="2" l="1"/>
  <c r="Q2991" i="2"/>
  <c r="R2991" i="2" s="1"/>
  <c r="J2992" i="2" l="1"/>
  <c r="T2991" i="2"/>
  <c r="S2991" i="2"/>
  <c r="K2992" i="2" l="1"/>
  <c r="L2992" i="2"/>
  <c r="M2992" i="2" l="1"/>
  <c r="N2992" i="2" l="1"/>
  <c r="Q2992" i="2"/>
  <c r="R2992" i="2" s="1"/>
  <c r="J2993" i="2" l="1"/>
  <c r="T2992" i="2"/>
  <c r="S2992" i="2"/>
  <c r="K2993" i="2" l="1"/>
  <c r="L2993" i="2"/>
  <c r="M2993" i="2" l="1"/>
  <c r="N2993" i="2" l="1"/>
  <c r="Q2993" i="2"/>
  <c r="R2993" i="2" s="1"/>
  <c r="J2994" i="2" l="1"/>
  <c r="S2993" i="2"/>
  <c r="T2993" i="2"/>
  <c r="L2994" i="2" l="1"/>
  <c r="K2994" i="2"/>
  <c r="M2994" i="2" s="1"/>
  <c r="N2994" i="2" l="1"/>
  <c r="Q2994" i="2"/>
  <c r="R2994" i="2" s="1"/>
  <c r="J2995" i="2" l="1"/>
  <c r="S2994" i="2"/>
  <c r="T2994" i="2"/>
  <c r="K2995" i="2" l="1"/>
  <c r="L2995" i="2"/>
  <c r="M2995" i="2" l="1"/>
  <c r="N2995" i="2" l="1"/>
  <c r="Q2995" i="2"/>
  <c r="R2995" i="2" s="1"/>
  <c r="J2996" i="2" l="1"/>
  <c r="T2995" i="2"/>
  <c r="S2995" i="2"/>
  <c r="K2996" i="2" l="1"/>
  <c r="L2996" i="2"/>
  <c r="M2996" i="2" l="1"/>
  <c r="N2996" i="2" l="1"/>
  <c r="Q2996" i="2"/>
  <c r="R2996" i="2" s="1"/>
  <c r="J2997" i="2" l="1"/>
  <c r="S2996" i="2"/>
  <c r="T2996" i="2"/>
  <c r="L2997" i="2" l="1"/>
  <c r="K2997" i="2"/>
  <c r="M2997" i="2" s="1"/>
  <c r="N2997" i="2" l="1"/>
  <c r="Q2997" i="2"/>
  <c r="R2997" i="2" s="1"/>
  <c r="J2998" i="2" l="1"/>
  <c r="T2997" i="2"/>
  <c r="S2997" i="2"/>
  <c r="L2998" i="2" l="1"/>
  <c r="K2998" i="2"/>
  <c r="M2998" i="2" s="1"/>
  <c r="N2998" i="2" l="1"/>
  <c r="Q2998" i="2"/>
  <c r="R2998" i="2" s="1"/>
  <c r="J2999" i="2" l="1"/>
  <c r="S2998" i="2"/>
  <c r="T2998" i="2"/>
  <c r="L2999" i="2" l="1"/>
  <c r="K2999" i="2"/>
  <c r="M2999" i="2" s="1"/>
  <c r="Q2999" i="2" l="1"/>
  <c r="R2999" i="2" s="1"/>
  <c r="N2999" i="2"/>
  <c r="J3000" i="2" l="1"/>
  <c r="S2999" i="2"/>
  <c r="T2999" i="2"/>
  <c r="L3000" i="2" l="1"/>
  <c r="K3000" i="2"/>
  <c r="M3000" i="2" s="1"/>
  <c r="N3000" i="2" l="1"/>
  <c r="Q3000" i="2"/>
  <c r="R3000" i="2" s="1"/>
  <c r="J3001" i="2" l="1"/>
  <c r="T3000" i="2"/>
  <c r="S3000" i="2"/>
  <c r="K3001" i="2" l="1"/>
  <c r="L3001" i="2"/>
  <c r="M3001" i="2" l="1"/>
  <c r="N3001" i="2" l="1"/>
  <c r="Q3001" i="2"/>
  <c r="R3001" i="2" s="1"/>
  <c r="J3002" i="2" l="1"/>
  <c r="S3001" i="2"/>
  <c r="T3001" i="2"/>
  <c r="K3002" i="2" l="1"/>
  <c r="L3002" i="2"/>
  <c r="M3002" i="2" l="1"/>
  <c r="N3002" i="2" l="1"/>
  <c r="Q3002" i="2"/>
  <c r="R3002" i="2" s="1"/>
  <c r="J3003" i="2" l="1"/>
  <c r="T3002" i="2"/>
  <c r="S3002" i="2"/>
  <c r="K3003" i="2" l="1"/>
  <c r="L3003" i="2"/>
  <c r="M3003" i="2" l="1"/>
  <c r="N3003" i="2" l="1"/>
  <c r="Q3003" i="2"/>
  <c r="R3003" i="2" s="1"/>
  <c r="J3004" i="2" l="1"/>
  <c r="S3003" i="2"/>
  <c r="T3003" i="2"/>
  <c r="L3004" i="2" l="1"/>
  <c r="K3004" i="2"/>
  <c r="M3004" i="2" s="1"/>
  <c r="Q3004" i="2" l="1"/>
  <c r="R3004" i="2" s="1"/>
  <c r="N3004" i="2"/>
  <c r="J3005" i="2" l="1"/>
  <c r="S3004" i="2"/>
  <c r="T3004" i="2"/>
  <c r="L3005" i="2" l="1"/>
  <c r="K3005" i="2"/>
  <c r="M3005" i="2" s="1"/>
  <c r="N3005" i="2" l="1"/>
  <c r="Q3005" i="2"/>
  <c r="R3005" i="2" s="1"/>
  <c r="J3006" i="2" l="1"/>
  <c r="S3005" i="2"/>
  <c r="T3005" i="2"/>
  <c r="L3006" i="2" l="1"/>
  <c r="K3006" i="2"/>
  <c r="M3006" i="2" s="1"/>
  <c r="N3006" i="2" l="1"/>
  <c r="Q3006" i="2"/>
  <c r="R3006" i="2" s="1"/>
  <c r="J3007" i="2" l="1"/>
  <c r="S3006" i="2"/>
  <c r="T3006" i="2"/>
  <c r="L3007" i="2" l="1"/>
  <c r="K3007" i="2"/>
  <c r="M3007" i="2" s="1"/>
  <c r="N3007" i="2" l="1"/>
  <c r="Q3007" i="2"/>
  <c r="R3007" i="2" s="1"/>
  <c r="J3008" i="2" l="1"/>
  <c r="S3007" i="2"/>
  <c r="T3007" i="2"/>
  <c r="K3008" i="2" l="1"/>
  <c r="L3008" i="2"/>
  <c r="M3008" i="2" l="1"/>
  <c r="N3008" i="2" l="1"/>
  <c r="Q3008" i="2"/>
  <c r="R3008" i="2" s="1"/>
  <c r="J3009" i="2" l="1"/>
  <c r="T3008" i="2"/>
  <c r="S3008" i="2"/>
  <c r="L3009" i="2" l="1"/>
  <c r="K3009" i="2"/>
  <c r="M3009" i="2" s="1"/>
  <c r="N3009" i="2" l="1"/>
  <c r="Q3009" i="2"/>
  <c r="R3009" i="2" s="1"/>
  <c r="J3010" i="2" l="1"/>
  <c r="T3009" i="2"/>
  <c r="S3009" i="2"/>
  <c r="L3010" i="2" l="1"/>
  <c r="K3010" i="2"/>
  <c r="M3010" i="2" s="1"/>
  <c r="N3010" i="2" l="1"/>
  <c r="Q3010" i="2"/>
  <c r="R3010" i="2" s="1"/>
  <c r="J3011" i="2" l="1"/>
  <c r="T3010" i="2"/>
  <c r="S3010" i="2"/>
  <c r="K3011" i="2" l="1"/>
  <c r="L3011" i="2"/>
  <c r="M3011" i="2" l="1"/>
  <c r="N3011" i="2" l="1"/>
  <c r="Q3011" i="2"/>
  <c r="R3011" i="2" s="1"/>
  <c r="J3012" i="2" l="1"/>
  <c r="T3011" i="2"/>
  <c r="S3011" i="2"/>
  <c r="K3012" i="2" l="1"/>
  <c r="L3012" i="2"/>
  <c r="M3012" i="2" l="1"/>
  <c r="Q3012" i="2" l="1"/>
  <c r="R3012" i="2" s="1"/>
  <c r="N3012" i="2"/>
  <c r="J3013" i="2" l="1"/>
  <c r="T3012" i="2"/>
  <c r="S3012" i="2"/>
  <c r="K3013" i="2" l="1"/>
  <c r="L3013" i="2"/>
  <c r="M3013" i="2" l="1"/>
  <c r="N3013" i="2" l="1"/>
  <c r="Q3013" i="2"/>
  <c r="R3013" i="2" s="1"/>
  <c r="J3014" i="2" l="1"/>
  <c r="S3013" i="2"/>
  <c r="T3013" i="2"/>
  <c r="K3014" i="2" l="1"/>
  <c r="L3014" i="2"/>
  <c r="M3014" i="2" l="1"/>
  <c r="Q3014" i="2" l="1"/>
  <c r="R3014" i="2" s="1"/>
  <c r="N3014" i="2"/>
  <c r="J3015" i="2" l="1"/>
  <c r="S3014" i="2"/>
  <c r="T3014" i="2"/>
  <c r="L3015" i="2" l="1"/>
  <c r="K3015" i="2"/>
  <c r="M3015" i="2" s="1"/>
  <c r="N3015" i="2" l="1"/>
  <c r="Q3015" i="2"/>
  <c r="R3015" i="2" s="1"/>
  <c r="J3016" i="2" l="1"/>
  <c r="T3015" i="2"/>
  <c r="S3015" i="2"/>
  <c r="L3016" i="2" l="1"/>
  <c r="K3016" i="2"/>
  <c r="M3016" i="2" s="1"/>
  <c r="N3016" i="2" l="1"/>
  <c r="Q3016" i="2"/>
  <c r="R3016" i="2" s="1"/>
  <c r="J3017" i="2" l="1"/>
  <c r="T3016" i="2"/>
  <c r="S3016" i="2"/>
  <c r="L3017" i="2" l="1"/>
  <c r="K3017" i="2"/>
  <c r="M3017" i="2" s="1"/>
  <c r="N3017" i="2" l="1"/>
  <c r="Q3017" i="2"/>
  <c r="R3017" i="2" s="1"/>
  <c r="J3018" i="2" l="1"/>
  <c r="S3017" i="2"/>
  <c r="T3017" i="2"/>
  <c r="K3018" i="2" l="1"/>
  <c r="L3018" i="2"/>
  <c r="M3018" i="2" l="1"/>
  <c r="N3018" i="2" l="1"/>
  <c r="Q3018" i="2"/>
  <c r="R3018" i="2" s="1"/>
  <c r="J3019" i="2" l="1"/>
  <c r="T3018" i="2"/>
  <c r="S3018" i="2"/>
  <c r="K3019" i="2" l="1"/>
  <c r="L3019" i="2"/>
  <c r="M3019" i="2" l="1"/>
  <c r="N3019" i="2" l="1"/>
  <c r="Q3019" i="2"/>
  <c r="R3019" i="2" s="1"/>
  <c r="J3020" i="2" l="1"/>
  <c r="S3019" i="2"/>
  <c r="T3019" i="2"/>
  <c r="K3020" i="2" l="1"/>
  <c r="L3020" i="2"/>
  <c r="M3020" i="2" l="1"/>
  <c r="Q3020" i="2" l="1"/>
  <c r="R3020" i="2" s="1"/>
  <c r="N3020" i="2"/>
  <c r="J3021" i="2" l="1"/>
  <c r="T3020" i="2"/>
  <c r="S3020" i="2"/>
  <c r="L3021" i="2" l="1"/>
  <c r="K3021" i="2"/>
  <c r="M3021" i="2" s="1"/>
  <c r="Q3021" i="2" l="1"/>
  <c r="R3021" i="2" s="1"/>
  <c r="N3021" i="2"/>
  <c r="J3022" i="2" l="1"/>
  <c r="S3021" i="2"/>
  <c r="T3021" i="2"/>
  <c r="K3022" i="2" l="1"/>
  <c r="L3022" i="2"/>
  <c r="M3022" i="2" l="1"/>
  <c r="N3022" i="2" s="1"/>
  <c r="Q3022" i="2" l="1"/>
  <c r="R3022" i="2" s="1"/>
  <c r="J3023" i="2"/>
  <c r="T3022" i="2"/>
  <c r="S3022" i="2"/>
  <c r="L3023" i="2" l="1"/>
  <c r="K3023" i="2"/>
  <c r="M3023" i="2" s="1"/>
  <c r="Q3023" i="2" l="1"/>
  <c r="R3023" i="2" s="1"/>
  <c r="N3023" i="2"/>
  <c r="J3024" i="2" l="1"/>
  <c r="T3023" i="2"/>
  <c r="S3023" i="2"/>
  <c r="K3024" i="2" l="1"/>
  <c r="L3024" i="2"/>
  <c r="M3024" i="2" l="1"/>
  <c r="N3024" i="2" l="1"/>
  <c r="Q3024" i="2"/>
  <c r="R3024" i="2" s="1"/>
  <c r="J3025" i="2" l="1"/>
  <c r="S3024" i="2"/>
  <c r="T3024" i="2"/>
  <c r="L3025" i="2" l="1"/>
  <c r="K3025" i="2"/>
  <c r="M3025" i="2" s="1"/>
  <c r="N3025" i="2" l="1"/>
  <c r="Q3025" i="2"/>
  <c r="R3025" i="2" s="1"/>
  <c r="J3026" i="2" l="1"/>
  <c r="T3025" i="2"/>
  <c r="S3025" i="2"/>
  <c r="L3026" i="2" l="1"/>
  <c r="K3026" i="2"/>
  <c r="M3026" i="2" s="1"/>
  <c r="N3026" i="2" l="1"/>
  <c r="Q3026" i="2"/>
  <c r="R3026" i="2" s="1"/>
  <c r="J3027" i="2" l="1"/>
  <c r="S3026" i="2"/>
  <c r="T3026" i="2"/>
  <c r="L3027" i="2" l="1"/>
  <c r="K3027" i="2"/>
  <c r="M3027" i="2" s="1"/>
  <c r="N3027" i="2" l="1"/>
  <c r="Q3027" i="2"/>
  <c r="R3027" i="2" s="1"/>
  <c r="J3028" i="2" l="1"/>
  <c r="S3027" i="2"/>
  <c r="T3027" i="2"/>
  <c r="K3028" i="2" l="1"/>
  <c r="L3028" i="2"/>
  <c r="M3028" i="2" l="1"/>
  <c r="Q3028" i="2" l="1"/>
  <c r="R3028" i="2" s="1"/>
  <c r="N3028" i="2"/>
  <c r="J3029" i="2" l="1"/>
  <c r="T3028" i="2"/>
  <c r="S3028" i="2"/>
  <c r="L3029" i="2" l="1"/>
  <c r="K3029" i="2"/>
  <c r="M3029" i="2" s="1"/>
  <c r="N3029" i="2" l="1"/>
  <c r="Q3029" i="2"/>
  <c r="R3029" i="2" s="1"/>
  <c r="J3030" i="2" l="1"/>
  <c r="S3029" i="2"/>
  <c r="T3029" i="2"/>
  <c r="K3030" i="2" l="1"/>
  <c r="L3030" i="2"/>
  <c r="M3030" i="2" l="1"/>
  <c r="N3030" i="2" l="1"/>
  <c r="Q3030" i="2"/>
  <c r="R3030" i="2" s="1"/>
  <c r="J3031" i="2" l="1"/>
  <c r="S3030" i="2"/>
  <c r="T3030" i="2"/>
  <c r="K3031" i="2" l="1"/>
  <c r="L3031" i="2"/>
  <c r="M3031" i="2" l="1"/>
  <c r="N3031" i="2" l="1"/>
  <c r="Q3031" i="2"/>
  <c r="R3031" i="2" s="1"/>
  <c r="J3032" i="2" l="1"/>
  <c r="T3031" i="2"/>
  <c r="S3031" i="2"/>
  <c r="K3032" i="2" l="1"/>
  <c r="L3032" i="2"/>
  <c r="M3032" i="2" l="1"/>
  <c r="N3032" i="2" s="1"/>
  <c r="Q3032" i="2" l="1"/>
  <c r="R3032" i="2" s="1"/>
  <c r="J3033" i="2"/>
  <c r="T3032" i="2"/>
  <c r="S3032" i="2"/>
  <c r="K3033" i="2" l="1"/>
  <c r="L3033" i="2"/>
  <c r="M3033" i="2" l="1"/>
  <c r="N3033" i="2" l="1"/>
  <c r="Q3033" i="2"/>
  <c r="R3033" i="2" s="1"/>
  <c r="J3034" i="2" l="1"/>
  <c r="T3033" i="2"/>
  <c r="S3033" i="2"/>
  <c r="K3034" i="2" l="1"/>
  <c r="L3034" i="2"/>
  <c r="M3034" i="2" l="1"/>
  <c r="N3034" i="2" l="1"/>
  <c r="Q3034" i="2"/>
  <c r="R3034" i="2" s="1"/>
  <c r="J3035" i="2" l="1"/>
  <c r="S3034" i="2"/>
  <c r="T3034" i="2"/>
  <c r="K3035" i="2" l="1"/>
  <c r="L3035" i="2"/>
  <c r="M3035" i="2" l="1"/>
  <c r="N3035" i="2" l="1"/>
  <c r="Q3035" i="2"/>
  <c r="R3035" i="2" s="1"/>
  <c r="J3036" i="2" l="1"/>
  <c r="S3035" i="2"/>
  <c r="T3035" i="2"/>
  <c r="L3036" i="2" l="1"/>
  <c r="K3036" i="2"/>
  <c r="M3036" i="2" l="1"/>
  <c r="Q3036" i="2" s="1"/>
  <c r="R3036" i="2" s="1"/>
  <c r="N3036" i="2" l="1"/>
  <c r="J3037" i="2"/>
  <c r="S3036" i="2"/>
  <c r="T3036" i="2"/>
  <c r="K3037" i="2" l="1"/>
  <c r="L3037" i="2"/>
  <c r="M3037" i="2" l="1"/>
  <c r="N3037" i="2" l="1"/>
  <c r="Q3037" i="2"/>
  <c r="R3037" i="2" s="1"/>
  <c r="J3038" i="2" l="1"/>
  <c r="T3037" i="2"/>
  <c r="S3037" i="2"/>
  <c r="K3038" i="2" l="1"/>
  <c r="L3038" i="2"/>
  <c r="M3038" i="2" l="1"/>
  <c r="N3038" i="2" l="1"/>
  <c r="Q3038" i="2"/>
  <c r="R3038" i="2" s="1"/>
  <c r="J3039" i="2" l="1"/>
  <c r="T3038" i="2"/>
  <c r="S3038" i="2"/>
  <c r="L3039" i="2" l="1"/>
  <c r="K3039" i="2"/>
  <c r="M3039" i="2" s="1"/>
  <c r="N3039" i="2" l="1"/>
  <c r="Q3039" i="2"/>
  <c r="R3039" i="2" s="1"/>
  <c r="J3040" i="2" l="1"/>
  <c r="S3039" i="2"/>
  <c r="T3039" i="2"/>
  <c r="K3040" i="2" l="1"/>
  <c r="L3040" i="2"/>
  <c r="M3040" i="2" l="1"/>
  <c r="N3040" i="2" l="1"/>
  <c r="Q3040" i="2"/>
  <c r="R3040" i="2" s="1"/>
  <c r="J3041" i="2" l="1"/>
  <c r="S3040" i="2"/>
  <c r="T3040" i="2"/>
  <c r="L3041" i="2" l="1"/>
  <c r="K3041" i="2"/>
  <c r="M3041" i="2" s="1"/>
  <c r="N3041" i="2" l="1"/>
  <c r="Q3041" i="2"/>
  <c r="R3041" i="2" s="1"/>
  <c r="J3042" i="2" l="1"/>
  <c r="S3041" i="2"/>
  <c r="T3041" i="2"/>
  <c r="K3042" i="2" l="1"/>
  <c r="L3042" i="2"/>
  <c r="M3042" i="2" l="1"/>
  <c r="N3042" i="2" l="1"/>
  <c r="Q3042" i="2"/>
  <c r="R3042" i="2" s="1"/>
  <c r="J3043" i="2" l="1"/>
  <c r="T3042" i="2"/>
  <c r="S3042" i="2"/>
  <c r="K3043" i="2" l="1"/>
  <c r="L3043" i="2"/>
  <c r="M3043" i="2" l="1"/>
  <c r="N3043" i="2" l="1"/>
  <c r="Q3043" i="2"/>
  <c r="R3043" i="2" s="1"/>
  <c r="J3044" i="2" l="1"/>
  <c r="T3043" i="2"/>
  <c r="S3043" i="2"/>
  <c r="K3044" i="2" l="1"/>
  <c r="L3044" i="2"/>
  <c r="M3044" i="2" l="1"/>
  <c r="Q3044" i="2" l="1"/>
  <c r="R3044" i="2" s="1"/>
  <c r="N3044" i="2"/>
  <c r="J3045" i="2" l="1"/>
  <c r="S3044" i="2"/>
  <c r="T3044" i="2"/>
  <c r="L3045" i="2" l="1"/>
  <c r="K3045" i="2"/>
  <c r="M3045" i="2" s="1"/>
  <c r="N3045" i="2" l="1"/>
  <c r="Q3045" i="2"/>
  <c r="R3045" i="2" s="1"/>
  <c r="J3046" i="2" l="1"/>
  <c r="S3045" i="2"/>
  <c r="T3045" i="2"/>
  <c r="K3046" i="2" l="1"/>
  <c r="L3046" i="2"/>
  <c r="M3046" i="2" l="1"/>
  <c r="N3046" i="2" l="1"/>
  <c r="Q3046" i="2"/>
  <c r="R3046" i="2" s="1"/>
  <c r="J3047" i="2" l="1"/>
  <c r="T3046" i="2"/>
  <c r="S3046" i="2"/>
  <c r="L3047" i="2" l="1"/>
  <c r="K3047" i="2"/>
  <c r="M3047" i="2" l="1"/>
  <c r="Q3047" i="2" s="1"/>
  <c r="R3047" i="2" s="1"/>
  <c r="N3047" i="2" l="1"/>
  <c r="J3048" i="2" s="1"/>
  <c r="S3047" i="2"/>
  <c r="T3047" i="2"/>
  <c r="L3048" i="2" l="1"/>
  <c r="K3048" i="2"/>
  <c r="M3048" i="2" s="1"/>
  <c r="N3048" i="2" l="1"/>
  <c r="Q3048" i="2"/>
  <c r="R3048" i="2" s="1"/>
  <c r="J3049" i="2" l="1"/>
  <c r="S3048" i="2"/>
  <c r="T3048" i="2"/>
  <c r="L3049" i="2" l="1"/>
  <c r="K3049" i="2"/>
  <c r="M3049" i="2" l="1"/>
  <c r="N3049" i="2" l="1"/>
  <c r="Q3049" i="2"/>
  <c r="R3049" i="2" s="1"/>
  <c r="J3050" i="2" l="1"/>
  <c r="S3049" i="2"/>
  <c r="T3049" i="2"/>
  <c r="K3050" i="2" l="1"/>
  <c r="L3050" i="2"/>
  <c r="M3050" i="2" l="1"/>
  <c r="Q3050" i="2" l="1"/>
  <c r="R3050" i="2" s="1"/>
  <c r="N3050" i="2"/>
  <c r="J3051" i="2" l="1"/>
  <c r="S3050" i="2"/>
  <c r="T3050" i="2"/>
  <c r="K3051" i="2" l="1"/>
  <c r="L3051" i="2"/>
  <c r="M3051" i="2" l="1"/>
  <c r="N3051" i="2" l="1"/>
  <c r="Q3051" i="2"/>
  <c r="R3051" i="2" s="1"/>
  <c r="J3052" i="2" l="1"/>
  <c r="S3051" i="2"/>
  <c r="T3051" i="2"/>
  <c r="K3052" i="2" l="1"/>
  <c r="L3052" i="2"/>
  <c r="M3052" i="2" l="1"/>
  <c r="N3052" i="2" l="1"/>
  <c r="Q3052" i="2"/>
  <c r="R3052" i="2" s="1"/>
  <c r="J3053" i="2" l="1"/>
  <c r="S3052" i="2"/>
  <c r="T3052" i="2"/>
  <c r="K3053" i="2" l="1"/>
  <c r="L3053" i="2"/>
  <c r="M3053" i="2" l="1"/>
  <c r="N3053" i="2" s="1"/>
  <c r="Q3053" i="2" l="1"/>
  <c r="R3053" i="2" s="1"/>
  <c r="J3054" i="2"/>
  <c r="S3053" i="2"/>
  <c r="T3053" i="2"/>
  <c r="K3054" i="2" l="1"/>
  <c r="L3054" i="2"/>
  <c r="M3054" i="2" l="1"/>
  <c r="Q3054" i="2" s="1"/>
  <c r="R3054" i="2" s="1"/>
  <c r="N3054" i="2" l="1"/>
  <c r="J3055" i="2"/>
  <c r="S3054" i="2"/>
  <c r="T3054" i="2"/>
  <c r="K3055" i="2" l="1"/>
  <c r="L3055" i="2"/>
  <c r="M3055" i="2" l="1"/>
  <c r="N3055" i="2" l="1"/>
  <c r="Q3055" i="2"/>
  <c r="R3055" i="2" s="1"/>
  <c r="J3056" i="2" l="1"/>
  <c r="T3055" i="2"/>
  <c r="S3055" i="2"/>
  <c r="L3056" i="2" l="1"/>
  <c r="K3056" i="2"/>
  <c r="M3056" i="2" s="1"/>
  <c r="Q3056" i="2" l="1"/>
  <c r="R3056" i="2" s="1"/>
  <c r="N3056" i="2"/>
  <c r="J3057" i="2" l="1"/>
  <c r="T3056" i="2"/>
  <c r="S3056" i="2"/>
  <c r="L3057" i="2" l="1"/>
  <c r="K3057" i="2"/>
  <c r="M3057" i="2" s="1"/>
  <c r="Q3057" i="2" l="1"/>
  <c r="R3057" i="2" s="1"/>
  <c r="N3057" i="2"/>
  <c r="J3058" i="2" l="1"/>
  <c r="T3057" i="2"/>
  <c r="S3057" i="2"/>
  <c r="L3058" i="2" l="1"/>
  <c r="K3058" i="2"/>
  <c r="M3058" i="2" s="1"/>
  <c r="Q3058" i="2" l="1"/>
  <c r="R3058" i="2" s="1"/>
  <c r="N3058" i="2"/>
  <c r="J3059" i="2" l="1"/>
  <c r="T3058" i="2"/>
  <c r="S3058" i="2"/>
  <c r="K3059" i="2" l="1"/>
  <c r="L3059" i="2"/>
  <c r="M3059" i="2" l="1"/>
  <c r="N3059" i="2" l="1"/>
  <c r="Q3059" i="2"/>
  <c r="R3059" i="2" s="1"/>
  <c r="J3060" i="2" l="1"/>
  <c r="T3059" i="2"/>
  <c r="S3059" i="2"/>
  <c r="L3060" i="2" l="1"/>
  <c r="K3060" i="2"/>
  <c r="M3060" i="2" s="1"/>
  <c r="Q3060" i="2" l="1"/>
  <c r="R3060" i="2" s="1"/>
  <c r="N3060" i="2"/>
  <c r="J3061" i="2" l="1"/>
  <c r="S3060" i="2"/>
  <c r="T3060" i="2"/>
  <c r="L3061" i="2" l="1"/>
  <c r="K3061" i="2"/>
  <c r="M3061" i="2" l="1"/>
  <c r="N3061" i="2" s="1"/>
  <c r="Q3061" i="2" l="1"/>
  <c r="R3061" i="2" s="1"/>
  <c r="J3062" i="2"/>
  <c r="S3061" i="2"/>
  <c r="T3061" i="2"/>
  <c r="L3062" i="2" l="1"/>
  <c r="K3062" i="2"/>
  <c r="M3062" i="2" l="1"/>
  <c r="N3062" i="2" s="1"/>
  <c r="Q3062" i="2" l="1"/>
  <c r="R3062" i="2" s="1"/>
  <c r="J3063" i="2"/>
  <c r="T3062" i="2"/>
  <c r="S3062" i="2"/>
  <c r="L3063" i="2" l="1"/>
  <c r="K3063" i="2"/>
  <c r="M3063" i="2" s="1"/>
  <c r="Q3063" i="2" l="1"/>
  <c r="R3063" i="2" s="1"/>
  <c r="N3063" i="2"/>
  <c r="J3064" i="2" l="1"/>
  <c r="S3063" i="2"/>
  <c r="T3063" i="2"/>
  <c r="L3064" i="2" l="1"/>
  <c r="K3064" i="2"/>
  <c r="M3064" i="2" s="1"/>
  <c r="N3064" i="2" l="1"/>
  <c r="Q3064" i="2"/>
  <c r="R3064" i="2" s="1"/>
  <c r="J3065" i="2" l="1"/>
  <c r="S3064" i="2"/>
  <c r="T3064" i="2"/>
  <c r="L3065" i="2" l="1"/>
  <c r="K3065" i="2"/>
  <c r="M3065" i="2" s="1"/>
  <c r="N3065" i="2" l="1"/>
  <c r="Q3065" i="2"/>
  <c r="R3065" i="2" s="1"/>
  <c r="J3066" i="2" l="1"/>
  <c r="S3065" i="2"/>
  <c r="T3065" i="2"/>
  <c r="K3066" i="2" l="1"/>
  <c r="L3066" i="2"/>
  <c r="M3066" i="2" l="1"/>
  <c r="Q3066" i="2" l="1"/>
  <c r="R3066" i="2" s="1"/>
  <c r="N3066" i="2"/>
  <c r="J3067" i="2" l="1"/>
  <c r="S3066" i="2"/>
  <c r="T3066" i="2"/>
  <c r="L3067" i="2" l="1"/>
  <c r="K3067" i="2"/>
  <c r="M3067" i="2" s="1"/>
  <c r="N3067" i="2" l="1"/>
  <c r="Q3067" i="2"/>
  <c r="R3067" i="2" s="1"/>
  <c r="J3068" i="2" l="1"/>
  <c r="T3067" i="2"/>
  <c r="S3067" i="2"/>
  <c r="K3068" i="2" l="1"/>
  <c r="L3068" i="2"/>
  <c r="M3068" i="2" l="1"/>
  <c r="Q3068" i="2" l="1"/>
  <c r="R3068" i="2" s="1"/>
  <c r="N3068" i="2"/>
  <c r="J3069" i="2" l="1"/>
  <c r="S3068" i="2"/>
  <c r="T3068" i="2"/>
  <c r="L3069" i="2" l="1"/>
  <c r="K3069" i="2"/>
  <c r="M3069" i="2" s="1"/>
  <c r="N3069" i="2" l="1"/>
  <c r="Q3069" i="2"/>
  <c r="R3069" i="2" s="1"/>
  <c r="J3070" i="2" l="1"/>
  <c r="S3069" i="2"/>
  <c r="T3069" i="2"/>
  <c r="L3070" i="2" l="1"/>
  <c r="K3070" i="2"/>
  <c r="M3070" i="2" s="1"/>
  <c r="N3070" i="2" l="1"/>
  <c r="Q3070" i="2"/>
  <c r="R3070" i="2" s="1"/>
  <c r="J3071" i="2" l="1"/>
  <c r="S3070" i="2"/>
  <c r="T3070" i="2"/>
  <c r="L3071" i="2" l="1"/>
  <c r="K3071" i="2"/>
  <c r="M3071" i="2" s="1"/>
  <c r="N3071" i="2" l="1"/>
  <c r="Q3071" i="2"/>
  <c r="R3071" i="2" s="1"/>
  <c r="J3072" i="2" l="1"/>
  <c r="S3071" i="2"/>
  <c r="T3071" i="2"/>
  <c r="K3072" i="2" l="1"/>
  <c r="L3072" i="2"/>
  <c r="M3072" i="2" l="1"/>
  <c r="N3072" i="2" l="1"/>
  <c r="Q3072" i="2"/>
  <c r="R3072" i="2" s="1"/>
  <c r="J3073" i="2" l="1"/>
  <c r="T3072" i="2"/>
  <c r="S3072" i="2"/>
  <c r="L3073" i="2" l="1"/>
  <c r="K3073" i="2"/>
  <c r="M3073" i="2" s="1"/>
  <c r="Q3073" i="2" l="1"/>
  <c r="R3073" i="2" s="1"/>
  <c r="N3073" i="2"/>
  <c r="J3074" i="2" l="1"/>
  <c r="T3073" i="2"/>
  <c r="S3073" i="2"/>
  <c r="K3074" i="2" l="1"/>
  <c r="L3074" i="2"/>
  <c r="M3074" i="2" l="1"/>
  <c r="Q3074" i="2" l="1"/>
  <c r="R3074" i="2" s="1"/>
  <c r="N3074" i="2"/>
  <c r="J3075" i="2" l="1"/>
  <c r="T3074" i="2"/>
  <c r="S3074" i="2"/>
  <c r="L3075" i="2" l="1"/>
  <c r="K3075" i="2"/>
  <c r="M3075" i="2" s="1"/>
  <c r="N3075" i="2" l="1"/>
  <c r="Q3075" i="2"/>
  <c r="R3075" i="2" s="1"/>
  <c r="J3076" i="2" l="1"/>
  <c r="T3075" i="2"/>
  <c r="S3075" i="2"/>
  <c r="K3076" i="2" l="1"/>
  <c r="L3076" i="2"/>
  <c r="M3076" i="2" l="1"/>
  <c r="Q3076" i="2" l="1"/>
  <c r="R3076" i="2" s="1"/>
  <c r="N3076" i="2"/>
  <c r="J3077" i="2" l="1"/>
  <c r="S3076" i="2"/>
  <c r="T3076" i="2"/>
  <c r="K3077" i="2" l="1"/>
  <c r="L3077" i="2"/>
  <c r="M3077" i="2" l="1"/>
  <c r="N3077" i="2" l="1"/>
  <c r="Q3077" i="2"/>
  <c r="R3077" i="2" s="1"/>
  <c r="J3078" i="2" l="1"/>
  <c r="S3077" i="2"/>
  <c r="T3077" i="2"/>
  <c r="K3078" i="2" l="1"/>
  <c r="L3078" i="2"/>
  <c r="M3078" i="2" l="1"/>
  <c r="N3078" i="2" l="1"/>
  <c r="Q3078" i="2"/>
  <c r="R3078" i="2" s="1"/>
  <c r="J3079" i="2" l="1"/>
  <c r="S3078" i="2"/>
  <c r="T3078" i="2"/>
  <c r="K3079" i="2" l="1"/>
  <c r="L3079" i="2"/>
  <c r="M3079" i="2" l="1"/>
  <c r="N3079" i="2" l="1"/>
  <c r="Q3079" i="2"/>
  <c r="R3079" i="2" s="1"/>
  <c r="J3080" i="2" l="1"/>
  <c r="T3079" i="2"/>
  <c r="S3079" i="2"/>
  <c r="L3080" i="2" l="1"/>
  <c r="K3080" i="2"/>
  <c r="M3080" i="2" s="1"/>
  <c r="N3080" i="2" l="1"/>
  <c r="Q3080" i="2"/>
  <c r="R3080" i="2" s="1"/>
  <c r="J3081" i="2" l="1"/>
  <c r="S3080" i="2"/>
  <c r="T3080" i="2"/>
  <c r="K3081" i="2" l="1"/>
  <c r="L3081" i="2"/>
  <c r="M3081" i="2" l="1"/>
  <c r="N3081" i="2" l="1"/>
  <c r="Q3081" i="2"/>
  <c r="R3081" i="2" s="1"/>
  <c r="J3082" i="2" l="1"/>
  <c r="S3081" i="2"/>
  <c r="T3081" i="2"/>
  <c r="K3082" i="2" l="1"/>
  <c r="L3082" i="2"/>
  <c r="M3082" i="2" l="1"/>
  <c r="Q3082" i="2" l="1"/>
  <c r="R3082" i="2" s="1"/>
  <c r="N3082" i="2"/>
  <c r="J3083" i="2" l="1"/>
  <c r="S3082" i="2"/>
  <c r="T3082" i="2"/>
  <c r="K3083" i="2" l="1"/>
  <c r="L3083" i="2"/>
  <c r="M3083" i="2" l="1"/>
  <c r="Q3083" i="2" l="1"/>
  <c r="R3083" i="2" s="1"/>
  <c r="N3083" i="2"/>
  <c r="J3084" i="2" l="1"/>
  <c r="T3083" i="2"/>
  <c r="S3083" i="2"/>
  <c r="K3084" i="2" l="1"/>
  <c r="L3084" i="2"/>
  <c r="M3084" i="2" l="1"/>
  <c r="Q3084" i="2" s="1"/>
  <c r="R3084" i="2" s="1"/>
  <c r="N3084" i="2" l="1"/>
  <c r="J3085" i="2"/>
  <c r="T3084" i="2"/>
  <c r="S3084" i="2"/>
  <c r="L3085" i="2" l="1"/>
  <c r="K3085" i="2"/>
  <c r="M3085" i="2" s="1"/>
  <c r="N3085" i="2" l="1"/>
  <c r="Q3085" i="2"/>
  <c r="R3085" i="2" s="1"/>
  <c r="J3086" i="2" l="1"/>
  <c r="S3085" i="2"/>
  <c r="T3085" i="2"/>
  <c r="L3086" i="2" l="1"/>
  <c r="K3086" i="2"/>
  <c r="M3086" i="2" s="1"/>
  <c r="Q3086" i="2" l="1"/>
  <c r="R3086" i="2" s="1"/>
  <c r="N3086" i="2"/>
  <c r="J3087" i="2" l="1"/>
  <c r="T3086" i="2"/>
  <c r="S3086" i="2"/>
  <c r="L3087" i="2" l="1"/>
  <c r="K3087" i="2"/>
  <c r="M3087" i="2" s="1"/>
  <c r="Q3087" i="2" l="1"/>
  <c r="R3087" i="2" s="1"/>
  <c r="N3087" i="2"/>
  <c r="J3088" i="2" l="1"/>
  <c r="T3087" i="2"/>
  <c r="S3087" i="2"/>
  <c r="L3088" i="2" l="1"/>
  <c r="K3088" i="2"/>
  <c r="M3088" i="2" s="1"/>
  <c r="Q3088" i="2" l="1"/>
  <c r="R3088" i="2" s="1"/>
  <c r="N3088" i="2"/>
  <c r="J3089" i="2" l="1"/>
  <c r="T3088" i="2"/>
  <c r="S3088" i="2"/>
  <c r="K3089" i="2" l="1"/>
  <c r="L3089" i="2"/>
  <c r="M3089" i="2" l="1"/>
  <c r="N3089" i="2" l="1"/>
  <c r="Q3089" i="2"/>
  <c r="R3089" i="2" s="1"/>
  <c r="J3090" i="2" l="1"/>
  <c r="S3089" i="2"/>
  <c r="T3089" i="2"/>
  <c r="L3090" i="2" l="1"/>
  <c r="K3090" i="2"/>
  <c r="M3090" i="2" l="1"/>
  <c r="N3090" i="2" l="1"/>
  <c r="Q3090" i="2"/>
  <c r="R3090" i="2" s="1"/>
  <c r="J3091" i="2" l="1"/>
  <c r="S3090" i="2"/>
  <c r="T3090" i="2"/>
  <c r="L3091" i="2" l="1"/>
  <c r="K3091" i="2"/>
  <c r="M3091" i="2" s="1"/>
  <c r="Q3091" i="2" l="1"/>
  <c r="R3091" i="2" s="1"/>
  <c r="N3091" i="2"/>
  <c r="J3092" i="2" l="1"/>
  <c r="T3091" i="2"/>
  <c r="S3091" i="2"/>
  <c r="L3092" i="2" l="1"/>
  <c r="K3092" i="2"/>
  <c r="M3092" i="2" s="1"/>
  <c r="Q3092" i="2" l="1"/>
  <c r="R3092" i="2" s="1"/>
  <c r="N3092" i="2"/>
  <c r="J3093" i="2" l="1"/>
  <c r="S3092" i="2"/>
  <c r="T3092" i="2"/>
  <c r="K3093" i="2" l="1"/>
  <c r="L3093" i="2"/>
  <c r="M3093" i="2" l="1"/>
  <c r="N3093" i="2" l="1"/>
  <c r="Q3093" i="2"/>
  <c r="R3093" i="2" s="1"/>
  <c r="J3094" i="2" l="1"/>
  <c r="T3093" i="2"/>
  <c r="S3093" i="2"/>
  <c r="L3094" i="2" l="1"/>
  <c r="K3094" i="2"/>
  <c r="M3094" i="2" s="1"/>
  <c r="Q3094" i="2" l="1"/>
  <c r="R3094" i="2" s="1"/>
  <c r="N3094" i="2"/>
  <c r="J3095" i="2" l="1"/>
  <c r="T3094" i="2"/>
  <c r="S3094" i="2"/>
  <c r="L3095" i="2" l="1"/>
  <c r="K3095" i="2"/>
  <c r="M3095" i="2" s="1"/>
  <c r="N3095" i="2" l="1"/>
  <c r="Q3095" i="2"/>
  <c r="R3095" i="2" s="1"/>
  <c r="J3096" i="2" l="1"/>
  <c r="S3095" i="2"/>
  <c r="T3095" i="2"/>
  <c r="K3096" i="2" l="1"/>
  <c r="L3096" i="2"/>
  <c r="M3096" i="2" l="1"/>
  <c r="N3096" i="2" l="1"/>
  <c r="Q3096" i="2"/>
  <c r="R3096" i="2" s="1"/>
  <c r="J3097" i="2" l="1"/>
  <c r="T3096" i="2"/>
  <c r="S3096" i="2"/>
  <c r="K3097" i="2" l="1"/>
  <c r="L3097" i="2"/>
  <c r="M3097" i="2" l="1"/>
  <c r="Q3097" i="2" l="1"/>
  <c r="R3097" i="2" s="1"/>
  <c r="N3097" i="2"/>
  <c r="J3098" i="2" l="1"/>
  <c r="T3097" i="2"/>
  <c r="S3097" i="2"/>
  <c r="L3098" i="2" l="1"/>
  <c r="K3098" i="2"/>
  <c r="M3098" i="2" s="1"/>
  <c r="N3098" i="2" l="1"/>
  <c r="Q3098" i="2"/>
  <c r="R3098" i="2" s="1"/>
  <c r="J3099" i="2" l="1"/>
  <c r="T3098" i="2"/>
  <c r="S3098" i="2"/>
  <c r="K3099" i="2" l="1"/>
  <c r="L3099" i="2"/>
  <c r="M3099" i="2" l="1"/>
  <c r="N3099" i="2" l="1"/>
  <c r="Q3099" i="2"/>
  <c r="R3099" i="2" s="1"/>
  <c r="J3100" i="2" l="1"/>
  <c r="S3099" i="2"/>
  <c r="T3099" i="2"/>
  <c r="L3100" i="2" l="1"/>
  <c r="K3100" i="2"/>
  <c r="M3100" i="2" s="1"/>
  <c r="Q3100" i="2" l="1"/>
  <c r="R3100" i="2" s="1"/>
  <c r="N3100" i="2"/>
  <c r="J3101" i="2" l="1"/>
  <c r="S3100" i="2"/>
  <c r="T3100" i="2"/>
  <c r="K3101" i="2" l="1"/>
  <c r="L3101" i="2"/>
  <c r="M3101" i="2" l="1"/>
  <c r="Q3101" i="2" l="1"/>
  <c r="R3101" i="2" s="1"/>
  <c r="N3101" i="2"/>
  <c r="J3102" i="2" l="1"/>
  <c r="S3101" i="2"/>
  <c r="T3101" i="2"/>
  <c r="K3102" i="2" l="1"/>
  <c r="L3102" i="2"/>
  <c r="M3102" i="2" l="1"/>
  <c r="N3102" i="2" l="1"/>
  <c r="Q3102" i="2"/>
  <c r="R3102" i="2" s="1"/>
  <c r="J3103" i="2" l="1"/>
  <c r="S3102" i="2"/>
  <c r="T3102" i="2"/>
  <c r="K3103" i="2" l="1"/>
  <c r="L3103" i="2"/>
  <c r="M3103" i="2" l="1"/>
  <c r="N3103" i="2" l="1"/>
  <c r="Q3103" i="2"/>
  <c r="R3103" i="2" s="1"/>
  <c r="J3104" i="2" l="1"/>
  <c r="S3103" i="2"/>
  <c r="T3103" i="2"/>
  <c r="L3104" i="2" l="1"/>
  <c r="K3104" i="2"/>
  <c r="M3104" i="2" s="1"/>
  <c r="Q3104" i="2" l="1"/>
  <c r="R3104" i="2" s="1"/>
  <c r="N3104" i="2"/>
  <c r="J3105" i="2" l="1"/>
  <c r="S3104" i="2"/>
  <c r="T3104" i="2"/>
  <c r="K3105" i="2" l="1"/>
  <c r="L3105" i="2"/>
  <c r="M3105" i="2" l="1"/>
  <c r="N3105" i="2" l="1"/>
  <c r="Q3105" i="2"/>
  <c r="R3105" i="2" s="1"/>
  <c r="J3106" i="2" l="1"/>
  <c r="S3105" i="2"/>
  <c r="T3105" i="2"/>
  <c r="K3106" i="2" l="1"/>
  <c r="L3106" i="2"/>
  <c r="M3106" i="2" l="1"/>
  <c r="Q3106" i="2" l="1"/>
  <c r="R3106" i="2" s="1"/>
  <c r="N3106" i="2"/>
  <c r="J3107" i="2" l="1"/>
  <c r="S3106" i="2"/>
  <c r="T3106" i="2"/>
  <c r="K3107" i="2" l="1"/>
  <c r="L3107" i="2"/>
  <c r="M3107" i="2" l="1"/>
  <c r="N3107" i="2" l="1"/>
  <c r="Q3107" i="2"/>
  <c r="R3107" i="2" s="1"/>
  <c r="J3108" i="2" l="1"/>
  <c r="S3107" i="2"/>
  <c r="T3107" i="2"/>
  <c r="L3108" i="2" l="1"/>
  <c r="K3108" i="2"/>
  <c r="M3108" i="2" s="1"/>
  <c r="N3108" i="2" l="1"/>
  <c r="Q3108" i="2"/>
  <c r="R3108" i="2" s="1"/>
  <c r="J3109" i="2" l="1"/>
  <c r="S3108" i="2"/>
  <c r="T3108" i="2"/>
  <c r="L3109" i="2" l="1"/>
  <c r="K3109" i="2"/>
  <c r="M3109" i="2" s="1"/>
  <c r="N3109" i="2" l="1"/>
  <c r="Q3109" i="2"/>
  <c r="R3109" i="2" s="1"/>
  <c r="J3110" i="2" l="1"/>
  <c r="T3109" i="2"/>
  <c r="S3109" i="2"/>
  <c r="L3110" i="2" l="1"/>
  <c r="K3110" i="2"/>
  <c r="M3110" i="2" s="1"/>
  <c r="Q3110" i="2" l="1"/>
  <c r="R3110" i="2" s="1"/>
  <c r="N3110" i="2"/>
  <c r="J3111" i="2" l="1"/>
  <c r="S3110" i="2"/>
  <c r="T3110" i="2"/>
  <c r="K3111" i="2" l="1"/>
  <c r="L3111" i="2"/>
  <c r="M3111" i="2" l="1"/>
  <c r="N3111" i="2" l="1"/>
  <c r="Q3111" i="2"/>
  <c r="R3111" i="2" s="1"/>
  <c r="J3112" i="2" l="1"/>
  <c r="T3111" i="2"/>
  <c r="S3111" i="2"/>
  <c r="K3112" i="2" l="1"/>
  <c r="L3112" i="2"/>
  <c r="M3112" i="2" l="1"/>
  <c r="N3112" i="2" l="1"/>
  <c r="Q3112" i="2"/>
  <c r="R3112" i="2" s="1"/>
  <c r="J3113" i="2" l="1"/>
  <c r="T3112" i="2"/>
  <c r="S3112" i="2"/>
  <c r="L3113" i="2" l="1"/>
  <c r="K3113" i="2"/>
  <c r="M3113" i="2" s="1"/>
  <c r="N3113" i="2" l="1"/>
  <c r="Q3113" i="2"/>
  <c r="R3113" i="2" s="1"/>
  <c r="J3114" i="2" l="1"/>
  <c r="T3113" i="2"/>
  <c r="S3113" i="2"/>
  <c r="L3114" i="2" l="1"/>
  <c r="K3114" i="2"/>
  <c r="M3114" i="2" s="1"/>
  <c r="N3114" i="2" l="1"/>
  <c r="Q3114" i="2"/>
  <c r="R3114" i="2" s="1"/>
  <c r="J3115" i="2" l="1"/>
  <c r="T3114" i="2"/>
  <c r="S3114" i="2"/>
  <c r="K3115" i="2" l="1"/>
  <c r="L3115" i="2"/>
  <c r="M3115" i="2" l="1"/>
  <c r="N3115" i="2" l="1"/>
  <c r="Q3115" i="2"/>
  <c r="R3115" i="2" s="1"/>
  <c r="J3116" i="2" l="1"/>
  <c r="S3115" i="2"/>
  <c r="T3115" i="2"/>
  <c r="K3116" i="2" l="1"/>
  <c r="L3116" i="2"/>
  <c r="M3116" i="2" l="1"/>
  <c r="Q3116" i="2" l="1"/>
  <c r="R3116" i="2" s="1"/>
  <c r="N3116" i="2"/>
  <c r="J3117" i="2" l="1"/>
  <c r="T3116" i="2"/>
  <c r="S3116" i="2"/>
  <c r="K3117" i="2" l="1"/>
  <c r="L3117" i="2"/>
  <c r="M3117" i="2" l="1"/>
  <c r="N3117" i="2" l="1"/>
  <c r="Q3117" i="2"/>
  <c r="R3117" i="2" s="1"/>
  <c r="J3118" i="2" l="1"/>
  <c r="S3117" i="2"/>
  <c r="T3117" i="2"/>
  <c r="K3118" i="2" l="1"/>
  <c r="L3118" i="2"/>
  <c r="M3118" i="2" l="1"/>
  <c r="Q3118" i="2" l="1"/>
  <c r="R3118" i="2" s="1"/>
  <c r="N3118" i="2"/>
  <c r="J3119" i="2" l="1"/>
  <c r="T3118" i="2"/>
  <c r="S3118" i="2"/>
  <c r="L3119" i="2" l="1"/>
  <c r="K3119" i="2"/>
  <c r="M3119" i="2" s="1"/>
  <c r="N3119" i="2" l="1"/>
  <c r="Q3119" i="2"/>
  <c r="R3119" i="2" s="1"/>
  <c r="J3120" i="2" l="1"/>
  <c r="S3119" i="2"/>
  <c r="T3119" i="2"/>
  <c r="K3120" i="2" l="1"/>
  <c r="L3120" i="2"/>
  <c r="M3120" i="2" l="1"/>
  <c r="N3120" i="2" l="1"/>
  <c r="Q3120" i="2"/>
  <c r="R3120" i="2" s="1"/>
  <c r="J3121" i="2" l="1"/>
  <c r="T3120" i="2"/>
  <c r="S3120" i="2"/>
  <c r="L3121" i="2" l="1"/>
  <c r="K3121" i="2"/>
  <c r="M3121" i="2" s="1"/>
  <c r="N3121" i="2" l="1"/>
  <c r="Q3121" i="2"/>
  <c r="R3121" i="2" s="1"/>
  <c r="J3122" i="2" l="1"/>
  <c r="T3121" i="2"/>
  <c r="S3121" i="2"/>
  <c r="K3122" i="2" l="1"/>
  <c r="L3122" i="2"/>
  <c r="M3122" i="2" l="1"/>
  <c r="N3122" i="2" l="1"/>
  <c r="Q3122" i="2"/>
  <c r="R3122" i="2" s="1"/>
  <c r="J3123" i="2" l="1"/>
  <c r="T3122" i="2"/>
  <c r="S3122" i="2"/>
  <c r="L3123" i="2" l="1"/>
  <c r="K3123" i="2"/>
  <c r="M3123" i="2" s="1"/>
  <c r="Q3123" i="2" l="1"/>
  <c r="R3123" i="2" s="1"/>
  <c r="N3123" i="2"/>
  <c r="J3124" i="2" l="1"/>
  <c r="T3123" i="2"/>
  <c r="S3123" i="2"/>
  <c r="L3124" i="2" l="1"/>
  <c r="K3124" i="2"/>
  <c r="M3124" i="2" s="1"/>
  <c r="N3124" i="2" l="1"/>
  <c r="Q3124" i="2"/>
  <c r="R3124" i="2" s="1"/>
  <c r="J3125" i="2" l="1"/>
  <c r="S3124" i="2"/>
  <c r="T3124" i="2"/>
  <c r="K3125" i="2" l="1"/>
  <c r="L3125" i="2"/>
  <c r="M3125" i="2" l="1"/>
  <c r="N3125" i="2" l="1"/>
  <c r="Q3125" i="2"/>
  <c r="R3125" i="2" s="1"/>
  <c r="J3126" i="2" l="1"/>
  <c r="T3125" i="2"/>
  <c r="S3125" i="2"/>
  <c r="L3126" i="2" l="1"/>
  <c r="K3126" i="2"/>
  <c r="M3126" i="2" s="1"/>
  <c r="Q3126" i="2" l="1"/>
  <c r="R3126" i="2" s="1"/>
  <c r="N3126" i="2"/>
  <c r="J3127" i="2" l="1"/>
  <c r="S3126" i="2"/>
  <c r="T3126" i="2"/>
  <c r="L3127" i="2" l="1"/>
  <c r="K3127" i="2"/>
  <c r="M3127" i="2" s="1"/>
  <c r="N3127" i="2" l="1"/>
  <c r="Q3127" i="2"/>
  <c r="R3127" i="2" s="1"/>
  <c r="J3128" i="2" l="1"/>
  <c r="S3127" i="2"/>
  <c r="T3127" i="2"/>
  <c r="K3128" i="2" l="1"/>
  <c r="L3128" i="2"/>
  <c r="M3128" i="2" l="1"/>
  <c r="N3128" i="2" l="1"/>
  <c r="Q3128" i="2"/>
  <c r="R3128" i="2" s="1"/>
  <c r="J3129" i="2" l="1"/>
  <c r="S3128" i="2"/>
  <c r="T3128" i="2"/>
  <c r="L3129" i="2" l="1"/>
  <c r="K3129" i="2"/>
  <c r="M3129" i="2" s="1"/>
  <c r="N3129" i="2" l="1"/>
  <c r="Q3129" i="2"/>
  <c r="R3129" i="2" s="1"/>
  <c r="J3130" i="2" l="1"/>
  <c r="S3129" i="2"/>
  <c r="T3129" i="2"/>
  <c r="K3130" i="2" l="1"/>
  <c r="L3130" i="2"/>
  <c r="M3130" i="2" l="1"/>
  <c r="Q3130" i="2" l="1"/>
  <c r="R3130" i="2" s="1"/>
  <c r="N3130" i="2"/>
  <c r="J3131" i="2" l="1"/>
  <c r="S3130" i="2"/>
  <c r="T3130" i="2"/>
  <c r="L3131" i="2" l="1"/>
  <c r="K3131" i="2"/>
  <c r="M3131" i="2" s="1"/>
  <c r="Q3131" i="2" l="1"/>
  <c r="R3131" i="2" s="1"/>
  <c r="N3131" i="2"/>
  <c r="J3132" i="2" l="1"/>
  <c r="S3131" i="2"/>
  <c r="T3131" i="2"/>
  <c r="K3132" i="2" l="1"/>
  <c r="L3132" i="2"/>
  <c r="M3132" i="2" l="1"/>
  <c r="N3132" i="2" l="1"/>
  <c r="Q3132" i="2"/>
  <c r="R3132" i="2" s="1"/>
  <c r="J3133" i="2" l="1"/>
  <c r="S3132" i="2"/>
  <c r="T3132" i="2"/>
  <c r="L3133" i="2" l="1"/>
  <c r="K3133" i="2"/>
  <c r="M3133" i="2" s="1"/>
  <c r="N3133" i="2" l="1"/>
  <c r="Q3133" i="2"/>
  <c r="R3133" i="2" s="1"/>
  <c r="J3134" i="2" l="1"/>
  <c r="T3133" i="2"/>
  <c r="S3133" i="2"/>
  <c r="L3134" i="2" l="1"/>
  <c r="K3134" i="2"/>
  <c r="M3134" i="2" s="1"/>
  <c r="N3134" i="2" l="1"/>
  <c r="Q3134" i="2"/>
  <c r="R3134" i="2" s="1"/>
  <c r="J3135" i="2" l="1"/>
  <c r="S3134" i="2"/>
  <c r="T3134" i="2"/>
  <c r="K3135" i="2" l="1"/>
  <c r="L3135" i="2"/>
  <c r="M3135" i="2" l="1"/>
  <c r="N3135" i="2" l="1"/>
  <c r="Q3135" i="2"/>
  <c r="R3135" i="2" s="1"/>
  <c r="J3136" i="2" l="1"/>
  <c r="T3135" i="2"/>
  <c r="S3135" i="2"/>
  <c r="K3136" i="2" l="1"/>
  <c r="L3136" i="2"/>
  <c r="M3136" i="2" l="1"/>
  <c r="Q3136" i="2" l="1"/>
  <c r="R3136" i="2" s="1"/>
  <c r="N3136" i="2"/>
  <c r="J3137" i="2" l="1"/>
  <c r="S3136" i="2"/>
  <c r="T3136" i="2"/>
  <c r="K3137" i="2" l="1"/>
  <c r="L3137" i="2"/>
  <c r="M3137" i="2" l="1"/>
  <c r="N3137" i="2" l="1"/>
  <c r="Q3137" i="2"/>
  <c r="R3137" i="2" s="1"/>
  <c r="J3138" i="2" l="1"/>
  <c r="T3137" i="2"/>
  <c r="S3137" i="2"/>
  <c r="K3138" i="2" l="1"/>
  <c r="L3138" i="2"/>
  <c r="M3138" i="2" l="1"/>
  <c r="N3138" i="2" l="1"/>
  <c r="Q3138" i="2"/>
  <c r="R3138" i="2" s="1"/>
  <c r="J3139" i="2" l="1"/>
  <c r="S3138" i="2"/>
  <c r="T3138" i="2"/>
  <c r="K3139" i="2" l="1"/>
  <c r="L3139" i="2"/>
  <c r="M3139" i="2" l="1"/>
  <c r="Q3139" i="2" l="1"/>
  <c r="R3139" i="2" s="1"/>
  <c r="N3139" i="2"/>
  <c r="J3140" i="2" l="1"/>
  <c r="S3139" i="2"/>
  <c r="T3139" i="2"/>
  <c r="L3140" i="2" l="1"/>
  <c r="K3140" i="2"/>
  <c r="M3140" i="2" s="1"/>
  <c r="Q3140" i="2" l="1"/>
  <c r="R3140" i="2" s="1"/>
  <c r="N3140" i="2"/>
  <c r="J3141" i="2" l="1"/>
  <c r="S3140" i="2"/>
  <c r="T3140" i="2"/>
  <c r="K3141" i="2" l="1"/>
  <c r="L3141" i="2"/>
  <c r="M3141" i="2" l="1"/>
  <c r="Q3141" i="2" l="1"/>
  <c r="R3141" i="2" s="1"/>
  <c r="N3141" i="2"/>
  <c r="J3142" i="2" l="1"/>
  <c r="S3141" i="2"/>
  <c r="T3141" i="2"/>
  <c r="K3142" i="2" l="1"/>
  <c r="L3142" i="2"/>
  <c r="M3142" i="2" l="1"/>
  <c r="Q3142" i="2" l="1"/>
  <c r="R3142" i="2" s="1"/>
  <c r="N3142" i="2"/>
  <c r="J3143" i="2" l="1"/>
  <c r="T3142" i="2"/>
  <c r="S3142" i="2"/>
  <c r="L3143" i="2" l="1"/>
  <c r="K3143" i="2"/>
  <c r="M3143" i="2" s="1"/>
  <c r="N3143" i="2" l="1"/>
  <c r="Q3143" i="2"/>
  <c r="R3143" i="2" s="1"/>
  <c r="J3144" i="2" l="1"/>
  <c r="S3143" i="2"/>
  <c r="T3143" i="2"/>
  <c r="K3144" i="2" l="1"/>
  <c r="L3144" i="2"/>
  <c r="M3144" i="2" l="1"/>
  <c r="N3144" i="2" l="1"/>
  <c r="Q3144" i="2"/>
  <c r="R3144" i="2" s="1"/>
  <c r="J3145" i="2" l="1"/>
  <c r="T3144" i="2"/>
  <c r="S3144" i="2"/>
  <c r="L3145" i="2" l="1"/>
  <c r="K3145" i="2"/>
  <c r="M3145" i="2" s="1"/>
  <c r="N3145" i="2" l="1"/>
  <c r="Q3145" i="2"/>
  <c r="R3145" i="2" s="1"/>
  <c r="J3146" i="2" l="1"/>
  <c r="S3145" i="2"/>
  <c r="T3145" i="2"/>
  <c r="K3146" i="2" l="1"/>
  <c r="L3146" i="2"/>
  <c r="M3146" i="2" l="1"/>
  <c r="N3146" i="2" l="1"/>
  <c r="Q3146" i="2"/>
  <c r="R3146" i="2" s="1"/>
  <c r="J3147" i="2" l="1"/>
  <c r="S3146" i="2"/>
  <c r="T3146" i="2"/>
  <c r="L3147" i="2" l="1"/>
  <c r="K3147" i="2"/>
  <c r="M3147" i="2" s="1"/>
  <c r="N3147" i="2" l="1"/>
  <c r="Q3147" i="2"/>
  <c r="R3147" i="2" s="1"/>
  <c r="J3148" i="2" l="1"/>
  <c r="S3147" i="2"/>
  <c r="T3147" i="2"/>
  <c r="K3148" i="2" l="1"/>
  <c r="L3148" i="2"/>
  <c r="M3148" i="2" l="1"/>
  <c r="N3148" i="2" l="1"/>
  <c r="Q3148" i="2"/>
  <c r="R3148" i="2" s="1"/>
  <c r="J3149" i="2" l="1"/>
  <c r="T3148" i="2"/>
  <c r="S3148" i="2"/>
  <c r="K3149" i="2" l="1"/>
  <c r="L3149" i="2"/>
  <c r="M3149" i="2" l="1"/>
  <c r="N3149" i="2" l="1"/>
  <c r="Q3149" i="2"/>
  <c r="R3149" i="2" s="1"/>
  <c r="J3150" i="2" l="1"/>
  <c r="T3149" i="2"/>
  <c r="S3149" i="2"/>
  <c r="L3150" i="2" l="1"/>
  <c r="K3150" i="2"/>
  <c r="M3150" i="2" s="1"/>
  <c r="Q3150" i="2" l="1"/>
  <c r="R3150" i="2" s="1"/>
  <c r="N3150" i="2"/>
  <c r="J3151" i="2" l="1"/>
  <c r="T3150" i="2"/>
  <c r="S3150" i="2"/>
  <c r="K3151" i="2" l="1"/>
  <c r="L3151" i="2"/>
  <c r="M3151" i="2" l="1"/>
  <c r="N3151" i="2" l="1"/>
  <c r="Q3151" i="2"/>
  <c r="R3151" i="2" s="1"/>
  <c r="J3152" i="2" l="1"/>
  <c r="S3151" i="2"/>
  <c r="T3151" i="2"/>
  <c r="K3152" i="2" l="1"/>
  <c r="L3152" i="2"/>
  <c r="M3152" i="2" l="1"/>
  <c r="N3152" i="2" l="1"/>
  <c r="Q3152" i="2"/>
  <c r="R3152" i="2" s="1"/>
  <c r="J3153" i="2" l="1"/>
  <c r="S3152" i="2"/>
  <c r="T3152" i="2"/>
  <c r="K3153" i="2" l="1"/>
  <c r="L3153" i="2"/>
  <c r="M3153" i="2" l="1"/>
  <c r="N3153" i="2" l="1"/>
  <c r="Q3153" i="2"/>
  <c r="R3153" i="2" s="1"/>
  <c r="J3154" i="2" l="1"/>
  <c r="S3153" i="2"/>
  <c r="T3153" i="2"/>
  <c r="L3154" i="2" l="1"/>
  <c r="K3154" i="2"/>
  <c r="M3154" i="2" s="1"/>
  <c r="N3154" i="2" l="1"/>
  <c r="Q3154" i="2"/>
  <c r="R3154" i="2" s="1"/>
  <c r="J3155" i="2" l="1"/>
  <c r="T3154" i="2"/>
  <c r="S3154" i="2"/>
  <c r="L3155" i="2" l="1"/>
  <c r="K3155" i="2"/>
  <c r="M3155" i="2" s="1"/>
  <c r="Q3155" i="2" l="1"/>
  <c r="R3155" i="2" s="1"/>
  <c r="N3155" i="2"/>
  <c r="J3156" i="2" l="1"/>
  <c r="T3155" i="2"/>
  <c r="S3155" i="2"/>
  <c r="K3156" i="2" l="1"/>
  <c r="L3156" i="2"/>
  <c r="M3156" i="2" l="1"/>
  <c r="N3156" i="2" l="1"/>
  <c r="Q3156" i="2"/>
  <c r="R3156" i="2" s="1"/>
  <c r="J3157" i="2" l="1"/>
  <c r="T3156" i="2"/>
  <c r="S3156" i="2"/>
  <c r="K3157" i="2" l="1"/>
  <c r="L3157" i="2"/>
  <c r="M3157" i="2" l="1"/>
  <c r="Q3157" i="2" l="1"/>
  <c r="R3157" i="2" s="1"/>
  <c r="N3157" i="2"/>
  <c r="J3158" i="2" l="1"/>
  <c r="S3157" i="2"/>
  <c r="T3157" i="2"/>
  <c r="K3158" i="2" l="1"/>
  <c r="L3158" i="2"/>
  <c r="M3158" i="2" l="1"/>
  <c r="Q3158" i="2" l="1"/>
  <c r="R3158" i="2" s="1"/>
  <c r="N3158" i="2"/>
  <c r="J3159" i="2" l="1"/>
  <c r="S3158" i="2"/>
  <c r="T3158" i="2"/>
  <c r="L3159" i="2" l="1"/>
  <c r="K3159" i="2"/>
  <c r="M3159" i="2" s="1"/>
  <c r="N3159" i="2" l="1"/>
  <c r="Q3159" i="2"/>
  <c r="R3159" i="2" s="1"/>
  <c r="J3160" i="2" l="1"/>
  <c r="T3159" i="2"/>
  <c r="S3159" i="2"/>
  <c r="L3160" i="2" l="1"/>
  <c r="K3160" i="2"/>
  <c r="M3160" i="2" s="1"/>
  <c r="N3160" i="2" l="1"/>
  <c r="Q3160" i="2"/>
  <c r="R3160" i="2" s="1"/>
  <c r="J3161" i="2" l="1"/>
  <c r="S3160" i="2"/>
  <c r="T3160" i="2"/>
  <c r="K3161" i="2" l="1"/>
  <c r="L3161" i="2"/>
  <c r="M3161" i="2" l="1"/>
  <c r="N3161" i="2" l="1"/>
  <c r="Q3161" i="2"/>
  <c r="R3161" i="2" s="1"/>
  <c r="J3162" i="2" l="1"/>
  <c r="T3161" i="2"/>
  <c r="S3161" i="2"/>
  <c r="K3162" i="2" l="1"/>
  <c r="L3162" i="2"/>
  <c r="M3162" i="2" l="1"/>
  <c r="N3162" i="2" l="1"/>
  <c r="Q3162" i="2"/>
  <c r="R3162" i="2" s="1"/>
  <c r="J3163" i="2" l="1"/>
  <c r="T3162" i="2"/>
  <c r="S3162" i="2"/>
  <c r="L3163" i="2" l="1"/>
  <c r="K3163" i="2"/>
  <c r="M3163" i="2" s="1"/>
  <c r="N3163" i="2" l="1"/>
  <c r="Q3163" i="2"/>
  <c r="R3163" i="2" s="1"/>
  <c r="J3164" i="2" l="1"/>
  <c r="T3163" i="2"/>
  <c r="S3163" i="2"/>
  <c r="K3164" i="2" l="1"/>
  <c r="L3164" i="2"/>
  <c r="M3164" i="2" l="1"/>
  <c r="N3164" i="2" l="1"/>
  <c r="Q3164" i="2"/>
  <c r="R3164" i="2" s="1"/>
  <c r="J3165" i="2" l="1"/>
  <c r="T3164" i="2"/>
  <c r="S3164" i="2"/>
  <c r="L3165" i="2" l="1"/>
  <c r="K3165" i="2"/>
  <c r="M3165" i="2" s="1"/>
  <c r="N3165" i="2" l="1"/>
  <c r="Q3165" i="2"/>
  <c r="R3165" i="2" s="1"/>
  <c r="J3166" i="2" l="1"/>
  <c r="T3165" i="2"/>
  <c r="S3165" i="2"/>
  <c r="K3166" i="2" l="1"/>
  <c r="L3166" i="2"/>
  <c r="M3166" i="2" l="1"/>
  <c r="N3166" i="2" l="1"/>
  <c r="Q3166" i="2"/>
  <c r="R3166" i="2" s="1"/>
  <c r="J3167" i="2" l="1"/>
  <c r="S3166" i="2"/>
  <c r="T3166" i="2"/>
  <c r="K3167" i="2" l="1"/>
  <c r="L3167" i="2"/>
  <c r="M3167" i="2" l="1"/>
  <c r="N3167" i="2" l="1"/>
  <c r="Q3167" i="2"/>
  <c r="R3167" i="2" s="1"/>
  <c r="J3168" i="2" l="1"/>
  <c r="S3167" i="2"/>
  <c r="T3167" i="2"/>
  <c r="K3168" i="2" l="1"/>
  <c r="L3168" i="2"/>
  <c r="M3168" i="2" l="1"/>
  <c r="N3168" i="2" l="1"/>
  <c r="Q3168" i="2"/>
  <c r="R3168" i="2" s="1"/>
  <c r="J3169" i="2" l="1"/>
  <c r="S3168" i="2"/>
  <c r="T3168" i="2"/>
  <c r="K3169" i="2" l="1"/>
  <c r="L3169" i="2"/>
  <c r="M3169" i="2" l="1"/>
  <c r="Q3169" i="2" l="1"/>
  <c r="R3169" i="2" s="1"/>
  <c r="N3169" i="2"/>
  <c r="J3170" i="2" l="1"/>
  <c r="T3169" i="2"/>
  <c r="S3169" i="2"/>
  <c r="L3170" i="2" l="1"/>
  <c r="K3170" i="2"/>
  <c r="M3170" i="2" s="1"/>
  <c r="Q3170" i="2" l="1"/>
  <c r="R3170" i="2" s="1"/>
  <c r="N3170" i="2"/>
  <c r="J3171" i="2" l="1"/>
  <c r="S3170" i="2"/>
  <c r="T3170" i="2"/>
  <c r="K3171" i="2" l="1"/>
  <c r="L3171" i="2"/>
  <c r="M3171" i="2" l="1"/>
  <c r="N3171" i="2" l="1"/>
  <c r="Q3171" i="2"/>
  <c r="R3171" i="2" s="1"/>
  <c r="J3172" i="2" l="1"/>
  <c r="T3171" i="2"/>
  <c r="S3171" i="2"/>
  <c r="K3172" i="2" l="1"/>
  <c r="L3172" i="2"/>
  <c r="M3172" i="2" l="1"/>
  <c r="N3172" i="2" l="1"/>
  <c r="Q3172" i="2"/>
  <c r="R3172" i="2" s="1"/>
  <c r="J3173" i="2" l="1"/>
  <c r="S3172" i="2"/>
  <c r="T3172" i="2"/>
  <c r="K3173" i="2" l="1"/>
  <c r="L3173" i="2"/>
  <c r="M3173" i="2" l="1"/>
  <c r="N3173" i="2" l="1"/>
  <c r="Q3173" i="2"/>
  <c r="R3173" i="2" s="1"/>
  <c r="J3174" i="2" l="1"/>
  <c r="S3173" i="2"/>
  <c r="T3173" i="2"/>
  <c r="L3174" i="2" l="1"/>
  <c r="K3174" i="2"/>
  <c r="M3174" i="2" s="1"/>
  <c r="Q3174" i="2" l="1"/>
  <c r="R3174" i="2" s="1"/>
  <c r="N3174" i="2"/>
  <c r="J3175" i="2" l="1"/>
  <c r="T3174" i="2"/>
  <c r="S3174" i="2"/>
  <c r="K3175" i="2" l="1"/>
  <c r="L3175" i="2"/>
  <c r="M3175" i="2" l="1"/>
  <c r="N3175" i="2" l="1"/>
  <c r="Q3175" i="2"/>
  <c r="R3175" i="2" s="1"/>
  <c r="J3176" i="2" l="1"/>
  <c r="S3175" i="2"/>
  <c r="T3175" i="2"/>
  <c r="K3176" i="2" l="1"/>
  <c r="L3176" i="2"/>
  <c r="M3176" i="2" l="1"/>
  <c r="N3176" i="2" s="1"/>
  <c r="Q3176" i="2" l="1"/>
  <c r="R3176" i="2" s="1"/>
  <c r="J3177" i="2"/>
  <c r="T3176" i="2"/>
  <c r="S3176" i="2"/>
  <c r="K3177" i="2" l="1"/>
  <c r="L3177" i="2"/>
  <c r="M3177" i="2" l="1"/>
  <c r="N3177" i="2" l="1"/>
  <c r="Q3177" i="2"/>
  <c r="R3177" i="2" s="1"/>
  <c r="J3178" i="2" l="1"/>
  <c r="T3177" i="2"/>
  <c r="S3177" i="2"/>
  <c r="L3178" i="2" l="1"/>
  <c r="K3178" i="2"/>
  <c r="M3178" i="2" s="1"/>
  <c r="Q3178" i="2" l="1"/>
  <c r="R3178" i="2" s="1"/>
  <c r="N3178" i="2"/>
  <c r="J3179" i="2" l="1"/>
  <c r="S3178" i="2"/>
  <c r="T3178" i="2"/>
  <c r="K3179" i="2" l="1"/>
  <c r="L3179" i="2"/>
  <c r="M3179" i="2" l="1"/>
  <c r="N3179" i="2" l="1"/>
  <c r="Q3179" i="2"/>
  <c r="R3179" i="2" s="1"/>
  <c r="J3180" i="2" l="1"/>
  <c r="T3179" i="2"/>
  <c r="S3179" i="2"/>
  <c r="L3180" i="2" l="1"/>
  <c r="K3180" i="2"/>
  <c r="M3180" i="2" s="1"/>
  <c r="N3180" i="2" l="1"/>
  <c r="Q3180" i="2"/>
  <c r="R3180" i="2" s="1"/>
  <c r="J3181" i="2" l="1"/>
  <c r="T3180" i="2"/>
  <c r="S3180" i="2"/>
  <c r="K3181" i="2" l="1"/>
  <c r="L3181" i="2"/>
  <c r="M3181" i="2" s="1"/>
  <c r="N3181" i="2" l="1"/>
  <c r="Q3181" i="2"/>
  <c r="R3181" i="2" s="1"/>
  <c r="J3182" i="2" l="1"/>
  <c r="S3181" i="2"/>
  <c r="T3181" i="2"/>
  <c r="K3182" i="2" l="1"/>
  <c r="L3182" i="2"/>
  <c r="M3182" i="2" l="1"/>
  <c r="Q3182" i="2" l="1"/>
  <c r="R3182" i="2" s="1"/>
  <c r="N3182" i="2"/>
  <c r="J3183" i="2" l="1"/>
  <c r="T3182" i="2"/>
  <c r="S3182" i="2"/>
  <c r="L3183" i="2" l="1"/>
  <c r="K3183" i="2"/>
  <c r="M3183" i="2" l="1"/>
  <c r="Q3183" i="2" l="1"/>
  <c r="R3183" i="2" s="1"/>
  <c r="N3183" i="2"/>
  <c r="J3184" i="2" l="1"/>
  <c r="S3183" i="2"/>
  <c r="T3183" i="2"/>
  <c r="L3184" i="2" l="1"/>
  <c r="K3184" i="2"/>
  <c r="M3184" i="2" s="1"/>
  <c r="Q3184" i="2" l="1"/>
  <c r="R3184" i="2" s="1"/>
  <c r="N3184" i="2"/>
  <c r="J3185" i="2" l="1"/>
  <c r="S3184" i="2"/>
  <c r="T3184" i="2"/>
  <c r="L3185" i="2" l="1"/>
  <c r="K3185" i="2"/>
  <c r="M3185" i="2" s="1"/>
  <c r="N3185" i="2" l="1"/>
  <c r="Q3185" i="2"/>
  <c r="R3185" i="2" s="1"/>
  <c r="J3186" i="2" l="1"/>
  <c r="S3185" i="2"/>
  <c r="T3185" i="2"/>
  <c r="L3186" i="2" l="1"/>
  <c r="K3186" i="2"/>
  <c r="M3186" i="2" s="1"/>
  <c r="N3186" i="2" l="1"/>
  <c r="Q3186" i="2"/>
  <c r="R3186" i="2" s="1"/>
  <c r="J3187" i="2" l="1"/>
  <c r="S3186" i="2"/>
  <c r="T3186" i="2"/>
  <c r="L3187" i="2" l="1"/>
  <c r="K3187" i="2"/>
  <c r="M3187" i="2" s="1"/>
  <c r="N3187" i="2" l="1"/>
  <c r="Q3187" i="2"/>
  <c r="R3187" i="2" s="1"/>
  <c r="J3188" i="2" l="1"/>
  <c r="S3187" i="2"/>
  <c r="T3187" i="2"/>
  <c r="K3188" i="2" l="1"/>
  <c r="L3188" i="2"/>
  <c r="M3188" i="2" l="1"/>
  <c r="N3188" i="2" l="1"/>
  <c r="Q3188" i="2"/>
  <c r="R3188" i="2" s="1"/>
  <c r="J3189" i="2" l="1"/>
  <c r="S3188" i="2"/>
  <c r="T3188" i="2"/>
  <c r="K3189" i="2" l="1"/>
  <c r="L3189" i="2"/>
  <c r="M3189" i="2" l="1"/>
  <c r="Q3189" i="2" l="1"/>
  <c r="R3189" i="2" s="1"/>
  <c r="N3189" i="2"/>
  <c r="J3190" i="2" l="1"/>
  <c r="T3189" i="2"/>
  <c r="S3189" i="2"/>
  <c r="K3190" i="2" l="1"/>
  <c r="L3190" i="2"/>
  <c r="M3190" i="2" l="1"/>
  <c r="Q3190" i="2" l="1"/>
  <c r="R3190" i="2" s="1"/>
  <c r="N3190" i="2"/>
  <c r="J3191" i="2" l="1"/>
  <c r="S3190" i="2"/>
  <c r="T3190" i="2"/>
  <c r="L3191" i="2" l="1"/>
  <c r="K3191" i="2"/>
  <c r="M3191" i="2" s="1"/>
  <c r="N3191" i="2" l="1"/>
  <c r="Q3191" i="2"/>
  <c r="R3191" i="2" s="1"/>
  <c r="J3192" i="2" l="1"/>
  <c r="S3191" i="2"/>
  <c r="T3191" i="2"/>
  <c r="K3192" i="2" l="1"/>
  <c r="L3192" i="2"/>
  <c r="M3192" i="2" l="1"/>
  <c r="Q3192" i="2" l="1"/>
  <c r="R3192" i="2" s="1"/>
  <c r="N3192" i="2"/>
  <c r="J3193" i="2" l="1"/>
  <c r="S3192" i="2"/>
  <c r="T3192" i="2"/>
  <c r="L3193" i="2" l="1"/>
  <c r="K3193" i="2"/>
  <c r="M3193" i="2" s="1"/>
  <c r="N3193" i="2" l="1"/>
  <c r="Q3193" i="2"/>
  <c r="R3193" i="2" s="1"/>
  <c r="J3194" i="2" l="1"/>
  <c r="S3193" i="2"/>
  <c r="T3193" i="2"/>
  <c r="K3194" i="2" l="1"/>
  <c r="L3194" i="2"/>
  <c r="M3194" i="2" l="1"/>
  <c r="N3194" i="2" l="1"/>
  <c r="Q3194" i="2"/>
  <c r="R3194" i="2" s="1"/>
  <c r="J3195" i="2" l="1"/>
  <c r="T3194" i="2"/>
  <c r="S3194" i="2"/>
  <c r="K3195" i="2" l="1"/>
  <c r="L3195" i="2"/>
  <c r="M3195" i="2" l="1"/>
  <c r="N3195" i="2" l="1"/>
  <c r="Q3195" i="2"/>
  <c r="R3195" i="2" s="1"/>
  <c r="J3196" i="2" l="1"/>
  <c r="T3195" i="2"/>
  <c r="S3195" i="2"/>
  <c r="L3196" i="2" l="1"/>
  <c r="K3196" i="2"/>
  <c r="M3196" i="2" s="1"/>
  <c r="N3196" i="2" l="1"/>
  <c r="Q3196" i="2"/>
  <c r="R3196" i="2" s="1"/>
  <c r="J3197" i="2" l="1"/>
  <c r="S3196" i="2"/>
  <c r="T3196" i="2"/>
  <c r="K3197" i="2" l="1"/>
  <c r="L3197" i="2"/>
  <c r="M3197" i="2" l="1"/>
  <c r="N3197" i="2" l="1"/>
  <c r="Q3197" i="2"/>
  <c r="R3197" i="2" s="1"/>
  <c r="J3198" i="2" l="1"/>
  <c r="T3197" i="2"/>
  <c r="S3197" i="2"/>
  <c r="K3198" i="2" l="1"/>
  <c r="L3198" i="2"/>
  <c r="M3198" i="2" l="1"/>
  <c r="Q3198" i="2" l="1"/>
  <c r="R3198" i="2" s="1"/>
  <c r="N3198" i="2"/>
  <c r="J3199" i="2" l="1"/>
  <c r="S3198" i="2"/>
  <c r="T3198" i="2"/>
  <c r="L3199" i="2" l="1"/>
  <c r="K3199" i="2"/>
  <c r="M3199" i="2" s="1"/>
  <c r="Q3199" i="2" l="1"/>
  <c r="R3199" i="2" s="1"/>
  <c r="N3199" i="2"/>
  <c r="J3200" i="2" l="1"/>
  <c r="S3199" i="2"/>
  <c r="T3199" i="2"/>
  <c r="K3200" i="2" l="1"/>
  <c r="L3200" i="2"/>
  <c r="M3200" i="2" l="1"/>
  <c r="Q3200" i="2" l="1"/>
  <c r="R3200" i="2" s="1"/>
  <c r="N3200" i="2"/>
  <c r="J3201" i="2" l="1"/>
  <c r="S3200" i="2"/>
  <c r="T3200" i="2"/>
  <c r="L3201" i="2" l="1"/>
  <c r="K3201" i="2"/>
  <c r="M3201" i="2" s="1"/>
  <c r="Q3201" i="2" l="1"/>
  <c r="R3201" i="2" s="1"/>
  <c r="N3201" i="2"/>
  <c r="J3202" i="2" l="1"/>
  <c r="S3201" i="2"/>
  <c r="T3201" i="2"/>
  <c r="K3202" i="2" l="1"/>
  <c r="L3202" i="2"/>
  <c r="M3202" i="2" l="1"/>
  <c r="N3202" i="2" l="1"/>
  <c r="Q3202" i="2"/>
  <c r="R3202" i="2" s="1"/>
  <c r="J3203" i="2" l="1"/>
  <c r="T3202" i="2"/>
  <c r="S3202" i="2"/>
  <c r="K3203" i="2" l="1"/>
  <c r="L3203" i="2"/>
  <c r="M3203" i="2" l="1"/>
  <c r="N3203" i="2" l="1"/>
  <c r="Q3203" i="2"/>
  <c r="R3203" i="2" s="1"/>
  <c r="J3204" i="2" l="1"/>
  <c r="T3203" i="2"/>
  <c r="S3203" i="2"/>
  <c r="K3204" i="2" l="1"/>
  <c r="L3204" i="2"/>
  <c r="M3204" i="2" l="1"/>
  <c r="Q3204" i="2" l="1"/>
  <c r="R3204" i="2" s="1"/>
  <c r="N3204" i="2"/>
  <c r="J3205" i="2" l="1"/>
  <c r="S3204" i="2"/>
  <c r="T3204" i="2"/>
  <c r="K3205" i="2" l="1"/>
  <c r="L3205" i="2"/>
  <c r="M3205" i="2" l="1"/>
  <c r="N3205" i="2" l="1"/>
  <c r="Q3205" i="2"/>
  <c r="R3205" i="2" s="1"/>
  <c r="J3206" i="2" l="1"/>
  <c r="T3205" i="2"/>
  <c r="S3205" i="2"/>
  <c r="K3206" i="2" l="1"/>
  <c r="L3206" i="2"/>
  <c r="M3206" i="2" l="1"/>
  <c r="Q3206" i="2" l="1"/>
  <c r="R3206" i="2" s="1"/>
  <c r="N3206" i="2"/>
  <c r="J3207" i="2" l="1"/>
  <c r="S3206" i="2"/>
  <c r="T3206" i="2"/>
  <c r="K3207" i="2" l="1"/>
  <c r="L3207" i="2"/>
  <c r="M3207" i="2" l="1"/>
  <c r="Q3207" i="2" s="1"/>
  <c r="R3207" i="2" s="1"/>
  <c r="N3207" i="2" l="1"/>
  <c r="J3208" i="2"/>
  <c r="S3207" i="2"/>
  <c r="T3207" i="2"/>
  <c r="K3208" i="2" l="1"/>
  <c r="L3208" i="2"/>
  <c r="M3208" i="2" l="1"/>
  <c r="Q3208" i="2" l="1"/>
  <c r="R3208" i="2" s="1"/>
  <c r="N3208" i="2"/>
  <c r="J3209" i="2" l="1"/>
  <c r="T3208" i="2"/>
  <c r="S3208" i="2"/>
  <c r="L3209" i="2" l="1"/>
  <c r="K3209" i="2"/>
  <c r="M3209" i="2" l="1"/>
  <c r="Q3209" i="2" l="1"/>
  <c r="R3209" i="2" s="1"/>
  <c r="N3209" i="2"/>
  <c r="J3210" i="2" l="1"/>
  <c r="S3209" i="2"/>
  <c r="T3209" i="2"/>
  <c r="K3210" i="2" l="1"/>
  <c r="L3210" i="2"/>
  <c r="M3210" i="2" l="1"/>
  <c r="Q3210" i="2" l="1"/>
  <c r="R3210" i="2" s="1"/>
  <c r="N3210" i="2"/>
  <c r="J3211" i="2" l="1"/>
  <c r="S3210" i="2"/>
  <c r="T3210" i="2"/>
  <c r="K3211" i="2" l="1"/>
  <c r="L3211" i="2"/>
  <c r="M3211" i="2" l="1"/>
  <c r="N3211" i="2" l="1"/>
  <c r="Q3211" i="2"/>
  <c r="R3211" i="2" s="1"/>
  <c r="J3212" i="2" l="1"/>
  <c r="S3211" i="2"/>
  <c r="T3211" i="2"/>
  <c r="K3212" i="2" l="1"/>
  <c r="L3212" i="2"/>
  <c r="M3212" i="2" l="1"/>
  <c r="Q3212" i="2" l="1"/>
  <c r="R3212" i="2" s="1"/>
  <c r="N3212" i="2"/>
  <c r="J3213" i="2" l="1"/>
  <c r="T3212" i="2"/>
  <c r="S3212" i="2"/>
  <c r="K3213" i="2" l="1"/>
  <c r="L3213" i="2"/>
  <c r="M3213" i="2" l="1"/>
  <c r="N3213" i="2" l="1"/>
  <c r="Q3213" i="2"/>
  <c r="R3213" i="2" s="1"/>
  <c r="J3214" i="2" l="1"/>
  <c r="S3213" i="2"/>
  <c r="T3213" i="2"/>
  <c r="L3214" i="2" l="1"/>
  <c r="K3214" i="2"/>
  <c r="M3214" i="2" s="1"/>
  <c r="Q3214" i="2" l="1"/>
  <c r="R3214" i="2" s="1"/>
  <c r="N3214" i="2"/>
  <c r="J3215" i="2" l="1"/>
  <c r="S3214" i="2"/>
  <c r="T3214" i="2"/>
  <c r="L3215" i="2" l="1"/>
  <c r="K3215" i="2"/>
  <c r="M3215" i="2" l="1"/>
  <c r="Q3215" i="2" s="1"/>
  <c r="R3215" i="2" s="1"/>
  <c r="N3215" i="2" l="1"/>
  <c r="J3216" i="2"/>
  <c r="S3215" i="2"/>
  <c r="T3215" i="2"/>
  <c r="K3216" i="2" l="1"/>
  <c r="L3216" i="2"/>
  <c r="M3216" i="2" l="1"/>
  <c r="N3216" i="2" l="1"/>
  <c r="Q3216" i="2"/>
  <c r="R3216" i="2" s="1"/>
  <c r="J3217" i="2" l="1"/>
  <c r="T3216" i="2"/>
  <c r="S3216" i="2"/>
  <c r="K3217" i="2" l="1"/>
  <c r="L3217" i="2"/>
  <c r="M3217" i="2" l="1"/>
  <c r="Q3217" i="2" l="1"/>
  <c r="R3217" i="2" s="1"/>
  <c r="N3217" i="2"/>
  <c r="J3218" i="2" l="1"/>
  <c r="S3217" i="2"/>
  <c r="T3217" i="2"/>
  <c r="L3218" i="2" l="1"/>
  <c r="K3218" i="2"/>
  <c r="M3218" i="2" s="1"/>
  <c r="N3218" i="2" l="1"/>
  <c r="Q3218" i="2"/>
  <c r="R3218" i="2" s="1"/>
  <c r="J3219" i="2" l="1"/>
  <c r="S3218" i="2"/>
  <c r="T3218" i="2"/>
  <c r="L3219" i="2" l="1"/>
  <c r="K3219" i="2"/>
  <c r="M3219" i="2" s="1"/>
  <c r="Q3219" i="2" l="1"/>
  <c r="R3219" i="2" s="1"/>
  <c r="N3219" i="2"/>
  <c r="J3220" i="2" l="1"/>
  <c r="T3219" i="2"/>
  <c r="S3219" i="2"/>
  <c r="K3220" i="2" l="1"/>
  <c r="L3220" i="2"/>
  <c r="M3220" i="2" l="1"/>
  <c r="N3220" i="2" l="1"/>
  <c r="Q3220" i="2"/>
  <c r="R3220" i="2" s="1"/>
  <c r="J3221" i="2" l="1"/>
  <c r="T3220" i="2"/>
  <c r="S3220" i="2"/>
  <c r="K3221" i="2" l="1"/>
  <c r="L3221" i="2"/>
  <c r="M3221" i="2" l="1"/>
  <c r="Q3221" i="2" l="1"/>
  <c r="R3221" i="2" s="1"/>
  <c r="N3221" i="2"/>
  <c r="J3222" i="2" l="1"/>
  <c r="T3221" i="2"/>
  <c r="S3221" i="2"/>
  <c r="L3222" i="2" l="1"/>
  <c r="K3222" i="2"/>
  <c r="M3222" i="2" s="1"/>
  <c r="N3222" i="2" l="1"/>
  <c r="Q3222" i="2"/>
  <c r="R3222" i="2" s="1"/>
  <c r="J3223" i="2" l="1"/>
  <c r="S3222" i="2"/>
  <c r="T3222" i="2"/>
  <c r="L3223" i="2" l="1"/>
  <c r="K3223" i="2"/>
  <c r="M3223" i="2" s="1"/>
  <c r="N3223" i="2" l="1"/>
  <c r="Q3223" i="2"/>
  <c r="R3223" i="2" s="1"/>
  <c r="J3224" i="2" l="1"/>
  <c r="T3223" i="2"/>
  <c r="S3223" i="2"/>
  <c r="L3224" i="2" l="1"/>
  <c r="K3224" i="2"/>
  <c r="M3224" i="2" l="1"/>
  <c r="Q3224" i="2" s="1"/>
  <c r="R3224" i="2" s="1"/>
  <c r="N3224" i="2" l="1"/>
  <c r="J3225" i="2"/>
  <c r="S3224" i="2"/>
  <c r="T3224" i="2"/>
  <c r="L3225" i="2" l="1"/>
  <c r="K3225" i="2"/>
  <c r="M3225" i="2" s="1"/>
  <c r="Q3225" i="2" l="1"/>
  <c r="R3225" i="2" s="1"/>
  <c r="N3225" i="2"/>
  <c r="J3226" i="2" l="1"/>
  <c r="S3225" i="2"/>
  <c r="T3225" i="2"/>
  <c r="K3226" i="2" l="1"/>
  <c r="L3226" i="2"/>
  <c r="M3226" i="2" l="1"/>
  <c r="N3226" i="2" l="1"/>
  <c r="Q3226" i="2"/>
  <c r="R3226" i="2" s="1"/>
  <c r="J3227" i="2" l="1"/>
  <c r="T3226" i="2"/>
  <c r="S3226" i="2"/>
  <c r="L3227" i="2" l="1"/>
  <c r="K3227" i="2"/>
  <c r="M3227" i="2" s="1"/>
  <c r="N3227" i="2" l="1"/>
  <c r="Q3227" i="2"/>
  <c r="R3227" i="2" s="1"/>
  <c r="J3228" i="2" l="1"/>
  <c r="S3227" i="2"/>
  <c r="T3227" i="2"/>
  <c r="L3228" i="2" l="1"/>
  <c r="K3228" i="2"/>
  <c r="M3228" i="2" s="1"/>
  <c r="N3228" i="2" l="1"/>
  <c r="Q3228" i="2"/>
  <c r="R3228" i="2" s="1"/>
  <c r="J3229" i="2" l="1"/>
  <c r="S3228" i="2"/>
  <c r="T3228" i="2"/>
  <c r="K3229" i="2" l="1"/>
  <c r="L3229" i="2"/>
  <c r="M3229" i="2" l="1"/>
  <c r="N3229" i="2" l="1"/>
  <c r="Q3229" i="2"/>
  <c r="R3229" i="2" s="1"/>
  <c r="J3230" i="2" l="1"/>
  <c r="T3229" i="2"/>
  <c r="S3229" i="2"/>
  <c r="K3230" i="2" l="1"/>
  <c r="L3230" i="2"/>
  <c r="M3230" i="2" l="1"/>
  <c r="Q3230" i="2" l="1"/>
  <c r="R3230" i="2" s="1"/>
  <c r="N3230" i="2"/>
  <c r="J3231" i="2" l="1"/>
  <c r="S3230" i="2"/>
  <c r="T3230" i="2"/>
  <c r="K3231" i="2" l="1"/>
  <c r="L3231" i="2"/>
  <c r="M3231" i="2" l="1"/>
  <c r="N3231" i="2" l="1"/>
  <c r="Q3231" i="2"/>
  <c r="R3231" i="2" s="1"/>
  <c r="J3232" i="2" l="1"/>
  <c r="T3231" i="2"/>
  <c r="S3231" i="2"/>
  <c r="L3232" i="2" l="1"/>
  <c r="K3232" i="2"/>
  <c r="M3232" i="2" s="1"/>
  <c r="N3232" i="2" l="1"/>
  <c r="Q3232" i="2"/>
  <c r="R3232" i="2" s="1"/>
  <c r="J3233" i="2" l="1"/>
  <c r="T3232" i="2"/>
  <c r="S3232" i="2"/>
  <c r="K3233" i="2" l="1"/>
  <c r="L3233" i="2"/>
  <c r="M3233" i="2" l="1"/>
  <c r="N3233" i="2" l="1"/>
  <c r="Q3233" i="2"/>
  <c r="R3233" i="2" s="1"/>
  <c r="J3234" i="2" l="1"/>
  <c r="S3233" i="2"/>
  <c r="T3233" i="2"/>
  <c r="L3234" i="2" l="1"/>
  <c r="K3234" i="2"/>
  <c r="M3234" i="2" s="1"/>
  <c r="Q3234" i="2" l="1"/>
  <c r="R3234" i="2" s="1"/>
  <c r="N3234" i="2"/>
  <c r="J3235" i="2" l="1"/>
  <c r="T3234" i="2"/>
  <c r="S3234" i="2"/>
  <c r="K3235" i="2" l="1"/>
  <c r="L3235" i="2"/>
  <c r="M3235" i="2" l="1"/>
  <c r="N3235" i="2" l="1"/>
  <c r="Q3235" i="2"/>
  <c r="R3235" i="2" s="1"/>
  <c r="J3236" i="2" l="1"/>
  <c r="S3235" i="2"/>
  <c r="T3235" i="2"/>
  <c r="K3236" i="2" l="1"/>
  <c r="L3236" i="2"/>
  <c r="M3236" i="2" l="1"/>
  <c r="N3236" i="2" l="1"/>
  <c r="Q3236" i="2"/>
  <c r="R3236" i="2" s="1"/>
  <c r="J3237" i="2" l="1"/>
  <c r="T3236" i="2"/>
  <c r="S3236" i="2"/>
  <c r="L3237" i="2" l="1"/>
  <c r="K3237" i="2"/>
  <c r="M3237" i="2" s="1"/>
  <c r="Q3237" i="2" l="1"/>
  <c r="R3237" i="2" s="1"/>
  <c r="N3237" i="2"/>
  <c r="J3238" i="2" l="1"/>
  <c r="S3237" i="2"/>
  <c r="T3237" i="2"/>
  <c r="L3238" i="2" l="1"/>
  <c r="K3238" i="2"/>
  <c r="M3238" i="2" s="1"/>
  <c r="N3238" i="2" l="1"/>
  <c r="Q3238" i="2"/>
  <c r="R3238" i="2" s="1"/>
  <c r="J3239" i="2" l="1"/>
  <c r="T3238" i="2"/>
  <c r="S3238" i="2"/>
  <c r="L3239" i="2" l="1"/>
  <c r="K3239" i="2"/>
  <c r="M3239" i="2" l="1"/>
  <c r="Q3239" i="2" s="1"/>
  <c r="R3239" i="2" s="1"/>
  <c r="N3239" i="2" l="1"/>
  <c r="J3240" i="2" s="1"/>
  <c r="T3239" i="2"/>
  <c r="S3239" i="2"/>
  <c r="L3240" i="2" l="1"/>
  <c r="K3240" i="2"/>
  <c r="M3240" i="2" s="1"/>
  <c r="N3240" i="2" l="1"/>
  <c r="Q3240" i="2"/>
  <c r="R3240" i="2" s="1"/>
  <c r="J3241" i="2" l="1"/>
  <c r="S3240" i="2"/>
  <c r="T3240" i="2"/>
  <c r="K3241" i="2" l="1"/>
  <c r="L3241" i="2"/>
  <c r="M3241" i="2" l="1"/>
  <c r="N3241" i="2" l="1"/>
  <c r="Q3241" i="2"/>
  <c r="R3241" i="2" s="1"/>
  <c r="J3242" i="2" l="1"/>
  <c r="S3241" i="2"/>
  <c r="T3241" i="2"/>
  <c r="L3242" i="2" l="1"/>
  <c r="K3242" i="2"/>
  <c r="M3242" i="2" s="1"/>
  <c r="Q3242" i="2" l="1"/>
  <c r="R3242" i="2" s="1"/>
  <c r="N3242" i="2"/>
  <c r="J3243" i="2" l="1"/>
  <c r="S3242" i="2"/>
  <c r="T3242" i="2"/>
  <c r="K3243" i="2" l="1"/>
  <c r="L3243" i="2"/>
  <c r="M3243" i="2" l="1"/>
  <c r="N3243" i="2" l="1"/>
  <c r="Q3243" i="2"/>
  <c r="R3243" i="2" s="1"/>
  <c r="J3244" i="2" l="1"/>
  <c r="T3243" i="2"/>
  <c r="S3243" i="2"/>
  <c r="K3244" i="2" l="1"/>
  <c r="L3244" i="2"/>
  <c r="M3244" i="2" l="1"/>
  <c r="Q3244" i="2" s="1"/>
  <c r="R3244" i="2" s="1"/>
  <c r="N3244" i="2" l="1"/>
  <c r="J3245" i="2"/>
  <c r="S3244" i="2"/>
  <c r="T3244" i="2"/>
  <c r="L3245" i="2" l="1"/>
  <c r="K3245" i="2"/>
  <c r="M3245" i="2" s="1"/>
  <c r="Q3245" i="2" l="1"/>
  <c r="R3245" i="2" s="1"/>
  <c r="N3245" i="2"/>
  <c r="J3246" i="2" l="1"/>
  <c r="T3245" i="2"/>
  <c r="S3245" i="2"/>
  <c r="L3246" i="2" l="1"/>
  <c r="K3246" i="2"/>
  <c r="M3246" i="2" s="1"/>
  <c r="Q3246" i="2" l="1"/>
  <c r="R3246" i="2" s="1"/>
  <c r="N3246" i="2"/>
  <c r="J3247" i="2" l="1"/>
  <c r="S3246" i="2"/>
  <c r="T3246" i="2"/>
  <c r="K3247" i="2" l="1"/>
  <c r="L3247" i="2"/>
  <c r="M3247" i="2" l="1"/>
  <c r="Q3247" i="2" l="1"/>
  <c r="R3247" i="2" s="1"/>
  <c r="N3247" i="2"/>
  <c r="J3248" i="2" l="1"/>
  <c r="T3247" i="2"/>
  <c r="S3247" i="2"/>
  <c r="K3248" i="2" l="1"/>
  <c r="L3248" i="2"/>
  <c r="M3248" i="2" l="1"/>
  <c r="N3248" i="2" l="1"/>
  <c r="Q3248" i="2"/>
  <c r="R3248" i="2" s="1"/>
  <c r="J3249" i="2" l="1"/>
  <c r="T3248" i="2"/>
  <c r="S3248" i="2"/>
  <c r="K3249" i="2" l="1"/>
  <c r="L3249" i="2"/>
  <c r="M3249" i="2" l="1"/>
  <c r="N3249" i="2" l="1"/>
  <c r="Q3249" i="2"/>
  <c r="R3249" i="2" s="1"/>
  <c r="J3250" i="2" l="1"/>
  <c r="S3249" i="2"/>
  <c r="T3249" i="2"/>
  <c r="K3250" i="2" l="1"/>
  <c r="L3250" i="2"/>
  <c r="M3250" i="2" l="1"/>
  <c r="N3250" i="2" l="1"/>
  <c r="Q3250" i="2"/>
  <c r="R3250" i="2" s="1"/>
  <c r="J3251" i="2" l="1"/>
  <c r="T3250" i="2"/>
  <c r="S3250" i="2"/>
  <c r="L3251" i="2" l="1"/>
  <c r="K3251" i="2"/>
  <c r="M3251" i="2" l="1"/>
  <c r="Q3251" i="2" s="1"/>
  <c r="R3251" i="2" s="1"/>
  <c r="N3251" i="2" l="1"/>
  <c r="J3252" i="2" s="1"/>
  <c r="T3251" i="2"/>
  <c r="S3251" i="2"/>
  <c r="L3252" i="2" l="1"/>
  <c r="K3252" i="2"/>
  <c r="M3252" i="2" s="1"/>
  <c r="N3252" i="2" l="1"/>
  <c r="Q3252" i="2"/>
  <c r="R3252" i="2" s="1"/>
  <c r="J3253" i="2" l="1"/>
  <c r="T3252" i="2"/>
  <c r="S3252" i="2"/>
  <c r="L3253" i="2" l="1"/>
  <c r="K3253" i="2"/>
  <c r="M3253" i="2" s="1"/>
  <c r="N3253" i="2" l="1"/>
  <c r="Q3253" i="2"/>
  <c r="R3253" i="2" s="1"/>
  <c r="J3254" i="2" l="1"/>
  <c r="T3253" i="2"/>
  <c r="S3253" i="2"/>
  <c r="L3254" i="2" l="1"/>
  <c r="K3254" i="2"/>
  <c r="M3254" i="2" s="1"/>
  <c r="N3254" i="2" l="1"/>
  <c r="Q3254" i="2"/>
  <c r="R3254" i="2" s="1"/>
  <c r="J3255" i="2" l="1"/>
  <c r="S3254" i="2"/>
  <c r="T3254" i="2"/>
  <c r="K3255" i="2" l="1"/>
  <c r="L3255" i="2"/>
  <c r="M3255" i="2" l="1"/>
  <c r="N3255" i="2" l="1"/>
  <c r="Q3255" i="2"/>
  <c r="R3255" i="2" s="1"/>
  <c r="J3256" i="2" l="1"/>
  <c r="S3255" i="2"/>
  <c r="T3255" i="2"/>
  <c r="L3256" i="2" l="1"/>
  <c r="K3256" i="2"/>
  <c r="M3256" i="2" s="1"/>
  <c r="Q3256" i="2" l="1"/>
  <c r="R3256" i="2" s="1"/>
  <c r="N3256" i="2"/>
  <c r="J3257" i="2" l="1"/>
  <c r="S3256" i="2"/>
  <c r="T3256" i="2"/>
  <c r="K3257" i="2" l="1"/>
  <c r="L3257" i="2"/>
  <c r="M3257" i="2" l="1"/>
  <c r="N3257" i="2" l="1"/>
  <c r="Q3257" i="2"/>
  <c r="R3257" i="2" s="1"/>
  <c r="J3258" i="2" l="1"/>
  <c r="S3257" i="2"/>
  <c r="T3257" i="2"/>
  <c r="K3258" i="2" l="1"/>
  <c r="L3258" i="2"/>
  <c r="M3258" i="2" l="1"/>
  <c r="N3258" i="2" l="1"/>
  <c r="Q3258" i="2"/>
  <c r="R3258" i="2" s="1"/>
  <c r="J3259" i="2" l="1"/>
  <c r="S3258" i="2"/>
  <c r="T3258" i="2"/>
  <c r="L3259" i="2" l="1"/>
  <c r="K3259" i="2"/>
  <c r="M3259" i="2" s="1"/>
  <c r="Q3259" i="2" l="1"/>
  <c r="R3259" i="2" s="1"/>
  <c r="N3259" i="2"/>
  <c r="J3260" i="2" l="1"/>
  <c r="T3259" i="2"/>
  <c r="S3259" i="2"/>
  <c r="K3260" i="2" l="1"/>
  <c r="L3260" i="2"/>
  <c r="M3260" i="2" l="1"/>
  <c r="N3260" i="2" l="1"/>
  <c r="Q3260" i="2"/>
  <c r="R3260" i="2" s="1"/>
  <c r="J3261" i="2" l="1"/>
  <c r="T3260" i="2"/>
  <c r="S3260" i="2"/>
  <c r="K3261" i="2" l="1"/>
  <c r="L3261" i="2"/>
  <c r="M3261" i="2" l="1"/>
  <c r="N3261" i="2" l="1"/>
  <c r="Q3261" i="2"/>
  <c r="R3261" i="2" s="1"/>
  <c r="J3262" i="2" l="1"/>
  <c r="S3261" i="2"/>
  <c r="T3261" i="2"/>
  <c r="L3262" i="2" l="1"/>
  <c r="K3262" i="2"/>
  <c r="M3262" i="2" s="1"/>
  <c r="Q3262" i="2" l="1"/>
  <c r="R3262" i="2" s="1"/>
  <c r="N3262" i="2"/>
  <c r="J3263" i="2" l="1"/>
  <c r="S3262" i="2"/>
  <c r="T3262" i="2"/>
  <c r="L3263" i="2" l="1"/>
  <c r="K3263" i="2"/>
  <c r="M3263" i="2" s="1"/>
  <c r="Q3263" i="2" l="1"/>
  <c r="R3263" i="2" s="1"/>
  <c r="N3263" i="2"/>
  <c r="J3264" i="2" l="1"/>
  <c r="S3263" i="2"/>
  <c r="T3263" i="2"/>
  <c r="L3264" i="2" l="1"/>
  <c r="K3264" i="2"/>
  <c r="M3264" i="2" s="1"/>
  <c r="Q3264" i="2" l="1"/>
  <c r="R3264" i="2" s="1"/>
  <c r="N3264" i="2"/>
  <c r="J3265" i="2" l="1"/>
  <c r="S3264" i="2"/>
  <c r="T3264" i="2"/>
  <c r="K3265" i="2" l="1"/>
  <c r="L3265" i="2"/>
  <c r="M3265" i="2" l="1"/>
  <c r="N3265" i="2" l="1"/>
  <c r="Q3265" i="2"/>
  <c r="R3265" i="2" s="1"/>
  <c r="J3266" i="2" l="1"/>
  <c r="T3265" i="2"/>
  <c r="S3265" i="2"/>
  <c r="L3266" i="2" l="1"/>
  <c r="K3266" i="2"/>
  <c r="M3266" i="2" l="1"/>
  <c r="N3266" i="2" s="1"/>
  <c r="Q3266" i="2" l="1"/>
  <c r="R3266" i="2" s="1"/>
  <c r="J3267" i="2"/>
  <c r="T3266" i="2"/>
  <c r="S3266" i="2"/>
  <c r="K3267" i="2" l="1"/>
  <c r="L3267" i="2"/>
  <c r="M3267" i="2" l="1"/>
  <c r="N3267" i="2" l="1"/>
  <c r="Q3267" i="2"/>
  <c r="R3267" i="2" s="1"/>
  <c r="J3268" i="2" l="1"/>
  <c r="S3267" i="2"/>
  <c r="T3267" i="2"/>
  <c r="K3268" i="2" l="1"/>
  <c r="L3268" i="2"/>
  <c r="M3268" i="2" l="1"/>
  <c r="N3268" i="2" l="1"/>
  <c r="Q3268" i="2"/>
  <c r="R3268" i="2" s="1"/>
  <c r="J3269" i="2" l="1"/>
  <c r="T3268" i="2"/>
  <c r="S3268" i="2"/>
  <c r="K3269" i="2" l="1"/>
  <c r="L3269" i="2"/>
  <c r="M3269" i="2" l="1"/>
  <c r="N3269" i="2" l="1"/>
  <c r="Q3269" i="2"/>
  <c r="R3269" i="2" s="1"/>
  <c r="J3270" i="2" l="1"/>
  <c r="T3269" i="2"/>
  <c r="S3269" i="2"/>
  <c r="K3270" i="2" l="1"/>
  <c r="L3270" i="2"/>
  <c r="M3270" i="2" l="1"/>
  <c r="Q3270" i="2" l="1"/>
  <c r="R3270" i="2" s="1"/>
  <c r="N3270" i="2"/>
  <c r="J3271" i="2" l="1"/>
  <c r="S3270" i="2"/>
  <c r="T3270" i="2"/>
  <c r="L3271" i="2" l="1"/>
  <c r="K3271" i="2"/>
  <c r="M3271" i="2" s="1"/>
  <c r="Q3271" i="2" l="1"/>
  <c r="R3271" i="2" s="1"/>
  <c r="N3271" i="2"/>
  <c r="J3272" i="2" l="1"/>
  <c r="S3271" i="2"/>
  <c r="T3271" i="2"/>
  <c r="L3272" i="2" l="1"/>
  <c r="K3272" i="2"/>
  <c r="M3272" i="2" s="1"/>
  <c r="Q3272" i="2" l="1"/>
  <c r="R3272" i="2" s="1"/>
  <c r="N3272" i="2"/>
  <c r="J3273" i="2" l="1"/>
  <c r="S3272" i="2"/>
  <c r="T3272" i="2"/>
  <c r="K3273" i="2" l="1"/>
  <c r="L3273" i="2"/>
  <c r="M3273" i="2" l="1"/>
  <c r="N3273" i="2" l="1"/>
  <c r="Q3273" i="2"/>
  <c r="R3273" i="2" s="1"/>
  <c r="J3274" i="2" l="1"/>
  <c r="S3273" i="2"/>
  <c r="T3273" i="2"/>
  <c r="K3274" i="2" l="1"/>
  <c r="L3274" i="2"/>
  <c r="M3274" i="2" l="1"/>
  <c r="N3274" i="2" l="1"/>
  <c r="Q3274" i="2"/>
  <c r="R3274" i="2" s="1"/>
  <c r="J3275" i="2" l="1"/>
  <c r="S3274" i="2"/>
  <c r="T3274" i="2"/>
  <c r="L3275" i="2" l="1"/>
  <c r="K3275" i="2"/>
  <c r="M3275" i="2" s="1"/>
  <c r="N3275" i="2" l="1"/>
  <c r="Q3275" i="2"/>
  <c r="R3275" i="2" s="1"/>
  <c r="J3276" i="2" l="1"/>
  <c r="S3275" i="2"/>
  <c r="T3275" i="2"/>
  <c r="K3276" i="2" l="1"/>
  <c r="L3276" i="2"/>
  <c r="M3276" i="2" l="1"/>
  <c r="N3276" i="2" l="1"/>
  <c r="Q3276" i="2"/>
  <c r="R3276" i="2" s="1"/>
  <c r="J3277" i="2" l="1"/>
  <c r="S3276" i="2"/>
  <c r="T3276" i="2"/>
  <c r="K3277" i="2" l="1"/>
  <c r="L3277" i="2"/>
  <c r="M3277" i="2" l="1"/>
  <c r="N3277" i="2" l="1"/>
  <c r="Q3277" i="2"/>
  <c r="R3277" i="2" s="1"/>
  <c r="J3278" i="2" l="1"/>
  <c r="S3277" i="2"/>
  <c r="T3277" i="2"/>
  <c r="L3278" i="2" l="1"/>
  <c r="K3278" i="2"/>
  <c r="M3278" i="2" s="1"/>
  <c r="N3278" i="2" l="1"/>
  <c r="Q3278" i="2"/>
  <c r="R3278" i="2" s="1"/>
  <c r="J3279" i="2" l="1"/>
  <c r="S3278" i="2"/>
  <c r="T3278" i="2"/>
  <c r="L3279" i="2" l="1"/>
  <c r="K3279" i="2"/>
  <c r="M3279" i="2" s="1"/>
  <c r="Q3279" i="2" l="1"/>
  <c r="R3279" i="2" s="1"/>
  <c r="N3279" i="2"/>
  <c r="J3280" i="2" l="1"/>
  <c r="T3279" i="2"/>
  <c r="S3279" i="2"/>
  <c r="K3280" i="2" l="1"/>
  <c r="L3280" i="2"/>
  <c r="M3280" i="2" l="1"/>
  <c r="Q3280" i="2" l="1"/>
  <c r="R3280" i="2" s="1"/>
  <c r="N3280" i="2"/>
  <c r="J3281" i="2" l="1"/>
  <c r="S3280" i="2"/>
  <c r="T3280" i="2"/>
  <c r="L3281" i="2" l="1"/>
  <c r="K3281" i="2"/>
  <c r="M3281" i="2" l="1"/>
  <c r="N3281" i="2" s="1"/>
  <c r="Q3281" i="2" l="1"/>
  <c r="R3281" i="2" s="1"/>
  <c r="J3282" i="2"/>
  <c r="T3281" i="2"/>
  <c r="S3281" i="2"/>
  <c r="K3282" i="2" l="1"/>
  <c r="L3282" i="2"/>
  <c r="M3282" i="2" l="1"/>
  <c r="N3282" i="2" l="1"/>
  <c r="Q3282" i="2"/>
  <c r="R3282" i="2" s="1"/>
  <c r="J3283" i="2" l="1"/>
  <c r="S3282" i="2"/>
  <c r="T3282" i="2"/>
  <c r="K3283" i="2" l="1"/>
  <c r="L3283" i="2"/>
  <c r="M3283" i="2" l="1"/>
  <c r="N3283" i="2" l="1"/>
  <c r="Q3283" i="2"/>
  <c r="R3283" i="2" s="1"/>
  <c r="J3284" i="2" l="1"/>
  <c r="T3283" i="2"/>
  <c r="S3283" i="2"/>
  <c r="K3284" i="2" l="1"/>
  <c r="L3284" i="2"/>
  <c r="M3284" i="2" l="1"/>
  <c r="N3284" i="2" l="1"/>
  <c r="Q3284" i="2"/>
  <c r="R3284" i="2" s="1"/>
  <c r="J3285" i="2" l="1"/>
  <c r="S3284" i="2"/>
  <c r="T3284" i="2"/>
  <c r="K3285" i="2" l="1"/>
  <c r="L3285" i="2"/>
  <c r="M3285" i="2" l="1"/>
  <c r="Q3285" i="2" l="1"/>
  <c r="R3285" i="2" s="1"/>
  <c r="N3285" i="2"/>
  <c r="J3286" i="2" l="1"/>
  <c r="S3285" i="2"/>
  <c r="T3285" i="2"/>
  <c r="L3286" i="2" l="1"/>
  <c r="K3286" i="2"/>
  <c r="M3286" i="2" s="1"/>
  <c r="Q3286" i="2" l="1"/>
  <c r="R3286" i="2" s="1"/>
  <c r="N3286" i="2"/>
  <c r="J3287" i="2" l="1"/>
  <c r="S3286" i="2"/>
  <c r="T3286" i="2"/>
  <c r="L3287" i="2" l="1"/>
  <c r="K3287" i="2"/>
  <c r="M3287" i="2" s="1"/>
  <c r="N3287" i="2" l="1"/>
  <c r="Q3287" i="2"/>
  <c r="R3287" i="2" s="1"/>
  <c r="J3288" i="2" l="1"/>
  <c r="T3287" i="2"/>
  <c r="S3287" i="2"/>
  <c r="L3288" i="2" l="1"/>
  <c r="K3288" i="2"/>
  <c r="M3288" i="2" s="1"/>
  <c r="N3288" i="2" l="1"/>
  <c r="Q3288" i="2"/>
  <c r="R3288" i="2" s="1"/>
  <c r="J3289" i="2" l="1"/>
  <c r="S3288" i="2"/>
  <c r="T3288" i="2"/>
  <c r="K3289" i="2" l="1"/>
  <c r="L3289" i="2"/>
  <c r="M3289" i="2" l="1"/>
  <c r="N3289" i="2" l="1"/>
  <c r="Q3289" i="2"/>
  <c r="R3289" i="2" s="1"/>
  <c r="J3290" i="2" l="1"/>
  <c r="S3289" i="2"/>
  <c r="T3289" i="2"/>
  <c r="K3290" i="2" l="1"/>
  <c r="L3290" i="2"/>
  <c r="M3290" i="2" l="1"/>
  <c r="N3290" i="2" l="1"/>
  <c r="Q3290" i="2"/>
  <c r="R3290" i="2" s="1"/>
  <c r="J3291" i="2" l="1"/>
  <c r="T3290" i="2"/>
  <c r="S3290" i="2"/>
  <c r="K3291" i="2" l="1"/>
  <c r="L3291" i="2"/>
  <c r="M3291" i="2" l="1"/>
  <c r="Q3291" i="2" l="1"/>
  <c r="R3291" i="2" s="1"/>
  <c r="N3291" i="2"/>
  <c r="J3292" i="2" l="1"/>
  <c r="T3291" i="2"/>
  <c r="S3291" i="2"/>
  <c r="L3292" i="2" l="1"/>
  <c r="K3292" i="2"/>
  <c r="M3292" i="2" s="1"/>
  <c r="N3292" i="2" l="1"/>
  <c r="Q3292" i="2"/>
  <c r="R3292" i="2" s="1"/>
  <c r="J3293" i="2" l="1"/>
  <c r="S3292" i="2"/>
  <c r="T3292" i="2"/>
  <c r="L3293" i="2" l="1"/>
  <c r="K3293" i="2"/>
  <c r="M3293" i="2" s="1"/>
  <c r="N3293" i="2" l="1"/>
  <c r="Q3293" i="2"/>
  <c r="R3293" i="2" s="1"/>
  <c r="J3294" i="2" l="1"/>
  <c r="T3293" i="2"/>
  <c r="S3293" i="2"/>
  <c r="K3294" i="2" l="1"/>
  <c r="L3294" i="2"/>
  <c r="M3294" i="2" l="1"/>
  <c r="N3294" i="2" l="1"/>
  <c r="Q3294" i="2"/>
  <c r="R3294" i="2" s="1"/>
  <c r="J3295" i="2" l="1"/>
  <c r="T3294" i="2"/>
  <c r="S3294" i="2"/>
  <c r="L3295" i="2" l="1"/>
  <c r="K3295" i="2"/>
  <c r="M3295" i="2" s="1"/>
  <c r="N3295" i="2" l="1"/>
  <c r="Q3295" i="2"/>
  <c r="R3295" i="2" s="1"/>
  <c r="J3296" i="2" l="1"/>
  <c r="S3295" i="2"/>
  <c r="T3295" i="2"/>
  <c r="L3296" i="2" l="1"/>
  <c r="K3296" i="2"/>
  <c r="M3296" i="2" s="1"/>
  <c r="N3296" i="2" l="1"/>
  <c r="Q3296" i="2"/>
  <c r="R3296" i="2" s="1"/>
  <c r="J3297" i="2" l="1"/>
  <c r="S3296" i="2"/>
  <c r="T3296" i="2"/>
  <c r="K3297" i="2" l="1"/>
  <c r="L3297" i="2"/>
  <c r="M3297" i="2" l="1"/>
  <c r="Q3297" i="2" l="1"/>
  <c r="R3297" i="2" s="1"/>
  <c r="N3297" i="2"/>
  <c r="J3298" i="2" l="1"/>
  <c r="T3297" i="2"/>
  <c r="S3297" i="2"/>
  <c r="K3298" i="2" l="1"/>
  <c r="L3298" i="2"/>
  <c r="M3298" i="2" s="1"/>
  <c r="N3298" i="2" l="1"/>
  <c r="Q3298" i="2"/>
  <c r="R3298" i="2" s="1"/>
  <c r="J3299" i="2" l="1"/>
  <c r="T3298" i="2"/>
  <c r="S3298" i="2"/>
  <c r="L3299" i="2" l="1"/>
  <c r="K3299" i="2"/>
  <c r="M3299" i="2" l="1"/>
  <c r="N3299" i="2" s="1"/>
  <c r="Q3299" i="2" l="1"/>
  <c r="R3299" i="2" s="1"/>
  <c r="J3300" i="2"/>
  <c r="S3299" i="2"/>
  <c r="T3299" i="2"/>
  <c r="L3300" i="2" l="1"/>
  <c r="K3300" i="2"/>
  <c r="M3300" i="2" s="1"/>
  <c r="Q3300" i="2" l="1"/>
  <c r="R3300" i="2" s="1"/>
  <c r="N3300" i="2"/>
  <c r="J3301" i="2" l="1"/>
  <c r="T3300" i="2"/>
  <c r="S3300" i="2"/>
  <c r="K3301" i="2" l="1"/>
  <c r="L3301" i="2"/>
  <c r="M3301" i="2" l="1"/>
  <c r="Q3301" i="2" s="1"/>
  <c r="R3301" i="2" s="1"/>
  <c r="N3301" i="2" l="1"/>
  <c r="J3302" i="2" s="1"/>
  <c r="T3301" i="2"/>
  <c r="S3301" i="2"/>
  <c r="L3302" i="2" l="1"/>
  <c r="K3302" i="2"/>
  <c r="M3302" i="2" l="1"/>
  <c r="Q3302" i="2" s="1"/>
  <c r="R3302" i="2" s="1"/>
  <c r="N3302" i="2" l="1"/>
  <c r="J3303" i="2"/>
  <c r="T3302" i="2"/>
  <c r="S3302" i="2"/>
  <c r="L3303" i="2" l="1"/>
  <c r="K3303" i="2"/>
  <c r="M3303" i="2" s="1"/>
  <c r="Q3303" i="2" l="1"/>
  <c r="R3303" i="2" s="1"/>
  <c r="N3303" i="2"/>
  <c r="J3304" i="2" l="1"/>
  <c r="S3303" i="2"/>
  <c r="T3303" i="2"/>
  <c r="K3304" i="2" l="1"/>
  <c r="L3304" i="2"/>
  <c r="M3304" i="2" l="1"/>
  <c r="Q3304" i="2" l="1"/>
  <c r="R3304" i="2" s="1"/>
  <c r="N3304" i="2"/>
  <c r="J3305" i="2" l="1"/>
  <c r="T3304" i="2"/>
  <c r="S3304" i="2"/>
  <c r="L3305" i="2" l="1"/>
  <c r="K3305" i="2"/>
  <c r="M3305" i="2" s="1"/>
  <c r="Q3305" i="2" l="1"/>
  <c r="R3305" i="2" s="1"/>
  <c r="N3305" i="2"/>
  <c r="J3306" i="2" l="1"/>
  <c r="S3305" i="2"/>
  <c r="T3305" i="2"/>
  <c r="L3306" i="2" l="1"/>
  <c r="K3306" i="2"/>
  <c r="M3306" i="2" s="1"/>
  <c r="N3306" i="2" l="1"/>
  <c r="Q3306" i="2"/>
  <c r="R3306" i="2" s="1"/>
  <c r="J3307" i="2" l="1"/>
  <c r="S3306" i="2"/>
  <c r="T3306" i="2"/>
  <c r="L3307" i="2" l="1"/>
  <c r="K3307" i="2"/>
  <c r="M3307" i="2" s="1"/>
  <c r="Q3307" i="2" l="1"/>
  <c r="R3307" i="2" s="1"/>
  <c r="N3307" i="2"/>
  <c r="J3308" i="2" l="1"/>
  <c r="S3307" i="2"/>
  <c r="T3307" i="2"/>
  <c r="K3308" i="2" l="1"/>
  <c r="L3308" i="2"/>
  <c r="M3308" i="2" l="1"/>
  <c r="Q3308" i="2" l="1"/>
  <c r="R3308" i="2" s="1"/>
  <c r="N3308" i="2"/>
  <c r="J3309" i="2" l="1"/>
  <c r="T3308" i="2"/>
  <c r="S3308" i="2"/>
  <c r="K3309" i="2" l="1"/>
  <c r="L3309" i="2"/>
  <c r="M3309" i="2" l="1"/>
  <c r="N3309" i="2" l="1"/>
  <c r="Q3309" i="2"/>
  <c r="R3309" i="2" s="1"/>
  <c r="J3310" i="2" l="1"/>
  <c r="T3309" i="2"/>
  <c r="S3309" i="2"/>
  <c r="L3310" i="2" l="1"/>
  <c r="K3310" i="2"/>
  <c r="M3310" i="2" s="1"/>
  <c r="N3310" i="2" l="1"/>
  <c r="Q3310" i="2"/>
  <c r="R3310" i="2" s="1"/>
  <c r="J3311" i="2" l="1"/>
  <c r="S3310" i="2"/>
  <c r="T3310" i="2"/>
  <c r="K3311" i="2" l="1"/>
  <c r="L3311" i="2"/>
  <c r="M3311" i="2" l="1"/>
  <c r="N3311" i="2" l="1"/>
  <c r="Q3311" i="2"/>
  <c r="R3311" i="2" s="1"/>
  <c r="J3312" i="2" l="1"/>
  <c r="S3311" i="2"/>
  <c r="T3311" i="2"/>
  <c r="K3312" i="2" l="1"/>
  <c r="L3312" i="2"/>
  <c r="M3312" i="2" l="1"/>
  <c r="N3312" i="2" l="1"/>
  <c r="Q3312" i="2"/>
  <c r="R3312" i="2" s="1"/>
  <c r="J3313" i="2" l="1"/>
  <c r="S3312" i="2"/>
  <c r="T3312" i="2"/>
  <c r="L3313" i="2" l="1"/>
  <c r="K3313" i="2"/>
  <c r="M3313" i="2" s="1"/>
  <c r="N3313" i="2" l="1"/>
  <c r="Q3313" i="2"/>
  <c r="R3313" i="2" s="1"/>
  <c r="J3314" i="2" l="1"/>
  <c r="T3313" i="2"/>
  <c r="S3313" i="2"/>
  <c r="L3314" i="2" l="1"/>
  <c r="K3314" i="2"/>
  <c r="M3314" i="2" s="1"/>
  <c r="N3314" i="2" l="1"/>
  <c r="Q3314" i="2"/>
  <c r="R3314" i="2" s="1"/>
  <c r="J3315" i="2" l="1"/>
  <c r="S3314" i="2"/>
  <c r="T3314" i="2"/>
  <c r="K3315" i="2" l="1"/>
  <c r="L3315" i="2"/>
  <c r="M3315" i="2" l="1"/>
  <c r="Q3315" i="2" l="1"/>
  <c r="R3315" i="2" s="1"/>
  <c r="N3315" i="2"/>
  <c r="J3316" i="2" l="1"/>
  <c r="S3315" i="2"/>
  <c r="T3315" i="2"/>
  <c r="L3316" i="2" l="1"/>
  <c r="K3316" i="2"/>
  <c r="M3316" i="2" s="1"/>
  <c r="N3316" i="2" l="1"/>
  <c r="Q3316" i="2"/>
  <c r="R3316" i="2" s="1"/>
  <c r="J3317" i="2" l="1"/>
  <c r="S3316" i="2"/>
  <c r="T3316" i="2"/>
  <c r="K3317" i="2" l="1"/>
  <c r="L3317" i="2"/>
  <c r="M3317" i="2" l="1"/>
  <c r="N3317" i="2" l="1"/>
  <c r="Q3317" i="2"/>
  <c r="R3317" i="2" s="1"/>
  <c r="J3318" i="2" l="1"/>
  <c r="S3317" i="2"/>
  <c r="T3317" i="2"/>
  <c r="K3318" i="2" l="1"/>
  <c r="L3318" i="2"/>
  <c r="M3318" i="2" l="1"/>
  <c r="Q3318" i="2" l="1"/>
  <c r="R3318" i="2" s="1"/>
  <c r="N3318" i="2"/>
  <c r="J3319" i="2" l="1"/>
  <c r="S3318" i="2"/>
  <c r="T3318" i="2"/>
  <c r="L3319" i="2" l="1"/>
  <c r="K3319" i="2"/>
  <c r="M3319" i="2" l="1"/>
  <c r="N3319" i="2" s="1"/>
  <c r="Q3319" i="2" l="1"/>
  <c r="R3319" i="2" s="1"/>
  <c r="J3320" i="2"/>
  <c r="S3319" i="2"/>
  <c r="T3319" i="2"/>
  <c r="K3320" i="2" l="1"/>
  <c r="L3320" i="2"/>
  <c r="M3320" i="2" l="1"/>
  <c r="Q3320" i="2" l="1"/>
  <c r="R3320" i="2" s="1"/>
  <c r="N3320" i="2"/>
  <c r="J3321" i="2" l="1"/>
  <c r="T3320" i="2"/>
  <c r="S3320" i="2"/>
  <c r="L3321" i="2" l="1"/>
  <c r="K3321" i="2"/>
  <c r="M3321" i="2" s="1"/>
  <c r="Q3321" i="2" l="1"/>
  <c r="R3321" i="2" s="1"/>
  <c r="N3321" i="2"/>
  <c r="J3322" i="2" l="1"/>
  <c r="T3321" i="2"/>
  <c r="S3321" i="2"/>
  <c r="K3322" i="2" l="1"/>
  <c r="L3322" i="2"/>
  <c r="M3322" i="2" l="1"/>
  <c r="Q3322" i="2" l="1"/>
  <c r="R3322" i="2" s="1"/>
  <c r="N3322" i="2"/>
  <c r="J3323" i="2" l="1"/>
  <c r="T3322" i="2"/>
  <c r="S3322" i="2"/>
  <c r="L3323" i="2" l="1"/>
  <c r="K3323" i="2"/>
  <c r="M3323" i="2" s="1"/>
  <c r="Q3323" i="2" l="1"/>
  <c r="R3323" i="2" s="1"/>
  <c r="N3323" i="2"/>
  <c r="J3324" i="2" l="1"/>
  <c r="T3323" i="2"/>
  <c r="S3323" i="2"/>
  <c r="L3324" i="2" l="1"/>
  <c r="K3324" i="2"/>
  <c r="M3324" i="2" s="1"/>
  <c r="N3324" i="2" l="1"/>
  <c r="Q3324" i="2"/>
  <c r="R3324" i="2" s="1"/>
  <c r="J3325" i="2" l="1"/>
  <c r="T3324" i="2"/>
  <c r="S3324" i="2"/>
  <c r="L3325" i="2" l="1"/>
  <c r="K3325" i="2"/>
  <c r="M3325" i="2" s="1"/>
  <c r="N3325" i="2" l="1"/>
  <c r="Q3325" i="2"/>
  <c r="R3325" i="2" s="1"/>
  <c r="J3326" i="2" l="1"/>
  <c r="S3325" i="2"/>
  <c r="T3325" i="2"/>
  <c r="L3326" i="2" l="1"/>
  <c r="K3326" i="2"/>
  <c r="M3326" i="2" s="1"/>
  <c r="N3326" i="2" l="1"/>
  <c r="Q3326" i="2"/>
  <c r="R3326" i="2" s="1"/>
  <c r="J3327" i="2" l="1"/>
  <c r="T3326" i="2"/>
  <c r="S3326" i="2"/>
  <c r="L3327" i="2" l="1"/>
  <c r="K3327" i="2"/>
  <c r="M3327" i="2" s="1"/>
  <c r="N3327" i="2" l="1"/>
  <c r="Q3327" i="2"/>
  <c r="R3327" i="2" s="1"/>
  <c r="J3328" i="2" l="1"/>
  <c r="S3327" i="2"/>
  <c r="T3327" i="2"/>
  <c r="L3328" i="2" l="1"/>
  <c r="K3328" i="2"/>
  <c r="M3328" i="2" l="1"/>
  <c r="Q3328" i="2" s="1"/>
  <c r="R3328" i="2" s="1"/>
  <c r="N3328" i="2" l="1"/>
  <c r="J3329" i="2"/>
  <c r="S3328" i="2"/>
  <c r="T3328" i="2"/>
  <c r="K3329" i="2" l="1"/>
  <c r="L3329" i="2"/>
  <c r="M3329" i="2" l="1"/>
  <c r="Q3329" i="2" l="1"/>
  <c r="R3329" i="2" s="1"/>
  <c r="N3329" i="2"/>
  <c r="J3330" i="2" l="1"/>
  <c r="S3329" i="2"/>
  <c r="T3329" i="2"/>
  <c r="K3330" i="2" l="1"/>
  <c r="L3330" i="2"/>
  <c r="M3330" i="2" l="1"/>
  <c r="N3330" i="2" l="1"/>
  <c r="Q3330" i="2"/>
  <c r="R3330" i="2" s="1"/>
  <c r="J3331" i="2" l="1"/>
  <c r="T3330" i="2"/>
  <c r="S3330" i="2"/>
  <c r="L3331" i="2" l="1"/>
  <c r="K3331" i="2"/>
  <c r="M3331" i="2" s="1"/>
  <c r="N3331" i="2" l="1"/>
  <c r="Q3331" i="2"/>
  <c r="R3331" i="2" s="1"/>
  <c r="J3332" i="2" l="1"/>
  <c r="T3331" i="2"/>
  <c r="S3331" i="2"/>
  <c r="L3332" i="2" l="1"/>
  <c r="K3332" i="2"/>
  <c r="M3332" i="2" s="1"/>
  <c r="N3332" i="2" l="1"/>
  <c r="Q3332" i="2"/>
  <c r="R3332" i="2" s="1"/>
  <c r="J3333" i="2" l="1"/>
  <c r="T3332" i="2"/>
  <c r="S3332" i="2"/>
  <c r="K3333" i="2" l="1"/>
  <c r="L3333" i="2"/>
  <c r="M3333" i="2" l="1"/>
  <c r="Q3333" i="2" l="1"/>
  <c r="R3333" i="2" s="1"/>
  <c r="N3333" i="2"/>
  <c r="J3334" i="2" l="1"/>
  <c r="T3333" i="2"/>
  <c r="S3333" i="2"/>
  <c r="K3334" i="2" l="1"/>
  <c r="L3334" i="2"/>
  <c r="M3334" i="2" l="1"/>
  <c r="N3334" i="2" l="1"/>
  <c r="Q3334" i="2"/>
  <c r="R3334" i="2" s="1"/>
  <c r="J3335" i="2" l="1"/>
  <c r="T3334" i="2"/>
  <c r="S3334" i="2"/>
  <c r="L3335" i="2" l="1"/>
  <c r="K3335" i="2"/>
  <c r="M3335" i="2" l="1"/>
  <c r="Q3335" i="2" s="1"/>
  <c r="R3335" i="2" s="1"/>
  <c r="N3335" i="2" l="1"/>
  <c r="J3336" i="2"/>
  <c r="S3335" i="2"/>
  <c r="T3335" i="2"/>
  <c r="K3336" i="2" l="1"/>
  <c r="L3336" i="2"/>
  <c r="M3336" i="2" l="1"/>
  <c r="Q3336" i="2" l="1"/>
  <c r="R3336" i="2" s="1"/>
  <c r="N3336" i="2"/>
  <c r="J3337" i="2" l="1"/>
  <c r="T3336" i="2"/>
  <c r="S3336" i="2"/>
  <c r="K3337" i="2" l="1"/>
  <c r="L3337" i="2"/>
  <c r="M3337" i="2" l="1"/>
  <c r="Q3337" i="2" l="1"/>
  <c r="R3337" i="2" s="1"/>
  <c r="N3337" i="2"/>
  <c r="J3338" i="2" l="1"/>
  <c r="S3337" i="2"/>
  <c r="T3337" i="2"/>
  <c r="L3338" i="2" l="1"/>
  <c r="K3338" i="2"/>
  <c r="M3338" i="2" s="1"/>
  <c r="Q3338" i="2" l="1"/>
  <c r="R3338" i="2" s="1"/>
  <c r="N3338" i="2"/>
  <c r="J3339" i="2" l="1"/>
  <c r="T3338" i="2"/>
  <c r="S3338" i="2"/>
  <c r="K3339" i="2" l="1"/>
  <c r="L3339" i="2"/>
  <c r="M3339" i="2" l="1"/>
  <c r="N3339" i="2" l="1"/>
  <c r="Q3339" i="2"/>
  <c r="R3339" i="2" s="1"/>
  <c r="J3340" i="2" l="1"/>
  <c r="T3339" i="2"/>
  <c r="S3339" i="2"/>
  <c r="K3340" i="2" l="1"/>
  <c r="L3340" i="2"/>
  <c r="M3340" i="2" l="1"/>
  <c r="N3340" i="2" s="1"/>
  <c r="Q3340" i="2" l="1"/>
  <c r="R3340" i="2" s="1"/>
  <c r="J3341" i="2"/>
  <c r="S3340" i="2"/>
  <c r="T3340" i="2"/>
  <c r="K3341" i="2" l="1"/>
  <c r="L3341" i="2"/>
  <c r="M3341" i="2" l="1"/>
  <c r="N3341" i="2" l="1"/>
  <c r="Q3341" i="2"/>
  <c r="R3341" i="2" s="1"/>
  <c r="J3342" i="2" l="1"/>
  <c r="T3341" i="2"/>
  <c r="S3341" i="2"/>
  <c r="K3342" i="2" l="1"/>
  <c r="L3342" i="2"/>
  <c r="M3342" i="2" l="1"/>
  <c r="N3342" i="2" s="1"/>
  <c r="Q3342" i="2" l="1"/>
  <c r="R3342" i="2" s="1"/>
  <c r="J3343" i="2"/>
  <c r="S3342" i="2"/>
  <c r="T3342" i="2"/>
  <c r="L3343" i="2" l="1"/>
  <c r="K3343" i="2"/>
  <c r="M3343" i="2" s="1"/>
  <c r="N3343" i="2" l="1"/>
  <c r="Q3343" i="2"/>
  <c r="R3343" i="2" s="1"/>
  <c r="J3344" i="2" l="1"/>
  <c r="S3343" i="2"/>
  <c r="T3343" i="2"/>
  <c r="L3344" i="2" l="1"/>
  <c r="K3344" i="2"/>
  <c r="M3344" i="2" s="1"/>
  <c r="N3344" i="2" l="1"/>
  <c r="Q3344" i="2"/>
  <c r="R3344" i="2" s="1"/>
  <c r="J3345" i="2" l="1"/>
  <c r="S3344" i="2"/>
  <c r="T3344" i="2"/>
  <c r="K3345" i="2" l="1"/>
  <c r="L3345" i="2"/>
  <c r="M3345" i="2" l="1"/>
  <c r="Q3345" i="2" l="1"/>
  <c r="R3345" i="2" s="1"/>
  <c r="N3345" i="2"/>
  <c r="J3346" i="2" l="1"/>
  <c r="S3345" i="2"/>
  <c r="T3345" i="2"/>
  <c r="L3346" i="2" l="1"/>
  <c r="K3346" i="2"/>
  <c r="M3346" i="2" s="1"/>
  <c r="N3346" i="2" l="1"/>
  <c r="Q3346" i="2"/>
  <c r="R3346" i="2" s="1"/>
  <c r="J3347" i="2" l="1"/>
  <c r="T3346" i="2"/>
  <c r="S3346" i="2"/>
  <c r="L3347" i="2" l="1"/>
  <c r="K3347" i="2"/>
  <c r="M3347" i="2" s="1"/>
  <c r="N3347" i="2" l="1"/>
  <c r="Q3347" i="2"/>
  <c r="R3347" i="2" s="1"/>
  <c r="J3348" i="2" l="1"/>
  <c r="S3347" i="2"/>
  <c r="T3347" i="2"/>
  <c r="K3348" i="2" l="1"/>
  <c r="L3348" i="2"/>
  <c r="M3348" i="2" l="1"/>
  <c r="Q3348" i="2" l="1"/>
  <c r="R3348" i="2" s="1"/>
  <c r="N3348" i="2"/>
  <c r="J3349" i="2" l="1"/>
  <c r="T3348" i="2"/>
  <c r="S3348" i="2"/>
  <c r="K3349" i="2" l="1"/>
  <c r="L3349" i="2"/>
  <c r="M3349" i="2" s="1"/>
  <c r="Q3349" i="2" l="1"/>
  <c r="R3349" i="2" s="1"/>
  <c r="N3349" i="2"/>
  <c r="J3350" i="2" l="1"/>
  <c r="S3349" i="2"/>
  <c r="T3349" i="2"/>
  <c r="K3350" i="2" l="1"/>
  <c r="L3350" i="2"/>
  <c r="M3350" i="2" l="1"/>
  <c r="N3350" i="2" l="1"/>
  <c r="Q3350" i="2"/>
  <c r="R3350" i="2" s="1"/>
  <c r="J3351" i="2" l="1"/>
  <c r="S3350" i="2"/>
  <c r="T3350" i="2"/>
  <c r="L3351" i="2" l="1"/>
  <c r="K3351" i="2"/>
  <c r="M3351" i="2" s="1"/>
  <c r="N3351" i="2" l="1"/>
  <c r="Q3351" i="2"/>
  <c r="R3351" i="2" s="1"/>
  <c r="J3352" i="2" l="1"/>
  <c r="S3351" i="2"/>
  <c r="T3351" i="2"/>
  <c r="K3352" i="2" l="1"/>
  <c r="L3352" i="2"/>
  <c r="M3352" i="2" l="1"/>
  <c r="N3352" i="2" l="1"/>
  <c r="Q3352" i="2"/>
  <c r="R3352" i="2" s="1"/>
  <c r="J3353" i="2" l="1"/>
  <c r="T3352" i="2"/>
  <c r="S3352" i="2"/>
  <c r="K3353" i="2" l="1"/>
  <c r="L3353" i="2"/>
  <c r="M3353" i="2" l="1"/>
  <c r="N3353" i="2" l="1"/>
  <c r="Q3353" i="2"/>
  <c r="R3353" i="2" s="1"/>
  <c r="J3354" i="2" l="1"/>
  <c r="T3353" i="2"/>
  <c r="S3353" i="2"/>
  <c r="L3354" i="2" l="1"/>
  <c r="K3354" i="2"/>
  <c r="M3354" i="2" s="1"/>
  <c r="Q3354" i="2" l="1"/>
  <c r="R3354" i="2" s="1"/>
  <c r="N3354" i="2"/>
  <c r="J3355" i="2" l="1"/>
  <c r="S3354" i="2"/>
  <c r="T3354" i="2"/>
  <c r="L3355" i="2" l="1"/>
  <c r="K3355" i="2"/>
  <c r="M3355" i="2" s="1"/>
  <c r="Q3355" i="2" l="1"/>
  <c r="R3355" i="2" s="1"/>
  <c r="N3355" i="2"/>
  <c r="J3356" i="2" l="1"/>
  <c r="S3355" i="2"/>
  <c r="T3355" i="2"/>
  <c r="K3356" i="2" l="1"/>
  <c r="L3356" i="2"/>
  <c r="M3356" i="2" l="1"/>
  <c r="N3356" i="2" l="1"/>
  <c r="Q3356" i="2"/>
  <c r="R3356" i="2" s="1"/>
  <c r="J3357" i="2" l="1"/>
  <c r="T3356" i="2"/>
  <c r="S3356" i="2"/>
  <c r="L3357" i="2" l="1"/>
  <c r="K3357" i="2"/>
  <c r="M3357" i="2" s="1"/>
  <c r="N3357" i="2" l="1"/>
  <c r="Q3357" i="2"/>
  <c r="R3357" i="2" s="1"/>
  <c r="J3358" i="2" l="1"/>
  <c r="S3357" i="2"/>
  <c r="T3357" i="2"/>
  <c r="K3358" i="2" l="1"/>
  <c r="L3358" i="2"/>
  <c r="M3358" i="2" l="1"/>
  <c r="N3358" i="2" l="1"/>
  <c r="Q3358" i="2"/>
  <c r="R3358" i="2" s="1"/>
  <c r="J3359" i="2" l="1"/>
  <c r="S3358" i="2"/>
  <c r="T3358" i="2"/>
  <c r="L3359" i="2" l="1"/>
  <c r="K3359" i="2"/>
  <c r="M3359" i="2" s="1"/>
  <c r="N3359" i="2" l="1"/>
  <c r="Q3359" i="2"/>
  <c r="R3359" i="2" s="1"/>
  <c r="J3360" i="2" l="1"/>
  <c r="T3359" i="2"/>
  <c r="S3359" i="2"/>
  <c r="K3360" i="2" l="1"/>
  <c r="L3360" i="2"/>
  <c r="M3360" i="2" l="1"/>
  <c r="N3360" i="2" l="1"/>
  <c r="Q3360" i="2"/>
  <c r="R3360" i="2" s="1"/>
  <c r="J3361" i="2" l="1"/>
  <c r="T3360" i="2"/>
  <c r="S3360" i="2"/>
  <c r="K3361" i="2" l="1"/>
  <c r="L3361" i="2"/>
  <c r="M3361" i="2" l="1"/>
  <c r="N3361" i="2" l="1"/>
  <c r="Q3361" i="2"/>
  <c r="R3361" i="2" s="1"/>
  <c r="J3362" i="2" l="1"/>
  <c r="T3361" i="2"/>
  <c r="S3361" i="2"/>
  <c r="K3362" i="2" l="1"/>
  <c r="L3362" i="2"/>
  <c r="M3362" i="2" l="1"/>
  <c r="Q3362" i="2" l="1"/>
  <c r="R3362" i="2" s="1"/>
  <c r="N3362" i="2"/>
  <c r="J3363" i="2" l="1"/>
  <c r="S3362" i="2"/>
  <c r="T3362" i="2"/>
  <c r="L3363" i="2" l="1"/>
  <c r="K3363" i="2"/>
  <c r="M3363" i="2" s="1"/>
  <c r="N3363" i="2" l="1"/>
  <c r="Q3363" i="2"/>
  <c r="R3363" i="2" s="1"/>
  <c r="J3364" i="2" l="1"/>
  <c r="T3363" i="2"/>
  <c r="S3363" i="2"/>
  <c r="K3364" i="2" l="1"/>
  <c r="L3364" i="2"/>
  <c r="M3364" i="2" l="1"/>
  <c r="N3364" i="2" l="1"/>
  <c r="Q3364" i="2"/>
  <c r="R3364" i="2" s="1"/>
  <c r="J3365" i="2" l="1"/>
  <c r="S3364" i="2"/>
  <c r="T3364" i="2"/>
  <c r="L3365" i="2" l="1"/>
  <c r="K3365" i="2"/>
  <c r="M3365" i="2" s="1"/>
  <c r="N3365" i="2" l="1"/>
  <c r="Q3365" i="2"/>
  <c r="R3365" i="2" s="1"/>
  <c r="J3366" i="2" l="1"/>
  <c r="T3365" i="2"/>
  <c r="S3365" i="2"/>
  <c r="K3366" i="2" l="1"/>
  <c r="L3366" i="2"/>
  <c r="M3366" i="2" l="1"/>
  <c r="N3366" i="2" l="1"/>
  <c r="Q3366" i="2"/>
  <c r="R3366" i="2" s="1"/>
  <c r="J3367" i="2" l="1"/>
  <c r="T3366" i="2"/>
  <c r="S3366" i="2"/>
  <c r="L3367" i="2" l="1"/>
  <c r="K3367" i="2"/>
  <c r="M3367" i="2" l="1"/>
  <c r="N3367" i="2" s="1"/>
  <c r="Q3367" i="2" l="1"/>
  <c r="R3367" i="2" s="1"/>
  <c r="J3368" i="2"/>
  <c r="T3367" i="2"/>
  <c r="S3367" i="2"/>
  <c r="K3368" i="2" l="1"/>
  <c r="L3368" i="2"/>
  <c r="M3368" i="2" l="1"/>
  <c r="N3368" i="2" l="1"/>
  <c r="Q3368" i="2"/>
  <c r="R3368" i="2" s="1"/>
  <c r="J3369" i="2" l="1"/>
  <c r="S3368" i="2"/>
  <c r="T3368" i="2"/>
  <c r="K3369" i="2" l="1"/>
  <c r="L3369" i="2"/>
  <c r="M3369" i="2" l="1"/>
  <c r="N3369" i="2" l="1"/>
  <c r="Q3369" i="2"/>
  <c r="R3369" i="2" s="1"/>
  <c r="J3370" i="2" l="1"/>
  <c r="T3369" i="2"/>
  <c r="S3369" i="2"/>
  <c r="K3370" i="2" l="1"/>
  <c r="L3370" i="2"/>
  <c r="M3370" i="2" l="1"/>
  <c r="N3370" i="2" l="1"/>
  <c r="Q3370" i="2"/>
  <c r="R3370" i="2" s="1"/>
  <c r="J3371" i="2" l="1"/>
  <c r="S3370" i="2"/>
  <c r="T3370" i="2"/>
  <c r="K3371" i="2" l="1"/>
  <c r="L3371" i="2"/>
  <c r="M3371" i="2" l="1"/>
  <c r="N3371" i="2" l="1"/>
  <c r="Q3371" i="2"/>
  <c r="R3371" i="2" s="1"/>
  <c r="J3372" i="2" l="1"/>
  <c r="T3371" i="2"/>
  <c r="S3371" i="2"/>
  <c r="K3372" i="2" l="1"/>
  <c r="L3372" i="2"/>
  <c r="M3372" i="2" l="1"/>
  <c r="Q3372" i="2" l="1"/>
  <c r="R3372" i="2" s="1"/>
  <c r="N3372" i="2"/>
  <c r="J3373" i="2" l="1"/>
  <c r="T3372" i="2"/>
  <c r="S3372" i="2"/>
  <c r="K3373" i="2" l="1"/>
  <c r="L3373" i="2"/>
  <c r="M3373" i="2" l="1"/>
  <c r="Q3373" i="2" l="1"/>
  <c r="R3373" i="2" s="1"/>
  <c r="N3373" i="2"/>
  <c r="J3374" i="2" l="1"/>
  <c r="T3373" i="2"/>
  <c r="S3373" i="2"/>
  <c r="K3374" i="2" l="1"/>
  <c r="L3374" i="2"/>
  <c r="M3374" i="2" l="1"/>
  <c r="N3374" i="2" l="1"/>
  <c r="Q3374" i="2"/>
  <c r="R3374" i="2" s="1"/>
  <c r="J3375" i="2" l="1"/>
  <c r="T3374" i="2"/>
  <c r="S3374" i="2"/>
  <c r="L3375" i="2" l="1"/>
  <c r="K3375" i="2"/>
  <c r="M3375" i="2" s="1"/>
  <c r="Q3375" i="2" l="1"/>
  <c r="R3375" i="2" s="1"/>
  <c r="N3375" i="2"/>
  <c r="J3376" i="2" l="1"/>
  <c r="T3375" i="2"/>
  <c r="S3375" i="2"/>
  <c r="K3376" i="2" l="1"/>
  <c r="L3376" i="2"/>
  <c r="M3376" i="2" l="1"/>
  <c r="N3376" i="2" l="1"/>
  <c r="Q3376" i="2"/>
  <c r="R3376" i="2" s="1"/>
  <c r="J3377" i="2" l="1"/>
  <c r="S3376" i="2"/>
  <c r="T3376" i="2"/>
  <c r="K3377" i="2" l="1"/>
  <c r="L3377" i="2"/>
  <c r="M3377" i="2" l="1"/>
  <c r="N3377" i="2" l="1"/>
  <c r="Q3377" i="2"/>
  <c r="R3377" i="2" s="1"/>
  <c r="J3378" i="2" l="1"/>
  <c r="T3377" i="2"/>
  <c r="S3377" i="2"/>
  <c r="K3378" i="2" l="1"/>
  <c r="L3378" i="2"/>
  <c r="M3378" i="2" l="1"/>
  <c r="Q3378" i="2" l="1"/>
  <c r="R3378" i="2" s="1"/>
  <c r="N3378" i="2"/>
  <c r="J3379" i="2" l="1"/>
  <c r="T3378" i="2"/>
  <c r="S3378" i="2"/>
  <c r="K3379" i="2" l="1"/>
  <c r="L3379" i="2"/>
  <c r="M3379" i="2" l="1"/>
  <c r="N3379" i="2" s="1"/>
  <c r="Q3379" i="2" l="1"/>
  <c r="R3379" i="2" s="1"/>
  <c r="J3380" i="2"/>
  <c r="T3379" i="2"/>
  <c r="S3379" i="2"/>
  <c r="K3380" i="2" l="1"/>
  <c r="L3380" i="2"/>
  <c r="M3380" i="2" l="1"/>
  <c r="N3380" i="2" l="1"/>
  <c r="Q3380" i="2"/>
  <c r="R3380" i="2" s="1"/>
  <c r="J3381" i="2" l="1"/>
  <c r="T3380" i="2"/>
  <c r="S3380" i="2"/>
  <c r="K3381" i="2" l="1"/>
  <c r="L3381" i="2"/>
  <c r="M3381" i="2" l="1"/>
  <c r="Q3381" i="2" l="1"/>
  <c r="R3381" i="2" s="1"/>
  <c r="N3381" i="2"/>
  <c r="J3382" i="2" l="1"/>
  <c r="S3381" i="2"/>
  <c r="T3381" i="2"/>
  <c r="L3382" i="2" l="1"/>
  <c r="K3382" i="2"/>
  <c r="M3382" i="2" l="1"/>
  <c r="N3382" i="2" s="1"/>
  <c r="Q3382" i="2" l="1"/>
  <c r="R3382" i="2" s="1"/>
  <c r="J3383" i="2"/>
  <c r="T3382" i="2"/>
  <c r="S3382" i="2"/>
  <c r="K3383" i="2" l="1"/>
  <c r="L3383" i="2"/>
  <c r="M3383" i="2" l="1"/>
  <c r="N3383" i="2" l="1"/>
  <c r="Q3383" i="2"/>
  <c r="R3383" i="2" s="1"/>
  <c r="J3384" i="2" l="1"/>
  <c r="S3383" i="2"/>
  <c r="T3383" i="2"/>
  <c r="K3384" i="2" l="1"/>
  <c r="L3384" i="2"/>
  <c r="M3384" i="2" l="1"/>
  <c r="N3384" i="2" l="1"/>
  <c r="Q3384" i="2"/>
  <c r="R3384" i="2" s="1"/>
  <c r="J3385" i="2" l="1"/>
  <c r="S3384" i="2"/>
  <c r="T3384" i="2"/>
  <c r="L3385" i="2" l="1"/>
  <c r="K3385" i="2"/>
  <c r="M3385" i="2" l="1"/>
  <c r="N3385" i="2" s="1"/>
  <c r="Q3385" i="2" l="1"/>
  <c r="R3385" i="2" s="1"/>
  <c r="J3386" i="2"/>
  <c r="S3385" i="2"/>
  <c r="T3385" i="2"/>
  <c r="L3386" i="2" l="1"/>
  <c r="K3386" i="2"/>
  <c r="M3386" i="2" l="1"/>
  <c r="Q3386" i="2" s="1"/>
  <c r="R3386" i="2" s="1"/>
  <c r="N3386" i="2" l="1"/>
  <c r="J3387" i="2" s="1"/>
  <c r="T3386" i="2"/>
  <c r="S3386" i="2"/>
  <c r="K3387" i="2" l="1"/>
  <c r="L3387" i="2"/>
  <c r="M3387" i="2" l="1"/>
  <c r="N3387" i="2" l="1"/>
  <c r="Q3387" i="2"/>
  <c r="R3387" i="2" s="1"/>
  <c r="J3388" i="2" l="1"/>
  <c r="S3387" i="2"/>
  <c r="T3387" i="2"/>
  <c r="K3388" i="2" l="1"/>
  <c r="L3388" i="2"/>
  <c r="M3388" i="2" s="1"/>
  <c r="N3388" i="2" l="1"/>
  <c r="Q3388" i="2"/>
  <c r="R3388" i="2" s="1"/>
  <c r="J3389" i="2" l="1"/>
  <c r="T3388" i="2"/>
  <c r="S3388" i="2"/>
  <c r="K3389" i="2" l="1"/>
  <c r="L3389" i="2"/>
  <c r="M3389" i="2" s="1"/>
  <c r="N3389" i="2" l="1"/>
  <c r="Q3389" i="2"/>
  <c r="R3389" i="2" s="1"/>
  <c r="J3390" i="2" l="1"/>
  <c r="S3389" i="2"/>
  <c r="T3389" i="2"/>
  <c r="K3390" i="2" l="1"/>
  <c r="L3390" i="2"/>
  <c r="M3390" i="2" l="1"/>
  <c r="N3390" i="2" l="1"/>
  <c r="Q3390" i="2"/>
  <c r="R3390" i="2" s="1"/>
  <c r="J3391" i="2" l="1"/>
  <c r="T3390" i="2"/>
  <c r="S3390" i="2"/>
  <c r="L3391" i="2" l="1"/>
  <c r="K3391" i="2"/>
  <c r="M3391" i="2" s="1"/>
  <c r="N3391" i="2" l="1"/>
  <c r="Q3391" i="2"/>
  <c r="R3391" i="2" s="1"/>
  <c r="J3392" i="2" l="1"/>
  <c r="T3391" i="2"/>
  <c r="S3391" i="2"/>
  <c r="L3392" i="2" l="1"/>
  <c r="K3392" i="2"/>
  <c r="M3392" i="2" s="1"/>
  <c r="N3392" i="2" l="1"/>
  <c r="Q3392" i="2"/>
  <c r="R3392" i="2" s="1"/>
  <c r="J3393" i="2" l="1"/>
  <c r="T3392" i="2"/>
  <c r="S3392" i="2"/>
  <c r="K3393" i="2" l="1"/>
  <c r="L3393" i="2"/>
  <c r="M3393" i="2" l="1"/>
  <c r="Q3393" i="2" l="1"/>
  <c r="R3393" i="2" s="1"/>
  <c r="N3393" i="2"/>
  <c r="J3394" i="2" l="1"/>
  <c r="T3393" i="2"/>
  <c r="S3393" i="2"/>
  <c r="L3394" i="2" l="1"/>
  <c r="K3394" i="2"/>
  <c r="M3394" i="2" s="1"/>
  <c r="Q3394" i="2" l="1"/>
  <c r="R3394" i="2" s="1"/>
  <c r="N3394" i="2"/>
  <c r="J3395" i="2" l="1"/>
  <c r="S3394" i="2"/>
  <c r="T3394" i="2"/>
  <c r="L3395" i="2" l="1"/>
  <c r="K3395" i="2"/>
  <c r="M3395" i="2" s="1"/>
  <c r="Q3395" i="2" l="1"/>
  <c r="R3395" i="2" s="1"/>
  <c r="N3395" i="2"/>
  <c r="J3396" i="2" l="1"/>
  <c r="S3395" i="2"/>
  <c r="T3395" i="2"/>
  <c r="L3396" i="2" l="1"/>
  <c r="K3396" i="2"/>
  <c r="M3396" i="2" s="1"/>
  <c r="Q3396" i="2" l="1"/>
  <c r="R3396" i="2" s="1"/>
  <c r="N3396" i="2"/>
  <c r="J3397" i="2" l="1"/>
  <c r="S3396" i="2"/>
  <c r="T3396" i="2"/>
  <c r="K3397" i="2" l="1"/>
  <c r="L3397" i="2"/>
  <c r="M3397" i="2" l="1"/>
  <c r="N3397" i="2" l="1"/>
  <c r="Q3397" i="2"/>
  <c r="R3397" i="2" s="1"/>
  <c r="J3398" i="2" l="1"/>
  <c r="T3397" i="2"/>
  <c r="S3397" i="2"/>
  <c r="K3398" i="2" l="1"/>
  <c r="L3398" i="2"/>
  <c r="M3398" i="2" l="1"/>
  <c r="Q3398" i="2" s="1"/>
  <c r="R3398" i="2" s="1"/>
  <c r="N3398" i="2" l="1"/>
  <c r="J3399" i="2" s="1"/>
  <c r="S3398" i="2"/>
  <c r="T3398" i="2"/>
  <c r="L3399" i="2" l="1"/>
  <c r="K3399" i="2"/>
  <c r="M3399" i="2" s="1"/>
  <c r="Q3399" i="2" l="1"/>
  <c r="R3399" i="2" s="1"/>
  <c r="N3399" i="2"/>
  <c r="J3400" i="2" l="1"/>
  <c r="T3399" i="2"/>
  <c r="S3399" i="2"/>
  <c r="K3400" i="2" l="1"/>
  <c r="L3400" i="2"/>
  <c r="M3400" i="2" l="1"/>
  <c r="N3400" i="2" l="1"/>
  <c r="Q3400" i="2"/>
  <c r="R3400" i="2" s="1"/>
  <c r="J3401" i="2" l="1"/>
  <c r="T3400" i="2"/>
  <c r="S3400" i="2"/>
  <c r="L3401" i="2" l="1"/>
  <c r="K3401" i="2"/>
  <c r="M3401" i="2" s="1"/>
  <c r="N3401" i="2" l="1"/>
  <c r="Q3401" i="2"/>
  <c r="R3401" i="2" s="1"/>
  <c r="J3402" i="2" l="1"/>
  <c r="T3401" i="2"/>
  <c r="S3401" i="2"/>
  <c r="L3402" i="2" l="1"/>
  <c r="K3402" i="2"/>
  <c r="M3402" i="2" s="1"/>
  <c r="N3402" i="2" l="1"/>
  <c r="Q3402" i="2"/>
  <c r="R3402" i="2" s="1"/>
  <c r="J3403" i="2" l="1"/>
  <c r="S3402" i="2"/>
  <c r="T3402" i="2"/>
  <c r="L3403" i="2" l="1"/>
  <c r="K3403" i="2"/>
  <c r="M3403" i="2" s="1"/>
  <c r="N3403" i="2" l="1"/>
  <c r="Q3403" i="2"/>
  <c r="R3403" i="2" s="1"/>
  <c r="J3404" i="2" l="1"/>
  <c r="S3403" i="2"/>
  <c r="T3403" i="2"/>
  <c r="K3404" i="2" l="1"/>
  <c r="L3404" i="2"/>
  <c r="M3404" i="2" l="1"/>
  <c r="Q3404" i="2" l="1"/>
  <c r="R3404" i="2" s="1"/>
  <c r="N3404" i="2"/>
  <c r="J3405" i="2" l="1"/>
  <c r="S3404" i="2"/>
  <c r="T3404" i="2"/>
  <c r="L3405" i="2" l="1"/>
  <c r="K3405" i="2"/>
  <c r="M3405" i="2" s="1"/>
  <c r="N3405" i="2" l="1"/>
  <c r="Q3405" i="2"/>
  <c r="R3405" i="2" s="1"/>
  <c r="J3406" i="2" l="1"/>
  <c r="T3405" i="2"/>
  <c r="S3405" i="2"/>
  <c r="L3406" i="2" l="1"/>
  <c r="K3406" i="2"/>
  <c r="M3406" i="2" l="1"/>
  <c r="N3406" i="2" l="1"/>
  <c r="Q3406" i="2"/>
  <c r="R3406" i="2" s="1"/>
  <c r="J3407" i="2" l="1"/>
  <c r="S3406" i="2"/>
  <c r="T3406" i="2"/>
  <c r="K3407" i="2" l="1"/>
  <c r="L3407" i="2"/>
  <c r="M3407" i="2" l="1"/>
  <c r="N3407" i="2" l="1"/>
  <c r="Q3407" i="2"/>
  <c r="R3407" i="2" s="1"/>
  <c r="J3408" i="2" l="1"/>
  <c r="S3407" i="2"/>
  <c r="T3407" i="2"/>
  <c r="K3408" i="2" l="1"/>
  <c r="L3408" i="2"/>
  <c r="M3408" i="2" l="1"/>
  <c r="N3408" i="2" l="1"/>
  <c r="Q3408" i="2"/>
  <c r="R3408" i="2" s="1"/>
  <c r="J3409" i="2" l="1"/>
  <c r="S3408" i="2"/>
  <c r="T3408" i="2"/>
  <c r="K3409" i="2" l="1"/>
  <c r="L3409" i="2"/>
  <c r="M3409" i="2" l="1"/>
  <c r="Q3409" i="2" l="1"/>
  <c r="R3409" i="2" s="1"/>
  <c r="N3409" i="2"/>
  <c r="J3410" i="2" l="1"/>
  <c r="S3409" i="2"/>
  <c r="T3409" i="2"/>
  <c r="L3410" i="2" l="1"/>
  <c r="K3410" i="2"/>
  <c r="M3410" i="2" s="1"/>
  <c r="N3410" i="2" l="1"/>
  <c r="Q3410" i="2"/>
  <c r="R3410" i="2" s="1"/>
  <c r="J3411" i="2" l="1"/>
  <c r="T3410" i="2"/>
  <c r="S3410" i="2"/>
  <c r="K3411" i="2" l="1"/>
  <c r="L3411" i="2"/>
  <c r="M3411" i="2" l="1"/>
  <c r="N3411" i="2" l="1"/>
  <c r="Q3411" i="2"/>
  <c r="R3411" i="2" s="1"/>
  <c r="J3412" i="2" l="1"/>
  <c r="T3411" i="2"/>
  <c r="S3411" i="2"/>
  <c r="K3412" i="2" l="1"/>
  <c r="L3412" i="2"/>
  <c r="M3412" i="2" l="1"/>
  <c r="N3412" i="2" l="1"/>
  <c r="Q3412" i="2"/>
  <c r="R3412" i="2" s="1"/>
  <c r="J3413" i="2" l="1"/>
  <c r="S3412" i="2"/>
  <c r="T3412" i="2"/>
  <c r="K3413" i="2" l="1"/>
  <c r="L3413" i="2"/>
  <c r="M3413" i="2" l="1"/>
  <c r="N3413" i="2" l="1"/>
  <c r="Q3413" i="2"/>
  <c r="R3413" i="2" s="1"/>
  <c r="J3414" i="2" l="1"/>
  <c r="T3413" i="2"/>
  <c r="S3413" i="2"/>
  <c r="K3414" i="2" l="1"/>
  <c r="L3414" i="2"/>
  <c r="M3414" i="2" l="1"/>
  <c r="N3414" i="2" l="1"/>
  <c r="Q3414" i="2"/>
  <c r="R3414" i="2" s="1"/>
  <c r="J3415" i="2" l="1"/>
  <c r="S3414" i="2"/>
  <c r="T3414" i="2"/>
  <c r="L3415" i="2" l="1"/>
  <c r="K3415" i="2"/>
  <c r="M3415" i="2" s="1"/>
  <c r="Q3415" i="2" l="1"/>
  <c r="R3415" i="2" s="1"/>
  <c r="N3415" i="2"/>
  <c r="J3416" i="2" l="1"/>
  <c r="T3415" i="2"/>
  <c r="S3415" i="2"/>
  <c r="L3416" i="2" l="1"/>
  <c r="K3416" i="2"/>
  <c r="M3416" i="2" l="1"/>
  <c r="Q3416" i="2" l="1"/>
  <c r="R3416" i="2" s="1"/>
  <c r="N3416" i="2"/>
  <c r="J3417" i="2" l="1"/>
  <c r="S3416" i="2"/>
  <c r="T3416" i="2"/>
  <c r="L3417" i="2" l="1"/>
  <c r="K3417" i="2"/>
  <c r="M3417" i="2" l="1"/>
  <c r="N3417" i="2" s="1"/>
  <c r="Q3417" i="2" l="1"/>
  <c r="R3417" i="2" s="1"/>
  <c r="J3418" i="2"/>
  <c r="S3417" i="2"/>
  <c r="T3417" i="2"/>
  <c r="L3418" i="2" l="1"/>
  <c r="K3418" i="2"/>
  <c r="M3418" i="2" s="1"/>
  <c r="Q3418" i="2" l="1"/>
  <c r="R3418" i="2" s="1"/>
  <c r="N3418" i="2"/>
  <c r="J3419" i="2" l="1"/>
  <c r="T3418" i="2"/>
  <c r="S3418" i="2"/>
  <c r="K3419" i="2" l="1"/>
  <c r="L3419" i="2"/>
  <c r="M3419" i="2" l="1"/>
  <c r="N3419" i="2" l="1"/>
  <c r="Q3419" i="2"/>
  <c r="R3419" i="2" s="1"/>
  <c r="J3420" i="2" l="1"/>
  <c r="S3419" i="2"/>
  <c r="T3419" i="2"/>
  <c r="L3420" i="2" l="1"/>
  <c r="K3420" i="2"/>
  <c r="M3420" i="2" s="1"/>
  <c r="N3420" i="2" l="1"/>
  <c r="Q3420" i="2"/>
  <c r="R3420" i="2" s="1"/>
  <c r="J3421" i="2" l="1"/>
  <c r="T3420" i="2"/>
  <c r="S3420" i="2"/>
  <c r="L3421" i="2" l="1"/>
  <c r="K3421" i="2"/>
  <c r="M3421" i="2" s="1"/>
  <c r="N3421" i="2" l="1"/>
  <c r="Q3421" i="2"/>
  <c r="R3421" i="2" s="1"/>
  <c r="J3422" i="2" l="1"/>
  <c r="T3421" i="2"/>
  <c r="S3421" i="2"/>
  <c r="K3422" i="2" l="1"/>
  <c r="L3422" i="2"/>
  <c r="M3422" i="2" l="1"/>
  <c r="Q3422" i="2" l="1"/>
  <c r="R3422" i="2" s="1"/>
  <c r="N3422" i="2"/>
  <c r="J3423" i="2" l="1"/>
  <c r="S3422" i="2"/>
  <c r="T3422" i="2"/>
  <c r="K3423" i="2" l="1"/>
  <c r="L3423" i="2"/>
  <c r="M3423" i="2" l="1"/>
  <c r="N3423" i="2" l="1"/>
  <c r="Q3423" i="2"/>
  <c r="R3423" i="2" s="1"/>
  <c r="J3424" i="2" l="1"/>
  <c r="S3423" i="2"/>
  <c r="T3423" i="2"/>
  <c r="K3424" i="2" l="1"/>
  <c r="L3424" i="2"/>
  <c r="M3424" i="2" l="1"/>
  <c r="N3424" i="2" l="1"/>
  <c r="Q3424" i="2"/>
  <c r="R3424" i="2" s="1"/>
  <c r="J3425" i="2" l="1"/>
  <c r="T3424" i="2"/>
  <c r="S3424" i="2"/>
  <c r="K3425" i="2" l="1"/>
  <c r="L3425" i="2"/>
  <c r="M3425" i="2" l="1"/>
  <c r="N3425" i="2" l="1"/>
  <c r="Q3425" i="2"/>
  <c r="R3425" i="2" s="1"/>
  <c r="J3426" i="2" l="1"/>
  <c r="T3425" i="2"/>
  <c r="S3425" i="2"/>
  <c r="K3426" i="2" l="1"/>
  <c r="L3426" i="2"/>
  <c r="M3426" i="2" s="1"/>
  <c r="N3426" i="2" l="1"/>
  <c r="Q3426" i="2"/>
  <c r="R3426" i="2" s="1"/>
  <c r="J3427" i="2" l="1"/>
  <c r="S3426" i="2"/>
  <c r="T3426" i="2"/>
  <c r="L3427" i="2" l="1"/>
  <c r="K3427" i="2"/>
  <c r="M3427" i="2" s="1"/>
  <c r="N3427" i="2" l="1"/>
  <c r="Q3427" i="2"/>
  <c r="R3427" i="2" s="1"/>
  <c r="J3428" i="2" l="1"/>
  <c r="T3427" i="2"/>
  <c r="S3427" i="2"/>
  <c r="K3428" i="2" l="1"/>
  <c r="L3428" i="2"/>
  <c r="M3428" i="2" l="1"/>
  <c r="Q3428" i="2" s="1"/>
  <c r="R3428" i="2" s="1"/>
  <c r="N3428" i="2" l="1"/>
  <c r="J3429" i="2"/>
  <c r="T3428" i="2"/>
  <c r="S3428" i="2"/>
  <c r="K3429" i="2" l="1"/>
  <c r="L3429" i="2"/>
  <c r="M3429" i="2" s="1"/>
  <c r="N3429" i="2" l="1"/>
  <c r="Q3429" i="2"/>
  <c r="R3429" i="2" s="1"/>
  <c r="J3430" i="2" l="1"/>
  <c r="T3429" i="2"/>
  <c r="S3429" i="2"/>
  <c r="K3430" i="2" l="1"/>
  <c r="L3430" i="2"/>
  <c r="M3430" i="2" l="1"/>
  <c r="N3430" i="2" l="1"/>
  <c r="Q3430" i="2"/>
  <c r="R3430" i="2" s="1"/>
  <c r="J3431" i="2" l="1"/>
  <c r="S3430" i="2"/>
  <c r="T3430" i="2"/>
  <c r="K3431" i="2" l="1"/>
  <c r="L3431" i="2"/>
  <c r="M3431" i="2" l="1"/>
  <c r="N3431" i="2" l="1"/>
  <c r="Q3431" i="2"/>
  <c r="R3431" i="2" s="1"/>
  <c r="J3432" i="2" l="1"/>
  <c r="S3431" i="2"/>
  <c r="T3431" i="2"/>
  <c r="K3432" i="2" l="1"/>
  <c r="L3432" i="2"/>
  <c r="M3432" i="2" l="1"/>
  <c r="N3432" i="2" l="1"/>
  <c r="Q3432" i="2"/>
  <c r="R3432" i="2" s="1"/>
  <c r="J3433" i="2" l="1"/>
  <c r="T3432" i="2"/>
  <c r="S3432" i="2"/>
  <c r="K3433" i="2" l="1"/>
  <c r="L3433" i="2"/>
  <c r="M3433" i="2" l="1"/>
  <c r="N3433" i="2" l="1"/>
  <c r="Q3433" i="2"/>
  <c r="R3433" i="2" s="1"/>
  <c r="J3434" i="2" l="1"/>
  <c r="T3433" i="2"/>
  <c r="S3433" i="2"/>
  <c r="K3434" i="2" l="1"/>
  <c r="L3434" i="2"/>
  <c r="M3434" i="2" l="1"/>
  <c r="N3434" i="2" l="1"/>
  <c r="Q3434" i="2"/>
  <c r="R3434" i="2" s="1"/>
  <c r="J3435" i="2" l="1"/>
  <c r="S3434" i="2"/>
  <c r="T3434" i="2"/>
  <c r="L3435" i="2" l="1"/>
  <c r="K3435" i="2"/>
  <c r="M3435" i="2" s="1"/>
  <c r="N3435" i="2" l="1"/>
  <c r="Q3435" i="2"/>
  <c r="R3435" i="2" s="1"/>
  <c r="J3436" i="2" l="1"/>
  <c r="T3435" i="2"/>
  <c r="S3435" i="2"/>
  <c r="K3436" i="2" l="1"/>
  <c r="L3436" i="2"/>
  <c r="M3436" i="2" l="1"/>
  <c r="N3436" i="2" l="1"/>
  <c r="Q3436" i="2"/>
  <c r="R3436" i="2" s="1"/>
  <c r="J3437" i="2" l="1"/>
  <c r="T3436" i="2"/>
  <c r="S3436" i="2"/>
  <c r="K3437" i="2" l="1"/>
  <c r="L3437" i="2"/>
  <c r="M3437" i="2" l="1"/>
  <c r="N3437" i="2" s="1"/>
  <c r="Q3437" i="2" l="1"/>
  <c r="R3437" i="2" s="1"/>
  <c r="J3438" i="2"/>
  <c r="T3437" i="2"/>
  <c r="S3437" i="2"/>
  <c r="K3438" i="2" l="1"/>
  <c r="L3438" i="2"/>
  <c r="M3438" i="2" l="1"/>
  <c r="N3438" i="2" l="1"/>
  <c r="Q3438" i="2"/>
  <c r="R3438" i="2" s="1"/>
  <c r="J3439" i="2" l="1"/>
  <c r="T3438" i="2"/>
  <c r="S3438" i="2"/>
  <c r="L3439" i="2" l="1"/>
  <c r="K3439" i="2"/>
  <c r="M3439" i="2" s="1"/>
  <c r="Q3439" i="2" l="1"/>
  <c r="R3439" i="2" s="1"/>
  <c r="N3439" i="2"/>
  <c r="J3440" i="2" l="1"/>
  <c r="T3439" i="2"/>
  <c r="S3439" i="2"/>
  <c r="K3440" i="2" l="1"/>
  <c r="L3440" i="2"/>
  <c r="M3440" i="2" l="1"/>
  <c r="N3440" i="2" l="1"/>
  <c r="Q3440" i="2"/>
  <c r="R3440" i="2" s="1"/>
  <c r="J3441" i="2" l="1"/>
  <c r="S3440" i="2"/>
  <c r="T3440" i="2"/>
  <c r="L3441" i="2" l="1"/>
  <c r="K3441" i="2"/>
  <c r="M3441" i="2" l="1"/>
  <c r="N3441" i="2" s="1"/>
  <c r="Q3441" i="2"/>
  <c r="R3441" i="2" s="1"/>
  <c r="J3442" i="2" l="1"/>
  <c r="T3441" i="2"/>
  <c r="S3441" i="2"/>
  <c r="L3442" i="2" l="1"/>
  <c r="K3442" i="2"/>
  <c r="M3442" i="2" s="1"/>
  <c r="Q3442" i="2" l="1"/>
  <c r="R3442" i="2" s="1"/>
  <c r="N3442" i="2"/>
  <c r="J3443" i="2" l="1"/>
  <c r="S3442" i="2"/>
  <c r="T3442" i="2"/>
  <c r="K3443" i="2" l="1"/>
  <c r="L3443" i="2"/>
  <c r="M3443" i="2" l="1"/>
  <c r="N3443" i="2" l="1"/>
  <c r="Q3443" i="2"/>
  <c r="R3443" i="2" s="1"/>
  <c r="J3444" i="2" l="1"/>
  <c r="S3443" i="2"/>
  <c r="T3443" i="2"/>
  <c r="K3444" i="2" l="1"/>
  <c r="L3444" i="2"/>
  <c r="M3444" i="2" l="1"/>
  <c r="Q3444" i="2" l="1"/>
  <c r="R3444" i="2" s="1"/>
  <c r="N3444" i="2"/>
  <c r="J3445" i="2" l="1"/>
  <c r="S3444" i="2"/>
  <c r="T3444" i="2"/>
  <c r="K3445" i="2" l="1"/>
  <c r="L3445" i="2"/>
  <c r="M3445" i="2" s="1"/>
  <c r="Q3445" i="2" l="1"/>
  <c r="R3445" i="2" s="1"/>
  <c r="N3445" i="2"/>
  <c r="J3446" i="2" l="1"/>
  <c r="T3445" i="2"/>
  <c r="S3445" i="2"/>
  <c r="L3446" i="2" l="1"/>
  <c r="K3446" i="2"/>
  <c r="M3446" i="2" s="1"/>
  <c r="N3446" i="2" l="1"/>
  <c r="Q3446" i="2"/>
  <c r="R3446" i="2" s="1"/>
  <c r="J3447" i="2" l="1"/>
  <c r="S3446" i="2"/>
  <c r="T3446" i="2"/>
  <c r="K3447" i="2" l="1"/>
  <c r="L3447" i="2"/>
  <c r="M3447" i="2" l="1"/>
  <c r="N3447" i="2" l="1"/>
  <c r="Q3447" i="2"/>
  <c r="R3447" i="2" s="1"/>
  <c r="J3448" i="2" l="1"/>
  <c r="S3447" i="2"/>
  <c r="T3447" i="2"/>
  <c r="L3448" i="2" l="1"/>
  <c r="K3448" i="2"/>
  <c r="M3448" i="2" s="1"/>
  <c r="N3448" i="2" l="1"/>
  <c r="Q3448" i="2"/>
  <c r="R3448" i="2" s="1"/>
  <c r="J3449" i="2" l="1"/>
  <c r="T3448" i="2"/>
  <c r="S3448" i="2"/>
  <c r="K3449" i="2" l="1"/>
  <c r="L3449" i="2"/>
  <c r="M3449" i="2" s="1"/>
  <c r="Q3449" i="2" l="1"/>
  <c r="R3449" i="2" s="1"/>
  <c r="N3449" i="2"/>
  <c r="J3450" i="2" l="1"/>
  <c r="T3449" i="2"/>
  <c r="S3449" i="2"/>
  <c r="K3450" i="2" l="1"/>
  <c r="L3450" i="2"/>
  <c r="M3450" i="2" l="1"/>
  <c r="Q3450" i="2" l="1"/>
  <c r="R3450" i="2" s="1"/>
  <c r="N3450" i="2"/>
  <c r="J3451" i="2" l="1"/>
  <c r="S3450" i="2"/>
  <c r="T3450" i="2"/>
  <c r="L3451" i="2" l="1"/>
  <c r="K3451" i="2"/>
  <c r="M3451" i="2" s="1"/>
  <c r="N3451" i="2" l="1"/>
  <c r="Q3451" i="2"/>
  <c r="R3451" i="2" s="1"/>
  <c r="J3452" i="2" l="1"/>
  <c r="T3451" i="2"/>
  <c r="S3451" i="2"/>
  <c r="L3452" i="2" l="1"/>
  <c r="K3452" i="2"/>
  <c r="M3452" i="2" s="1"/>
  <c r="Q3452" i="2" l="1"/>
  <c r="R3452" i="2" s="1"/>
  <c r="N3452" i="2"/>
  <c r="J3453" i="2" l="1"/>
  <c r="S3452" i="2"/>
  <c r="T3452" i="2"/>
  <c r="K3453" i="2" l="1"/>
  <c r="L3453" i="2"/>
  <c r="M3453" i="2" l="1"/>
  <c r="N3453" i="2" l="1"/>
  <c r="Q3453" i="2"/>
  <c r="R3453" i="2" s="1"/>
  <c r="J3454" i="2" l="1"/>
  <c r="S3453" i="2"/>
  <c r="T3453" i="2"/>
  <c r="K3454" i="2" l="1"/>
  <c r="L3454" i="2"/>
  <c r="M3454" i="2" l="1"/>
  <c r="N3454" i="2" l="1"/>
  <c r="Q3454" i="2"/>
  <c r="R3454" i="2" s="1"/>
  <c r="J3455" i="2" l="1"/>
  <c r="S3454" i="2"/>
  <c r="T3454" i="2"/>
  <c r="L3455" i="2" l="1"/>
  <c r="K3455" i="2"/>
  <c r="M3455" i="2" s="1"/>
  <c r="N3455" i="2" l="1"/>
  <c r="Q3455" i="2"/>
  <c r="R3455" i="2" s="1"/>
  <c r="J3456" i="2" l="1"/>
  <c r="S3455" i="2"/>
  <c r="T3455" i="2"/>
  <c r="K3456" i="2" l="1"/>
  <c r="L3456" i="2"/>
  <c r="M3456" i="2" l="1"/>
  <c r="N3456" i="2" l="1"/>
  <c r="Q3456" i="2"/>
  <c r="R3456" i="2" s="1"/>
  <c r="J3457" i="2" l="1"/>
  <c r="T3456" i="2"/>
  <c r="S3456" i="2"/>
  <c r="K3457" i="2" l="1"/>
  <c r="L3457" i="2"/>
  <c r="M3457" i="2" l="1"/>
  <c r="N3457" i="2" l="1"/>
  <c r="Q3457" i="2"/>
  <c r="R3457" i="2" s="1"/>
  <c r="J3458" i="2" l="1"/>
  <c r="T3457" i="2"/>
  <c r="S3457" i="2"/>
  <c r="K3458" i="2" l="1"/>
  <c r="L3458" i="2"/>
  <c r="M3458" i="2" l="1"/>
  <c r="Q3458" i="2" l="1"/>
  <c r="R3458" i="2" s="1"/>
  <c r="N3458" i="2"/>
  <c r="J3459" i="2" l="1"/>
  <c r="S3458" i="2"/>
  <c r="T3458" i="2"/>
  <c r="L3459" i="2" l="1"/>
  <c r="K3459" i="2"/>
  <c r="M3459" i="2" s="1"/>
  <c r="Q3459" i="2" l="1"/>
  <c r="R3459" i="2" s="1"/>
  <c r="N3459" i="2"/>
  <c r="J3460" i="2" l="1"/>
  <c r="S3459" i="2"/>
  <c r="T3459" i="2"/>
  <c r="L3460" i="2" l="1"/>
  <c r="K3460" i="2"/>
  <c r="M3460" i="2" s="1"/>
  <c r="N3460" i="2" l="1"/>
  <c r="Q3460" i="2"/>
  <c r="R3460" i="2" s="1"/>
  <c r="J3461" i="2" l="1"/>
  <c r="S3460" i="2"/>
  <c r="T3460" i="2"/>
  <c r="K3461" i="2" l="1"/>
  <c r="L3461" i="2"/>
  <c r="M3461" i="2" l="1"/>
  <c r="N3461" i="2" l="1"/>
  <c r="Q3461" i="2"/>
  <c r="R3461" i="2" s="1"/>
  <c r="J3462" i="2" l="1"/>
  <c r="T3461" i="2"/>
  <c r="S3461" i="2"/>
  <c r="L3462" i="2" l="1"/>
  <c r="K3462" i="2"/>
  <c r="M3462" i="2" s="1"/>
  <c r="N3462" i="2" l="1"/>
  <c r="Q3462" i="2"/>
  <c r="R3462" i="2" s="1"/>
  <c r="J3463" i="2" l="1"/>
  <c r="T3462" i="2"/>
  <c r="S3462" i="2"/>
  <c r="K3463" i="2" l="1"/>
  <c r="L3463" i="2"/>
  <c r="M3463" i="2" l="1"/>
  <c r="N3463" i="2" l="1"/>
  <c r="Q3463" i="2"/>
  <c r="R3463" i="2" s="1"/>
  <c r="J3464" i="2" l="1"/>
  <c r="S3463" i="2"/>
  <c r="T3463" i="2"/>
  <c r="K3464" i="2" l="1"/>
  <c r="L3464" i="2"/>
  <c r="M3464" i="2" s="1"/>
  <c r="N3464" i="2" l="1"/>
  <c r="Q3464" i="2"/>
  <c r="R3464" i="2" s="1"/>
  <c r="J3465" i="2" l="1"/>
  <c r="S3464" i="2"/>
  <c r="T3464" i="2"/>
  <c r="K3465" i="2" l="1"/>
  <c r="L3465" i="2"/>
  <c r="M3465" i="2" l="1"/>
  <c r="N3465" i="2" l="1"/>
  <c r="Q3465" i="2"/>
  <c r="R3465" i="2" s="1"/>
  <c r="J3466" i="2" l="1"/>
  <c r="T3465" i="2"/>
  <c r="S3465" i="2"/>
  <c r="K3466" i="2" l="1"/>
  <c r="L3466" i="2"/>
  <c r="M3466" i="2" l="1"/>
  <c r="Q3466" i="2" l="1"/>
  <c r="R3466" i="2" s="1"/>
  <c r="N3466" i="2"/>
  <c r="J3467" i="2" l="1"/>
  <c r="S3466" i="2"/>
  <c r="T3466" i="2"/>
  <c r="L3467" i="2" l="1"/>
  <c r="K3467" i="2"/>
  <c r="M3467" i="2" s="1"/>
  <c r="Q3467" i="2" l="1"/>
  <c r="R3467" i="2" s="1"/>
  <c r="N3467" i="2"/>
  <c r="J3468" i="2" l="1"/>
  <c r="S3467" i="2"/>
  <c r="T3467" i="2"/>
  <c r="L3468" i="2" l="1"/>
  <c r="K3468" i="2"/>
  <c r="M3468" i="2" s="1"/>
  <c r="N3468" i="2" l="1"/>
  <c r="Q3468" i="2"/>
  <c r="R3468" i="2" s="1"/>
  <c r="J3469" i="2" l="1"/>
  <c r="S3468" i="2"/>
  <c r="T3468" i="2"/>
  <c r="K3469" i="2" l="1"/>
  <c r="L3469" i="2"/>
  <c r="M3469" i="2" s="1"/>
  <c r="N3469" i="2" l="1"/>
  <c r="Q3469" i="2"/>
  <c r="R3469" i="2" s="1"/>
  <c r="J3470" i="2" l="1"/>
  <c r="S3469" i="2"/>
  <c r="T3469" i="2"/>
  <c r="K3470" i="2" l="1"/>
  <c r="L3470" i="2"/>
  <c r="M3470" i="2" l="1"/>
  <c r="N3470" i="2" l="1"/>
  <c r="Q3470" i="2"/>
  <c r="R3470" i="2" s="1"/>
  <c r="J3471" i="2" l="1"/>
  <c r="T3470" i="2"/>
  <c r="S3470" i="2"/>
  <c r="L3471" i="2" l="1"/>
  <c r="K3471" i="2"/>
  <c r="M3471" i="2" s="1"/>
  <c r="Q3471" i="2" l="1"/>
  <c r="R3471" i="2" s="1"/>
  <c r="N3471" i="2"/>
  <c r="J3472" i="2" l="1"/>
  <c r="T3471" i="2"/>
  <c r="S3471" i="2"/>
  <c r="L3472" i="2" l="1"/>
  <c r="K3472" i="2"/>
  <c r="M3472" i="2" s="1"/>
  <c r="N3472" i="2" l="1"/>
  <c r="Q3472" i="2"/>
  <c r="R3472" i="2" s="1"/>
  <c r="J3473" i="2" l="1"/>
  <c r="S3472" i="2"/>
  <c r="T3472" i="2"/>
  <c r="K3473" i="2" l="1"/>
  <c r="L3473" i="2"/>
  <c r="M3473" i="2" l="1"/>
  <c r="Q3473" i="2" l="1"/>
  <c r="R3473" i="2" s="1"/>
  <c r="N3473" i="2"/>
  <c r="J3474" i="2" l="1"/>
  <c r="S3473" i="2"/>
  <c r="T3473" i="2"/>
  <c r="K3474" i="2" l="1"/>
  <c r="L3474" i="2"/>
  <c r="M3474" i="2" s="1"/>
  <c r="N3474" i="2" l="1"/>
  <c r="Q3474" i="2"/>
  <c r="R3474" i="2" s="1"/>
  <c r="J3475" i="2" l="1"/>
  <c r="T3474" i="2"/>
  <c r="S3474" i="2"/>
  <c r="L3475" i="2" l="1"/>
  <c r="K3475" i="2"/>
  <c r="M3475" i="2" s="1"/>
  <c r="Q3475" i="2" l="1"/>
  <c r="R3475" i="2" s="1"/>
  <c r="N3475" i="2"/>
  <c r="J3476" i="2" l="1"/>
  <c r="T3475" i="2"/>
  <c r="S3475" i="2"/>
  <c r="K3476" i="2" l="1"/>
  <c r="L3476" i="2"/>
  <c r="M3476" i="2" l="1"/>
  <c r="N3476" i="2" l="1"/>
  <c r="Q3476" i="2"/>
  <c r="R3476" i="2" s="1"/>
  <c r="J3477" i="2" l="1"/>
  <c r="S3476" i="2"/>
  <c r="T3476" i="2"/>
  <c r="K3477" i="2" l="1"/>
  <c r="L3477" i="2"/>
  <c r="M3477" i="2" l="1"/>
  <c r="N3477" i="2" l="1"/>
  <c r="Q3477" i="2"/>
  <c r="R3477" i="2" s="1"/>
  <c r="J3478" i="2" l="1"/>
  <c r="S3477" i="2"/>
  <c r="T3477" i="2"/>
  <c r="L3478" i="2" l="1"/>
  <c r="K3478" i="2"/>
  <c r="M3478" i="2" s="1"/>
  <c r="N3478" i="2" l="1"/>
  <c r="Q3478" i="2"/>
  <c r="R3478" i="2" s="1"/>
  <c r="J3479" i="2" l="1"/>
  <c r="S3478" i="2"/>
  <c r="T3478" i="2"/>
  <c r="K3479" i="2" l="1"/>
  <c r="L3479" i="2"/>
  <c r="M3479" i="2" l="1"/>
  <c r="N3479" i="2" l="1"/>
  <c r="Q3479" i="2"/>
  <c r="R3479" i="2" s="1"/>
  <c r="J3480" i="2" l="1"/>
  <c r="T3479" i="2"/>
  <c r="S3479" i="2"/>
  <c r="K3480" i="2" l="1"/>
  <c r="L3480" i="2"/>
  <c r="M3480" i="2" l="1"/>
  <c r="N3480" i="2" l="1"/>
  <c r="Q3480" i="2"/>
  <c r="R3480" i="2" s="1"/>
  <c r="J3481" i="2" l="1"/>
  <c r="S3480" i="2"/>
  <c r="T3480" i="2"/>
  <c r="K3481" i="2" l="1"/>
  <c r="L3481" i="2"/>
  <c r="M3481" i="2" s="1"/>
  <c r="Q3481" i="2" l="1"/>
  <c r="R3481" i="2" s="1"/>
  <c r="N3481" i="2"/>
  <c r="J3482" i="2" l="1"/>
  <c r="S3481" i="2"/>
  <c r="T3481" i="2"/>
  <c r="K3482" i="2" l="1"/>
  <c r="L3482" i="2"/>
  <c r="M3482" i="2" s="1"/>
  <c r="Q3482" i="2" l="1"/>
  <c r="R3482" i="2" s="1"/>
  <c r="N3482" i="2"/>
  <c r="J3483" i="2" l="1"/>
  <c r="T3482" i="2"/>
  <c r="S3482" i="2"/>
  <c r="K3483" i="2" l="1"/>
  <c r="L3483" i="2"/>
  <c r="M3483" i="2" l="1"/>
  <c r="N3483" i="2" l="1"/>
  <c r="Q3483" i="2"/>
  <c r="R3483" i="2" s="1"/>
  <c r="J3484" i="2" l="1"/>
  <c r="S3483" i="2"/>
  <c r="T3483" i="2"/>
  <c r="L3484" i="2" l="1"/>
  <c r="K3484" i="2"/>
  <c r="M3484" i="2" s="1"/>
  <c r="N3484" i="2" l="1"/>
  <c r="Q3484" i="2"/>
  <c r="R3484" i="2" s="1"/>
  <c r="J3485" i="2" l="1"/>
  <c r="S3484" i="2"/>
  <c r="T3484" i="2"/>
  <c r="K3485" i="2" l="1"/>
  <c r="L3485" i="2"/>
  <c r="M3485" i="2" l="1"/>
  <c r="N3485" i="2" l="1"/>
  <c r="Q3485" i="2"/>
  <c r="R3485" i="2" s="1"/>
  <c r="J3486" i="2" l="1"/>
  <c r="T3485" i="2"/>
  <c r="S3485" i="2"/>
  <c r="L3486" i="2" l="1"/>
  <c r="K3486" i="2"/>
  <c r="M3486" i="2" s="1"/>
  <c r="N3486" i="2" l="1"/>
  <c r="Q3486" i="2"/>
  <c r="R3486" i="2" s="1"/>
  <c r="J3487" i="2" l="1"/>
  <c r="T3486" i="2"/>
  <c r="S3486" i="2"/>
  <c r="K3487" i="2" l="1"/>
  <c r="L3487" i="2"/>
  <c r="M3487" i="2" l="1"/>
  <c r="Q3487" i="2" l="1"/>
  <c r="R3487" i="2" s="1"/>
  <c r="N3487" i="2"/>
  <c r="J3488" i="2" l="1"/>
  <c r="T3487" i="2"/>
  <c r="S3487" i="2"/>
  <c r="L3488" i="2" l="1"/>
  <c r="K3488" i="2"/>
  <c r="M3488" i="2" s="1"/>
  <c r="Q3488" i="2" l="1"/>
  <c r="R3488" i="2" s="1"/>
  <c r="N3488" i="2"/>
  <c r="J3489" i="2" l="1"/>
  <c r="T3488" i="2"/>
  <c r="S3488" i="2"/>
  <c r="K3489" i="2" l="1"/>
  <c r="L3489" i="2"/>
  <c r="M3489" i="2" s="1"/>
  <c r="N3489" i="2" l="1"/>
  <c r="Q3489" i="2"/>
  <c r="R3489" i="2" s="1"/>
  <c r="J3490" i="2" l="1"/>
  <c r="S3489" i="2"/>
  <c r="T3489" i="2"/>
  <c r="L3490" i="2" l="1"/>
  <c r="K3490" i="2"/>
  <c r="M3490" i="2" l="1"/>
  <c r="N3490" i="2" s="1"/>
  <c r="Q3490" i="2" l="1"/>
  <c r="R3490" i="2" s="1"/>
  <c r="J3491" i="2"/>
  <c r="T3490" i="2"/>
  <c r="S3490" i="2"/>
  <c r="K3491" i="2" l="1"/>
  <c r="L3491" i="2"/>
  <c r="M3491" i="2" l="1"/>
  <c r="N3491" i="2" l="1"/>
  <c r="Q3491" i="2"/>
  <c r="R3491" i="2" s="1"/>
  <c r="J3492" i="2" l="1"/>
  <c r="S3491" i="2"/>
  <c r="T3491" i="2"/>
  <c r="L3492" i="2" l="1"/>
  <c r="K3492" i="2"/>
  <c r="M3492" i="2" s="1"/>
  <c r="N3492" i="2" l="1"/>
  <c r="Q3492" i="2"/>
  <c r="R3492" i="2" s="1"/>
  <c r="J3493" i="2" l="1"/>
  <c r="T3492" i="2"/>
  <c r="S3492" i="2"/>
  <c r="K3493" i="2" l="1"/>
  <c r="L3493" i="2"/>
  <c r="M3493" i="2" l="1"/>
  <c r="N3493" i="2" l="1"/>
  <c r="Q3493" i="2"/>
  <c r="R3493" i="2" s="1"/>
  <c r="J3494" i="2" l="1"/>
  <c r="S3493" i="2"/>
  <c r="T3493" i="2"/>
  <c r="K3494" i="2" l="1"/>
  <c r="L3494" i="2"/>
  <c r="M3494" i="2" l="1"/>
  <c r="N3494" i="2" l="1"/>
  <c r="Q3494" i="2"/>
  <c r="R3494" i="2" s="1"/>
  <c r="J3495" i="2" l="1"/>
  <c r="S3494" i="2"/>
  <c r="T3494" i="2"/>
  <c r="K3495" i="2" l="1"/>
  <c r="L3495" i="2"/>
  <c r="M3495" i="2" l="1"/>
  <c r="N3495" i="2" s="1"/>
  <c r="Q3495" i="2" l="1"/>
  <c r="R3495" i="2" s="1"/>
  <c r="J3496" i="2"/>
  <c r="S3495" i="2"/>
  <c r="T3495" i="2"/>
  <c r="L3496" i="2" l="1"/>
  <c r="K3496" i="2"/>
  <c r="M3496" i="2" s="1"/>
  <c r="N3496" i="2" l="1"/>
  <c r="Q3496" i="2"/>
  <c r="R3496" i="2" s="1"/>
  <c r="J3497" i="2" l="1"/>
  <c r="S3496" i="2"/>
  <c r="T3496" i="2"/>
  <c r="L3497" i="2" l="1"/>
  <c r="K3497" i="2"/>
  <c r="M3497" i="2" s="1"/>
  <c r="Q3497" i="2" l="1"/>
  <c r="R3497" i="2" s="1"/>
  <c r="N3497" i="2"/>
  <c r="J3498" i="2" l="1"/>
  <c r="T3497" i="2"/>
  <c r="S3497" i="2"/>
  <c r="K3498" i="2" l="1"/>
  <c r="L3498" i="2"/>
  <c r="M3498" i="2" l="1"/>
  <c r="Q3498" i="2" l="1"/>
  <c r="R3498" i="2" s="1"/>
  <c r="N3498" i="2"/>
  <c r="J3499" i="2" l="1"/>
  <c r="S3498" i="2"/>
  <c r="T3498" i="2"/>
  <c r="L3499" i="2" l="1"/>
  <c r="K3499" i="2"/>
  <c r="M3499" i="2" s="1"/>
  <c r="N3499" i="2" l="1"/>
  <c r="Q3499" i="2"/>
  <c r="R3499" i="2" s="1"/>
  <c r="J3500" i="2" l="1"/>
  <c r="S3499" i="2"/>
  <c r="T3499" i="2"/>
  <c r="K3500" i="2" l="1"/>
  <c r="L3500" i="2"/>
  <c r="M3500" i="2" l="1"/>
  <c r="N3500" i="2" l="1"/>
  <c r="Q3500" i="2"/>
  <c r="R3500" i="2" s="1"/>
  <c r="J3501" i="2" l="1"/>
  <c r="T3500" i="2"/>
  <c r="S3500" i="2"/>
  <c r="K3501" i="2" l="1"/>
  <c r="L3501" i="2"/>
  <c r="M3501" i="2" l="1"/>
  <c r="N3501" i="2" l="1"/>
  <c r="Q3501" i="2"/>
  <c r="R3501" i="2" s="1"/>
  <c r="J3502" i="2" l="1"/>
  <c r="T3501" i="2"/>
  <c r="S3501" i="2"/>
  <c r="K3502" i="2" l="1"/>
  <c r="L3502" i="2"/>
  <c r="M3502" i="2" l="1"/>
  <c r="N3502" i="2" l="1"/>
  <c r="Q3502" i="2"/>
  <c r="R3502" i="2" s="1"/>
  <c r="J3503" i="2" l="1"/>
  <c r="T3502" i="2"/>
  <c r="S3502" i="2"/>
  <c r="L3503" i="2" l="1"/>
  <c r="K3503" i="2"/>
  <c r="M3503" i="2" s="1"/>
  <c r="N3503" i="2" l="1"/>
  <c r="Q3503" i="2"/>
  <c r="R3503" i="2" s="1"/>
  <c r="J3504" i="2" l="1"/>
  <c r="T3503" i="2"/>
  <c r="S3503" i="2"/>
  <c r="K3504" i="2" l="1"/>
  <c r="L3504" i="2"/>
  <c r="M3504" i="2" l="1"/>
  <c r="N3504" i="2" l="1"/>
  <c r="Q3504" i="2"/>
  <c r="R3504" i="2" s="1"/>
  <c r="J3505" i="2" l="1"/>
  <c r="T3504" i="2"/>
  <c r="S3504" i="2"/>
  <c r="K3505" i="2" l="1"/>
  <c r="L3505" i="2"/>
  <c r="M3505" i="2" l="1"/>
  <c r="Q3505" i="2" l="1"/>
  <c r="R3505" i="2" s="1"/>
  <c r="N3505" i="2"/>
  <c r="J3506" i="2" l="1"/>
  <c r="T3505" i="2"/>
  <c r="S3505" i="2"/>
  <c r="K3506" i="2" l="1"/>
  <c r="L3506" i="2"/>
  <c r="M3506" i="2" l="1"/>
  <c r="Q3506" i="2" l="1"/>
  <c r="R3506" i="2" s="1"/>
  <c r="N3506" i="2"/>
  <c r="J3507" i="2" l="1"/>
  <c r="S3506" i="2"/>
  <c r="T3506" i="2"/>
  <c r="K3507" i="2" l="1"/>
  <c r="L3507" i="2"/>
  <c r="M3507" i="2" l="1"/>
  <c r="N3507" i="2" l="1"/>
  <c r="Q3507" i="2"/>
  <c r="R3507" i="2" s="1"/>
  <c r="J3508" i="2" l="1"/>
  <c r="T3507" i="2"/>
  <c r="S3507" i="2"/>
  <c r="K3508" i="2" l="1"/>
  <c r="L3508" i="2"/>
  <c r="M3508" i="2" l="1"/>
  <c r="N3508" i="2" l="1"/>
  <c r="Q3508" i="2"/>
  <c r="R3508" i="2" s="1"/>
  <c r="J3509" i="2" l="1"/>
  <c r="S3508" i="2"/>
  <c r="T3508" i="2"/>
  <c r="K3509" i="2" l="1"/>
  <c r="L3509" i="2"/>
  <c r="M3509" i="2" l="1"/>
  <c r="N3509" i="2" l="1"/>
  <c r="Q3509" i="2"/>
  <c r="R3509" i="2" s="1"/>
  <c r="J3510" i="2" l="1"/>
  <c r="S3509" i="2"/>
  <c r="T3509" i="2"/>
  <c r="K3510" i="2" l="1"/>
  <c r="L3510" i="2"/>
  <c r="M3510" i="2" l="1"/>
  <c r="Q3510" i="2" l="1"/>
  <c r="R3510" i="2" s="1"/>
  <c r="N3510" i="2"/>
  <c r="J3511" i="2" l="1"/>
  <c r="S3510" i="2"/>
  <c r="T3510" i="2"/>
  <c r="K3511" i="2" l="1"/>
  <c r="L3511" i="2"/>
  <c r="M3511" i="2" l="1"/>
  <c r="Q3511" i="2" l="1"/>
  <c r="R3511" i="2" s="1"/>
  <c r="N3511" i="2"/>
  <c r="J3512" i="2" l="1"/>
  <c r="S3511" i="2"/>
  <c r="T3511" i="2"/>
  <c r="L3512" i="2" l="1"/>
  <c r="K3512" i="2"/>
  <c r="M3512" i="2" s="1"/>
  <c r="N3512" i="2" l="1"/>
  <c r="Q3512" i="2"/>
  <c r="R3512" i="2" s="1"/>
  <c r="J3513" i="2" l="1"/>
  <c r="T3512" i="2"/>
  <c r="S3512" i="2"/>
  <c r="K3513" i="2" l="1"/>
  <c r="L3513" i="2"/>
  <c r="M3513" i="2" s="1"/>
  <c r="N3513" i="2" l="1"/>
  <c r="Q3513" i="2"/>
  <c r="R3513" i="2" s="1"/>
  <c r="J3514" i="2" l="1"/>
  <c r="S3513" i="2"/>
  <c r="T3513" i="2"/>
  <c r="K3514" i="2" l="1"/>
  <c r="L3514" i="2"/>
  <c r="M3514" i="2" l="1"/>
  <c r="N3514" i="2" l="1"/>
  <c r="Q3514" i="2"/>
  <c r="R3514" i="2" s="1"/>
  <c r="J3515" i="2" l="1"/>
  <c r="S3514" i="2"/>
  <c r="T3514" i="2"/>
  <c r="L3515" i="2" l="1"/>
  <c r="K3515" i="2"/>
  <c r="M3515" i="2" s="1"/>
  <c r="N3515" i="2" l="1"/>
  <c r="Q3515" i="2"/>
  <c r="R3515" i="2" s="1"/>
  <c r="J3516" i="2" l="1"/>
  <c r="T3515" i="2"/>
  <c r="S3515" i="2"/>
  <c r="K3516" i="2" l="1"/>
  <c r="L3516" i="2"/>
  <c r="M3516" i="2" s="1"/>
  <c r="N3516" i="2" l="1"/>
  <c r="Q3516" i="2"/>
  <c r="R3516" i="2" s="1"/>
  <c r="J3517" i="2" l="1"/>
  <c r="S3516" i="2"/>
  <c r="T3516" i="2"/>
  <c r="L3517" i="2" l="1"/>
  <c r="K3517" i="2"/>
  <c r="M3517" i="2" s="1"/>
  <c r="N3517" i="2" l="1"/>
  <c r="Q3517" i="2"/>
  <c r="R3517" i="2" s="1"/>
  <c r="J3518" i="2" l="1"/>
  <c r="T3517" i="2"/>
  <c r="S3517" i="2"/>
  <c r="L3518" i="2" l="1"/>
  <c r="K3518" i="2"/>
  <c r="M3518" i="2" s="1"/>
  <c r="N3518" i="2" l="1"/>
  <c r="Q3518" i="2"/>
  <c r="R3518" i="2" s="1"/>
  <c r="J3519" i="2" l="1"/>
  <c r="S3518" i="2"/>
  <c r="T3518" i="2"/>
  <c r="L3519" i="2" l="1"/>
  <c r="K3519" i="2"/>
  <c r="M3519" i="2" s="1"/>
  <c r="N3519" i="2" l="1"/>
  <c r="Q3519" i="2"/>
  <c r="R3519" i="2" s="1"/>
  <c r="J3520" i="2" l="1"/>
  <c r="T3519" i="2"/>
  <c r="S3519" i="2"/>
  <c r="K3520" i="2" l="1"/>
  <c r="L3520" i="2"/>
  <c r="M3520" i="2" l="1"/>
  <c r="N3520" i="2" l="1"/>
  <c r="Q3520" i="2"/>
  <c r="R3520" i="2" s="1"/>
  <c r="J3521" i="2" l="1"/>
  <c r="T3520" i="2"/>
  <c r="S3520" i="2"/>
  <c r="K3521" i="2" l="1"/>
  <c r="L3521" i="2"/>
  <c r="M3521" i="2" l="1"/>
  <c r="N3521" i="2" l="1"/>
  <c r="Q3521" i="2"/>
  <c r="R3521" i="2" s="1"/>
  <c r="J3522" i="2" l="1"/>
  <c r="S3521" i="2"/>
  <c r="T3521" i="2"/>
  <c r="L3522" i="2" l="1"/>
  <c r="K3522" i="2"/>
  <c r="M3522" i="2" s="1"/>
  <c r="N3522" i="2" l="1"/>
  <c r="Q3522" i="2"/>
  <c r="R3522" i="2" s="1"/>
  <c r="J3523" i="2" l="1"/>
  <c r="S3522" i="2"/>
  <c r="T3522" i="2"/>
  <c r="K3523" i="2" l="1"/>
  <c r="L3523" i="2"/>
  <c r="M3523" i="2" l="1"/>
  <c r="N3523" i="2" l="1"/>
  <c r="Q3523" i="2"/>
  <c r="R3523" i="2" s="1"/>
  <c r="J3524" i="2" l="1"/>
  <c r="S3523" i="2"/>
  <c r="T3523" i="2"/>
  <c r="K3524" i="2" l="1"/>
  <c r="L3524" i="2"/>
  <c r="M3524" i="2" l="1"/>
  <c r="Q3524" i="2" s="1"/>
  <c r="R3524" i="2" s="1"/>
  <c r="N3524" i="2" l="1"/>
  <c r="J3525" i="2"/>
  <c r="S3524" i="2"/>
  <c r="T3524" i="2"/>
  <c r="K3525" i="2" l="1"/>
  <c r="L3525" i="2"/>
  <c r="M3525" i="2" l="1"/>
  <c r="Q3525" i="2" s="1"/>
  <c r="R3525" i="2" s="1"/>
  <c r="N3525" i="2" l="1"/>
  <c r="J3526" i="2"/>
  <c r="T3525" i="2"/>
  <c r="S3525" i="2"/>
  <c r="K3526" i="2" l="1"/>
  <c r="L3526" i="2"/>
  <c r="M3526" i="2" l="1"/>
  <c r="N3526" i="2" l="1"/>
  <c r="Q3526" i="2"/>
  <c r="R3526" i="2" s="1"/>
  <c r="J3527" i="2" l="1"/>
  <c r="T3526" i="2"/>
  <c r="S3526" i="2"/>
  <c r="K3527" i="2" l="1"/>
  <c r="L3527" i="2"/>
  <c r="M3527" i="2" l="1"/>
  <c r="N3527" i="2" l="1"/>
  <c r="Q3527" i="2"/>
  <c r="R3527" i="2" s="1"/>
  <c r="J3528" i="2" l="1"/>
  <c r="T3527" i="2"/>
  <c r="S3527" i="2"/>
  <c r="L3528" i="2" l="1"/>
  <c r="K3528" i="2"/>
  <c r="M3528" i="2" s="1"/>
  <c r="N3528" i="2" l="1"/>
  <c r="Q3528" i="2"/>
  <c r="R3528" i="2" s="1"/>
  <c r="J3529" i="2" l="1"/>
  <c r="T3528" i="2"/>
  <c r="S3528" i="2"/>
  <c r="L3529" i="2" l="1"/>
  <c r="K3529" i="2"/>
  <c r="M3529" i="2" s="1"/>
  <c r="N3529" i="2" l="1"/>
  <c r="Q3529" i="2"/>
  <c r="R3529" i="2" s="1"/>
  <c r="J3530" i="2" l="1"/>
  <c r="T3529" i="2"/>
  <c r="S3529" i="2"/>
  <c r="K3530" i="2" l="1"/>
  <c r="L3530" i="2"/>
  <c r="M3530" i="2" l="1"/>
  <c r="Q3530" i="2" l="1"/>
  <c r="R3530" i="2" s="1"/>
  <c r="N3530" i="2"/>
  <c r="J3531" i="2" l="1"/>
  <c r="T3530" i="2"/>
  <c r="S3530" i="2"/>
  <c r="L3531" i="2" l="1"/>
  <c r="K3531" i="2"/>
  <c r="M3531" i="2" s="1"/>
  <c r="N3531" i="2" l="1"/>
  <c r="Q3531" i="2"/>
  <c r="R3531" i="2" s="1"/>
  <c r="J3532" i="2" l="1"/>
  <c r="T3531" i="2"/>
  <c r="S3531" i="2"/>
  <c r="K3532" i="2" l="1"/>
  <c r="L3532" i="2"/>
  <c r="M3532" i="2" l="1"/>
  <c r="N3532" i="2" l="1"/>
  <c r="Q3532" i="2"/>
  <c r="R3532" i="2" s="1"/>
  <c r="J3533" i="2" l="1"/>
  <c r="T3532" i="2"/>
  <c r="S3532" i="2"/>
  <c r="K3533" i="2" l="1"/>
  <c r="L3533" i="2"/>
  <c r="M3533" i="2" l="1"/>
  <c r="Q3533" i="2" l="1"/>
  <c r="R3533" i="2" s="1"/>
  <c r="N3533" i="2"/>
  <c r="J3534" i="2" l="1"/>
  <c r="T3533" i="2"/>
  <c r="S3533" i="2"/>
  <c r="L3534" i="2" l="1"/>
  <c r="K3534" i="2"/>
  <c r="M3534" i="2" s="1"/>
  <c r="N3534" i="2" l="1"/>
  <c r="Q3534" i="2"/>
  <c r="R3534" i="2" s="1"/>
  <c r="J3535" i="2" l="1"/>
  <c r="S3534" i="2"/>
  <c r="T3534" i="2"/>
  <c r="L3535" i="2" l="1"/>
  <c r="K3535" i="2"/>
  <c r="M3535" i="2" s="1"/>
  <c r="N3535" i="2" l="1"/>
  <c r="Q3535" i="2"/>
  <c r="R3535" i="2" s="1"/>
  <c r="J3536" i="2" l="1"/>
  <c r="S3535" i="2"/>
  <c r="T3535" i="2"/>
  <c r="K3536" i="2" l="1"/>
  <c r="L3536" i="2"/>
  <c r="M3536" i="2" l="1"/>
  <c r="Q3536" i="2" l="1"/>
  <c r="R3536" i="2" s="1"/>
  <c r="N3536" i="2"/>
  <c r="J3537" i="2" l="1"/>
  <c r="S3536" i="2"/>
  <c r="T3536" i="2"/>
  <c r="K3537" i="2" l="1"/>
  <c r="L3537" i="2"/>
  <c r="M3537" i="2" l="1"/>
  <c r="Q3537" i="2" l="1"/>
  <c r="R3537" i="2" s="1"/>
  <c r="N3537" i="2"/>
  <c r="J3538" i="2" l="1"/>
  <c r="S3537" i="2"/>
  <c r="T3537" i="2"/>
  <c r="L3538" i="2" l="1"/>
  <c r="K3538" i="2"/>
  <c r="M3538" i="2" s="1"/>
  <c r="Q3538" i="2" l="1"/>
  <c r="R3538" i="2" s="1"/>
  <c r="N3538" i="2"/>
  <c r="J3539" i="2" l="1"/>
  <c r="T3538" i="2"/>
  <c r="S3538" i="2"/>
  <c r="K3539" i="2" l="1"/>
  <c r="L3539" i="2"/>
  <c r="M3539" i="2" l="1"/>
  <c r="N3539" i="2" l="1"/>
  <c r="Q3539" i="2"/>
  <c r="R3539" i="2" s="1"/>
  <c r="J3540" i="2" l="1"/>
  <c r="S3539" i="2"/>
  <c r="T3539" i="2"/>
  <c r="L3540" i="2" l="1"/>
  <c r="K3540" i="2"/>
  <c r="M3540" i="2" l="1"/>
  <c r="Q3540" i="2" s="1"/>
  <c r="R3540" i="2" s="1"/>
  <c r="N3540" i="2" l="1"/>
  <c r="J3541" i="2"/>
  <c r="S3540" i="2"/>
  <c r="T3540" i="2"/>
  <c r="K3541" i="2" l="1"/>
  <c r="L3541" i="2"/>
  <c r="M3541" i="2" l="1"/>
  <c r="N3541" i="2" l="1"/>
  <c r="Q3541" i="2"/>
  <c r="R3541" i="2" s="1"/>
  <c r="J3542" i="2" l="1"/>
  <c r="S3541" i="2"/>
  <c r="T3541" i="2"/>
  <c r="K3542" i="2" l="1"/>
  <c r="L3542" i="2"/>
  <c r="M3542" i="2" l="1"/>
  <c r="N3542" i="2" l="1"/>
  <c r="Q3542" i="2"/>
  <c r="R3542" i="2" s="1"/>
  <c r="J3543" i="2" l="1"/>
  <c r="S3542" i="2"/>
  <c r="T3542" i="2"/>
  <c r="K3543" i="2" l="1"/>
  <c r="L3543" i="2"/>
  <c r="M3543" i="2" l="1"/>
  <c r="N3543" i="2" l="1"/>
  <c r="Q3543" i="2"/>
  <c r="R3543" i="2" s="1"/>
  <c r="J3544" i="2" l="1"/>
  <c r="S3543" i="2"/>
  <c r="T3543" i="2"/>
  <c r="L3544" i="2" l="1"/>
  <c r="K3544" i="2"/>
  <c r="M3544" i="2" l="1"/>
  <c r="N3544" i="2" s="1"/>
  <c r="Q3544" i="2" l="1"/>
  <c r="R3544" i="2" s="1"/>
  <c r="J3545" i="2"/>
  <c r="T3544" i="2"/>
  <c r="S3544" i="2"/>
  <c r="L3545" i="2" l="1"/>
  <c r="K3545" i="2"/>
  <c r="M3545" i="2" s="1"/>
  <c r="Q3545" i="2" l="1"/>
  <c r="R3545" i="2" s="1"/>
  <c r="N3545" i="2"/>
  <c r="J3546" i="2" l="1"/>
  <c r="T3545" i="2"/>
  <c r="S3545" i="2"/>
  <c r="K3546" i="2" l="1"/>
  <c r="L3546" i="2"/>
  <c r="M3546" i="2" l="1"/>
  <c r="Q3546" i="2" l="1"/>
  <c r="R3546" i="2" s="1"/>
  <c r="N3546" i="2"/>
  <c r="J3547" i="2" l="1"/>
  <c r="S3546" i="2"/>
  <c r="T3546" i="2"/>
  <c r="K3547" i="2" l="1"/>
  <c r="L3547" i="2"/>
  <c r="M3547" i="2" l="1"/>
  <c r="Q3547" i="2" l="1"/>
  <c r="R3547" i="2" s="1"/>
  <c r="N3547" i="2"/>
  <c r="J3548" i="2" l="1"/>
  <c r="T3547" i="2"/>
  <c r="S3547" i="2"/>
  <c r="L3548" i="2" l="1"/>
  <c r="K3548" i="2"/>
  <c r="M3548" i="2" s="1"/>
  <c r="N3548" i="2" l="1"/>
  <c r="Q3548" i="2"/>
  <c r="R3548" i="2" s="1"/>
  <c r="J3549" i="2" l="1"/>
  <c r="S3548" i="2"/>
  <c r="T3548" i="2"/>
  <c r="K3549" i="2" l="1"/>
  <c r="L3549" i="2"/>
  <c r="M3549" i="2" l="1"/>
  <c r="N3549" i="2" l="1"/>
  <c r="Q3549" i="2"/>
  <c r="R3549" i="2" s="1"/>
  <c r="J3550" i="2" l="1"/>
  <c r="S3549" i="2"/>
  <c r="T3549" i="2"/>
  <c r="L3550" i="2" l="1"/>
  <c r="K3550" i="2"/>
  <c r="M3550" i="2" s="1"/>
  <c r="N3550" i="2" l="1"/>
  <c r="Q3550" i="2"/>
  <c r="R3550" i="2" s="1"/>
  <c r="J3551" i="2" l="1"/>
  <c r="T3550" i="2"/>
  <c r="S3550" i="2"/>
  <c r="K3551" i="2" l="1"/>
  <c r="L3551" i="2"/>
  <c r="M3551" i="2" l="1"/>
  <c r="Q3551" i="2" s="1"/>
  <c r="R3551" i="2" s="1"/>
  <c r="N3551" i="2" l="1"/>
  <c r="J3552" i="2"/>
  <c r="T3551" i="2"/>
  <c r="S3551" i="2"/>
  <c r="L3552" i="2" l="1"/>
  <c r="K3552" i="2"/>
  <c r="M3552" i="2" s="1"/>
  <c r="N3552" i="2" l="1"/>
  <c r="Q3552" i="2"/>
  <c r="R3552" i="2" s="1"/>
  <c r="J3553" i="2" l="1"/>
  <c r="S3552" i="2"/>
  <c r="T3552" i="2"/>
  <c r="K3553" i="2" l="1"/>
  <c r="L3553" i="2"/>
  <c r="M3553" i="2" l="1"/>
  <c r="N3553" i="2" l="1"/>
  <c r="Q3553" i="2"/>
  <c r="R3553" i="2" s="1"/>
  <c r="J3554" i="2" l="1"/>
  <c r="S3553" i="2"/>
  <c r="T3553" i="2"/>
  <c r="L3554" i="2" l="1"/>
  <c r="K3554" i="2"/>
  <c r="M3554" i="2" s="1"/>
  <c r="N3554" i="2" l="1"/>
  <c r="Q3554" i="2"/>
  <c r="R3554" i="2" s="1"/>
  <c r="J3555" i="2" l="1"/>
  <c r="S3554" i="2"/>
  <c r="T3554" i="2"/>
  <c r="K3555" i="2" l="1"/>
  <c r="L3555" i="2"/>
  <c r="M3555" i="2" l="1"/>
  <c r="N3555" i="2" l="1"/>
  <c r="Q3555" i="2"/>
  <c r="R3555" i="2" s="1"/>
  <c r="J3556" i="2" l="1"/>
  <c r="T3555" i="2"/>
  <c r="S3555" i="2"/>
  <c r="K3556" i="2" l="1"/>
  <c r="L3556" i="2"/>
  <c r="M3556" i="2" l="1"/>
  <c r="Q3556" i="2" l="1"/>
  <c r="R3556" i="2" s="1"/>
  <c r="N3556" i="2"/>
  <c r="J3557" i="2" l="1"/>
  <c r="S3556" i="2"/>
  <c r="T3556" i="2"/>
  <c r="L3557" i="2" l="1"/>
  <c r="K3557" i="2"/>
  <c r="M3557" i="2" s="1"/>
  <c r="Q3557" i="2" l="1"/>
  <c r="R3557" i="2" s="1"/>
  <c r="N3557" i="2"/>
  <c r="J3558" i="2" l="1"/>
  <c r="T3557" i="2"/>
  <c r="S3557" i="2"/>
  <c r="L3558" i="2" l="1"/>
  <c r="K3558" i="2"/>
  <c r="M3558" i="2" s="1"/>
  <c r="Q3558" i="2" l="1"/>
  <c r="R3558" i="2" s="1"/>
  <c r="N3558" i="2"/>
  <c r="J3559" i="2" l="1"/>
  <c r="T3558" i="2"/>
  <c r="S3558" i="2"/>
  <c r="K3559" i="2" l="1"/>
  <c r="L3559" i="2"/>
  <c r="M3559" i="2" s="1"/>
  <c r="N3559" i="2" l="1"/>
  <c r="Q3559" i="2"/>
  <c r="R3559" i="2" s="1"/>
  <c r="J3560" i="2" l="1"/>
  <c r="S3559" i="2"/>
  <c r="T3559" i="2"/>
  <c r="L3560" i="2" l="1"/>
  <c r="K3560" i="2"/>
  <c r="M3560" i="2" s="1"/>
  <c r="Q3560" i="2" l="1"/>
  <c r="R3560" i="2" s="1"/>
  <c r="N3560" i="2"/>
  <c r="J3561" i="2" l="1"/>
  <c r="S3560" i="2"/>
  <c r="T3560" i="2"/>
  <c r="K3561" i="2" l="1"/>
  <c r="L3561" i="2"/>
  <c r="M3561" i="2" l="1"/>
  <c r="Q3561" i="2" l="1"/>
  <c r="R3561" i="2" s="1"/>
  <c r="N3561" i="2"/>
  <c r="J3562" i="2" l="1"/>
  <c r="S3561" i="2"/>
  <c r="T3561" i="2"/>
  <c r="L3562" i="2" l="1"/>
  <c r="K3562" i="2"/>
  <c r="M3562" i="2" s="1"/>
  <c r="Q3562" i="2" l="1"/>
  <c r="R3562" i="2" s="1"/>
  <c r="N3562" i="2"/>
  <c r="J3563" i="2" l="1"/>
  <c r="T3562" i="2"/>
  <c r="S3562" i="2"/>
  <c r="L3563" i="2" l="1"/>
  <c r="K3563" i="2"/>
  <c r="M3563" i="2" s="1"/>
  <c r="Q3563" i="2" l="1"/>
  <c r="R3563" i="2" s="1"/>
  <c r="N3563" i="2"/>
  <c r="J3564" i="2" l="1"/>
  <c r="T3563" i="2"/>
  <c r="S3563" i="2"/>
  <c r="L3564" i="2" l="1"/>
  <c r="K3564" i="2"/>
  <c r="M3564" i="2" s="1"/>
  <c r="Q3564" i="2" l="1"/>
  <c r="R3564" i="2" s="1"/>
  <c r="N3564" i="2"/>
  <c r="J3565" i="2" l="1"/>
  <c r="S3564" i="2"/>
  <c r="T3564" i="2"/>
  <c r="K3565" i="2" l="1"/>
  <c r="L3565" i="2"/>
  <c r="M3565" i="2" l="1"/>
  <c r="N3565" i="2" l="1"/>
  <c r="Q3565" i="2"/>
  <c r="R3565" i="2" s="1"/>
  <c r="J3566" i="2" l="1"/>
  <c r="S3565" i="2"/>
  <c r="T3565" i="2"/>
  <c r="L3566" i="2" l="1"/>
  <c r="K3566" i="2"/>
  <c r="M3566" i="2" s="1"/>
  <c r="N3566" i="2" l="1"/>
  <c r="Q3566" i="2"/>
  <c r="R3566" i="2" s="1"/>
  <c r="J3567" i="2" l="1"/>
  <c r="T3566" i="2"/>
  <c r="S3566" i="2"/>
  <c r="L3567" i="2" l="1"/>
  <c r="K3567" i="2"/>
  <c r="M3567" i="2" s="1"/>
  <c r="N3567" i="2" l="1"/>
  <c r="Q3567" i="2"/>
  <c r="R3567" i="2" s="1"/>
  <c r="J3568" i="2" l="1"/>
  <c r="S3567" i="2"/>
  <c r="T3567" i="2"/>
  <c r="K3568" i="2" l="1"/>
  <c r="L3568" i="2"/>
  <c r="M3568" i="2" s="1"/>
  <c r="N3568" i="2" l="1"/>
  <c r="Q3568" i="2"/>
  <c r="R3568" i="2" s="1"/>
  <c r="J3569" i="2" l="1"/>
  <c r="S3568" i="2"/>
  <c r="T3568" i="2"/>
  <c r="K3569" i="2" l="1"/>
  <c r="L3569" i="2"/>
  <c r="M3569" i="2" l="1"/>
  <c r="Q3569" i="2" l="1"/>
  <c r="R3569" i="2" s="1"/>
  <c r="N3569" i="2"/>
  <c r="J3570" i="2" l="1"/>
  <c r="S3569" i="2"/>
  <c r="T3569" i="2"/>
  <c r="K3570" i="2" l="1"/>
  <c r="L3570" i="2"/>
  <c r="M3570" i="2" l="1"/>
  <c r="N3570" i="2" l="1"/>
  <c r="Q3570" i="2"/>
  <c r="R3570" i="2" s="1"/>
  <c r="J3571" i="2" l="1"/>
  <c r="T3570" i="2"/>
  <c r="S3570" i="2"/>
  <c r="K3571" i="2" l="1"/>
  <c r="L3571" i="2"/>
  <c r="M3571" i="2" l="1"/>
  <c r="Q3571" i="2" l="1"/>
  <c r="R3571" i="2" s="1"/>
  <c r="N3571" i="2"/>
  <c r="J3572" i="2" l="1"/>
  <c r="S3571" i="2"/>
  <c r="T3571" i="2"/>
  <c r="K3572" i="2" l="1"/>
  <c r="L3572" i="2"/>
  <c r="M3572" i="2" l="1"/>
  <c r="N3572" i="2" l="1"/>
  <c r="Q3572" i="2"/>
  <c r="R3572" i="2" s="1"/>
  <c r="J3573" i="2" l="1"/>
  <c r="T3572" i="2"/>
  <c r="S3572" i="2"/>
  <c r="K3573" i="2" l="1"/>
  <c r="L3573" i="2"/>
  <c r="M3573" i="2" l="1"/>
  <c r="Q3573" i="2" l="1"/>
  <c r="R3573" i="2" s="1"/>
  <c r="N3573" i="2"/>
  <c r="J3574" i="2" l="1"/>
  <c r="S3573" i="2"/>
  <c r="T3573" i="2"/>
  <c r="L3574" i="2" l="1"/>
  <c r="K3574" i="2"/>
  <c r="M3574" i="2" s="1"/>
  <c r="Q3574" i="2" l="1"/>
  <c r="R3574" i="2" s="1"/>
  <c r="N3574" i="2"/>
  <c r="J3575" i="2" l="1"/>
  <c r="S3574" i="2"/>
  <c r="T3574" i="2"/>
  <c r="K3575" i="2" l="1"/>
  <c r="L3575" i="2"/>
  <c r="M3575" i="2" s="1"/>
  <c r="N3575" i="2" l="1"/>
  <c r="Q3575" i="2"/>
  <c r="R3575" i="2" s="1"/>
  <c r="J3576" i="2" l="1"/>
  <c r="S3575" i="2"/>
  <c r="T3575" i="2"/>
  <c r="K3576" i="2" l="1"/>
  <c r="L3576" i="2"/>
  <c r="M3576" i="2" l="1"/>
  <c r="N3576" i="2" l="1"/>
  <c r="Q3576" i="2"/>
  <c r="R3576" i="2" s="1"/>
  <c r="J3577" i="2" l="1"/>
  <c r="T3576" i="2"/>
  <c r="S3576" i="2"/>
  <c r="K3577" i="2" l="1"/>
  <c r="L3577" i="2"/>
  <c r="M3577" i="2" s="1"/>
  <c r="Q3577" i="2" l="1"/>
  <c r="R3577" i="2" s="1"/>
  <c r="N3577" i="2"/>
  <c r="J3578" i="2" l="1"/>
  <c r="S3577" i="2"/>
  <c r="T3577" i="2"/>
  <c r="L3578" i="2" l="1"/>
  <c r="K3578" i="2"/>
  <c r="M3578" i="2" s="1"/>
  <c r="N3578" i="2" l="1"/>
  <c r="Q3578" i="2"/>
  <c r="R3578" i="2" s="1"/>
  <c r="J3579" i="2" l="1"/>
  <c r="S3578" i="2"/>
  <c r="T3578" i="2"/>
  <c r="L3579" i="2" l="1"/>
  <c r="K3579" i="2"/>
  <c r="M3579" i="2" l="1"/>
  <c r="N3579" i="2" s="1"/>
  <c r="Q3579" i="2" l="1"/>
  <c r="R3579" i="2" s="1"/>
  <c r="J3580" i="2"/>
  <c r="S3579" i="2"/>
  <c r="T3579" i="2"/>
  <c r="L3580" i="2" l="1"/>
  <c r="K3580" i="2"/>
  <c r="M3580" i="2" s="1"/>
  <c r="Q3580" i="2" l="1"/>
  <c r="R3580" i="2" s="1"/>
  <c r="N3580" i="2"/>
  <c r="J3581" i="2" l="1"/>
  <c r="T3580" i="2"/>
  <c r="S3580" i="2"/>
  <c r="K3581" i="2" l="1"/>
  <c r="L3581" i="2"/>
  <c r="M3581" i="2" l="1"/>
  <c r="N3581" i="2" l="1"/>
  <c r="Q3581" i="2"/>
  <c r="R3581" i="2" s="1"/>
  <c r="J3582" i="2" l="1"/>
  <c r="T3581" i="2"/>
  <c r="S3581" i="2"/>
  <c r="K3582" i="2" l="1"/>
  <c r="L3582" i="2"/>
  <c r="M3582" i="2" l="1"/>
  <c r="N3582" i="2" l="1"/>
  <c r="Q3582" i="2"/>
  <c r="R3582" i="2" s="1"/>
  <c r="J3583" i="2" l="1"/>
  <c r="S3582" i="2"/>
  <c r="T3582" i="2"/>
  <c r="L3583" i="2" l="1"/>
  <c r="K3583" i="2"/>
  <c r="M3583" i="2" s="1"/>
  <c r="N3583" i="2" l="1"/>
  <c r="Q3583" i="2"/>
  <c r="R3583" i="2" s="1"/>
  <c r="J3584" i="2" l="1"/>
  <c r="T3583" i="2"/>
  <c r="S3583" i="2"/>
  <c r="K3584" i="2" l="1"/>
  <c r="L3584" i="2"/>
  <c r="M3584" i="2" l="1"/>
  <c r="N3584" i="2" l="1"/>
  <c r="Q3584" i="2"/>
  <c r="R3584" i="2" s="1"/>
  <c r="J3585" i="2" l="1"/>
  <c r="S3584" i="2"/>
  <c r="T3584" i="2"/>
  <c r="K3585" i="2" l="1"/>
  <c r="L3585" i="2"/>
  <c r="M3585" i="2" l="1"/>
  <c r="N3585" i="2" l="1"/>
  <c r="Q3585" i="2"/>
  <c r="R3585" i="2" s="1"/>
  <c r="J3586" i="2" l="1"/>
  <c r="T3585" i="2"/>
  <c r="S3585" i="2"/>
  <c r="K3586" i="2" l="1"/>
  <c r="L3586" i="2"/>
  <c r="M3586" i="2" l="1"/>
  <c r="Q3586" i="2" l="1"/>
  <c r="R3586" i="2" s="1"/>
  <c r="N3586" i="2"/>
  <c r="J3587" i="2" l="1"/>
  <c r="S3586" i="2"/>
  <c r="T3586" i="2"/>
  <c r="K3587" i="2" l="1"/>
  <c r="L3587" i="2"/>
  <c r="M3587" i="2" l="1"/>
  <c r="N3587" i="2" l="1"/>
  <c r="Q3587" i="2"/>
  <c r="R3587" i="2" s="1"/>
  <c r="J3588" i="2" l="1"/>
  <c r="S3587" i="2"/>
  <c r="T3587" i="2"/>
  <c r="L3588" i="2" l="1"/>
  <c r="K3588" i="2"/>
  <c r="M3588" i="2" s="1"/>
  <c r="Q3588" i="2" l="1"/>
  <c r="R3588" i="2" s="1"/>
  <c r="N3588" i="2"/>
  <c r="J3589" i="2" l="1"/>
  <c r="S3588" i="2"/>
  <c r="T3588" i="2"/>
  <c r="K3589" i="2" l="1"/>
  <c r="L3589" i="2"/>
  <c r="M3589" i="2" l="1"/>
  <c r="N3589" i="2" l="1"/>
  <c r="Q3589" i="2"/>
  <c r="R3589" i="2" s="1"/>
  <c r="J3590" i="2" l="1"/>
  <c r="S3589" i="2"/>
  <c r="T3589" i="2"/>
  <c r="K3590" i="2" l="1"/>
  <c r="L3590" i="2"/>
  <c r="M3590" i="2" l="1"/>
  <c r="Q3590" i="2" l="1"/>
  <c r="R3590" i="2" s="1"/>
  <c r="N3590" i="2"/>
  <c r="J3591" i="2" l="1"/>
  <c r="S3590" i="2"/>
  <c r="T3590" i="2"/>
  <c r="K3591" i="2" l="1"/>
  <c r="L3591" i="2"/>
  <c r="M3591" i="2" l="1"/>
  <c r="N3591" i="2" l="1"/>
  <c r="Q3591" i="2"/>
  <c r="R3591" i="2" s="1"/>
  <c r="J3592" i="2" l="1"/>
  <c r="T3591" i="2"/>
  <c r="S3591" i="2"/>
  <c r="L3592" i="2" l="1"/>
  <c r="K3592" i="2"/>
  <c r="M3592" i="2" s="1"/>
  <c r="Q3592" i="2" l="1"/>
  <c r="R3592" i="2" s="1"/>
  <c r="N3592" i="2"/>
  <c r="J3593" i="2" l="1"/>
  <c r="S3592" i="2"/>
  <c r="T3592" i="2"/>
  <c r="K3593" i="2" l="1"/>
  <c r="L3593" i="2"/>
  <c r="M3593" i="2" l="1"/>
  <c r="Q3593" i="2" l="1"/>
  <c r="R3593" i="2" s="1"/>
  <c r="N3593" i="2"/>
  <c r="J3594" i="2" l="1"/>
  <c r="T3593" i="2"/>
  <c r="S3593" i="2"/>
  <c r="L3594" i="2" l="1"/>
  <c r="K3594" i="2"/>
  <c r="M3594" i="2" l="1"/>
  <c r="N3594" i="2"/>
  <c r="Q3594" i="2"/>
  <c r="R3594" i="2" s="1"/>
  <c r="J3595" i="2" l="1"/>
  <c r="T3594" i="2"/>
  <c r="S3594" i="2"/>
  <c r="L3595" i="2" l="1"/>
  <c r="K3595" i="2"/>
  <c r="M3595" i="2" s="1"/>
  <c r="N3595" i="2" l="1"/>
  <c r="Q3595" i="2"/>
  <c r="R3595" i="2" s="1"/>
  <c r="J3596" i="2" l="1"/>
  <c r="S3595" i="2"/>
  <c r="T3595" i="2"/>
  <c r="L3596" i="2" l="1"/>
  <c r="K3596" i="2"/>
  <c r="M3596" i="2" s="1"/>
  <c r="Q3596" i="2" l="1"/>
  <c r="R3596" i="2" s="1"/>
  <c r="N3596" i="2"/>
  <c r="J3597" i="2" l="1"/>
  <c r="S3596" i="2"/>
  <c r="T3596" i="2"/>
  <c r="K3597" i="2" l="1"/>
  <c r="L3597" i="2"/>
  <c r="M3597" i="2" l="1"/>
  <c r="N3597" i="2" l="1"/>
  <c r="Q3597" i="2"/>
  <c r="R3597" i="2" s="1"/>
  <c r="J3598" i="2" l="1"/>
  <c r="S3597" i="2"/>
  <c r="T3597" i="2"/>
  <c r="K3598" i="2" l="1"/>
  <c r="L3598" i="2"/>
  <c r="M3598" i="2" l="1"/>
  <c r="Q3598" i="2" l="1"/>
  <c r="R3598" i="2" s="1"/>
  <c r="N3598" i="2"/>
  <c r="J3599" i="2" l="1"/>
  <c r="T3598" i="2"/>
  <c r="S3598" i="2"/>
  <c r="K3599" i="2" l="1"/>
  <c r="L3599" i="2"/>
  <c r="M3599" i="2" l="1"/>
  <c r="N3599" i="2" l="1"/>
  <c r="Q3599" i="2"/>
  <c r="R3599" i="2" s="1"/>
  <c r="J3600" i="2" l="1"/>
  <c r="S3599" i="2"/>
  <c r="T3599" i="2"/>
  <c r="L3600" i="2" l="1"/>
  <c r="K3600" i="2"/>
  <c r="M3600" i="2" s="1"/>
  <c r="Q3600" i="2" l="1"/>
  <c r="R3600" i="2" s="1"/>
  <c r="N3600" i="2"/>
  <c r="J3601" i="2" l="1"/>
  <c r="T3600" i="2"/>
  <c r="S3600" i="2"/>
  <c r="L3601" i="2" l="1"/>
  <c r="K3601" i="2"/>
  <c r="M3601" i="2" s="1"/>
  <c r="N3601" i="2" l="1"/>
  <c r="Q3601" i="2"/>
  <c r="R3601" i="2" s="1"/>
  <c r="J3602" i="2" l="1"/>
  <c r="T3601" i="2"/>
  <c r="S3601" i="2"/>
  <c r="L3602" i="2" l="1"/>
  <c r="K3602" i="2"/>
  <c r="M3602" i="2" s="1"/>
  <c r="N3602" i="2" l="1"/>
  <c r="Q3602" i="2"/>
  <c r="R3602" i="2" s="1"/>
  <c r="J3603" i="2" l="1"/>
  <c r="S3602" i="2"/>
  <c r="T3602" i="2"/>
  <c r="K3603" i="2" l="1"/>
  <c r="L3603" i="2"/>
  <c r="M3603" i="2" l="1"/>
  <c r="N3603" i="2" l="1"/>
  <c r="Q3603" i="2"/>
  <c r="R3603" i="2" s="1"/>
  <c r="J3604" i="2" l="1"/>
  <c r="T3603" i="2"/>
  <c r="S3603" i="2"/>
  <c r="K3604" i="2" l="1"/>
  <c r="L3604" i="2"/>
  <c r="M3604" i="2" l="1"/>
  <c r="N3604" i="2" l="1"/>
  <c r="Q3604" i="2"/>
  <c r="R3604" i="2" s="1"/>
  <c r="J3605" i="2" l="1"/>
  <c r="S3604" i="2"/>
  <c r="T3604" i="2"/>
  <c r="K3605" i="2" l="1"/>
  <c r="L3605" i="2"/>
  <c r="M3605" i="2" l="1"/>
  <c r="N3605" i="2" s="1"/>
  <c r="Q3605" i="2" l="1"/>
  <c r="R3605" i="2" s="1"/>
  <c r="J3606" i="2"/>
  <c r="T3605" i="2"/>
  <c r="S3605" i="2"/>
  <c r="L3606" i="2" l="1"/>
  <c r="K3606" i="2"/>
  <c r="M3606" i="2" s="1"/>
  <c r="N3606" i="2" l="1"/>
  <c r="Q3606" i="2"/>
  <c r="R3606" i="2" s="1"/>
  <c r="J3607" i="2" l="1"/>
  <c r="T3606" i="2"/>
  <c r="S3606" i="2"/>
  <c r="K3607" i="2" l="1"/>
  <c r="L3607" i="2"/>
  <c r="M3607" i="2" l="1"/>
  <c r="N3607" i="2" l="1"/>
  <c r="Q3607" i="2"/>
  <c r="R3607" i="2" s="1"/>
  <c r="J3608" i="2" l="1"/>
  <c r="S3607" i="2"/>
  <c r="T3607" i="2"/>
  <c r="K3608" i="2" l="1"/>
  <c r="L3608" i="2"/>
  <c r="M3608" i="2" l="1"/>
  <c r="Q3608" i="2" l="1"/>
  <c r="R3608" i="2" s="1"/>
  <c r="N3608" i="2"/>
  <c r="J3609" i="2" l="1"/>
  <c r="T3608" i="2"/>
  <c r="S3608" i="2"/>
  <c r="K3609" i="2" l="1"/>
  <c r="L3609" i="2"/>
  <c r="M3609" i="2" l="1"/>
  <c r="N3609" i="2" l="1"/>
  <c r="Q3609" i="2"/>
  <c r="R3609" i="2" s="1"/>
  <c r="J3610" i="2" l="1"/>
  <c r="T3609" i="2"/>
  <c r="S3609" i="2"/>
  <c r="K3610" i="2" l="1"/>
  <c r="L3610" i="2"/>
  <c r="M3610" i="2" l="1"/>
  <c r="N3610" i="2" l="1"/>
  <c r="Q3610" i="2"/>
  <c r="R3610" i="2" s="1"/>
  <c r="J3611" i="2" l="1"/>
  <c r="S3610" i="2"/>
  <c r="T3610" i="2"/>
  <c r="K3611" i="2" l="1"/>
  <c r="L3611" i="2"/>
  <c r="M3611" i="2" l="1"/>
  <c r="N3611" i="2" l="1"/>
  <c r="Q3611" i="2"/>
  <c r="R3611" i="2" s="1"/>
  <c r="J3612" i="2" l="1"/>
  <c r="S3611" i="2"/>
  <c r="T3611" i="2"/>
  <c r="K3612" i="2" l="1"/>
  <c r="L3612" i="2"/>
  <c r="M3612" i="2" s="1"/>
  <c r="Q3612" i="2" l="1"/>
  <c r="R3612" i="2" s="1"/>
  <c r="N3612" i="2"/>
  <c r="J3613" i="2" l="1"/>
  <c r="T3612" i="2"/>
  <c r="S3612" i="2"/>
  <c r="L3613" i="2" l="1"/>
  <c r="K3613" i="2"/>
  <c r="M3613" i="2" s="1"/>
  <c r="N3613" i="2" l="1"/>
  <c r="Q3613" i="2"/>
  <c r="R3613" i="2" s="1"/>
  <c r="J3614" i="2" l="1"/>
  <c r="T3613" i="2"/>
  <c r="S3613" i="2"/>
  <c r="L3614" i="2" l="1"/>
  <c r="K3614" i="2"/>
  <c r="M3614" i="2" s="1"/>
  <c r="N3614" i="2" l="1"/>
  <c r="Q3614" i="2"/>
  <c r="R3614" i="2" s="1"/>
  <c r="J3615" i="2" l="1"/>
  <c r="S3614" i="2"/>
  <c r="T3614" i="2"/>
  <c r="L3615" i="2" l="1"/>
  <c r="K3615" i="2"/>
  <c r="M3615" i="2" s="1"/>
  <c r="N3615" i="2" l="1"/>
  <c r="Q3615" i="2"/>
  <c r="R3615" i="2" s="1"/>
  <c r="J3616" i="2" l="1"/>
  <c r="T3615" i="2"/>
  <c r="S3615" i="2"/>
  <c r="L3616" i="2" l="1"/>
  <c r="K3616" i="2"/>
  <c r="M3616" i="2" s="1"/>
  <c r="N3616" i="2" l="1"/>
  <c r="Q3616" i="2"/>
  <c r="R3616" i="2" s="1"/>
  <c r="J3617" i="2" l="1"/>
  <c r="T3616" i="2"/>
  <c r="S3616" i="2"/>
  <c r="K3617" i="2" l="1"/>
  <c r="L3617" i="2"/>
  <c r="M3617" i="2" s="1"/>
  <c r="N3617" i="2" l="1"/>
  <c r="Q3617" i="2"/>
  <c r="R3617" i="2" s="1"/>
  <c r="J3618" i="2" l="1"/>
  <c r="S3617" i="2"/>
  <c r="T3617" i="2"/>
  <c r="K3618" i="2" l="1"/>
  <c r="L3618" i="2"/>
  <c r="M3618" i="2" l="1"/>
  <c r="N3618" i="2" l="1"/>
  <c r="Q3618" i="2"/>
  <c r="R3618" i="2" s="1"/>
  <c r="J3619" i="2" l="1"/>
  <c r="S3618" i="2"/>
  <c r="T3618" i="2"/>
  <c r="K3619" i="2" l="1"/>
  <c r="L3619" i="2"/>
  <c r="M3619" i="2" l="1"/>
  <c r="N3619" i="2" l="1"/>
  <c r="Q3619" i="2"/>
  <c r="R3619" i="2" s="1"/>
  <c r="J3620" i="2" l="1"/>
  <c r="S3619" i="2"/>
  <c r="T3619" i="2"/>
  <c r="K3620" i="2" l="1"/>
  <c r="L3620" i="2"/>
  <c r="M3620" i="2" l="1"/>
  <c r="N3620" i="2" l="1"/>
  <c r="Q3620" i="2"/>
  <c r="R3620" i="2" s="1"/>
  <c r="J3621" i="2" l="1"/>
  <c r="S3620" i="2"/>
  <c r="T3620" i="2"/>
  <c r="L3621" i="2" l="1"/>
  <c r="K3621" i="2"/>
  <c r="M3621" i="2" s="1"/>
  <c r="Q3621" i="2" l="1"/>
  <c r="R3621" i="2" s="1"/>
  <c r="N3621" i="2"/>
  <c r="J3622" i="2" l="1"/>
  <c r="S3621" i="2"/>
  <c r="T3621" i="2"/>
  <c r="K3622" i="2" l="1"/>
  <c r="L3622" i="2"/>
  <c r="M3622" i="2" l="1"/>
  <c r="N3622" i="2" l="1"/>
  <c r="Q3622" i="2"/>
  <c r="R3622" i="2" s="1"/>
  <c r="J3623" i="2" l="1"/>
  <c r="S3622" i="2"/>
  <c r="T3622" i="2"/>
  <c r="L3623" i="2" l="1"/>
  <c r="K3623" i="2"/>
  <c r="M3623" i="2" s="1"/>
  <c r="N3623" i="2" l="1"/>
  <c r="Q3623" i="2"/>
  <c r="R3623" i="2" s="1"/>
  <c r="J3624" i="2" l="1"/>
  <c r="T3623" i="2"/>
  <c r="S3623" i="2"/>
  <c r="K3624" i="2" l="1"/>
  <c r="L3624" i="2"/>
  <c r="M3624" i="2" l="1"/>
  <c r="N3624" i="2" l="1"/>
  <c r="Q3624" i="2"/>
  <c r="R3624" i="2" s="1"/>
  <c r="J3625" i="2" l="1"/>
  <c r="T3624" i="2"/>
  <c r="S3624" i="2"/>
  <c r="K3625" i="2" l="1"/>
  <c r="L3625" i="2"/>
  <c r="M3625" i="2" l="1"/>
  <c r="Q3625" i="2" l="1"/>
  <c r="R3625" i="2" s="1"/>
  <c r="N3625" i="2"/>
  <c r="J3626" i="2" l="1"/>
  <c r="S3625" i="2"/>
  <c r="T3625" i="2"/>
  <c r="K3626" i="2" l="1"/>
  <c r="L3626" i="2"/>
  <c r="M3626" i="2" l="1"/>
  <c r="N3626" i="2" l="1"/>
  <c r="Q3626" i="2"/>
  <c r="R3626" i="2" s="1"/>
  <c r="J3627" i="2" l="1"/>
  <c r="T3626" i="2"/>
  <c r="S3626" i="2"/>
  <c r="K3627" i="2" l="1"/>
  <c r="L3627" i="2"/>
  <c r="M3627" i="2" l="1"/>
  <c r="N3627" i="2" l="1"/>
  <c r="Q3627" i="2"/>
  <c r="R3627" i="2" s="1"/>
  <c r="J3628" i="2" l="1"/>
  <c r="T3627" i="2"/>
  <c r="S3627" i="2"/>
  <c r="K3628" i="2" l="1"/>
  <c r="L3628" i="2"/>
  <c r="M3628" i="2" l="1"/>
  <c r="Q3628" i="2" l="1"/>
  <c r="R3628" i="2" s="1"/>
  <c r="N3628" i="2"/>
  <c r="J3629" i="2" l="1"/>
  <c r="T3628" i="2"/>
  <c r="S3628" i="2"/>
  <c r="K3629" i="2" l="1"/>
  <c r="L3629" i="2"/>
  <c r="M3629" i="2" l="1"/>
  <c r="N3629" i="2" l="1"/>
  <c r="Q3629" i="2"/>
  <c r="R3629" i="2" s="1"/>
  <c r="J3630" i="2" l="1"/>
  <c r="T3629" i="2"/>
  <c r="S3629" i="2"/>
  <c r="L3630" i="2" l="1"/>
  <c r="K3630" i="2"/>
  <c r="M3630" i="2" l="1"/>
  <c r="N3630" i="2" l="1"/>
  <c r="Q3630" i="2"/>
  <c r="R3630" i="2" s="1"/>
  <c r="J3631" i="2" l="1"/>
  <c r="S3630" i="2"/>
  <c r="T3630" i="2"/>
  <c r="K3631" i="2" l="1"/>
  <c r="L3631" i="2"/>
  <c r="M3631" i="2" l="1"/>
  <c r="Q3631" i="2" l="1"/>
  <c r="R3631" i="2" s="1"/>
  <c r="N3631" i="2"/>
  <c r="J3632" i="2" l="1"/>
  <c r="S3631" i="2"/>
  <c r="T3631" i="2"/>
  <c r="L3632" i="2" l="1"/>
  <c r="K3632" i="2"/>
  <c r="M3632" i="2" s="1"/>
  <c r="N3632" i="2" l="1"/>
  <c r="Q3632" i="2"/>
  <c r="R3632" i="2" s="1"/>
  <c r="J3633" i="2" l="1"/>
  <c r="S3632" i="2"/>
  <c r="T3632" i="2"/>
  <c r="L3633" i="2" l="1"/>
  <c r="K3633" i="2"/>
  <c r="M3633" i="2" l="1"/>
  <c r="N3633" i="2" s="1"/>
  <c r="Q3633" i="2"/>
  <c r="R3633" i="2" s="1"/>
  <c r="J3634" i="2" l="1"/>
  <c r="S3633" i="2"/>
  <c r="T3633" i="2"/>
  <c r="L3634" i="2" l="1"/>
  <c r="K3634" i="2"/>
  <c r="M3634" i="2" s="1"/>
  <c r="N3634" i="2" l="1"/>
  <c r="Q3634" i="2"/>
  <c r="R3634" i="2" s="1"/>
  <c r="J3635" i="2" l="1"/>
  <c r="S3634" i="2"/>
  <c r="T3634" i="2"/>
  <c r="L3635" i="2" l="1"/>
  <c r="K3635" i="2"/>
  <c r="M3635" i="2" s="1"/>
  <c r="N3635" i="2" l="1"/>
  <c r="Q3635" i="2"/>
  <c r="R3635" i="2" s="1"/>
  <c r="J3636" i="2" l="1"/>
  <c r="S3635" i="2"/>
  <c r="T3635" i="2"/>
  <c r="K3636" i="2" l="1"/>
  <c r="L3636" i="2"/>
  <c r="M3636" i="2" l="1"/>
  <c r="Q3636" i="2" l="1"/>
  <c r="R3636" i="2" s="1"/>
  <c r="N3636" i="2"/>
  <c r="J3637" i="2" l="1"/>
  <c r="T3636" i="2"/>
  <c r="S3636" i="2"/>
  <c r="K3637" i="2" l="1"/>
  <c r="L3637" i="2"/>
  <c r="M3637" i="2" s="1"/>
  <c r="N3637" i="2" l="1"/>
  <c r="Q3637" i="2"/>
  <c r="R3637" i="2" s="1"/>
  <c r="J3638" i="2" l="1"/>
  <c r="T3637" i="2"/>
  <c r="S3637" i="2"/>
  <c r="L3638" i="2" l="1"/>
  <c r="K3638" i="2"/>
  <c r="M3638" i="2" s="1"/>
  <c r="N3638" i="2" l="1"/>
  <c r="Q3638" i="2"/>
  <c r="R3638" i="2" s="1"/>
  <c r="J3639" i="2" l="1"/>
  <c r="S3638" i="2"/>
  <c r="T3638" i="2"/>
  <c r="K3639" i="2" l="1"/>
  <c r="L3639" i="2"/>
  <c r="M3639" i="2" l="1"/>
  <c r="N3639" i="2" l="1"/>
  <c r="Q3639" i="2"/>
  <c r="R3639" i="2" s="1"/>
  <c r="J3640" i="2" l="1"/>
  <c r="S3639" i="2"/>
  <c r="T3639" i="2"/>
  <c r="L3640" i="2" l="1"/>
  <c r="K3640" i="2"/>
  <c r="M3640" i="2" l="1"/>
  <c r="N3640" i="2" s="1"/>
  <c r="Q3640" i="2" l="1"/>
  <c r="R3640" i="2" s="1"/>
  <c r="J3641" i="2"/>
  <c r="S3640" i="2"/>
  <c r="T3640" i="2"/>
  <c r="K3641" i="2" l="1"/>
  <c r="L3641" i="2"/>
  <c r="M3641" i="2" l="1"/>
  <c r="N3641" i="2" l="1"/>
  <c r="Q3641" i="2"/>
  <c r="R3641" i="2" s="1"/>
  <c r="J3642" i="2" l="1"/>
  <c r="S3641" i="2"/>
  <c r="T3641" i="2"/>
  <c r="L3642" i="2" l="1"/>
  <c r="K3642" i="2"/>
  <c r="M3642" i="2" s="1"/>
  <c r="N3642" i="2" l="1"/>
  <c r="Q3642" i="2"/>
  <c r="R3642" i="2" s="1"/>
  <c r="J3643" i="2" l="1"/>
  <c r="T3642" i="2"/>
  <c r="S3642" i="2"/>
  <c r="K3643" i="2" l="1"/>
  <c r="L3643" i="2"/>
  <c r="M3643" i="2" l="1"/>
  <c r="Q3643" i="2" l="1"/>
  <c r="R3643" i="2" s="1"/>
  <c r="N3643" i="2"/>
  <c r="J3644" i="2" l="1"/>
  <c r="S3643" i="2"/>
  <c r="T3643" i="2"/>
  <c r="L3644" i="2" l="1"/>
  <c r="K3644" i="2"/>
  <c r="M3644" i="2" s="1"/>
  <c r="Q3644" i="2" l="1"/>
  <c r="R3644" i="2" s="1"/>
  <c r="N3644" i="2"/>
  <c r="J3645" i="2" l="1"/>
  <c r="S3644" i="2"/>
  <c r="T3644" i="2"/>
  <c r="L3645" i="2" l="1"/>
  <c r="K3645" i="2"/>
  <c r="M3645" i="2" s="1"/>
  <c r="N3645" i="2" l="1"/>
  <c r="Q3645" i="2"/>
  <c r="R3645" i="2" s="1"/>
  <c r="J3646" i="2" l="1"/>
  <c r="T3645" i="2"/>
  <c r="S3645" i="2"/>
  <c r="K3646" i="2" l="1"/>
  <c r="L3646" i="2"/>
  <c r="M3646" i="2" l="1"/>
  <c r="N3646" i="2" l="1"/>
  <c r="Q3646" i="2"/>
  <c r="R3646" i="2" s="1"/>
  <c r="J3647" i="2" l="1"/>
  <c r="T3646" i="2"/>
  <c r="S3646" i="2"/>
  <c r="L3647" i="2" l="1"/>
  <c r="K3647" i="2"/>
  <c r="M3647" i="2" s="1"/>
  <c r="N3647" i="2" l="1"/>
  <c r="Q3647" i="2"/>
  <c r="R3647" i="2" s="1"/>
  <c r="J3648" i="2" l="1"/>
  <c r="T3647" i="2"/>
  <c r="S3647" i="2"/>
  <c r="L3648" i="2" l="1"/>
  <c r="K3648" i="2"/>
  <c r="M3648" i="2" s="1"/>
  <c r="Q3648" i="2" l="1"/>
  <c r="R3648" i="2" s="1"/>
  <c r="N3648" i="2"/>
  <c r="J3649" i="2" l="1"/>
  <c r="S3648" i="2"/>
  <c r="T3648" i="2"/>
  <c r="K3649" i="2" l="1"/>
  <c r="L3649" i="2"/>
  <c r="M3649" i="2" l="1"/>
  <c r="N3649" i="2" l="1"/>
  <c r="Q3649" i="2"/>
  <c r="R3649" i="2" s="1"/>
  <c r="J3650" i="2" l="1"/>
  <c r="T3649" i="2"/>
  <c r="S3649" i="2"/>
  <c r="L3650" i="2" l="1"/>
  <c r="K3650" i="2"/>
  <c r="M3650" i="2" s="1"/>
  <c r="N3650" i="2" l="1"/>
  <c r="Q3650" i="2"/>
  <c r="R3650" i="2" s="1"/>
  <c r="J3651" i="2" l="1"/>
  <c r="T3650" i="2"/>
  <c r="S3650" i="2"/>
  <c r="K3651" i="2" l="1"/>
  <c r="L3651" i="2"/>
  <c r="M3651" i="2" l="1"/>
  <c r="N3651" i="2" l="1"/>
  <c r="Q3651" i="2"/>
  <c r="R3651" i="2" s="1"/>
  <c r="J3652" i="2" l="1"/>
  <c r="S3651" i="2"/>
  <c r="T3651" i="2"/>
  <c r="K3652" i="2" l="1"/>
  <c r="L3652" i="2"/>
  <c r="M3652" i="2" l="1"/>
  <c r="Q3652" i="2" l="1"/>
  <c r="R3652" i="2" s="1"/>
  <c r="N3652" i="2"/>
  <c r="J3653" i="2" l="1"/>
  <c r="S3652" i="2"/>
  <c r="T3652" i="2"/>
  <c r="L3653" i="2" l="1"/>
  <c r="K3653" i="2"/>
  <c r="M3653" i="2" s="1"/>
  <c r="Q3653" i="2" l="1"/>
  <c r="R3653" i="2" s="1"/>
  <c r="N3653" i="2"/>
  <c r="J3654" i="2" l="1"/>
  <c r="S3653" i="2"/>
  <c r="T3653" i="2"/>
  <c r="K3654" i="2" l="1"/>
  <c r="L3654" i="2"/>
  <c r="M3654" i="2" l="1"/>
  <c r="N3654" i="2" l="1"/>
  <c r="Q3654" i="2"/>
  <c r="R3654" i="2" s="1"/>
  <c r="J3655" i="2" l="1"/>
  <c r="T3654" i="2"/>
  <c r="S3654" i="2"/>
  <c r="L3655" i="2" l="1"/>
  <c r="K3655" i="2"/>
  <c r="M3655" i="2" s="1"/>
  <c r="N3655" i="2" l="1"/>
  <c r="Q3655" i="2"/>
  <c r="R3655" i="2" s="1"/>
  <c r="J3656" i="2" l="1"/>
  <c r="S3655" i="2"/>
  <c r="T3655" i="2"/>
  <c r="L3656" i="2" l="1"/>
  <c r="K3656" i="2"/>
  <c r="M3656" i="2" s="1"/>
  <c r="N3656" i="2" l="1"/>
  <c r="Q3656" i="2"/>
  <c r="R3656" i="2" s="1"/>
  <c r="J3657" i="2" l="1"/>
  <c r="S3656" i="2"/>
  <c r="T3656" i="2"/>
  <c r="K3657" i="2" l="1"/>
  <c r="L3657" i="2"/>
  <c r="M3657" i="2" l="1"/>
  <c r="N3657" i="2" l="1"/>
  <c r="Q3657" i="2"/>
  <c r="R3657" i="2" s="1"/>
  <c r="J3658" i="2" l="1"/>
  <c r="T3657" i="2"/>
  <c r="S3657" i="2"/>
  <c r="L3658" i="2" l="1"/>
  <c r="K3658" i="2"/>
  <c r="M3658" i="2" s="1"/>
  <c r="Q3658" i="2" l="1"/>
  <c r="R3658" i="2" s="1"/>
  <c r="N3658" i="2"/>
  <c r="J3659" i="2" l="1"/>
  <c r="T3658" i="2"/>
  <c r="S3658" i="2"/>
  <c r="K3659" i="2" l="1"/>
  <c r="L3659" i="2"/>
  <c r="M3659" i="2" l="1"/>
  <c r="N3659" i="2" l="1"/>
  <c r="Q3659" i="2"/>
  <c r="R3659" i="2" s="1"/>
  <c r="J3660" i="2" l="1"/>
  <c r="S3659" i="2"/>
  <c r="T3659" i="2"/>
  <c r="K3660" i="2" l="1"/>
  <c r="L3660" i="2"/>
  <c r="M3660" i="2" l="1"/>
  <c r="Q3660" i="2" l="1"/>
  <c r="R3660" i="2" s="1"/>
  <c r="N3660" i="2"/>
  <c r="J3661" i="2" l="1"/>
  <c r="S3660" i="2"/>
  <c r="T3660" i="2"/>
  <c r="L3661" i="2" l="1"/>
  <c r="K3661" i="2"/>
  <c r="M3661" i="2" s="1"/>
  <c r="N3661" i="2" l="1"/>
  <c r="Q3661" i="2"/>
  <c r="R3661" i="2" s="1"/>
  <c r="J3662" i="2" l="1"/>
  <c r="S3661" i="2"/>
  <c r="T3661" i="2"/>
  <c r="L3662" i="2" l="1"/>
  <c r="K3662" i="2"/>
  <c r="M3662" i="2" s="1"/>
  <c r="Q3662" i="2" l="1"/>
  <c r="R3662" i="2" s="1"/>
  <c r="N3662" i="2"/>
  <c r="J3663" i="2" l="1"/>
  <c r="T3662" i="2"/>
  <c r="S3662" i="2"/>
  <c r="K3663" i="2" l="1"/>
  <c r="L3663" i="2"/>
  <c r="M3663" i="2" l="1"/>
  <c r="N3663" i="2" l="1"/>
  <c r="Q3663" i="2"/>
  <c r="R3663" i="2" s="1"/>
  <c r="J3664" i="2" l="1"/>
  <c r="T3663" i="2"/>
  <c r="S3663" i="2"/>
  <c r="K3664" i="2" l="1"/>
  <c r="L3664" i="2"/>
  <c r="M3664" i="2" l="1"/>
  <c r="N3664" i="2" s="1"/>
  <c r="Q3664" i="2" l="1"/>
  <c r="R3664" i="2" s="1"/>
  <c r="J3665" i="2"/>
  <c r="S3664" i="2"/>
  <c r="T3664" i="2"/>
  <c r="K3665" i="2" l="1"/>
  <c r="L3665" i="2"/>
  <c r="M3665" i="2" l="1"/>
  <c r="N3665" i="2" l="1"/>
  <c r="Q3665" i="2"/>
  <c r="R3665" i="2" s="1"/>
  <c r="J3666" i="2" l="1"/>
  <c r="S3665" i="2"/>
  <c r="T3665" i="2"/>
  <c r="K3666" i="2" l="1"/>
  <c r="L3666" i="2"/>
  <c r="M3666" i="2" l="1"/>
  <c r="N3666" i="2" l="1"/>
  <c r="Q3666" i="2"/>
  <c r="R3666" i="2" s="1"/>
  <c r="J3667" i="2" l="1"/>
  <c r="S3666" i="2"/>
  <c r="T3666" i="2"/>
  <c r="K3667" i="2" l="1"/>
  <c r="L3667" i="2"/>
  <c r="M3667" i="2" l="1"/>
  <c r="N3667" i="2" l="1"/>
  <c r="Q3667" i="2"/>
  <c r="R3667" i="2" s="1"/>
  <c r="J3668" i="2" l="1"/>
  <c r="T3667" i="2"/>
  <c r="S3667" i="2"/>
  <c r="L3668" i="2" l="1"/>
  <c r="K3668" i="2"/>
  <c r="M3668" i="2" s="1"/>
  <c r="Q3668" i="2" l="1"/>
  <c r="R3668" i="2" s="1"/>
  <c r="N3668" i="2"/>
  <c r="J3669" i="2" l="1"/>
  <c r="T3668" i="2"/>
  <c r="S3668" i="2"/>
  <c r="K3669" i="2" l="1"/>
  <c r="L3669" i="2"/>
  <c r="M3669" i="2" s="1"/>
  <c r="N3669" i="2" l="1"/>
  <c r="Q3669" i="2"/>
  <c r="R3669" i="2" s="1"/>
  <c r="J3670" i="2" l="1"/>
  <c r="S3669" i="2"/>
  <c r="T3669" i="2"/>
  <c r="K3670" i="2" l="1"/>
  <c r="L3670" i="2"/>
  <c r="M3670" i="2" l="1"/>
  <c r="N3670" i="2" l="1"/>
  <c r="Q3670" i="2"/>
  <c r="R3670" i="2" s="1"/>
  <c r="J3671" i="2" l="1"/>
  <c r="T3670" i="2"/>
  <c r="S3670" i="2"/>
  <c r="K3671" i="2" l="1"/>
  <c r="L3671" i="2"/>
  <c r="M3671" i="2" l="1"/>
  <c r="N3671" i="2" l="1"/>
  <c r="Q3671" i="2"/>
  <c r="R3671" i="2" s="1"/>
  <c r="J3672" i="2" l="1"/>
  <c r="S3671" i="2"/>
  <c r="T3671" i="2"/>
  <c r="K3672" i="2" l="1"/>
  <c r="L3672" i="2"/>
  <c r="M3672" i="2" l="1"/>
  <c r="Q3672" i="2" l="1"/>
  <c r="R3672" i="2" s="1"/>
  <c r="N3672" i="2"/>
  <c r="J3673" i="2" l="1"/>
  <c r="S3672" i="2"/>
  <c r="T3672" i="2"/>
  <c r="L3673" i="2" l="1"/>
  <c r="K3673" i="2"/>
  <c r="M3673" i="2" s="1"/>
  <c r="N3673" i="2" l="1"/>
  <c r="Q3673" i="2"/>
  <c r="R3673" i="2" s="1"/>
  <c r="J3674" i="2" l="1"/>
  <c r="S3673" i="2"/>
  <c r="T3673" i="2"/>
  <c r="K3674" i="2" l="1"/>
  <c r="L3674" i="2"/>
  <c r="M3674" i="2" l="1"/>
  <c r="Q3674" i="2" l="1"/>
  <c r="R3674" i="2" s="1"/>
  <c r="N3674" i="2"/>
  <c r="J3675" i="2" l="1"/>
  <c r="T3674" i="2"/>
  <c r="S3674" i="2"/>
  <c r="K3675" i="2" l="1"/>
  <c r="L3675" i="2"/>
  <c r="M3675" i="2" l="1"/>
  <c r="Q3675" i="2" l="1"/>
  <c r="R3675" i="2" s="1"/>
  <c r="N3675" i="2"/>
  <c r="J3676" i="2" l="1"/>
  <c r="T3675" i="2"/>
  <c r="S3675" i="2"/>
  <c r="L3676" i="2" l="1"/>
  <c r="K3676" i="2"/>
  <c r="M3676" i="2" s="1"/>
  <c r="Q3676" i="2" l="1"/>
  <c r="R3676" i="2" s="1"/>
  <c r="N3676" i="2"/>
  <c r="J3677" i="2" l="1"/>
  <c r="S3676" i="2"/>
  <c r="T3676" i="2"/>
  <c r="K3677" i="2" l="1"/>
  <c r="L3677" i="2"/>
  <c r="M3677" i="2" l="1"/>
  <c r="N3677" i="2" l="1"/>
  <c r="Q3677" i="2"/>
  <c r="R3677" i="2" s="1"/>
  <c r="J3678" i="2" l="1"/>
  <c r="S3677" i="2"/>
  <c r="T3677" i="2"/>
  <c r="L3678" i="2" l="1"/>
  <c r="K3678" i="2"/>
  <c r="M3678" i="2" s="1"/>
  <c r="N3678" i="2" l="1"/>
  <c r="Q3678" i="2"/>
  <c r="R3678" i="2" s="1"/>
  <c r="J3679" i="2" l="1"/>
  <c r="S3678" i="2"/>
  <c r="T3678" i="2"/>
  <c r="L3679" i="2" l="1"/>
  <c r="K3679" i="2"/>
  <c r="M3679" i="2" s="1"/>
  <c r="N3679" i="2" l="1"/>
  <c r="Q3679" i="2"/>
  <c r="R3679" i="2" s="1"/>
  <c r="J3680" i="2" l="1"/>
  <c r="T3679" i="2"/>
  <c r="S3679" i="2"/>
  <c r="L3680" i="2" l="1"/>
  <c r="K3680" i="2"/>
  <c r="M3680" i="2" s="1"/>
  <c r="N3680" i="2" l="1"/>
  <c r="Q3680" i="2"/>
  <c r="R3680" i="2" s="1"/>
  <c r="J3681" i="2" l="1"/>
  <c r="T3680" i="2"/>
  <c r="S3680" i="2"/>
  <c r="L3681" i="2" l="1"/>
  <c r="K3681" i="2"/>
  <c r="M3681" i="2" s="1"/>
  <c r="N3681" i="2" l="1"/>
  <c r="Q3681" i="2"/>
  <c r="R3681" i="2" s="1"/>
  <c r="J3682" i="2" l="1"/>
  <c r="S3681" i="2"/>
  <c r="T3681" i="2"/>
  <c r="K3682" i="2" l="1"/>
  <c r="L3682" i="2"/>
  <c r="M3682" i="2" l="1"/>
  <c r="N3682" i="2" l="1"/>
  <c r="Q3682" i="2"/>
  <c r="R3682" i="2" s="1"/>
  <c r="J3683" i="2" l="1"/>
  <c r="T3682" i="2"/>
  <c r="S3682" i="2"/>
  <c r="L3683" i="2" l="1"/>
  <c r="K3683" i="2"/>
  <c r="M3683" i="2" s="1"/>
  <c r="N3683" i="2" l="1"/>
  <c r="Q3683" i="2"/>
  <c r="R3683" i="2" s="1"/>
  <c r="J3684" i="2" l="1"/>
  <c r="S3683" i="2"/>
  <c r="T3683" i="2"/>
  <c r="L3684" i="2" l="1"/>
  <c r="K3684" i="2"/>
  <c r="M3684" i="2" s="1"/>
  <c r="Q3684" i="2" l="1"/>
  <c r="R3684" i="2" s="1"/>
  <c r="N3684" i="2"/>
  <c r="J3685" i="2" l="1"/>
  <c r="S3684" i="2"/>
  <c r="T3684" i="2"/>
  <c r="L3685" i="2" l="1"/>
  <c r="K3685" i="2"/>
  <c r="M3685" i="2" s="1"/>
  <c r="N3685" i="2" l="1"/>
  <c r="Q3685" i="2"/>
  <c r="R3685" i="2" s="1"/>
  <c r="J3686" i="2" l="1"/>
  <c r="S3685" i="2"/>
  <c r="T3685" i="2"/>
  <c r="K3686" i="2" l="1"/>
  <c r="L3686" i="2"/>
  <c r="M3686" i="2" l="1"/>
  <c r="N3686" i="2" l="1"/>
  <c r="Q3686" i="2"/>
  <c r="R3686" i="2" s="1"/>
  <c r="J3687" i="2" l="1"/>
  <c r="S3686" i="2"/>
  <c r="T3686" i="2"/>
  <c r="K3687" i="2" l="1"/>
  <c r="L3687" i="2"/>
  <c r="M3687" i="2" l="1"/>
  <c r="N3687" i="2" l="1"/>
  <c r="Q3687" i="2"/>
  <c r="R3687" i="2" s="1"/>
  <c r="J3688" i="2" l="1"/>
  <c r="S3687" i="2"/>
  <c r="T3687" i="2"/>
  <c r="L3688" i="2" l="1"/>
  <c r="K3688" i="2"/>
  <c r="M3688" i="2" s="1"/>
  <c r="N3688" i="2" l="1"/>
  <c r="Q3688" i="2"/>
  <c r="R3688" i="2" s="1"/>
  <c r="J3689" i="2" l="1"/>
  <c r="S3688" i="2"/>
  <c r="T3688" i="2"/>
  <c r="K3689" i="2" l="1"/>
  <c r="L3689" i="2"/>
  <c r="M3689" i="2" l="1"/>
  <c r="N3689" i="2" l="1"/>
  <c r="Q3689" i="2"/>
  <c r="R3689" i="2" s="1"/>
  <c r="J3690" i="2" l="1"/>
  <c r="S3689" i="2"/>
  <c r="T3689" i="2"/>
  <c r="L3690" i="2" l="1"/>
  <c r="K3690" i="2"/>
  <c r="M3690" i="2" s="1"/>
  <c r="N3690" i="2" l="1"/>
  <c r="Q3690" i="2"/>
  <c r="R3690" i="2" s="1"/>
  <c r="J3691" i="2" l="1"/>
  <c r="S3690" i="2"/>
  <c r="T3690" i="2"/>
  <c r="K3691" i="2" l="1"/>
  <c r="L3691" i="2"/>
  <c r="M3691" i="2" l="1"/>
  <c r="N3691" i="2" l="1"/>
  <c r="Q3691" i="2"/>
  <c r="R3691" i="2" s="1"/>
  <c r="J3692" i="2" l="1"/>
  <c r="T3691" i="2"/>
  <c r="S3691" i="2"/>
  <c r="L3692" i="2" l="1"/>
  <c r="K3692" i="2"/>
  <c r="M3692" i="2" s="1"/>
  <c r="Q3692" i="2" l="1"/>
  <c r="R3692" i="2" s="1"/>
  <c r="N3692" i="2"/>
  <c r="J3693" i="2" l="1"/>
  <c r="S3692" i="2"/>
  <c r="T3692" i="2"/>
  <c r="K3693" i="2" l="1"/>
  <c r="L3693" i="2"/>
  <c r="M3693" i="2" l="1"/>
  <c r="N3693" i="2" l="1"/>
  <c r="Q3693" i="2"/>
  <c r="R3693" i="2" s="1"/>
  <c r="J3694" i="2" l="1"/>
  <c r="S3693" i="2"/>
  <c r="T3693" i="2"/>
  <c r="L3694" i="2" l="1"/>
  <c r="K3694" i="2"/>
  <c r="M3694" i="2" s="1"/>
  <c r="Q3694" i="2" l="1"/>
  <c r="R3694" i="2" s="1"/>
  <c r="N3694" i="2"/>
  <c r="J3695" i="2" l="1"/>
  <c r="T3694" i="2"/>
  <c r="S3694" i="2"/>
  <c r="K3695" i="2" l="1"/>
  <c r="L3695" i="2"/>
  <c r="M3695" i="2" l="1"/>
  <c r="Q3695" i="2" l="1"/>
  <c r="R3695" i="2" s="1"/>
  <c r="N3695" i="2"/>
  <c r="J3696" i="2" l="1"/>
  <c r="S3695" i="2"/>
  <c r="T3695" i="2"/>
  <c r="K3696" i="2" l="1"/>
  <c r="L3696" i="2"/>
  <c r="M3696" i="2" s="1"/>
  <c r="N3696" i="2" l="1"/>
  <c r="Q3696" i="2"/>
  <c r="R3696" i="2" s="1"/>
  <c r="J3697" i="2" l="1"/>
  <c r="S3696" i="2"/>
  <c r="T3696" i="2"/>
  <c r="K3697" i="2" l="1"/>
  <c r="L3697" i="2"/>
  <c r="M3697" i="2" l="1"/>
  <c r="N3697" i="2" l="1"/>
  <c r="Q3697" i="2"/>
  <c r="R3697" i="2" s="1"/>
  <c r="J3698" i="2" l="1"/>
  <c r="S3697" i="2"/>
  <c r="T3697" i="2"/>
  <c r="L3698" i="2" l="1"/>
  <c r="K3698" i="2"/>
  <c r="M3698" i="2" s="1"/>
  <c r="N3698" i="2" l="1"/>
  <c r="Q3698" i="2"/>
  <c r="R3698" i="2" s="1"/>
  <c r="J3699" i="2" l="1"/>
  <c r="T3698" i="2"/>
  <c r="S3698" i="2"/>
  <c r="L3699" i="2" l="1"/>
  <c r="K3699" i="2"/>
  <c r="M3699" i="2" s="1"/>
  <c r="Q3699" i="2" l="1"/>
  <c r="R3699" i="2" s="1"/>
  <c r="N3699" i="2"/>
  <c r="J3700" i="2" l="1"/>
  <c r="S3699" i="2"/>
  <c r="T3699" i="2"/>
  <c r="L3700" i="2" l="1"/>
  <c r="K3700" i="2"/>
  <c r="M3700" i="2" l="1"/>
  <c r="Q3700" i="2" s="1"/>
  <c r="R3700" i="2" s="1"/>
  <c r="N3700" i="2" l="1"/>
  <c r="J3701" i="2"/>
  <c r="S3700" i="2"/>
  <c r="T3700" i="2"/>
  <c r="L3701" i="2" l="1"/>
  <c r="K3701" i="2"/>
  <c r="M3701" i="2" s="1"/>
  <c r="Q3701" i="2" l="1"/>
  <c r="R3701" i="2" s="1"/>
  <c r="N3701" i="2"/>
  <c r="J3702" i="2" l="1"/>
  <c r="S3701" i="2"/>
  <c r="T3701" i="2"/>
  <c r="L3702" i="2" l="1"/>
  <c r="K3702" i="2"/>
  <c r="M3702" i="2" s="1"/>
  <c r="N3702" i="2" l="1"/>
  <c r="Q3702" i="2"/>
  <c r="R3702" i="2" s="1"/>
  <c r="J3703" i="2" l="1"/>
  <c r="T3702" i="2"/>
  <c r="S3702" i="2"/>
  <c r="K3703" i="2" l="1"/>
  <c r="L3703" i="2"/>
  <c r="M3703" i="2" l="1"/>
  <c r="N3703" i="2" l="1"/>
  <c r="Q3703" i="2"/>
  <c r="R3703" i="2" s="1"/>
  <c r="J3704" i="2" l="1"/>
  <c r="S3703" i="2"/>
  <c r="T3703" i="2"/>
  <c r="K3704" i="2" l="1"/>
  <c r="L3704" i="2"/>
  <c r="M3704" i="2" l="1"/>
  <c r="N3704" i="2" l="1"/>
  <c r="Q3704" i="2"/>
  <c r="R3704" i="2" s="1"/>
  <c r="J3705" i="2" l="1"/>
  <c r="T3704" i="2"/>
  <c r="S3704" i="2"/>
  <c r="K3705" i="2" l="1"/>
  <c r="L3705" i="2"/>
  <c r="M3705" i="2" s="1"/>
  <c r="N3705" i="2" l="1"/>
  <c r="Q3705" i="2"/>
  <c r="R3705" i="2" s="1"/>
  <c r="J3706" i="2" l="1"/>
  <c r="T3705" i="2"/>
  <c r="S3705" i="2"/>
  <c r="L3706" i="2" l="1"/>
  <c r="K3706" i="2"/>
  <c r="M3706" i="2" s="1"/>
  <c r="N3706" i="2" l="1"/>
  <c r="Q3706" i="2"/>
  <c r="R3706" i="2" s="1"/>
  <c r="J3707" i="2" l="1"/>
  <c r="S3706" i="2"/>
  <c r="T3706" i="2"/>
  <c r="K3707" i="2" l="1"/>
  <c r="L3707" i="2"/>
  <c r="M3707" i="2" l="1"/>
  <c r="N3707" i="2" l="1"/>
  <c r="Q3707" i="2"/>
  <c r="R3707" i="2" s="1"/>
  <c r="J3708" i="2" l="1"/>
  <c r="T3707" i="2"/>
  <c r="S3707" i="2"/>
  <c r="L3708" i="2" l="1"/>
  <c r="K3708" i="2"/>
  <c r="M3708" i="2" l="1"/>
  <c r="Q3708" i="2" s="1"/>
  <c r="R3708" i="2" s="1"/>
  <c r="N3708" i="2" l="1"/>
  <c r="J3709" i="2"/>
  <c r="S3708" i="2"/>
  <c r="T3708" i="2"/>
  <c r="L3709" i="2" l="1"/>
  <c r="K3709" i="2"/>
  <c r="M3709" i="2" s="1"/>
  <c r="N3709" i="2" l="1"/>
  <c r="Q3709" i="2"/>
  <c r="R3709" i="2" s="1"/>
  <c r="J3710" i="2" l="1"/>
  <c r="T3709" i="2"/>
  <c r="S3709" i="2"/>
  <c r="K3710" i="2" l="1"/>
  <c r="L3710" i="2"/>
  <c r="M3710" i="2" l="1"/>
  <c r="N3710" i="2" l="1"/>
  <c r="Q3710" i="2"/>
  <c r="R3710" i="2" s="1"/>
  <c r="J3711" i="2" l="1"/>
  <c r="S3710" i="2"/>
  <c r="T3710" i="2"/>
  <c r="K3711" i="2" l="1"/>
  <c r="L3711" i="2"/>
  <c r="M3711" i="2" s="1"/>
  <c r="N3711" i="2" l="1"/>
  <c r="Q3711" i="2"/>
  <c r="R3711" i="2" s="1"/>
  <c r="J3712" i="2" l="1"/>
  <c r="S3711" i="2"/>
  <c r="T3711" i="2"/>
  <c r="L3712" i="2" l="1"/>
  <c r="K3712" i="2"/>
  <c r="M3712" i="2" s="1"/>
  <c r="N3712" i="2" l="1"/>
  <c r="Q3712" i="2"/>
  <c r="R3712" i="2" s="1"/>
  <c r="J3713" i="2" l="1"/>
  <c r="S3712" i="2"/>
  <c r="T3712" i="2"/>
  <c r="L3713" i="2" l="1"/>
  <c r="K3713" i="2"/>
  <c r="M3713" i="2" s="1"/>
  <c r="N3713" i="2" l="1"/>
  <c r="Q3713" i="2"/>
  <c r="R3713" i="2" s="1"/>
  <c r="J3714" i="2" l="1"/>
  <c r="T3713" i="2"/>
  <c r="S3713" i="2"/>
  <c r="L3714" i="2" l="1"/>
  <c r="K3714" i="2"/>
  <c r="M3714" i="2" s="1"/>
  <c r="N3714" i="2" l="1"/>
  <c r="Q3714" i="2"/>
  <c r="R3714" i="2" s="1"/>
  <c r="J3715" i="2" l="1"/>
  <c r="S3714" i="2"/>
  <c r="T3714" i="2"/>
  <c r="K3715" i="2" l="1"/>
  <c r="L3715" i="2"/>
  <c r="M3715" i="2" l="1"/>
  <c r="N3715" i="2" l="1"/>
  <c r="Q3715" i="2"/>
  <c r="R3715" i="2" s="1"/>
  <c r="J3716" i="2" l="1"/>
  <c r="S3715" i="2"/>
  <c r="T3715" i="2"/>
  <c r="K3716" i="2" l="1"/>
  <c r="L3716" i="2"/>
  <c r="M3716" i="2" s="1"/>
  <c r="N3716" i="2" l="1"/>
  <c r="Q3716" i="2"/>
  <c r="R3716" i="2" s="1"/>
  <c r="J3717" i="2" l="1"/>
  <c r="T3716" i="2"/>
  <c r="S3716" i="2"/>
  <c r="L3717" i="2" l="1"/>
  <c r="K3717" i="2"/>
  <c r="M3717" i="2" l="1"/>
  <c r="N3717" i="2" l="1"/>
  <c r="Q3717" i="2"/>
  <c r="R3717" i="2" s="1"/>
  <c r="J3718" i="2" l="1"/>
  <c r="S3717" i="2"/>
  <c r="T3717" i="2"/>
  <c r="L3718" i="2" l="1"/>
  <c r="K3718" i="2"/>
  <c r="M3718" i="2" s="1"/>
  <c r="N3718" i="2" l="1"/>
  <c r="Q3718" i="2"/>
  <c r="R3718" i="2" s="1"/>
  <c r="J3719" i="2" l="1"/>
  <c r="T3718" i="2"/>
  <c r="S3718" i="2"/>
  <c r="K3719" i="2" l="1"/>
  <c r="L3719" i="2"/>
  <c r="M3719" i="2" l="1"/>
  <c r="N3719" i="2" l="1"/>
  <c r="Q3719" i="2"/>
  <c r="R3719" i="2" s="1"/>
  <c r="J3720" i="2" l="1"/>
  <c r="T3719" i="2"/>
  <c r="S3719" i="2"/>
  <c r="L3720" i="2" l="1"/>
  <c r="K3720" i="2"/>
  <c r="M3720" i="2" s="1"/>
  <c r="N3720" i="2" l="1"/>
  <c r="Q3720" i="2"/>
  <c r="R3720" i="2" s="1"/>
  <c r="J3721" i="2" l="1"/>
  <c r="T3720" i="2"/>
  <c r="S3720" i="2"/>
  <c r="L3721" i="2" l="1"/>
  <c r="K3721" i="2"/>
  <c r="M3721" i="2" s="1"/>
  <c r="Q3721" i="2" l="1"/>
  <c r="R3721" i="2" s="1"/>
  <c r="N3721" i="2"/>
  <c r="J3722" i="2" l="1"/>
  <c r="S3721" i="2"/>
  <c r="T3721" i="2"/>
  <c r="L3722" i="2" l="1"/>
  <c r="K3722" i="2"/>
  <c r="M3722" i="2" s="1"/>
  <c r="N3722" i="2" l="1"/>
  <c r="Q3722" i="2"/>
  <c r="R3722" i="2" s="1"/>
  <c r="J3723" i="2" l="1"/>
  <c r="S3722" i="2"/>
  <c r="T3722" i="2"/>
  <c r="L3723" i="2" l="1"/>
  <c r="K3723" i="2"/>
  <c r="M3723" i="2" s="1"/>
  <c r="N3723" i="2" l="1"/>
  <c r="Q3723" i="2"/>
  <c r="R3723" i="2" s="1"/>
  <c r="J3724" i="2" l="1"/>
  <c r="S3723" i="2"/>
  <c r="T3723" i="2"/>
  <c r="K3724" i="2" l="1"/>
  <c r="L3724" i="2"/>
  <c r="M3724" i="2" l="1"/>
  <c r="Q3724" i="2" l="1"/>
  <c r="R3724" i="2" s="1"/>
  <c r="N3724" i="2"/>
  <c r="J3725" i="2" l="1"/>
  <c r="T3724" i="2"/>
  <c r="S3724" i="2"/>
  <c r="L3725" i="2" l="1"/>
  <c r="K3725" i="2"/>
  <c r="M3725" i="2" s="1"/>
  <c r="N3725" i="2" l="1"/>
  <c r="Q3725" i="2"/>
  <c r="R3725" i="2" s="1"/>
  <c r="J3726" i="2" l="1"/>
  <c r="T3725" i="2"/>
  <c r="S3725" i="2"/>
  <c r="L3726" i="2" l="1"/>
  <c r="K3726" i="2"/>
  <c r="M3726" i="2" s="1"/>
  <c r="N3726" i="2" l="1"/>
  <c r="Q3726" i="2"/>
  <c r="R3726" i="2" s="1"/>
  <c r="J3727" i="2" l="1"/>
  <c r="S3726" i="2"/>
  <c r="T3726" i="2"/>
  <c r="L3727" i="2" l="1"/>
  <c r="K3727" i="2"/>
  <c r="M3727" i="2" s="1"/>
  <c r="N3727" i="2" l="1"/>
  <c r="Q3727" i="2"/>
  <c r="R3727" i="2" s="1"/>
  <c r="J3728" i="2" l="1"/>
  <c r="S3727" i="2"/>
  <c r="T3727" i="2"/>
  <c r="K3728" i="2" l="1"/>
  <c r="L3728" i="2"/>
  <c r="M3728" i="2" l="1"/>
  <c r="N3728" i="2" l="1"/>
  <c r="Q3728" i="2"/>
  <c r="R3728" i="2" s="1"/>
  <c r="J3729" i="2" l="1"/>
  <c r="T3728" i="2"/>
  <c r="S3728" i="2"/>
  <c r="K3729" i="2" l="1"/>
  <c r="L3729" i="2"/>
  <c r="M3729" i="2" l="1"/>
  <c r="N3729" i="2" l="1"/>
  <c r="Q3729" i="2"/>
  <c r="R3729" i="2" s="1"/>
  <c r="J3730" i="2" l="1"/>
  <c r="T3729" i="2"/>
  <c r="S3729" i="2"/>
  <c r="L3730" i="2" l="1"/>
  <c r="K3730" i="2"/>
  <c r="M3730" i="2" s="1"/>
  <c r="N3730" i="2" l="1"/>
  <c r="Q3730" i="2"/>
  <c r="R3730" i="2" s="1"/>
  <c r="J3731" i="2" l="1"/>
  <c r="S3730" i="2"/>
  <c r="T3730" i="2"/>
  <c r="K3731" i="2" l="1"/>
  <c r="L3731" i="2"/>
  <c r="M3731" i="2" l="1"/>
  <c r="Q3731" i="2" l="1"/>
  <c r="R3731" i="2" s="1"/>
  <c r="N3731" i="2"/>
  <c r="J3732" i="2" l="1"/>
  <c r="T3731" i="2"/>
  <c r="S3731" i="2"/>
  <c r="L3732" i="2" l="1"/>
  <c r="K3732" i="2"/>
  <c r="M3732" i="2" s="1"/>
  <c r="Q3732" i="2" l="1"/>
  <c r="R3732" i="2" s="1"/>
  <c r="N3732" i="2"/>
  <c r="J3733" i="2" l="1"/>
  <c r="T3732" i="2"/>
  <c r="S3732" i="2"/>
  <c r="K3733" i="2" l="1"/>
  <c r="L3733" i="2"/>
  <c r="M3733" i="2" l="1"/>
  <c r="Q3733" i="2" l="1"/>
  <c r="R3733" i="2" s="1"/>
  <c r="N3733" i="2"/>
  <c r="J3734" i="2" l="1"/>
  <c r="S3733" i="2"/>
  <c r="T3733" i="2"/>
  <c r="L3734" i="2" l="1"/>
  <c r="K3734" i="2"/>
  <c r="M3734" i="2" s="1"/>
  <c r="N3734" i="2" l="1"/>
  <c r="Q3734" i="2"/>
  <c r="R3734" i="2" s="1"/>
  <c r="J3735" i="2" l="1"/>
  <c r="S3734" i="2"/>
  <c r="T3734" i="2"/>
  <c r="K3735" i="2" l="1"/>
  <c r="L3735" i="2"/>
  <c r="M3735" i="2" l="1"/>
  <c r="N3735" i="2" l="1"/>
  <c r="Q3735" i="2"/>
  <c r="R3735" i="2" s="1"/>
  <c r="J3736" i="2" l="1"/>
  <c r="S3735" i="2"/>
  <c r="T3735" i="2"/>
  <c r="K3736" i="2" l="1"/>
  <c r="L3736" i="2"/>
  <c r="M3736" i="2" l="1"/>
  <c r="N3736" i="2" l="1"/>
  <c r="Q3736" i="2"/>
  <c r="R3736" i="2" s="1"/>
  <c r="J3737" i="2" l="1"/>
  <c r="T3736" i="2"/>
  <c r="S3736" i="2"/>
  <c r="K3737" i="2" l="1"/>
  <c r="L3737" i="2"/>
  <c r="M3737" i="2" l="1"/>
  <c r="Q3737" i="2" s="1"/>
  <c r="R3737" i="2" s="1"/>
  <c r="N3737" i="2" l="1"/>
  <c r="J3738" i="2" s="1"/>
  <c r="S3737" i="2"/>
  <c r="T3737" i="2"/>
  <c r="K3738" i="2" l="1"/>
  <c r="L3738" i="2"/>
  <c r="M3738" i="2" l="1"/>
  <c r="N3738" i="2" l="1"/>
  <c r="Q3738" i="2"/>
  <c r="R3738" i="2" s="1"/>
  <c r="J3739" i="2" l="1"/>
  <c r="S3738" i="2"/>
  <c r="T3738" i="2"/>
  <c r="L3739" i="2" l="1"/>
  <c r="K3739" i="2"/>
  <c r="M3739" i="2" s="1"/>
  <c r="Q3739" i="2" l="1"/>
  <c r="R3739" i="2" s="1"/>
  <c r="N3739" i="2"/>
  <c r="J3740" i="2" l="1"/>
  <c r="S3739" i="2"/>
  <c r="T3739" i="2"/>
  <c r="K3740" i="2" l="1"/>
  <c r="L3740" i="2"/>
  <c r="M3740" i="2" s="1"/>
  <c r="N3740" i="2" l="1"/>
  <c r="Q3740" i="2"/>
  <c r="R3740" i="2" s="1"/>
  <c r="J3741" i="2" l="1"/>
  <c r="S3740" i="2"/>
  <c r="T3740" i="2"/>
  <c r="K3741" i="2" l="1"/>
  <c r="L3741" i="2"/>
  <c r="M3741" i="2" l="1"/>
  <c r="N3741" i="2" l="1"/>
  <c r="Q3741" i="2"/>
  <c r="R3741" i="2" s="1"/>
  <c r="J3742" i="2" l="1"/>
  <c r="S3741" i="2"/>
  <c r="T3741" i="2"/>
  <c r="L3742" i="2" l="1"/>
  <c r="K3742" i="2"/>
  <c r="M3742" i="2" s="1"/>
  <c r="N3742" i="2" l="1"/>
  <c r="Q3742" i="2"/>
  <c r="R3742" i="2" s="1"/>
  <c r="J3743" i="2" l="1"/>
  <c r="S3742" i="2"/>
  <c r="T3742" i="2"/>
  <c r="L3743" i="2" l="1"/>
  <c r="K3743" i="2"/>
  <c r="M3743" i="2" s="1"/>
  <c r="N3743" i="2" l="1"/>
  <c r="Q3743" i="2"/>
  <c r="R3743" i="2" s="1"/>
  <c r="J3744" i="2" l="1"/>
  <c r="S3743" i="2"/>
  <c r="T3743" i="2"/>
  <c r="L3744" i="2" l="1"/>
  <c r="K3744" i="2"/>
  <c r="M3744" i="2" s="1"/>
  <c r="Q3744" i="2" l="1"/>
  <c r="R3744" i="2" s="1"/>
  <c r="N3744" i="2"/>
  <c r="J3745" i="2" l="1"/>
  <c r="S3744" i="2"/>
  <c r="T3744" i="2"/>
  <c r="K3745" i="2" l="1"/>
  <c r="L3745" i="2"/>
  <c r="M3745" i="2" l="1"/>
  <c r="N3745" i="2" l="1"/>
  <c r="Q3745" i="2"/>
  <c r="R3745" i="2" s="1"/>
  <c r="J3746" i="2" l="1"/>
  <c r="T3745" i="2"/>
  <c r="S3745" i="2"/>
  <c r="L3746" i="2" l="1"/>
  <c r="K3746" i="2"/>
  <c r="M3746" i="2" s="1"/>
  <c r="N3746" i="2" l="1"/>
  <c r="Q3746" i="2"/>
  <c r="R3746" i="2" s="1"/>
  <c r="J3747" i="2" l="1"/>
  <c r="S3746" i="2"/>
  <c r="T3746" i="2"/>
  <c r="K3747" i="2" l="1"/>
  <c r="L3747" i="2"/>
  <c r="M3747" i="2" l="1"/>
  <c r="Q3747" i="2" l="1"/>
  <c r="R3747" i="2" s="1"/>
  <c r="N3747" i="2"/>
  <c r="J3748" i="2" l="1"/>
  <c r="S3747" i="2"/>
  <c r="T3747" i="2"/>
  <c r="L3748" i="2" l="1"/>
  <c r="K3748" i="2"/>
  <c r="M3748" i="2" s="1"/>
  <c r="N3748" i="2" l="1"/>
  <c r="Q3748" i="2"/>
  <c r="R3748" i="2" s="1"/>
  <c r="J3749" i="2" l="1"/>
  <c r="T3748" i="2"/>
  <c r="S3748" i="2"/>
  <c r="K3749" i="2" l="1"/>
  <c r="L3749" i="2"/>
  <c r="M3749" i="2" l="1"/>
  <c r="N3749" i="2" l="1"/>
  <c r="Q3749" i="2"/>
  <c r="R3749" i="2" s="1"/>
  <c r="J3750" i="2" l="1"/>
  <c r="S3749" i="2"/>
  <c r="T3749" i="2"/>
  <c r="L3750" i="2" l="1"/>
  <c r="K3750" i="2"/>
  <c r="M3750" i="2" l="1"/>
  <c r="N3750" i="2" s="1"/>
  <c r="Q3750" i="2"/>
  <c r="R3750" i="2" s="1"/>
  <c r="J3751" i="2" l="1"/>
  <c r="S3750" i="2"/>
  <c r="T3750" i="2"/>
  <c r="K3751" i="2" l="1"/>
  <c r="L3751" i="2"/>
  <c r="M3751" i="2" l="1"/>
  <c r="N3751" i="2" l="1"/>
  <c r="Q3751" i="2"/>
  <c r="R3751" i="2" s="1"/>
  <c r="J3752" i="2" l="1"/>
  <c r="S3751" i="2"/>
  <c r="T3751" i="2"/>
  <c r="K3752" i="2" l="1"/>
  <c r="L3752" i="2"/>
  <c r="M3752" i="2" l="1"/>
  <c r="N3752" i="2" l="1"/>
  <c r="Q3752" i="2"/>
  <c r="R3752" i="2" s="1"/>
  <c r="J3753" i="2" l="1"/>
  <c r="T3752" i="2"/>
  <c r="S3752" i="2"/>
  <c r="L3753" i="2" l="1"/>
  <c r="K3753" i="2"/>
  <c r="M3753" i="2" s="1"/>
  <c r="Q3753" i="2" l="1"/>
  <c r="R3753" i="2" s="1"/>
  <c r="N3753" i="2"/>
  <c r="J3754" i="2" l="1"/>
  <c r="S3753" i="2"/>
  <c r="T3753" i="2"/>
  <c r="K3754" i="2" l="1"/>
  <c r="L3754" i="2"/>
  <c r="M3754" i="2" l="1"/>
  <c r="Q3754" i="2" l="1"/>
  <c r="R3754" i="2" s="1"/>
  <c r="N3754" i="2"/>
  <c r="J3755" i="2" l="1"/>
  <c r="T3754" i="2"/>
  <c r="S3754" i="2"/>
  <c r="L3755" i="2" l="1"/>
  <c r="K3755" i="2"/>
  <c r="M3755" i="2" s="1"/>
  <c r="N3755" i="2" l="1"/>
  <c r="Q3755" i="2"/>
  <c r="R3755" i="2" s="1"/>
  <c r="J3756" i="2" l="1"/>
  <c r="S3755" i="2"/>
  <c r="T3755" i="2"/>
  <c r="K3756" i="2" l="1"/>
  <c r="L3756" i="2"/>
  <c r="M3756" i="2" l="1"/>
  <c r="N3756" i="2" l="1"/>
  <c r="Q3756" i="2"/>
  <c r="R3756" i="2" s="1"/>
  <c r="J3757" i="2" l="1"/>
  <c r="T3756" i="2"/>
  <c r="S3756" i="2"/>
  <c r="K3757" i="2" l="1"/>
  <c r="L3757" i="2"/>
  <c r="M3757" i="2" l="1"/>
  <c r="N3757" i="2" l="1"/>
  <c r="Q3757" i="2"/>
  <c r="R3757" i="2" s="1"/>
  <c r="J3758" i="2" l="1"/>
  <c r="S3757" i="2"/>
  <c r="T3757" i="2"/>
  <c r="L3758" i="2" l="1"/>
  <c r="K3758" i="2"/>
  <c r="M3758" i="2" s="1"/>
  <c r="N3758" i="2" l="1"/>
  <c r="Q3758" i="2"/>
  <c r="R3758" i="2" s="1"/>
  <c r="J3759" i="2" l="1"/>
  <c r="T3758" i="2"/>
  <c r="S3758" i="2"/>
  <c r="L3759" i="2" l="1"/>
  <c r="K3759" i="2"/>
  <c r="M3759" i="2" s="1"/>
  <c r="Q3759" i="2" l="1"/>
  <c r="R3759" i="2" s="1"/>
  <c r="N3759" i="2"/>
  <c r="J3760" i="2" l="1"/>
  <c r="S3759" i="2"/>
  <c r="T3759" i="2"/>
  <c r="K3760" i="2" l="1"/>
  <c r="L3760" i="2"/>
  <c r="M3760" i="2" l="1"/>
  <c r="N3760" i="2" l="1"/>
  <c r="Q3760" i="2"/>
  <c r="R3760" i="2" s="1"/>
  <c r="J3761" i="2" l="1"/>
  <c r="S3760" i="2"/>
  <c r="T3760" i="2"/>
  <c r="L3761" i="2" l="1"/>
  <c r="K3761" i="2"/>
  <c r="M3761" i="2" s="1"/>
  <c r="N3761" i="2" l="1"/>
  <c r="Q3761" i="2"/>
  <c r="R3761" i="2" s="1"/>
  <c r="J3762" i="2" l="1"/>
  <c r="S3761" i="2"/>
  <c r="T3761" i="2"/>
  <c r="K3762" i="2" l="1"/>
  <c r="L3762" i="2"/>
  <c r="M3762" i="2" l="1"/>
  <c r="N3762" i="2" l="1"/>
  <c r="Q3762" i="2"/>
  <c r="R3762" i="2" s="1"/>
  <c r="J3763" i="2" l="1"/>
  <c r="S3762" i="2"/>
  <c r="T3762" i="2"/>
  <c r="K3763" i="2" l="1"/>
  <c r="L3763" i="2"/>
  <c r="M3763" i="2" l="1"/>
  <c r="Q3763" i="2" l="1"/>
  <c r="R3763" i="2" s="1"/>
  <c r="N3763" i="2"/>
  <c r="J3764" i="2" l="1"/>
  <c r="T3763" i="2"/>
  <c r="S3763" i="2"/>
  <c r="K3764" i="2" l="1"/>
  <c r="L3764" i="2"/>
  <c r="M3764" i="2" l="1"/>
  <c r="N3764" i="2" l="1"/>
  <c r="Q3764" i="2"/>
  <c r="R3764" i="2" s="1"/>
  <c r="J3765" i="2" l="1"/>
  <c r="T3764" i="2"/>
  <c r="S3764" i="2"/>
  <c r="L3765" i="2" l="1"/>
  <c r="K3765" i="2"/>
  <c r="M3765" i="2" s="1"/>
  <c r="N3765" i="2" l="1"/>
  <c r="Q3765" i="2"/>
  <c r="R3765" i="2" s="1"/>
  <c r="J3766" i="2" l="1"/>
  <c r="T3765" i="2"/>
  <c r="S3765" i="2"/>
  <c r="K3766" i="2" l="1"/>
  <c r="L3766" i="2"/>
  <c r="M3766" i="2" l="1"/>
  <c r="N3766" i="2" l="1"/>
  <c r="Q3766" i="2"/>
  <c r="R3766" i="2" s="1"/>
  <c r="J3767" i="2" l="1"/>
  <c r="S3766" i="2"/>
  <c r="T3766" i="2"/>
  <c r="K3767" i="2" l="1"/>
  <c r="L3767" i="2"/>
  <c r="M3767" i="2" l="1"/>
  <c r="N3767" i="2" l="1"/>
  <c r="Q3767" i="2"/>
  <c r="R3767" i="2" s="1"/>
  <c r="J3768" i="2" l="1"/>
  <c r="T3767" i="2"/>
  <c r="S3767" i="2"/>
  <c r="L3768" i="2" l="1"/>
  <c r="K3768" i="2"/>
  <c r="M3768" i="2" s="1"/>
  <c r="N3768" i="2" l="1"/>
  <c r="Q3768" i="2"/>
  <c r="R3768" i="2" s="1"/>
  <c r="J3769" i="2" l="1"/>
  <c r="S3768" i="2"/>
  <c r="T3768" i="2"/>
  <c r="K3769" i="2" l="1"/>
  <c r="L3769" i="2"/>
  <c r="M3769" i="2" l="1"/>
  <c r="N3769" i="2" l="1"/>
  <c r="Q3769" i="2"/>
  <c r="R3769" i="2" s="1"/>
  <c r="J3770" i="2" l="1"/>
  <c r="S3769" i="2"/>
  <c r="T3769" i="2"/>
  <c r="K3770" i="2" l="1"/>
  <c r="L3770" i="2"/>
  <c r="M3770" i="2" l="1"/>
  <c r="N3770" i="2" l="1"/>
  <c r="Q3770" i="2"/>
  <c r="R3770" i="2" s="1"/>
  <c r="J3771" i="2" l="1"/>
  <c r="T3770" i="2"/>
  <c r="S3770" i="2"/>
  <c r="K3771" i="2" l="1"/>
  <c r="L3771" i="2"/>
  <c r="M3771" i="2" l="1"/>
  <c r="Q3771" i="2" l="1"/>
  <c r="R3771" i="2" s="1"/>
  <c r="N3771" i="2"/>
  <c r="J3772" i="2" l="1"/>
  <c r="S3771" i="2"/>
  <c r="T3771" i="2"/>
  <c r="L3772" i="2" l="1"/>
  <c r="K3772" i="2"/>
  <c r="M3772" i="2" s="1"/>
  <c r="N3772" i="2" l="1"/>
  <c r="Q3772" i="2"/>
  <c r="R3772" i="2" s="1"/>
  <c r="J3773" i="2" l="1"/>
  <c r="S3772" i="2"/>
  <c r="T3772" i="2"/>
  <c r="K3773" i="2" l="1"/>
  <c r="L3773" i="2"/>
  <c r="M3773" i="2" l="1"/>
  <c r="N3773" i="2" l="1"/>
  <c r="Q3773" i="2"/>
  <c r="R3773" i="2" s="1"/>
  <c r="J3774" i="2" l="1"/>
  <c r="S3773" i="2"/>
  <c r="T3773" i="2"/>
  <c r="L3774" i="2" l="1"/>
  <c r="K3774" i="2"/>
  <c r="M3774" i="2" s="1"/>
  <c r="Q3774" i="2" l="1"/>
  <c r="R3774" i="2" s="1"/>
  <c r="N3774" i="2"/>
  <c r="J3775" i="2" l="1"/>
  <c r="T3774" i="2"/>
  <c r="S3774" i="2"/>
  <c r="K3775" i="2" l="1"/>
  <c r="L3775" i="2"/>
  <c r="M3775" i="2" l="1"/>
  <c r="N3775" i="2" l="1"/>
  <c r="Q3775" i="2"/>
  <c r="R3775" i="2" s="1"/>
  <c r="J3776" i="2" l="1"/>
  <c r="S3775" i="2"/>
  <c r="T3775" i="2"/>
  <c r="L3776" i="2" l="1"/>
  <c r="K3776" i="2"/>
  <c r="M3776" i="2" s="1"/>
  <c r="N3776" i="2" l="1"/>
  <c r="Q3776" i="2"/>
  <c r="R3776" i="2" s="1"/>
  <c r="J3777" i="2" l="1"/>
  <c r="T3776" i="2"/>
  <c r="S3776" i="2"/>
  <c r="K3777" i="2" l="1"/>
  <c r="L3777" i="2"/>
  <c r="M3777" i="2" l="1"/>
  <c r="Q3777" i="2" l="1"/>
  <c r="R3777" i="2" s="1"/>
  <c r="N3777" i="2"/>
  <c r="J3778" i="2" l="1"/>
  <c r="S3777" i="2"/>
  <c r="T3777" i="2"/>
  <c r="L3778" i="2" l="1"/>
  <c r="K3778" i="2"/>
  <c r="M3778" i="2" s="1"/>
  <c r="N3778" i="2" l="1"/>
  <c r="Q3778" i="2"/>
  <c r="R3778" i="2" s="1"/>
  <c r="J3779" i="2" l="1"/>
  <c r="S3778" i="2"/>
  <c r="T3778" i="2"/>
  <c r="L3779" i="2" l="1"/>
  <c r="K3779" i="2"/>
  <c r="M3779" i="2" s="1"/>
  <c r="Q3779" i="2" l="1"/>
  <c r="R3779" i="2" s="1"/>
  <c r="N3779" i="2"/>
  <c r="J3780" i="2" l="1"/>
  <c r="S3779" i="2"/>
  <c r="T3779" i="2"/>
  <c r="K3780" i="2" l="1"/>
  <c r="L3780" i="2"/>
  <c r="M3780" i="2" s="1"/>
  <c r="N3780" i="2" l="1"/>
  <c r="Q3780" i="2"/>
  <c r="R3780" i="2" s="1"/>
  <c r="J3781" i="2" l="1"/>
  <c r="S3780" i="2"/>
  <c r="T3780" i="2"/>
  <c r="K3781" i="2" l="1"/>
  <c r="L3781" i="2"/>
  <c r="M3781" i="2" l="1"/>
  <c r="Q3781" i="2" l="1"/>
  <c r="R3781" i="2" s="1"/>
  <c r="N3781" i="2"/>
  <c r="J3782" i="2" l="1"/>
  <c r="S3781" i="2"/>
  <c r="T3781" i="2"/>
  <c r="K3782" i="2" l="1"/>
  <c r="L3782" i="2"/>
  <c r="M3782" i="2" l="1"/>
  <c r="N3782" i="2" s="1"/>
  <c r="Q3782" i="2" l="1"/>
  <c r="R3782" i="2" s="1"/>
  <c r="J3783" i="2"/>
  <c r="S3782" i="2"/>
  <c r="T3782" i="2"/>
  <c r="K3783" i="2" l="1"/>
  <c r="L3783" i="2"/>
  <c r="M3783" i="2" l="1"/>
  <c r="N3783" i="2" l="1"/>
  <c r="Q3783" i="2"/>
  <c r="R3783" i="2" s="1"/>
  <c r="J3784" i="2" l="1"/>
  <c r="S3783" i="2"/>
  <c r="T3783" i="2"/>
  <c r="L3784" i="2" l="1"/>
  <c r="K3784" i="2"/>
  <c r="M3784" i="2" s="1"/>
  <c r="N3784" i="2" l="1"/>
  <c r="Q3784" i="2"/>
  <c r="R3784" i="2" s="1"/>
  <c r="J3785" i="2" l="1"/>
  <c r="S3784" i="2"/>
  <c r="T3784" i="2"/>
  <c r="K3785" i="2" l="1"/>
  <c r="L3785" i="2"/>
  <c r="M3785" i="2" l="1"/>
  <c r="N3785" i="2" l="1"/>
  <c r="Q3785" i="2"/>
  <c r="R3785" i="2" s="1"/>
  <c r="J3786" i="2" l="1"/>
  <c r="T3785" i="2"/>
  <c r="S3785" i="2"/>
  <c r="K3786" i="2" l="1"/>
  <c r="L3786" i="2"/>
  <c r="M3786" i="2" l="1"/>
  <c r="N3786" i="2" s="1"/>
  <c r="Q3786" i="2" l="1"/>
  <c r="R3786" i="2" s="1"/>
  <c r="J3787" i="2"/>
  <c r="S3786" i="2"/>
  <c r="T3786" i="2"/>
  <c r="K3787" i="2" l="1"/>
  <c r="L3787" i="2"/>
  <c r="M3787" i="2" l="1"/>
  <c r="Q3787" i="2" l="1"/>
  <c r="R3787" i="2" s="1"/>
  <c r="N3787" i="2"/>
  <c r="J3788" i="2" l="1"/>
  <c r="S3787" i="2"/>
  <c r="T3787" i="2"/>
  <c r="L3788" i="2" l="1"/>
  <c r="K3788" i="2"/>
  <c r="M3788" i="2" s="1"/>
  <c r="N3788" i="2" l="1"/>
  <c r="Q3788" i="2"/>
  <c r="R3788" i="2" s="1"/>
  <c r="J3789" i="2" l="1"/>
  <c r="S3788" i="2"/>
  <c r="T3788" i="2"/>
  <c r="L3789" i="2" l="1"/>
  <c r="K3789" i="2"/>
  <c r="M3789" i="2" l="1"/>
  <c r="Q3789" i="2" l="1"/>
  <c r="R3789" i="2" s="1"/>
  <c r="N3789" i="2"/>
  <c r="J3790" i="2" l="1"/>
  <c r="T3789" i="2"/>
  <c r="S3789" i="2"/>
  <c r="K3790" i="2" l="1"/>
  <c r="L3790" i="2"/>
  <c r="M3790" i="2" l="1"/>
  <c r="Q3790" i="2" l="1"/>
  <c r="R3790" i="2" s="1"/>
  <c r="N3790" i="2"/>
  <c r="J3791" i="2" l="1"/>
  <c r="T3790" i="2"/>
  <c r="S3790" i="2"/>
  <c r="L3791" i="2" l="1"/>
  <c r="K3791" i="2"/>
  <c r="M3791" i="2" l="1"/>
  <c r="N3791" i="2" l="1"/>
  <c r="Q3791" i="2"/>
  <c r="R3791" i="2" s="1"/>
  <c r="J3792" i="2" l="1"/>
  <c r="S3791" i="2"/>
  <c r="T3791" i="2"/>
  <c r="L3792" i="2" l="1"/>
  <c r="K3792" i="2"/>
  <c r="M3792" i="2" s="1"/>
  <c r="N3792" i="2" l="1"/>
  <c r="Q3792" i="2"/>
  <c r="R3792" i="2" s="1"/>
  <c r="J3793" i="2" l="1"/>
  <c r="S3792" i="2"/>
  <c r="T3792" i="2"/>
  <c r="L3793" i="2" l="1"/>
  <c r="K3793" i="2"/>
  <c r="M3793" i="2" s="1"/>
  <c r="N3793" i="2" l="1"/>
  <c r="Q3793" i="2"/>
  <c r="R3793" i="2" s="1"/>
  <c r="J3794" i="2" l="1"/>
  <c r="S3793" i="2"/>
  <c r="T3793" i="2"/>
  <c r="K3794" i="2" l="1"/>
  <c r="L3794" i="2"/>
  <c r="M3794" i="2" l="1"/>
  <c r="N3794" i="2" l="1"/>
  <c r="Q3794" i="2"/>
  <c r="R3794" i="2" s="1"/>
  <c r="J3795" i="2" l="1"/>
  <c r="S3794" i="2"/>
  <c r="T3794" i="2"/>
  <c r="K3795" i="2" l="1"/>
  <c r="L3795" i="2"/>
  <c r="M3795" i="2" l="1"/>
  <c r="N3795" i="2" l="1"/>
  <c r="Q3795" i="2"/>
  <c r="R3795" i="2" s="1"/>
  <c r="J3796" i="2" l="1"/>
  <c r="S3795" i="2"/>
  <c r="T3795" i="2"/>
  <c r="L3796" i="2" l="1"/>
  <c r="K3796" i="2"/>
  <c r="M3796" i="2" s="1"/>
  <c r="N3796" i="2" l="1"/>
  <c r="Q3796" i="2"/>
  <c r="R3796" i="2" s="1"/>
  <c r="J3797" i="2" l="1"/>
  <c r="S3796" i="2"/>
  <c r="T3796" i="2"/>
  <c r="K3797" i="2" l="1"/>
  <c r="L3797" i="2"/>
  <c r="M3797" i="2" l="1"/>
  <c r="N3797" i="2" l="1"/>
  <c r="Q3797" i="2"/>
  <c r="R3797" i="2" s="1"/>
  <c r="J3798" i="2" l="1"/>
  <c r="T3797" i="2"/>
  <c r="S3797" i="2"/>
  <c r="L3798" i="2" l="1"/>
  <c r="K3798" i="2"/>
  <c r="M3798" i="2" s="1"/>
  <c r="N3798" i="2" l="1"/>
  <c r="Q3798" i="2"/>
  <c r="R3798" i="2" s="1"/>
  <c r="J3799" i="2" l="1"/>
  <c r="S3798" i="2"/>
  <c r="T3798" i="2"/>
  <c r="L3799" i="2" l="1"/>
  <c r="K3799" i="2"/>
  <c r="M3799" i="2" s="1"/>
  <c r="N3799" i="2" l="1"/>
  <c r="Q3799" i="2"/>
  <c r="R3799" i="2" s="1"/>
  <c r="J3800" i="2" l="1"/>
  <c r="S3799" i="2"/>
  <c r="T3799" i="2"/>
  <c r="K3800" i="2" l="1"/>
  <c r="L3800" i="2"/>
  <c r="M3800" i="2" l="1"/>
  <c r="Q3800" i="2" l="1"/>
  <c r="R3800" i="2" s="1"/>
  <c r="N3800" i="2"/>
  <c r="J3801" i="2" l="1"/>
  <c r="T3800" i="2"/>
  <c r="S3800" i="2"/>
  <c r="L3801" i="2" l="1"/>
  <c r="K3801" i="2"/>
  <c r="M3801" i="2" s="1"/>
  <c r="N3801" i="2" l="1"/>
  <c r="Q3801" i="2"/>
  <c r="R3801" i="2" s="1"/>
  <c r="J3802" i="2" l="1"/>
  <c r="S3801" i="2"/>
  <c r="T3801" i="2"/>
  <c r="L3802" i="2" l="1"/>
  <c r="K3802" i="2"/>
  <c r="M3802" i="2" s="1"/>
  <c r="N3802" i="2" l="1"/>
  <c r="Q3802" i="2"/>
  <c r="R3802" i="2" s="1"/>
  <c r="J3803" i="2" l="1"/>
  <c r="S3802" i="2"/>
  <c r="T3802" i="2"/>
  <c r="L3803" i="2" l="1"/>
  <c r="K3803" i="2"/>
  <c r="M3803" i="2" s="1"/>
  <c r="Q3803" i="2" l="1"/>
  <c r="R3803" i="2" s="1"/>
  <c r="N3803" i="2"/>
  <c r="J3804" i="2" l="1"/>
  <c r="T3803" i="2"/>
  <c r="S3803" i="2"/>
  <c r="K3804" i="2" l="1"/>
  <c r="L3804" i="2"/>
  <c r="M3804" i="2" l="1"/>
  <c r="N3804" i="2" l="1"/>
  <c r="Q3804" i="2"/>
  <c r="R3804" i="2" s="1"/>
  <c r="J3805" i="2" l="1"/>
  <c r="T3804" i="2"/>
  <c r="S3804" i="2"/>
  <c r="K3805" i="2" l="1"/>
  <c r="L3805" i="2"/>
  <c r="M3805" i="2" l="1"/>
  <c r="Q3805" i="2" l="1"/>
  <c r="R3805" i="2" s="1"/>
  <c r="N3805" i="2"/>
  <c r="J3806" i="2" l="1"/>
  <c r="T3805" i="2"/>
  <c r="S3805" i="2"/>
  <c r="K3806" i="2" l="1"/>
  <c r="L3806" i="2"/>
  <c r="M3806" i="2" l="1"/>
  <c r="N3806" i="2" l="1"/>
  <c r="Q3806" i="2"/>
  <c r="R3806" i="2" s="1"/>
  <c r="J3807" i="2" l="1"/>
  <c r="S3806" i="2"/>
  <c r="T3806" i="2"/>
  <c r="L3807" i="2" l="1"/>
  <c r="K3807" i="2"/>
  <c r="M3807" i="2" s="1"/>
  <c r="N3807" i="2" l="1"/>
  <c r="Q3807" i="2"/>
  <c r="R3807" i="2" s="1"/>
  <c r="J3808" i="2" l="1"/>
  <c r="S3807" i="2"/>
  <c r="T3807" i="2"/>
  <c r="K3808" i="2" l="1"/>
  <c r="L3808" i="2"/>
  <c r="M3808" i="2" l="1"/>
  <c r="N3808" i="2" l="1"/>
  <c r="Q3808" i="2"/>
  <c r="R3808" i="2" s="1"/>
  <c r="J3809" i="2" l="1"/>
  <c r="T3808" i="2"/>
  <c r="S3808" i="2"/>
  <c r="K3809" i="2" l="1"/>
  <c r="L3809" i="2"/>
  <c r="M3809" i="2" l="1"/>
  <c r="Q3809" i="2" l="1"/>
  <c r="R3809" i="2" s="1"/>
  <c r="N3809" i="2"/>
  <c r="J3810" i="2" l="1"/>
  <c r="T3809" i="2"/>
  <c r="S3809" i="2"/>
  <c r="K3810" i="2" l="1"/>
  <c r="L3810" i="2"/>
  <c r="M3810" i="2" l="1"/>
  <c r="N3810" i="2" l="1"/>
  <c r="Q3810" i="2"/>
  <c r="R3810" i="2" s="1"/>
  <c r="J3811" i="2" l="1"/>
  <c r="S3810" i="2"/>
  <c r="T3810" i="2"/>
  <c r="K3811" i="2" l="1"/>
  <c r="L3811" i="2"/>
  <c r="M3811" i="2" l="1"/>
  <c r="N3811" i="2" l="1"/>
  <c r="Q3811" i="2"/>
  <c r="R3811" i="2" s="1"/>
  <c r="J3812" i="2" l="1"/>
  <c r="T3811" i="2"/>
  <c r="S3811" i="2"/>
  <c r="L3812" i="2" l="1"/>
  <c r="K3812" i="2"/>
  <c r="M3812" i="2" s="1"/>
  <c r="N3812" i="2" l="1"/>
  <c r="Q3812" i="2"/>
  <c r="R3812" i="2" s="1"/>
  <c r="J3813" i="2" l="1"/>
  <c r="S3812" i="2"/>
  <c r="T3812" i="2"/>
  <c r="L3813" i="2" l="1"/>
  <c r="K3813" i="2"/>
  <c r="M3813" i="2" l="1"/>
  <c r="N3813" i="2" s="1"/>
  <c r="Q3813" i="2" l="1"/>
  <c r="R3813" i="2" s="1"/>
  <c r="J3814" i="2"/>
  <c r="T3813" i="2"/>
  <c r="S3813" i="2"/>
  <c r="L3814" i="2" l="1"/>
  <c r="K3814" i="2"/>
  <c r="M3814" i="2" s="1"/>
  <c r="Q3814" i="2" l="1"/>
  <c r="R3814" i="2" s="1"/>
  <c r="N3814" i="2"/>
  <c r="J3815" i="2" l="1"/>
  <c r="S3814" i="2"/>
  <c r="T3814" i="2"/>
  <c r="L3815" i="2" l="1"/>
  <c r="K3815" i="2"/>
  <c r="M3815" i="2" s="1"/>
  <c r="Q3815" i="2" l="1"/>
  <c r="R3815" i="2" s="1"/>
  <c r="N3815" i="2"/>
  <c r="J3816" i="2" l="1"/>
  <c r="T3815" i="2"/>
  <c r="S3815" i="2"/>
  <c r="L3816" i="2" l="1"/>
  <c r="K3816" i="2"/>
  <c r="M3816" i="2" s="1"/>
  <c r="N3816" i="2" l="1"/>
  <c r="Q3816" i="2"/>
  <c r="R3816" i="2" s="1"/>
  <c r="J3817" i="2" l="1"/>
  <c r="T3816" i="2"/>
  <c r="S3816" i="2"/>
  <c r="L3817" i="2" l="1"/>
  <c r="K3817" i="2"/>
  <c r="M3817" i="2" s="1"/>
  <c r="N3817" i="2" l="1"/>
  <c r="Q3817" i="2"/>
  <c r="R3817" i="2" s="1"/>
  <c r="J3818" i="2" l="1"/>
  <c r="T3817" i="2"/>
  <c r="S3817" i="2"/>
  <c r="K3818" i="2" l="1"/>
  <c r="L3818" i="2"/>
  <c r="M3818" i="2" l="1"/>
  <c r="N3818" i="2" l="1"/>
  <c r="Q3818" i="2"/>
  <c r="R3818" i="2" s="1"/>
  <c r="J3819" i="2" l="1"/>
  <c r="S3818" i="2"/>
  <c r="T3818" i="2"/>
  <c r="L3819" i="2" l="1"/>
  <c r="K3819" i="2"/>
  <c r="M3819" i="2" s="1"/>
  <c r="Q3819" i="2" l="1"/>
  <c r="R3819" i="2" s="1"/>
  <c r="N3819" i="2"/>
  <c r="J3820" i="2" l="1"/>
  <c r="T3819" i="2"/>
  <c r="S3819" i="2"/>
  <c r="L3820" i="2" l="1"/>
  <c r="K3820" i="2"/>
  <c r="M3820" i="2" s="1"/>
  <c r="N3820" i="2" l="1"/>
  <c r="Q3820" i="2"/>
  <c r="R3820" i="2" s="1"/>
  <c r="J3821" i="2" l="1"/>
  <c r="T3820" i="2"/>
  <c r="S3820" i="2"/>
  <c r="K3821" i="2" l="1"/>
  <c r="L3821" i="2"/>
  <c r="M3821" i="2" l="1"/>
  <c r="Q3821" i="2" l="1"/>
  <c r="R3821" i="2" s="1"/>
  <c r="N3821" i="2"/>
  <c r="J3822" i="2" l="1"/>
  <c r="S3821" i="2"/>
  <c r="T3821" i="2"/>
  <c r="K3822" i="2" l="1"/>
  <c r="L3822" i="2"/>
  <c r="M3822" i="2" l="1"/>
  <c r="N3822" i="2" l="1"/>
  <c r="Q3822" i="2"/>
  <c r="R3822" i="2" s="1"/>
  <c r="J3823" i="2" l="1"/>
  <c r="T3822" i="2"/>
  <c r="S3822" i="2"/>
  <c r="K3823" i="2" l="1"/>
  <c r="L3823" i="2"/>
  <c r="M3823" i="2" l="1"/>
  <c r="N3823" i="2" l="1"/>
  <c r="Q3823" i="2"/>
  <c r="R3823" i="2" s="1"/>
  <c r="J3824" i="2" l="1"/>
  <c r="T3823" i="2"/>
  <c r="S3823" i="2"/>
  <c r="K3824" i="2" l="1"/>
  <c r="L3824" i="2"/>
  <c r="M3824" i="2" l="1"/>
  <c r="N3824" i="2" l="1"/>
  <c r="Q3824" i="2"/>
  <c r="R3824" i="2" s="1"/>
  <c r="J3825" i="2" l="1"/>
  <c r="S3824" i="2"/>
  <c r="T3824" i="2"/>
  <c r="L3825" i="2" l="1"/>
  <c r="K3825" i="2"/>
  <c r="M3825" i="2" s="1"/>
  <c r="N3825" i="2" l="1"/>
  <c r="Q3825" i="2"/>
  <c r="R3825" i="2" s="1"/>
  <c r="J3826" i="2" l="1"/>
  <c r="S3825" i="2"/>
  <c r="T3825" i="2"/>
  <c r="L3826" i="2" l="1"/>
  <c r="K3826" i="2"/>
  <c r="M3826" i="2" l="1"/>
  <c r="Q3826" i="2" s="1"/>
  <c r="R3826" i="2" s="1"/>
  <c r="N3826" i="2" l="1"/>
  <c r="J3827" i="2" s="1"/>
  <c r="T3826" i="2"/>
  <c r="S3826" i="2"/>
  <c r="L3827" i="2" l="1"/>
  <c r="K3827" i="2"/>
  <c r="M3827" i="2" s="1"/>
  <c r="Q3827" i="2" l="1"/>
  <c r="R3827" i="2" s="1"/>
  <c r="N3827" i="2"/>
  <c r="J3828" i="2" l="1"/>
  <c r="T3827" i="2"/>
  <c r="S3827" i="2"/>
  <c r="K3828" i="2" l="1"/>
  <c r="L3828" i="2"/>
  <c r="M3828" i="2" l="1"/>
  <c r="Q3828" i="2" s="1"/>
  <c r="R3828" i="2" s="1"/>
  <c r="N3828" i="2" l="1"/>
  <c r="J3829" i="2"/>
  <c r="T3828" i="2"/>
  <c r="S3828" i="2"/>
  <c r="L3829" i="2" l="1"/>
  <c r="K3829" i="2"/>
  <c r="M3829" i="2" s="1"/>
  <c r="Q3829" i="2" l="1"/>
  <c r="R3829" i="2" s="1"/>
  <c r="N3829" i="2"/>
  <c r="J3830" i="2" l="1"/>
  <c r="S3829" i="2"/>
  <c r="T3829" i="2"/>
  <c r="L3830" i="2" l="1"/>
  <c r="K3830" i="2"/>
  <c r="M3830" i="2" s="1"/>
  <c r="Q3830" i="2" l="1"/>
  <c r="R3830" i="2" s="1"/>
  <c r="N3830" i="2"/>
  <c r="J3831" i="2" l="1"/>
  <c r="S3830" i="2"/>
  <c r="T3830" i="2"/>
  <c r="L3831" i="2" l="1"/>
  <c r="K3831" i="2"/>
  <c r="M3831" i="2" s="1"/>
  <c r="N3831" i="2" l="1"/>
  <c r="Q3831" i="2"/>
  <c r="R3831" i="2" s="1"/>
  <c r="J3832" i="2" l="1"/>
  <c r="T3831" i="2"/>
  <c r="S3831" i="2"/>
  <c r="K3832" i="2" l="1"/>
  <c r="L3832" i="2"/>
  <c r="M3832" i="2" l="1"/>
  <c r="N3832" i="2" l="1"/>
  <c r="Q3832" i="2"/>
  <c r="R3832" i="2" s="1"/>
  <c r="J3833" i="2" l="1"/>
  <c r="S3832" i="2"/>
  <c r="T3832" i="2"/>
  <c r="L3833" i="2" l="1"/>
  <c r="K3833" i="2"/>
  <c r="M3833" i="2" s="1"/>
  <c r="N3833" i="2" l="1"/>
  <c r="Q3833" i="2"/>
  <c r="R3833" i="2" s="1"/>
  <c r="J3834" i="2" l="1"/>
  <c r="S3833" i="2"/>
  <c r="T3833" i="2"/>
  <c r="L3834" i="2" l="1"/>
  <c r="K3834" i="2"/>
  <c r="M3834" i="2" s="1"/>
  <c r="N3834" i="2" l="1"/>
  <c r="Q3834" i="2"/>
  <c r="R3834" i="2" s="1"/>
  <c r="J3835" i="2" l="1"/>
  <c r="S3834" i="2"/>
  <c r="T3834" i="2"/>
  <c r="L3835" i="2" l="1"/>
  <c r="K3835" i="2"/>
  <c r="M3835" i="2" s="1"/>
  <c r="Q3835" i="2" l="1"/>
  <c r="R3835" i="2" s="1"/>
  <c r="N3835" i="2"/>
  <c r="J3836" i="2" l="1"/>
  <c r="S3835" i="2"/>
  <c r="T3835" i="2"/>
  <c r="K3836" i="2" l="1"/>
  <c r="L3836" i="2"/>
  <c r="M3836" i="2" l="1"/>
  <c r="N3836" i="2" l="1"/>
  <c r="Q3836" i="2"/>
  <c r="R3836" i="2" s="1"/>
  <c r="J3837" i="2" l="1"/>
  <c r="S3836" i="2"/>
  <c r="T3836" i="2"/>
  <c r="L3837" i="2" l="1"/>
  <c r="K3837" i="2"/>
  <c r="M3837" i="2" l="1"/>
  <c r="N3837" i="2" s="1"/>
  <c r="Q3837" i="2" l="1"/>
  <c r="R3837" i="2" s="1"/>
  <c r="J3838" i="2"/>
  <c r="T3837" i="2"/>
  <c r="S3837" i="2"/>
  <c r="K3838" i="2" l="1"/>
  <c r="L3838" i="2"/>
  <c r="M3838" i="2" l="1"/>
  <c r="N3838" i="2" l="1"/>
  <c r="Q3838" i="2"/>
  <c r="R3838" i="2" s="1"/>
  <c r="J3839" i="2" l="1"/>
  <c r="T3838" i="2"/>
  <c r="S3838" i="2"/>
  <c r="L3839" i="2" l="1"/>
  <c r="K3839" i="2"/>
  <c r="M3839" i="2" s="1"/>
  <c r="N3839" i="2" l="1"/>
  <c r="Q3839" i="2"/>
  <c r="R3839" i="2" s="1"/>
  <c r="J3840" i="2" l="1"/>
  <c r="S3839" i="2"/>
  <c r="T3839" i="2"/>
  <c r="L3840" i="2" l="1"/>
  <c r="K3840" i="2"/>
  <c r="M3840" i="2" s="1"/>
  <c r="Q3840" i="2" l="1"/>
  <c r="R3840" i="2" s="1"/>
  <c r="N3840" i="2"/>
  <c r="J3841" i="2" l="1"/>
  <c r="S3840" i="2"/>
  <c r="T3840" i="2"/>
  <c r="K3841" i="2" l="1"/>
  <c r="L3841" i="2"/>
  <c r="M3841" i="2" l="1"/>
  <c r="N3841" i="2" l="1"/>
  <c r="Q3841" i="2"/>
  <c r="R3841" i="2" s="1"/>
  <c r="J3842" i="2" l="1"/>
  <c r="T3841" i="2"/>
  <c r="S3841" i="2"/>
  <c r="L3842" i="2" l="1"/>
  <c r="K3842" i="2"/>
  <c r="M3842" i="2" s="1"/>
  <c r="Q3842" i="2" l="1"/>
  <c r="R3842" i="2" s="1"/>
  <c r="N3842" i="2"/>
  <c r="J3843" i="2" l="1"/>
  <c r="T3842" i="2"/>
  <c r="S3842" i="2"/>
  <c r="K3843" i="2" l="1"/>
  <c r="L3843" i="2"/>
  <c r="M3843" i="2" l="1"/>
  <c r="Q3843" i="2" l="1"/>
  <c r="R3843" i="2" s="1"/>
  <c r="N3843" i="2"/>
  <c r="J3844" i="2" l="1"/>
  <c r="S3843" i="2"/>
  <c r="T3843" i="2"/>
  <c r="K3844" i="2" l="1"/>
  <c r="L3844" i="2"/>
  <c r="M3844" i="2" l="1"/>
  <c r="N3844" i="2" l="1"/>
  <c r="Q3844" i="2"/>
  <c r="R3844" i="2" s="1"/>
  <c r="J3845" i="2" l="1"/>
  <c r="S3844" i="2"/>
  <c r="T3844" i="2"/>
  <c r="L3845" i="2" l="1"/>
  <c r="K3845" i="2"/>
  <c r="M3845" i="2" s="1"/>
  <c r="Q3845" i="2" l="1"/>
  <c r="R3845" i="2" s="1"/>
  <c r="N3845" i="2"/>
  <c r="J3846" i="2" l="1"/>
  <c r="S3845" i="2"/>
  <c r="T3845" i="2"/>
  <c r="K3846" i="2" l="1"/>
  <c r="L3846" i="2"/>
  <c r="M3846" i="2" l="1"/>
  <c r="N3846" i="2" l="1"/>
  <c r="Q3846" i="2"/>
  <c r="R3846" i="2" s="1"/>
  <c r="J3847" i="2" l="1"/>
  <c r="T3846" i="2"/>
  <c r="S3846" i="2"/>
  <c r="L3847" i="2" l="1"/>
  <c r="K3847" i="2"/>
  <c r="M3847" i="2" s="1"/>
  <c r="N3847" i="2" l="1"/>
  <c r="Q3847" i="2"/>
  <c r="R3847" i="2" s="1"/>
  <c r="J3848" i="2" l="1"/>
  <c r="S3847" i="2"/>
  <c r="T3847" i="2"/>
  <c r="K3848" i="2" l="1"/>
  <c r="L3848" i="2"/>
  <c r="M3848" i="2" l="1"/>
  <c r="Q3848" i="2" l="1"/>
  <c r="R3848" i="2" s="1"/>
  <c r="N3848" i="2"/>
  <c r="J3849" i="2" l="1"/>
  <c r="T3848" i="2"/>
  <c r="S3848" i="2"/>
  <c r="L3849" i="2" l="1"/>
  <c r="K3849" i="2"/>
  <c r="M3849" i="2" s="1"/>
  <c r="Q3849" i="2" l="1"/>
  <c r="R3849" i="2" s="1"/>
  <c r="N3849" i="2"/>
  <c r="J3850" i="2" l="1"/>
  <c r="S3849" i="2"/>
  <c r="T3849" i="2"/>
  <c r="L3850" i="2" l="1"/>
  <c r="K3850" i="2"/>
  <c r="M3850" i="2" s="1"/>
  <c r="N3850" i="2" l="1"/>
  <c r="Q3850" i="2"/>
  <c r="R3850" i="2" s="1"/>
  <c r="J3851" i="2" l="1"/>
  <c r="T3850" i="2"/>
  <c r="S3850" i="2"/>
  <c r="K3851" i="2" l="1"/>
  <c r="L3851" i="2"/>
  <c r="M3851" i="2" l="1"/>
  <c r="N3851" i="2" l="1"/>
  <c r="Q3851" i="2"/>
  <c r="R3851" i="2" s="1"/>
  <c r="J3852" i="2" l="1"/>
  <c r="T3851" i="2"/>
  <c r="S3851" i="2"/>
  <c r="L3852" i="2" l="1"/>
  <c r="K3852" i="2"/>
  <c r="M3852" i="2" s="1"/>
  <c r="N3852" i="2" l="1"/>
  <c r="Q3852" i="2"/>
  <c r="R3852" i="2" s="1"/>
  <c r="J3853" i="2" l="1"/>
  <c r="S3852" i="2"/>
  <c r="T3852" i="2"/>
  <c r="L3853" i="2" l="1"/>
  <c r="K3853" i="2"/>
  <c r="M3853" i="2" s="1"/>
  <c r="N3853" i="2" l="1"/>
  <c r="Q3853" i="2"/>
  <c r="R3853" i="2" s="1"/>
  <c r="J3854" i="2" l="1"/>
  <c r="T3853" i="2"/>
  <c r="S3853" i="2"/>
  <c r="K3854" i="2" l="1"/>
  <c r="L3854" i="2"/>
  <c r="M3854" i="2" l="1"/>
  <c r="N3854" i="2" l="1"/>
  <c r="Q3854" i="2"/>
  <c r="R3854" i="2" s="1"/>
  <c r="J3855" i="2" l="1"/>
  <c r="S3854" i="2"/>
  <c r="T3854" i="2"/>
  <c r="L3855" i="2" l="1"/>
  <c r="K3855" i="2"/>
  <c r="M3855" i="2" s="1"/>
  <c r="N3855" i="2" l="1"/>
  <c r="Q3855" i="2"/>
  <c r="R3855" i="2" s="1"/>
  <c r="J3856" i="2" l="1"/>
  <c r="T3855" i="2"/>
  <c r="S3855" i="2"/>
  <c r="K3856" i="2" l="1"/>
  <c r="L3856" i="2"/>
  <c r="M3856" i="2" l="1"/>
  <c r="N3856" i="2" l="1"/>
  <c r="Q3856" i="2"/>
  <c r="R3856" i="2" s="1"/>
  <c r="J3857" i="2" l="1"/>
  <c r="S3856" i="2"/>
  <c r="T3856" i="2"/>
  <c r="K3857" i="2" l="1"/>
  <c r="L3857" i="2"/>
  <c r="M3857" i="2" l="1"/>
  <c r="N3857" i="2" l="1"/>
  <c r="Q3857" i="2"/>
  <c r="R3857" i="2" s="1"/>
  <c r="J3858" i="2" l="1"/>
  <c r="T3857" i="2"/>
  <c r="S3857" i="2"/>
  <c r="K3858" i="2" l="1"/>
  <c r="L3858" i="2"/>
  <c r="M3858" i="2" l="1"/>
  <c r="N3858" i="2" l="1"/>
  <c r="Q3858" i="2"/>
  <c r="R3858" i="2" s="1"/>
  <c r="J3859" i="2" l="1"/>
  <c r="T3858" i="2"/>
  <c r="S3858" i="2"/>
  <c r="K3859" i="2" l="1"/>
  <c r="L3859" i="2"/>
  <c r="M3859" i="2" l="1"/>
  <c r="Q3859" i="2" l="1"/>
  <c r="R3859" i="2" s="1"/>
  <c r="N3859" i="2"/>
  <c r="J3860" i="2" l="1"/>
  <c r="T3859" i="2"/>
  <c r="S3859" i="2"/>
  <c r="L3860" i="2" l="1"/>
  <c r="K3860" i="2"/>
  <c r="M3860" i="2" s="1"/>
  <c r="Q3860" i="2" l="1"/>
  <c r="R3860" i="2" s="1"/>
  <c r="N3860" i="2"/>
  <c r="J3861" i="2" l="1"/>
  <c r="T3860" i="2"/>
  <c r="S3860" i="2"/>
  <c r="K3861" i="2" l="1"/>
  <c r="L3861" i="2"/>
  <c r="M3861" i="2" l="1"/>
  <c r="Q3861" i="2" l="1"/>
  <c r="R3861" i="2" s="1"/>
  <c r="N3861" i="2"/>
  <c r="J3862" i="2" l="1"/>
  <c r="T3861" i="2"/>
  <c r="S3861" i="2"/>
  <c r="K3862" i="2" l="1"/>
  <c r="L3862" i="2"/>
  <c r="M3862" i="2" l="1"/>
  <c r="Q3862" i="2" l="1"/>
  <c r="R3862" i="2" s="1"/>
  <c r="N3862" i="2"/>
  <c r="J3863" i="2" l="1"/>
  <c r="T3862" i="2"/>
  <c r="S3862" i="2"/>
  <c r="K3863" i="2" l="1"/>
  <c r="L3863" i="2"/>
  <c r="M3863" i="2" l="1"/>
  <c r="N3863" i="2" l="1"/>
  <c r="Q3863" i="2"/>
  <c r="R3863" i="2" s="1"/>
  <c r="J3864" i="2" l="1"/>
  <c r="S3863" i="2"/>
  <c r="T3863" i="2"/>
  <c r="L3864" i="2" l="1"/>
  <c r="K3864" i="2"/>
  <c r="M3864" i="2" s="1"/>
  <c r="N3864" i="2" l="1"/>
  <c r="Q3864" i="2"/>
  <c r="R3864" i="2" s="1"/>
  <c r="J3865" i="2" l="1"/>
  <c r="S3864" i="2"/>
  <c r="T3864" i="2"/>
  <c r="L3865" i="2" l="1"/>
  <c r="K3865" i="2"/>
  <c r="M3865" i="2" s="1"/>
  <c r="Q3865" i="2" l="1"/>
  <c r="R3865" i="2" s="1"/>
  <c r="N3865" i="2"/>
  <c r="J3866" i="2" l="1"/>
  <c r="T3865" i="2"/>
  <c r="S3865" i="2"/>
  <c r="L3866" i="2" l="1"/>
  <c r="K3866" i="2"/>
  <c r="M3866" i="2" s="1"/>
  <c r="Q3866" i="2" l="1"/>
  <c r="R3866" i="2" s="1"/>
  <c r="N3866" i="2"/>
  <c r="J3867" i="2" l="1"/>
  <c r="T3866" i="2"/>
  <c r="S3866" i="2"/>
  <c r="K3867" i="2" l="1"/>
  <c r="L3867" i="2"/>
  <c r="M3867" i="2" l="1"/>
  <c r="Q3867" i="2" l="1"/>
  <c r="R3867" i="2" s="1"/>
  <c r="N3867" i="2"/>
  <c r="J3868" i="2" l="1"/>
  <c r="T3867" i="2"/>
  <c r="S3867" i="2"/>
  <c r="K3868" i="2" l="1"/>
  <c r="L3868" i="2"/>
  <c r="M3868" i="2" l="1"/>
  <c r="Q3868" i="2" l="1"/>
  <c r="R3868" i="2" s="1"/>
  <c r="N3868" i="2"/>
  <c r="J3869" i="2" l="1"/>
  <c r="T3868" i="2"/>
  <c r="S3868" i="2"/>
  <c r="L3869" i="2" l="1"/>
  <c r="K3869" i="2"/>
  <c r="M3869" i="2" l="1"/>
  <c r="N3869" i="2" l="1"/>
  <c r="Q3869" i="2"/>
  <c r="R3869" i="2" s="1"/>
  <c r="J3870" i="2" l="1"/>
  <c r="T3869" i="2"/>
  <c r="S3869" i="2"/>
  <c r="L3870" i="2" l="1"/>
  <c r="K3870" i="2"/>
  <c r="M3870" i="2" s="1"/>
  <c r="Q3870" i="2" l="1"/>
  <c r="R3870" i="2" s="1"/>
  <c r="N3870" i="2"/>
  <c r="J3871" i="2" l="1"/>
  <c r="S3870" i="2"/>
  <c r="T3870" i="2"/>
  <c r="K3871" i="2" l="1"/>
  <c r="L3871" i="2"/>
  <c r="M3871" i="2" l="1"/>
  <c r="N3871" i="2" l="1"/>
  <c r="Q3871" i="2"/>
  <c r="R3871" i="2" s="1"/>
  <c r="J3872" i="2" l="1"/>
  <c r="T3871" i="2"/>
  <c r="S3871" i="2"/>
  <c r="L3872" i="2" l="1"/>
  <c r="K3872" i="2"/>
  <c r="M3872" i="2" s="1"/>
  <c r="N3872" i="2" l="1"/>
  <c r="Q3872" i="2"/>
  <c r="R3872" i="2" s="1"/>
  <c r="J3873" i="2" l="1"/>
  <c r="T3872" i="2"/>
  <c r="S3872" i="2"/>
  <c r="L3873" i="2" l="1"/>
  <c r="K3873" i="2"/>
  <c r="M3873" i="2" s="1"/>
  <c r="N3873" i="2" l="1"/>
  <c r="Q3873" i="2"/>
  <c r="R3873" i="2" s="1"/>
  <c r="J3874" i="2" l="1"/>
  <c r="S3873" i="2"/>
  <c r="T3873" i="2"/>
  <c r="L3874" i="2" l="1"/>
  <c r="K3874" i="2"/>
  <c r="M3874" i="2" s="1"/>
  <c r="Q3874" i="2" l="1"/>
  <c r="R3874" i="2" s="1"/>
  <c r="N3874" i="2"/>
  <c r="J3875" i="2" l="1"/>
  <c r="S3874" i="2"/>
  <c r="T3874" i="2"/>
  <c r="L3875" i="2" l="1"/>
  <c r="K3875" i="2"/>
  <c r="M3875" i="2" s="1"/>
  <c r="Q3875" i="2" l="1"/>
  <c r="R3875" i="2" s="1"/>
  <c r="N3875" i="2"/>
  <c r="J3876" i="2" l="1"/>
  <c r="S3875" i="2"/>
  <c r="T3875" i="2"/>
  <c r="K3876" i="2" l="1"/>
  <c r="L3876" i="2"/>
  <c r="M3876" i="2" l="1"/>
  <c r="N3876" i="2" l="1"/>
  <c r="Q3876" i="2"/>
  <c r="R3876" i="2" s="1"/>
  <c r="J3877" i="2" l="1"/>
  <c r="S3876" i="2"/>
  <c r="T3876" i="2"/>
  <c r="K3877" i="2" l="1"/>
  <c r="L3877" i="2"/>
  <c r="M3877" i="2" l="1"/>
  <c r="N3877" i="2" l="1"/>
  <c r="Q3877" i="2"/>
  <c r="R3877" i="2" s="1"/>
  <c r="J3878" i="2" l="1"/>
  <c r="S3877" i="2"/>
  <c r="T3877" i="2"/>
  <c r="K3878" i="2" l="1"/>
  <c r="L3878" i="2"/>
  <c r="M3878" i="2" l="1"/>
  <c r="N3878" i="2" s="1"/>
  <c r="Q3878" i="2" l="1"/>
  <c r="R3878" i="2" s="1"/>
  <c r="J3879" i="2"/>
  <c r="S3878" i="2"/>
  <c r="T3878" i="2"/>
  <c r="L3879" i="2" l="1"/>
  <c r="K3879" i="2"/>
  <c r="M3879" i="2" s="1"/>
  <c r="N3879" i="2" l="1"/>
  <c r="Q3879" i="2"/>
  <c r="R3879" i="2" s="1"/>
  <c r="J3880" i="2" l="1"/>
  <c r="T3879" i="2"/>
  <c r="S3879" i="2"/>
  <c r="L3880" i="2" l="1"/>
  <c r="K3880" i="2"/>
  <c r="M3880" i="2" s="1"/>
  <c r="N3880" i="2" l="1"/>
  <c r="Q3880" i="2"/>
  <c r="R3880" i="2" s="1"/>
  <c r="J3881" i="2" l="1"/>
  <c r="S3880" i="2"/>
  <c r="T3880" i="2"/>
  <c r="K3881" i="2" l="1"/>
  <c r="L3881" i="2"/>
  <c r="M3881" i="2" l="1"/>
  <c r="N3881" i="2" l="1"/>
  <c r="Q3881" i="2"/>
  <c r="R3881" i="2" s="1"/>
  <c r="J3882" i="2" l="1"/>
  <c r="T3881" i="2"/>
  <c r="S3881" i="2"/>
  <c r="K3882" i="2" l="1"/>
  <c r="L3882" i="2"/>
  <c r="M3882" i="2" l="1"/>
  <c r="N3882" i="2" l="1"/>
  <c r="Q3882" i="2"/>
  <c r="R3882" i="2" s="1"/>
  <c r="J3883" i="2" l="1"/>
  <c r="T3882" i="2"/>
  <c r="S3882" i="2"/>
  <c r="L3883" i="2" l="1"/>
  <c r="K3883" i="2"/>
  <c r="M3883" i="2" s="1"/>
  <c r="N3883" i="2" l="1"/>
  <c r="Q3883" i="2"/>
  <c r="R3883" i="2" s="1"/>
  <c r="J3884" i="2" l="1"/>
  <c r="S3883" i="2"/>
  <c r="T3883" i="2"/>
  <c r="L3884" i="2" l="1"/>
  <c r="K3884" i="2"/>
  <c r="M3884" i="2" s="1"/>
  <c r="Q3884" i="2" l="1"/>
  <c r="R3884" i="2" s="1"/>
  <c r="N3884" i="2"/>
  <c r="J3885" i="2" l="1"/>
  <c r="S3884" i="2"/>
  <c r="T3884" i="2"/>
  <c r="K3885" i="2" l="1"/>
  <c r="L3885" i="2"/>
  <c r="M3885" i="2" l="1"/>
  <c r="Q3885" i="2" l="1"/>
  <c r="R3885" i="2" s="1"/>
  <c r="N3885" i="2"/>
  <c r="J3886" i="2" l="1"/>
  <c r="S3885" i="2"/>
  <c r="T3885" i="2"/>
  <c r="L3886" i="2" l="1"/>
  <c r="K3886" i="2"/>
  <c r="M3886" i="2" s="1"/>
  <c r="N3886" i="2" l="1"/>
  <c r="Q3886" i="2"/>
  <c r="R3886" i="2" s="1"/>
  <c r="J3887" i="2" l="1"/>
  <c r="S3886" i="2"/>
  <c r="T3886" i="2"/>
  <c r="K3887" i="2" l="1"/>
  <c r="L3887" i="2"/>
  <c r="M3887" i="2" l="1"/>
  <c r="Q3887" i="2" l="1"/>
  <c r="R3887" i="2" s="1"/>
  <c r="N3887" i="2"/>
  <c r="J3888" i="2" l="1"/>
  <c r="S3887" i="2"/>
  <c r="T3887" i="2"/>
  <c r="K3888" i="2" l="1"/>
  <c r="L3888" i="2"/>
  <c r="M3888" i="2" l="1"/>
  <c r="N3888" i="2" l="1"/>
  <c r="Q3888" i="2"/>
  <c r="R3888" i="2" s="1"/>
  <c r="J3889" i="2" l="1"/>
  <c r="S3888" i="2"/>
  <c r="T3888" i="2"/>
  <c r="K3889" i="2" l="1"/>
  <c r="L3889" i="2"/>
  <c r="M3889" i="2" l="1"/>
  <c r="Q3889" i="2" l="1"/>
  <c r="R3889" i="2" s="1"/>
  <c r="N3889" i="2"/>
  <c r="J3890" i="2" l="1"/>
  <c r="S3889" i="2"/>
  <c r="T3889" i="2"/>
  <c r="K3890" i="2" l="1"/>
  <c r="L3890" i="2"/>
  <c r="M3890" i="2" l="1"/>
  <c r="N3890" i="2" s="1"/>
  <c r="Q3890" i="2" l="1"/>
  <c r="R3890" i="2" s="1"/>
  <c r="J3891" i="2"/>
  <c r="S3890" i="2"/>
  <c r="T3890" i="2"/>
  <c r="K3891" i="2" l="1"/>
  <c r="L3891" i="2"/>
  <c r="M3891" i="2" l="1"/>
  <c r="N3891" i="2" s="1"/>
  <c r="Q3891" i="2" l="1"/>
  <c r="R3891" i="2" s="1"/>
  <c r="J3892" i="2"/>
  <c r="T3891" i="2"/>
  <c r="S3891" i="2"/>
  <c r="K3892" i="2" l="1"/>
  <c r="L3892" i="2"/>
  <c r="M3892" i="2" l="1"/>
  <c r="N3892" i="2" s="1"/>
  <c r="Q3892" i="2" l="1"/>
  <c r="R3892" i="2" s="1"/>
  <c r="J3893" i="2"/>
  <c r="T3892" i="2"/>
  <c r="S3892" i="2"/>
  <c r="L3893" i="2" l="1"/>
  <c r="K3893" i="2"/>
  <c r="M3893" i="2" s="1"/>
  <c r="N3893" i="2" l="1"/>
  <c r="Q3893" i="2"/>
  <c r="R3893" i="2" s="1"/>
  <c r="J3894" i="2" l="1"/>
  <c r="S3893" i="2"/>
  <c r="T3893" i="2"/>
  <c r="L3894" i="2" l="1"/>
  <c r="K3894" i="2"/>
  <c r="M3894" i="2" s="1"/>
  <c r="Q3894" i="2" l="1"/>
  <c r="R3894" i="2" s="1"/>
  <c r="N3894" i="2"/>
  <c r="J3895" i="2" l="1"/>
  <c r="S3894" i="2"/>
  <c r="T3894" i="2"/>
  <c r="L3895" i="2" l="1"/>
  <c r="K3895" i="2"/>
  <c r="M3895" i="2" s="1"/>
  <c r="N3895" i="2" l="1"/>
  <c r="Q3895" i="2"/>
  <c r="R3895" i="2" s="1"/>
  <c r="J3896" i="2" l="1"/>
  <c r="T3895" i="2"/>
  <c r="S3895" i="2"/>
  <c r="K3896" i="2" l="1"/>
  <c r="L3896" i="2"/>
  <c r="M3896" i="2" l="1"/>
  <c r="N3896" i="2" s="1"/>
  <c r="Q3896" i="2" l="1"/>
  <c r="R3896" i="2" s="1"/>
  <c r="J3897" i="2"/>
  <c r="T3896" i="2"/>
  <c r="S3896" i="2"/>
  <c r="K3897" i="2" l="1"/>
  <c r="L3897" i="2"/>
  <c r="M3897" i="2" l="1"/>
  <c r="Q3897" i="2" l="1"/>
  <c r="R3897" i="2" s="1"/>
  <c r="N3897" i="2"/>
  <c r="J3898" i="2" l="1"/>
  <c r="T3897" i="2"/>
  <c r="S3897" i="2"/>
  <c r="K3898" i="2" l="1"/>
  <c r="L3898" i="2"/>
  <c r="M3898" i="2" l="1"/>
  <c r="N3898" i="2" l="1"/>
  <c r="Q3898" i="2"/>
  <c r="R3898" i="2" s="1"/>
  <c r="J3899" i="2" l="1"/>
  <c r="S3898" i="2"/>
  <c r="T3898" i="2"/>
  <c r="L3899" i="2" l="1"/>
  <c r="K3899" i="2"/>
  <c r="M3899" i="2" s="1"/>
  <c r="N3899" i="2" l="1"/>
  <c r="Q3899" i="2"/>
  <c r="R3899" i="2" s="1"/>
  <c r="J3900" i="2" l="1"/>
  <c r="T3899" i="2"/>
  <c r="S3899" i="2"/>
  <c r="K3900" i="2" l="1"/>
  <c r="L3900" i="2"/>
  <c r="M3900" i="2" l="1"/>
  <c r="N3900" i="2" l="1"/>
  <c r="Q3900" i="2"/>
  <c r="R3900" i="2" s="1"/>
  <c r="J3901" i="2" l="1"/>
  <c r="S3900" i="2"/>
  <c r="T3900" i="2"/>
  <c r="L3901" i="2" l="1"/>
  <c r="K3901" i="2"/>
  <c r="M3901" i="2" s="1"/>
  <c r="N3901" i="2" l="1"/>
  <c r="Q3901" i="2"/>
  <c r="R3901" i="2" s="1"/>
  <c r="J3902" i="2" l="1"/>
  <c r="S3901" i="2"/>
  <c r="T3901" i="2"/>
  <c r="L3902" i="2" l="1"/>
  <c r="K3902" i="2"/>
  <c r="M3902" i="2" s="1"/>
  <c r="N3902" i="2" l="1"/>
  <c r="Q3902" i="2"/>
  <c r="R3902" i="2" s="1"/>
  <c r="J3903" i="2" l="1"/>
  <c r="T3902" i="2"/>
  <c r="S3902" i="2"/>
  <c r="K3903" i="2" l="1"/>
  <c r="L3903" i="2"/>
  <c r="M3903" i="2" l="1"/>
  <c r="N3903" i="2" l="1"/>
  <c r="Q3903" i="2"/>
  <c r="R3903" i="2" s="1"/>
  <c r="J3904" i="2" l="1"/>
  <c r="S3903" i="2"/>
  <c r="T3903" i="2"/>
  <c r="L3904" i="2" l="1"/>
  <c r="K3904" i="2"/>
  <c r="M3904" i="2" s="1"/>
  <c r="N3904" i="2" l="1"/>
  <c r="Q3904" i="2"/>
  <c r="R3904" i="2" s="1"/>
  <c r="J3905" i="2" l="1"/>
  <c r="S3904" i="2"/>
  <c r="T3904" i="2"/>
  <c r="K3905" i="2" l="1"/>
  <c r="L3905" i="2"/>
  <c r="M3905" i="2" l="1"/>
  <c r="N3905" i="2" l="1"/>
  <c r="Q3905" i="2"/>
  <c r="R3905" i="2" s="1"/>
  <c r="J3906" i="2" l="1"/>
  <c r="T3905" i="2"/>
  <c r="S3905" i="2"/>
  <c r="L3906" i="2" l="1"/>
  <c r="K3906" i="2"/>
  <c r="M3906" i="2" s="1"/>
  <c r="N3906" i="2" l="1"/>
  <c r="Q3906" i="2"/>
  <c r="R3906" i="2" s="1"/>
  <c r="J3907" i="2" l="1"/>
  <c r="S3906" i="2"/>
  <c r="T3906" i="2"/>
  <c r="K3907" i="2" l="1"/>
  <c r="L3907" i="2"/>
  <c r="M3907" i="2" l="1"/>
  <c r="Q3907" i="2" l="1"/>
  <c r="R3907" i="2" s="1"/>
  <c r="N3907" i="2"/>
  <c r="J3908" i="2" l="1"/>
  <c r="T3907" i="2"/>
  <c r="S3907" i="2"/>
  <c r="L3908" i="2" l="1"/>
  <c r="K3908" i="2"/>
  <c r="M3908" i="2" s="1"/>
  <c r="N3908" i="2" l="1"/>
  <c r="Q3908" i="2"/>
  <c r="R3908" i="2" s="1"/>
  <c r="J3909" i="2" l="1"/>
  <c r="T3908" i="2"/>
  <c r="S3908" i="2"/>
  <c r="K3909" i="2" l="1"/>
  <c r="L3909" i="2"/>
  <c r="M3909" i="2" l="1"/>
  <c r="N3909" i="2" l="1"/>
  <c r="Q3909" i="2"/>
  <c r="R3909" i="2" s="1"/>
  <c r="J3910" i="2" l="1"/>
  <c r="T3909" i="2"/>
  <c r="S3909" i="2"/>
  <c r="L3910" i="2" l="1"/>
  <c r="K3910" i="2"/>
  <c r="M3910" i="2" s="1"/>
  <c r="Q3910" i="2" l="1"/>
  <c r="R3910" i="2" s="1"/>
  <c r="N3910" i="2"/>
  <c r="J3911" i="2" l="1"/>
  <c r="T3910" i="2"/>
  <c r="S3910" i="2"/>
  <c r="K3911" i="2" l="1"/>
  <c r="L3911" i="2"/>
  <c r="M3911" i="2" l="1"/>
  <c r="N3911" i="2" l="1"/>
  <c r="Q3911" i="2"/>
  <c r="R3911" i="2" s="1"/>
  <c r="J3912" i="2" l="1"/>
  <c r="T3911" i="2"/>
  <c r="S3911" i="2"/>
  <c r="L3912" i="2" l="1"/>
  <c r="K3912" i="2"/>
  <c r="M3912" i="2" s="1"/>
  <c r="N3912" i="2" l="1"/>
  <c r="Q3912" i="2"/>
  <c r="R3912" i="2" s="1"/>
  <c r="J3913" i="2" l="1"/>
  <c r="S3912" i="2"/>
  <c r="T3912" i="2"/>
  <c r="K3913" i="2" l="1"/>
  <c r="L3913" i="2"/>
  <c r="M3913" i="2" l="1"/>
  <c r="N3913" i="2" l="1"/>
  <c r="Q3913" i="2"/>
  <c r="R3913" i="2" s="1"/>
  <c r="J3914" i="2" l="1"/>
  <c r="S3913" i="2"/>
  <c r="T3913" i="2"/>
  <c r="L3914" i="2" l="1"/>
  <c r="K3914" i="2"/>
  <c r="M3914" i="2" s="1"/>
  <c r="N3914" i="2" l="1"/>
  <c r="Q3914" i="2"/>
  <c r="R3914" i="2" s="1"/>
  <c r="J3915" i="2" l="1"/>
  <c r="T3914" i="2"/>
  <c r="S3914" i="2"/>
  <c r="L3915" i="2" l="1"/>
  <c r="K3915" i="2"/>
  <c r="M3915" i="2" l="1"/>
  <c r="Q3915" i="2" s="1"/>
  <c r="R3915" i="2" s="1"/>
  <c r="N3915" i="2" l="1"/>
  <c r="J3916" i="2"/>
  <c r="T3915" i="2"/>
  <c r="S3915" i="2"/>
  <c r="K3916" i="2" l="1"/>
  <c r="L3916" i="2"/>
  <c r="M3916" i="2" l="1"/>
  <c r="N3916" i="2" s="1"/>
  <c r="Q3916" i="2" l="1"/>
  <c r="R3916" i="2" s="1"/>
  <c r="J3917" i="2"/>
  <c r="S3916" i="2"/>
  <c r="T3916" i="2"/>
  <c r="L3917" i="2" l="1"/>
  <c r="K3917" i="2"/>
  <c r="M3917" i="2" s="1"/>
  <c r="N3917" i="2" l="1"/>
  <c r="Q3917" i="2"/>
  <c r="R3917" i="2" s="1"/>
  <c r="J3918" i="2" l="1"/>
  <c r="T3917" i="2"/>
  <c r="S3917" i="2"/>
  <c r="K3918" i="2" l="1"/>
  <c r="L3918" i="2"/>
  <c r="M3918" i="2" l="1"/>
  <c r="N3918" i="2" s="1"/>
  <c r="Q3918" i="2" l="1"/>
  <c r="R3918" i="2" s="1"/>
  <c r="J3919" i="2"/>
  <c r="T3918" i="2"/>
  <c r="S3918" i="2"/>
  <c r="L3919" i="2" l="1"/>
  <c r="K3919" i="2"/>
  <c r="M3919" i="2" l="1"/>
  <c r="Q3919" i="2" s="1"/>
  <c r="R3919" i="2" s="1"/>
  <c r="N3919" i="2" l="1"/>
  <c r="J3920" i="2" s="1"/>
  <c r="S3919" i="2"/>
  <c r="T3919" i="2"/>
  <c r="K3920" i="2" l="1"/>
  <c r="L3920" i="2"/>
  <c r="M3920" i="2" l="1"/>
  <c r="N3920" i="2" l="1"/>
  <c r="Q3920" i="2"/>
  <c r="R3920" i="2" s="1"/>
  <c r="J3921" i="2" l="1"/>
  <c r="S3920" i="2"/>
  <c r="T3920" i="2"/>
  <c r="K3921" i="2" l="1"/>
  <c r="L3921" i="2"/>
  <c r="M3921" i="2" l="1"/>
  <c r="N3921" i="2" l="1"/>
  <c r="Q3921" i="2"/>
  <c r="R3921" i="2" s="1"/>
  <c r="J3922" i="2" l="1"/>
  <c r="S3921" i="2"/>
  <c r="T3921" i="2"/>
  <c r="K3922" i="2" l="1"/>
  <c r="L3922" i="2"/>
  <c r="M3922" i="2" l="1"/>
  <c r="N3922" i="2" l="1"/>
  <c r="Q3922" i="2"/>
  <c r="R3922" i="2" s="1"/>
  <c r="J3923" i="2" l="1"/>
  <c r="T3922" i="2"/>
  <c r="S3922" i="2"/>
  <c r="K3923" i="2" l="1"/>
  <c r="L3923" i="2"/>
  <c r="M3923" i="2" l="1"/>
  <c r="Q3923" i="2" l="1"/>
  <c r="R3923" i="2" s="1"/>
  <c r="N3923" i="2"/>
  <c r="J3924" i="2" l="1"/>
  <c r="T3923" i="2"/>
  <c r="S3923" i="2"/>
  <c r="L3924" i="2" l="1"/>
  <c r="K3924" i="2"/>
  <c r="M3924" i="2" s="1"/>
  <c r="N3924" i="2" l="1"/>
  <c r="Q3924" i="2"/>
  <c r="R3924" i="2" s="1"/>
  <c r="J3925" i="2" l="1"/>
  <c r="T3924" i="2"/>
  <c r="S3924" i="2"/>
  <c r="K3925" i="2" l="1"/>
  <c r="L3925" i="2"/>
  <c r="M3925" i="2" l="1"/>
  <c r="N3925" i="2" l="1"/>
  <c r="Q3925" i="2"/>
  <c r="R3925" i="2" s="1"/>
  <c r="J3926" i="2" l="1"/>
  <c r="T3925" i="2"/>
  <c r="S3925" i="2"/>
  <c r="L3926" i="2" l="1"/>
  <c r="K3926" i="2"/>
  <c r="M3926" i="2" s="1"/>
  <c r="N3926" i="2" l="1"/>
  <c r="Q3926" i="2"/>
  <c r="R3926" i="2" s="1"/>
  <c r="J3927" i="2" l="1"/>
  <c r="S3926" i="2"/>
  <c r="T3926" i="2"/>
  <c r="K3927" i="2" l="1"/>
  <c r="L3927" i="2"/>
  <c r="M3927" i="2" l="1"/>
  <c r="N3927" i="2" l="1"/>
  <c r="Q3927" i="2"/>
  <c r="R3927" i="2" s="1"/>
  <c r="J3928" i="2" l="1"/>
  <c r="T3927" i="2"/>
  <c r="S3927" i="2"/>
  <c r="K3928" i="2" l="1"/>
  <c r="L3928" i="2"/>
  <c r="M3928" i="2" l="1"/>
  <c r="N3928" i="2" l="1"/>
  <c r="Q3928" i="2"/>
  <c r="R3928" i="2" s="1"/>
  <c r="J3929" i="2" l="1"/>
  <c r="T3928" i="2"/>
  <c r="S3928" i="2"/>
  <c r="K3929" i="2" l="1"/>
  <c r="L3929" i="2"/>
  <c r="M3929" i="2" l="1"/>
  <c r="Q3929" i="2" l="1"/>
  <c r="R3929" i="2" s="1"/>
  <c r="N3929" i="2"/>
  <c r="J3930" i="2" l="1"/>
  <c r="T3929" i="2"/>
  <c r="S3929" i="2"/>
  <c r="K3930" i="2" l="1"/>
  <c r="L3930" i="2"/>
  <c r="M3930" i="2" l="1"/>
  <c r="N3930" i="2" l="1"/>
  <c r="Q3930" i="2"/>
  <c r="R3930" i="2" s="1"/>
  <c r="J3931" i="2" l="1"/>
  <c r="S3930" i="2"/>
  <c r="T3930" i="2"/>
  <c r="L3931" i="2" l="1"/>
  <c r="K3931" i="2"/>
  <c r="M3931" i="2" s="1"/>
  <c r="Q3931" i="2" l="1"/>
  <c r="R3931" i="2" s="1"/>
  <c r="N3931" i="2"/>
  <c r="J3932" i="2" l="1"/>
  <c r="T3931" i="2"/>
  <c r="S3931" i="2"/>
  <c r="K3932" i="2" l="1"/>
  <c r="L3932" i="2"/>
  <c r="M3932" i="2" l="1"/>
  <c r="N3932" i="2" l="1"/>
  <c r="Q3932" i="2"/>
  <c r="R3932" i="2" s="1"/>
  <c r="J3933" i="2" l="1"/>
  <c r="S3932" i="2"/>
  <c r="T3932" i="2"/>
  <c r="K3933" i="2" l="1"/>
  <c r="L3933" i="2"/>
  <c r="M3933" i="2" l="1"/>
  <c r="N3933" i="2" l="1"/>
  <c r="Q3933" i="2"/>
  <c r="R3933" i="2" s="1"/>
  <c r="J3934" i="2" l="1"/>
  <c r="T3933" i="2"/>
  <c r="S3933" i="2"/>
  <c r="L3934" i="2" l="1"/>
  <c r="K3934" i="2"/>
  <c r="M3934" i="2" s="1"/>
  <c r="N3934" i="2" l="1"/>
  <c r="Q3934" i="2"/>
  <c r="R3934" i="2" s="1"/>
  <c r="J3935" i="2" l="1"/>
  <c r="S3934" i="2"/>
  <c r="T3934" i="2"/>
  <c r="L3935" i="2" l="1"/>
  <c r="K3935" i="2"/>
  <c r="M3935" i="2" l="1"/>
  <c r="N3935" i="2" l="1"/>
  <c r="Q3935" i="2"/>
  <c r="R3935" i="2" s="1"/>
  <c r="J3936" i="2" l="1"/>
  <c r="S3935" i="2"/>
  <c r="T3935" i="2"/>
  <c r="K3936" i="2" l="1"/>
  <c r="L3936" i="2"/>
  <c r="M3936" i="2" l="1"/>
  <c r="Q3936" i="2" s="1"/>
  <c r="R3936" i="2" s="1"/>
  <c r="N3936" i="2" l="1"/>
  <c r="J3937" i="2"/>
  <c r="S3936" i="2"/>
  <c r="T3936" i="2"/>
  <c r="L3937" i="2" l="1"/>
  <c r="K3937" i="2"/>
  <c r="M3937" i="2" s="1"/>
  <c r="N3937" i="2" l="1"/>
  <c r="Q3937" i="2"/>
  <c r="R3937" i="2" s="1"/>
  <c r="J3938" i="2" l="1"/>
  <c r="S3937" i="2"/>
  <c r="T3937" i="2"/>
  <c r="L3938" i="2" l="1"/>
  <c r="K3938" i="2"/>
  <c r="M3938" i="2" s="1"/>
  <c r="Q3938" i="2" l="1"/>
  <c r="R3938" i="2" s="1"/>
  <c r="N3938" i="2"/>
  <c r="J3939" i="2" l="1"/>
  <c r="S3938" i="2"/>
  <c r="T3938" i="2"/>
  <c r="L3939" i="2" l="1"/>
  <c r="K3939" i="2"/>
  <c r="M3939" i="2" s="1"/>
  <c r="Q3939" i="2" l="1"/>
  <c r="R3939" i="2" s="1"/>
  <c r="N3939" i="2"/>
  <c r="J3940" i="2" l="1"/>
  <c r="S3939" i="2"/>
  <c r="T3939" i="2"/>
  <c r="K3940" i="2" l="1"/>
  <c r="L3940" i="2"/>
  <c r="M3940" i="2" l="1"/>
  <c r="N3940" i="2" l="1"/>
  <c r="Q3940" i="2"/>
  <c r="R3940" i="2" s="1"/>
  <c r="J3941" i="2" l="1"/>
  <c r="S3940" i="2"/>
  <c r="T3940" i="2"/>
  <c r="K3941" i="2" l="1"/>
  <c r="L3941" i="2"/>
  <c r="M3941" i="2" s="1"/>
  <c r="N3941" i="2" l="1"/>
  <c r="Q3941" i="2"/>
  <c r="R3941" i="2" s="1"/>
  <c r="J3942" i="2" l="1"/>
  <c r="S3941" i="2"/>
  <c r="T3941" i="2"/>
  <c r="L3942" i="2" l="1"/>
  <c r="K3942" i="2"/>
  <c r="M3942" i="2" s="1"/>
  <c r="N3942" i="2" l="1"/>
  <c r="Q3942" i="2"/>
  <c r="R3942" i="2" s="1"/>
  <c r="J3943" i="2" l="1"/>
  <c r="T3942" i="2"/>
  <c r="S3942" i="2"/>
  <c r="L3943" i="2" l="1"/>
  <c r="K3943" i="2"/>
  <c r="M3943" i="2" s="1"/>
  <c r="N3943" i="2" l="1"/>
  <c r="Q3943" i="2"/>
  <c r="R3943" i="2" s="1"/>
  <c r="J3944" i="2" l="1"/>
  <c r="S3943" i="2"/>
  <c r="T3943" i="2"/>
  <c r="K3944" i="2" l="1"/>
  <c r="L3944" i="2"/>
  <c r="M3944" i="2" s="1"/>
  <c r="Q3944" i="2" l="1"/>
  <c r="R3944" i="2" s="1"/>
  <c r="N3944" i="2"/>
  <c r="J3945" i="2" l="1"/>
  <c r="S3944" i="2"/>
  <c r="T3944" i="2"/>
  <c r="L3945" i="2" l="1"/>
  <c r="K3945" i="2"/>
  <c r="M3945" i="2" s="1"/>
  <c r="N3945" i="2" l="1"/>
  <c r="Q3945" i="2"/>
  <c r="R3945" i="2" s="1"/>
  <c r="J3946" i="2" l="1"/>
  <c r="T3945" i="2"/>
  <c r="S3945" i="2"/>
  <c r="K3946" i="2" l="1"/>
  <c r="L3946" i="2"/>
  <c r="M3946" i="2" l="1"/>
  <c r="N3946" i="2" l="1"/>
  <c r="Q3946" i="2"/>
  <c r="R3946" i="2" s="1"/>
  <c r="J3947" i="2" l="1"/>
  <c r="T3946" i="2"/>
  <c r="S3946" i="2"/>
  <c r="K3947" i="2" l="1"/>
  <c r="L3947" i="2"/>
  <c r="M3947" i="2" l="1"/>
  <c r="Q3947" i="2" l="1"/>
  <c r="R3947" i="2" s="1"/>
  <c r="N3947" i="2"/>
  <c r="J3948" i="2" l="1"/>
  <c r="T3947" i="2"/>
  <c r="S3947" i="2"/>
  <c r="K3948" i="2" l="1"/>
  <c r="L3948" i="2"/>
  <c r="M3948" i="2" l="1"/>
  <c r="Q3948" i="2" l="1"/>
  <c r="R3948" i="2" s="1"/>
  <c r="N3948" i="2"/>
  <c r="J3949" i="2" l="1"/>
  <c r="S3948" i="2"/>
  <c r="T3948" i="2"/>
  <c r="K3949" i="2" l="1"/>
  <c r="L3949" i="2"/>
  <c r="M3949" i="2" l="1"/>
  <c r="Q3949" i="2" l="1"/>
  <c r="R3949" i="2" s="1"/>
  <c r="N3949" i="2"/>
  <c r="J3950" i="2" l="1"/>
  <c r="T3949" i="2"/>
  <c r="S3949" i="2"/>
  <c r="L3950" i="2" l="1"/>
  <c r="K3950" i="2"/>
  <c r="M3950" i="2" l="1"/>
  <c r="Q3950" i="2" s="1"/>
  <c r="R3950" i="2" s="1"/>
  <c r="N3950" i="2" l="1"/>
  <c r="J3951" i="2"/>
  <c r="S3950" i="2"/>
  <c r="T3950" i="2"/>
  <c r="K3951" i="2" l="1"/>
  <c r="L3951" i="2"/>
  <c r="M3951" i="2" l="1"/>
  <c r="N3951" i="2" l="1"/>
  <c r="Q3951" i="2"/>
  <c r="R3951" i="2" s="1"/>
  <c r="J3952" i="2" l="1"/>
  <c r="S3951" i="2"/>
  <c r="T3951" i="2"/>
  <c r="K3952" i="2" l="1"/>
  <c r="L3952" i="2"/>
  <c r="M3952" i="2" l="1"/>
  <c r="N3952" i="2" l="1"/>
  <c r="Q3952" i="2"/>
  <c r="R3952" i="2" s="1"/>
  <c r="J3953" i="2" l="1"/>
  <c r="T3952" i="2"/>
  <c r="S3952" i="2"/>
  <c r="K3953" i="2" l="1"/>
  <c r="L3953" i="2"/>
  <c r="M3953" i="2" l="1"/>
  <c r="N3953" i="2" l="1"/>
  <c r="Q3953" i="2"/>
  <c r="R3953" i="2" s="1"/>
  <c r="J3954" i="2" l="1"/>
  <c r="S3953" i="2"/>
  <c r="T3953" i="2"/>
  <c r="L3954" i="2" l="1"/>
  <c r="K3954" i="2"/>
  <c r="M3954" i="2" s="1"/>
  <c r="N3954" i="2" l="1"/>
  <c r="Q3954" i="2"/>
  <c r="R3954" i="2" s="1"/>
  <c r="J3955" i="2" l="1"/>
  <c r="S3954" i="2"/>
  <c r="T3954" i="2"/>
  <c r="K3955" i="2" l="1"/>
  <c r="L3955" i="2"/>
  <c r="M3955" i="2" l="1"/>
  <c r="Q3955" i="2" l="1"/>
  <c r="R3955" i="2" s="1"/>
  <c r="N3955" i="2"/>
  <c r="J3956" i="2" l="1"/>
  <c r="T3955" i="2"/>
  <c r="S3955" i="2"/>
  <c r="K3956" i="2" l="1"/>
  <c r="L3956" i="2"/>
  <c r="M3956" i="2" l="1"/>
  <c r="N3956" i="2" l="1"/>
  <c r="Q3956" i="2"/>
  <c r="R3956" i="2" s="1"/>
  <c r="J3957" i="2" l="1"/>
  <c r="T3956" i="2"/>
  <c r="S3956" i="2"/>
  <c r="K3957" i="2" l="1"/>
  <c r="L3957" i="2"/>
  <c r="M3957" i="2" l="1"/>
  <c r="Q3957" i="2" l="1"/>
  <c r="R3957" i="2" s="1"/>
  <c r="N3957" i="2"/>
  <c r="J3958" i="2" l="1"/>
  <c r="S3957" i="2"/>
  <c r="T3957" i="2"/>
  <c r="K3958" i="2" l="1"/>
  <c r="L3958" i="2"/>
  <c r="M3958" i="2" l="1"/>
  <c r="N3958" i="2" l="1"/>
  <c r="Q3958" i="2"/>
  <c r="R3958" i="2" s="1"/>
  <c r="J3959" i="2" l="1"/>
  <c r="S3958" i="2"/>
  <c r="T3958" i="2"/>
  <c r="L3959" i="2" l="1"/>
  <c r="K3959" i="2"/>
  <c r="M3959" i="2" s="1"/>
  <c r="N3959" i="2" l="1"/>
  <c r="Q3959" i="2"/>
  <c r="R3959" i="2" s="1"/>
  <c r="J3960" i="2" l="1"/>
  <c r="T3959" i="2"/>
  <c r="S3959" i="2"/>
  <c r="K3960" i="2" l="1"/>
  <c r="L3960" i="2"/>
  <c r="M3960" i="2" l="1"/>
  <c r="N3960" i="2" l="1"/>
  <c r="Q3960" i="2"/>
  <c r="R3960" i="2" s="1"/>
  <c r="J3961" i="2" l="1"/>
  <c r="T3960" i="2"/>
  <c r="S3960" i="2"/>
  <c r="L3961" i="2" l="1"/>
  <c r="K3961" i="2"/>
  <c r="M3961" i="2" s="1"/>
  <c r="N3961" i="2" l="1"/>
  <c r="Q3961" i="2"/>
  <c r="R3961" i="2" s="1"/>
  <c r="J3962" i="2" l="1"/>
  <c r="T3961" i="2"/>
  <c r="S3961" i="2"/>
  <c r="L3962" i="2" l="1"/>
  <c r="K3962" i="2"/>
  <c r="M3962" i="2" s="1"/>
  <c r="N3962" i="2" l="1"/>
  <c r="Q3962" i="2"/>
  <c r="R3962" i="2" s="1"/>
  <c r="J3963" i="2" l="1"/>
  <c r="T3962" i="2"/>
  <c r="S3962" i="2"/>
  <c r="L3963" i="2" l="1"/>
  <c r="K3963" i="2"/>
  <c r="M3963" i="2" s="1"/>
  <c r="Q3963" i="2" l="1"/>
  <c r="R3963" i="2" s="1"/>
  <c r="N3963" i="2"/>
  <c r="J3964" i="2" l="1"/>
  <c r="T3963" i="2"/>
  <c r="S3963" i="2"/>
  <c r="K3964" i="2" l="1"/>
  <c r="L3964" i="2"/>
  <c r="M3964" i="2" l="1"/>
  <c r="N3964" i="2" l="1"/>
  <c r="Q3964" i="2"/>
  <c r="R3964" i="2" s="1"/>
  <c r="J3965" i="2" l="1"/>
  <c r="S3964" i="2"/>
  <c r="T3964" i="2"/>
  <c r="K3965" i="2" l="1"/>
  <c r="L3965" i="2"/>
  <c r="M3965" i="2" s="1"/>
  <c r="Q3965" i="2" l="1"/>
  <c r="R3965" i="2" s="1"/>
  <c r="N3965" i="2"/>
  <c r="J3966" i="2" l="1"/>
  <c r="S3965" i="2"/>
  <c r="T3965" i="2"/>
  <c r="K3966" i="2" l="1"/>
  <c r="L3966" i="2"/>
  <c r="M3966" i="2" l="1"/>
  <c r="Q3966" i="2" l="1"/>
  <c r="R3966" i="2" s="1"/>
  <c r="N3966" i="2"/>
  <c r="J3967" i="2" l="1"/>
  <c r="S3966" i="2"/>
  <c r="T3966" i="2"/>
  <c r="K3967" i="2" l="1"/>
  <c r="L3967" i="2"/>
  <c r="M3967" i="2" l="1"/>
  <c r="Q3967" i="2" l="1"/>
  <c r="R3967" i="2" s="1"/>
  <c r="N3967" i="2"/>
  <c r="J3968" i="2" l="1"/>
  <c r="S3967" i="2"/>
  <c r="T3967" i="2"/>
  <c r="K3968" i="2" l="1"/>
  <c r="L3968" i="2"/>
  <c r="M3968" i="2" l="1"/>
  <c r="N3968" i="2" l="1"/>
  <c r="Q3968" i="2"/>
  <c r="R3968" i="2" s="1"/>
  <c r="J3969" i="2" l="1"/>
  <c r="S3968" i="2"/>
  <c r="T3968" i="2"/>
  <c r="L3969" i="2" l="1"/>
  <c r="K3969" i="2"/>
  <c r="M3969" i="2" s="1"/>
  <c r="Q3969" i="2" l="1"/>
  <c r="R3969" i="2" s="1"/>
  <c r="N3969" i="2"/>
  <c r="J3970" i="2" l="1"/>
  <c r="T3969" i="2"/>
  <c r="S3969" i="2"/>
  <c r="K3970" i="2" l="1"/>
  <c r="L3970" i="2"/>
  <c r="M3970" i="2" l="1"/>
  <c r="N3970" i="2" l="1"/>
  <c r="Q3970" i="2"/>
  <c r="R3970" i="2" s="1"/>
  <c r="J3971" i="2" l="1"/>
  <c r="T3970" i="2"/>
  <c r="S3970" i="2"/>
  <c r="L3971" i="2" l="1"/>
  <c r="K3971" i="2"/>
  <c r="M3971" i="2" s="1"/>
  <c r="Q3971" i="2" l="1"/>
  <c r="R3971" i="2" s="1"/>
  <c r="N3971" i="2"/>
  <c r="J3972" i="2" l="1"/>
  <c r="T3971" i="2"/>
  <c r="S3971" i="2"/>
  <c r="L3972" i="2" l="1"/>
  <c r="K3972" i="2"/>
  <c r="M3972" i="2" s="1"/>
  <c r="N3972" i="2" l="1"/>
  <c r="Q3972" i="2"/>
  <c r="R3972" i="2" s="1"/>
  <c r="J3973" i="2" l="1"/>
  <c r="T3972" i="2"/>
  <c r="S3972" i="2"/>
  <c r="K3973" i="2" l="1"/>
  <c r="L3973" i="2"/>
  <c r="M3973" i="2" l="1"/>
  <c r="N3973" i="2" l="1"/>
  <c r="Q3973" i="2"/>
  <c r="R3973" i="2" s="1"/>
  <c r="J3974" i="2" l="1"/>
  <c r="T3973" i="2"/>
  <c r="S3973" i="2"/>
  <c r="L3974" i="2" l="1"/>
  <c r="K3974" i="2"/>
  <c r="M3974" i="2" s="1"/>
  <c r="Q3974" i="2" l="1"/>
  <c r="R3974" i="2" s="1"/>
  <c r="N3974" i="2"/>
  <c r="J3975" i="2" l="1"/>
  <c r="T3974" i="2"/>
  <c r="S3974" i="2"/>
  <c r="K3975" i="2" l="1"/>
  <c r="L3975" i="2"/>
  <c r="M3975" i="2" s="1"/>
  <c r="N3975" i="2" l="1"/>
  <c r="Q3975" i="2"/>
  <c r="R3975" i="2" s="1"/>
  <c r="J3976" i="2" l="1"/>
  <c r="S3975" i="2"/>
  <c r="T3975" i="2"/>
  <c r="K3976" i="2" l="1"/>
  <c r="L3976" i="2"/>
  <c r="M3976" i="2" s="1"/>
  <c r="N3976" i="2" l="1"/>
  <c r="Q3976" i="2"/>
  <c r="R3976" i="2" s="1"/>
  <c r="J3977" i="2" l="1"/>
  <c r="S3976" i="2"/>
  <c r="T3976" i="2"/>
  <c r="L3977" i="2" l="1"/>
  <c r="K3977" i="2"/>
  <c r="M3977" i="2" l="1"/>
  <c r="Q3977" i="2" l="1"/>
  <c r="R3977" i="2" s="1"/>
  <c r="N3977" i="2"/>
  <c r="J3978" i="2" l="1"/>
  <c r="S3977" i="2"/>
  <c r="T3977" i="2"/>
  <c r="K3978" i="2" l="1"/>
  <c r="L3978" i="2"/>
  <c r="M3978" i="2" l="1"/>
  <c r="Q3978" i="2" l="1"/>
  <c r="R3978" i="2" s="1"/>
  <c r="N3978" i="2"/>
  <c r="J3979" i="2" l="1"/>
  <c r="T3978" i="2"/>
  <c r="S3978" i="2"/>
  <c r="K3979" i="2" l="1"/>
  <c r="L3979" i="2"/>
  <c r="M3979" i="2" l="1"/>
  <c r="Q3979" i="2" l="1"/>
  <c r="R3979" i="2" s="1"/>
  <c r="N3979" i="2"/>
  <c r="J3980" i="2" l="1"/>
  <c r="S3979" i="2"/>
  <c r="T3979" i="2"/>
  <c r="K3980" i="2" l="1"/>
  <c r="L3980" i="2"/>
  <c r="M3980" i="2" l="1"/>
  <c r="N3980" i="2" l="1"/>
  <c r="Q3980" i="2"/>
  <c r="R3980" i="2" s="1"/>
  <c r="J3981" i="2" l="1"/>
  <c r="S3980" i="2"/>
  <c r="T3980" i="2"/>
  <c r="L3981" i="2" l="1"/>
  <c r="K3981" i="2"/>
  <c r="M3981" i="2" s="1"/>
  <c r="Q3981" i="2" l="1"/>
  <c r="R3981" i="2" s="1"/>
  <c r="N3981" i="2"/>
  <c r="J3982" i="2" l="1"/>
  <c r="S3981" i="2"/>
  <c r="T3981" i="2"/>
  <c r="L3982" i="2" l="1"/>
  <c r="K3982" i="2"/>
  <c r="M3982" i="2" s="1"/>
  <c r="N3982" i="2" l="1"/>
  <c r="Q3982" i="2"/>
  <c r="R3982" i="2" s="1"/>
  <c r="J3983" i="2" l="1"/>
  <c r="T3982" i="2"/>
  <c r="S3982" i="2"/>
  <c r="K3983" i="2" l="1"/>
  <c r="L3983" i="2"/>
  <c r="M3983" i="2" l="1"/>
  <c r="N3983" i="2" l="1"/>
  <c r="Q3983" i="2"/>
  <c r="R3983" i="2" s="1"/>
  <c r="J3984" i="2" l="1"/>
  <c r="T3983" i="2"/>
  <c r="S3983" i="2"/>
  <c r="L3984" i="2" l="1"/>
  <c r="K3984" i="2"/>
  <c r="M3984" i="2" s="1"/>
  <c r="N3984" i="2" l="1"/>
  <c r="Q3984" i="2"/>
  <c r="R3984" i="2" s="1"/>
  <c r="J3985" i="2" l="1"/>
  <c r="T3984" i="2"/>
  <c r="S3984" i="2"/>
  <c r="K3985" i="2" l="1"/>
  <c r="L3985" i="2"/>
  <c r="M3985" i="2" l="1"/>
  <c r="N3985" i="2" l="1"/>
  <c r="Q3985" i="2"/>
  <c r="R3985" i="2" s="1"/>
  <c r="J3986" i="2" l="1"/>
  <c r="S3985" i="2"/>
  <c r="T3985" i="2"/>
  <c r="L3986" i="2" l="1"/>
  <c r="K3986" i="2"/>
  <c r="M3986" i="2" s="1"/>
  <c r="N3986" i="2" l="1"/>
  <c r="Q3986" i="2"/>
  <c r="R3986" i="2" s="1"/>
  <c r="J3987" i="2" l="1"/>
  <c r="T3986" i="2"/>
  <c r="S3986" i="2"/>
  <c r="L3987" i="2" l="1"/>
  <c r="K3987" i="2"/>
  <c r="M3987" i="2" s="1"/>
  <c r="N3987" i="2" l="1"/>
  <c r="Q3987" i="2"/>
  <c r="R3987" i="2" s="1"/>
  <c r="J3988" i="2" l="1"/>
  <c r="T3987" i="2"/>
  <c r="S3987" i="2"/>
  <c r="L3988" i="2" l="1"/>
  <c r="K3988" i="2"/>
  <c r="M3988" i="2" s="1"/>
  <c r="N3988" i="2" l="1"/>
  <c r="Q3988" i="2"/>
  <c r="R3988" i="2" s="1"/>
  <c r="J3989" i="2" l="1"/>
  <c r="T3988" i="2"/>
  <c r="S3988" i="2"/>
  <c r="L3989" i="2" l="1"/>
  <c r="K3989" i="2"/>
  <c r="M3989" i="2" s="1"/>
  <c r="Q3989" i="2" l="1"/>
  <c r="R3989" i="2" s="1"/>
  <c r="N3989" i="2"/>
  <c r="J3990" i="2" l="1"/>
  <c r="S3989" i="2"/>
  <c r="T3989" i="2"/>
  <c r="L3990" i="2" l="1"/>
  <c r="K3990" i="2"/>
  <c r="M3990" i="2" s="1"/>
  <c r="N3990" i="2" l="1"/>
  <c r="Q3990" i="2"/>
  <c r="R3990" i="2" s="1"/>
  <c r="J3991" i="2" l="1"/>
  <c r="T3990" i="2"/>
  <c r="S3990" i="2"/>
  <c r="K3991" i="2" l="1"/>
  <c r="L3991" i="2"/>
  <c r="M3991" i="2" l="1"/>
  <c r="Q3991" i="2" l="1"/>
  <c r="R3991" i="2" s="1"/>
  <c r="N3991" i="2"/>
  <c r="J3992" i="2" l="1"/>
  <c r="T3991" i="2"/>
  <c r="S3991" i="2"/>
  <c r="K3992" i="2" l="1"/>
  <c r="L3992" i="2"/>
  <c r="M3992" i="2" l="1"/>
  <c r="Q3992" i="2" l="1"/>
  <c r="R3992" i="2" s="1"/>
  <c r="N3992" i="2"/>
  <c r="J3993" i="2" l="1"/>
  <c r="T3992" i="2"/>
  <c r="S3992" i="2"/>
  <c r="L3993" i="2" l="1"/>
  <c r="K3993" i="2"/>
  <c r="M3993" i="2" s="1"/>
  <c r="N3993" i="2" l="1"/>
  <c r="Q3993" i="2"/>
  <c r="R3993" i="2" s="1"/>
  <c r="J3994" i="2" l="1"/>
  <c r="T3993" i="2"/>
  <c r="S3993" i="2"/>
  <c r="L3994" i="2" l="1"/>
  <c r="K3994" i="2"/>
  <c r="M3994" i="2" s="1"/>
  <c r="Q3994" i="2" l="1"/>
  <c r="R3994" i="2" s="1"/>
  <c r="N3994" i="2"/>
  <c r="J3995" i="2" l="1"/>
  <c r="T3994" i="2"/>
  <c r="S3994" i="2"/>
  <c r="L3995" i="2" l="1"/>
  <c r="K3995" i="2"/>
  <c r="M3995" i="2" s="1"/>
  <c r="Q3995" i="2" l="1"/>
  <c r="R3995" i="2" s="1"/>
  <c r="N3995" i="2"/>
  <c r="J3996" i="2" l="1"/>
  <c r="S3995" i="2"/>
  <c r="T3995" i="2"/>
  <c r="L3996" i="2" l="1"/>
  <c r="K3996" i="2"/>
  <c r="M3996" i="2" s="1"/>
  <c r="N3996" i="2" l="1"/>
  <c r="Q3996" i="2"/>
  <c r="R3996" i="2" s="1"/>
  <c r="J3997" i="2" l="1"/>
  <c r="S3996" i="2"/>
  <c r="T3996" i="2"/>
  <c r="K3997" i="2" l="1"/>
  <c r="L3997" i="2"/>
  <c r="M3997" i="2" l="1"/>
  <c r="N3997" i="2" l="1"/>
  <c r="Q3997" i="2"/>
  <c r="R3997" i="2" s="1"/>
  <c r="J3998" i="2" l="1"/>
  <c r="T3997" i="2"/>
  <c r="S3997" i="2"/>
  <c r="L3998" i="2" l="1"/>
  <c r="K3998" i="2"/>
  <c r="M3998" i="2" l="1"/>
  <c r="Q3998" i="2" s="1"/>
  <c r="R3998" i="2" s="1"/>
  <c r="N3998" i="2"/>
  <c r="J3999" i="2" l="1"/>
  <c r="T3998" i="2"/>
  <c r="S3998" i="2"/>
  <c r="K3999" i="2" l="1"/>
  <c r="L3999" i="2"/>
  <c r="M3999" i="2" l="1"/>
  <c r="N3999" i="2" l="1"/>
  <c r="Q3999" i="2"/>
  <c r="R3999" i="2" s="1"/>
  <c r="J4000" i="2" l="1"/>
  <c r="T3999" i="2"/>
  <c r="S3999" i="2"/>
  <c r="K4000" i="2" l="1"/>
  <c r="L4000" i="2"/>
  <c r="M4000" i="2" l="1"/>
  <c r="N4000" i="2" l="1"/>
  <c r="Q4000" i="2"/>
  <c r="R4000" i="2" s="1"/>
  <c r="J4001" i="2" l="1"/>
  <c r="S4000" i="2"/>
  <c r="T4000" i="2"/>
  <c r="K4001" i="2" l="1"/>
  <c r="L4001" i="2"/>
  <c r="M4001" i="2" l="1"/>
  <c r="Q4001" i="2" l="1"/>
  <c r="R4001" i="2" s="1"/>
  <c r="N4001" i="2"/>
  <c r="J4002" i="2" l="1"/>
  <c r="T4001" i="2"/>
  <c r="S4001" i="2"/>
  <c r="K4002" i="2" l="1"/>
  <c r="L4002" i="2"/>
  <c r="M4002" i="2" l="1"/>
  <c r="N4002" i="2" l="1"/>
  <c r="Q4002" i="2"/>
  <c r="R4002" i="2" s="1"/>
  <c r="J4003" i="2" l="1"/>
  <c r="S4002" i="2"/>
  <c r="T4002" i="2"/>
  <c r="K4003" i="2" l="1"/>
  <c r="L4003" i="2"/>
  <c r="M4003" i="2" l="1"/>
  <c r="Q4003" i="2" l="1"/>
  <c r="R4003" i="2" s="1"/>
  <c r="N4003" i="2"/>
  <c r="J4004" i="2" l="1"/>
  <c r="S4003" i="2"/>
  <c r="T4003" i="2"/>
  <c r="K4004" i="2" l="1"/>
  <c r="L4004" i="2"/>
  <c r="M4004" i="2" l="1"/>
  <c r="N4004" i="2" l="1"/>
  <c r="Q4004" i="2"/>
  <c r="R4004" i="2" s="1"/>
  <c r="J4005" i="2" l="1"/>
  <c r="T4004" i="2"/>
  <c r="S4004" i="2"/>
  <c r="L4005" i="2" l="1"/>
  <c r="K4005" i="2"/>
  <c r="M4005" i="2" s="1"/>
  <c r="N4005" i="2" l="1"/>
  <c r="Q4005" i="2"/>
  <c r="R4005" i="2" s="1"/>
  <c r="J4006" i="2" l="1"/>
  <c r="S4005" i="2"/>
  <c r="T4005" i="2"/>
  <c r="K4006" i="2" l="1"/>
  <c r="L4006" i="2"/>
  <c r="M4006" i="2" l="1"/>
  <c r="N4006" i="2" l="1"/>
  <c r="Q4006" i="2"/>
  <c r="R4006" i="2" s="1"/>
  <c r="J4007" i="2" l="1"/>
  <c r="T4006" i="2"/>
  <c r="S4006" i="2"/>
  <c r="K4007" i="2" l="1"/>
  <c r="L4007" i="2"/>
  <c r="M4007" i="2" l="1"/>
  <c r="Q4007" i="2" l="1"/>
  <c r="R4007" i="2" s="1"/>
  <c r="N4007" i="2"/>
  <c r="J4008" i="2" l="1"/>
  <c r="S4007" i="2"/>
  <c r="T4007" i="2"/>
  <c r="L4008" i="2" l="1"/>
  <c r="K4008" i="2"/>
  <c r="M4008" i="2" s="1"/>
  <c r="N4008" i="2" l="1"/>
  <c r="Q4008" i="2"/>
  <c r="R4008" i="2" s="1"/>
  <c r="J4009" i="2" l="1"/>
  <c r="T4008" i="2"/>
  <c r="S4008" i="2"/>
  <c r="K4009" i="2" l="1"/>
  <c r="L4009" i="2"/>
  <c r="M4009" i="2" l="1"/>
  <c r="N4009" i="2" l="1"/>
  <c r="Q4009" i="2"/>
  <c r="R4009" i="2" s="1"/>
  <c r="J4010" i="2" l="1"/>
  <c r="S4009" i="2"/>
  <c r="T4009" i="2"/>
  <c r="K4010" i="2" l="1"/>
  <c r="L4010" i="2"/>
  <c r="M4010" i="2" l="1"/>
  <c r="N4010" i="2" l="1"/>
  <c r="Q4010" i="2"/>
  <c r="R4010" i="2" s="1"/>
  <c r="J4011" i="2" l="1"/>
  <c r="T4010" i="2"/>
  <c r="S4010" i="2"/>
  <c r="K4011" i="2" l="1"/>
  <c r="L4011" i="2"/>
  <c r="M4011" i="2" l="1"/>
  <c r="Q4011" i="2" l="1"/>
  <c r="R4011" i="2" s="1"/>
  <c r="N4011" i="2"/>
  <c r="J4012" i="2" l="1"/>
  <c r="T4011" i="2"/>
  <c r="S4011" i="2"/>
  <c r="K4012" i="2" l="1"/>
  <c r="L4012" i="2"/>
  <c r="M4012" i="2" l="1"/>
  <c r="N4012" i="2" l="1"/>
  <c r="Q4012" i="2"/>
  <c r="R4012" i="2" s="1"/>
  <c r="J4013" i="2" l="1"/>
  <c r="T4012" i="2"/>
  <c r="S4012" i="2"/>
  <c r="K4013" i="2" l="1"/>
  <c r="L4013" i="2"/>
  <c r="M4013" i="2" l="1"/>
  <c r="N4013" i="2" l="1"/>
  <c r="Q4013" i="2"/>
  <c r="R4013" i="2" s="1"/>
  <c r="J4014" i="2" l="1"/>
  <c r="S4013" i="2"/>
  <c r="T4013" i="2"/>
  <c r="K4014" i="2" l="1"/>
  <c r="L4014" i="2"/>
  <c r="M4014" i="2" l="1"/>
  <c r="Q4014" i="2" l="1"/>
  <c r="R4014" i="2" s="1"/>
  <c r="N4014" i="2"/>
  <c r="J4015" i="2" l="1"/>
  <c r="T4014" i="2"/>
  <c r="S4014" i="2"/>
  <c r="K4015" i="2" l="1"/>
  <c r="L4015" i="2"/>
  <c r="M4015" i="2" l="1"/>
  <c r="N4015" i="2" l="1"/>
  <c r="Q4015" i="2"/>
  <c r="R4015" i="2" s="1"/>
  <c r="J4016" i="2" l="1"/>
  <c r="S4015" i="2"/>
  <c r="T4015" i="2"/>
  <c r="L4016" i="2" l="1"/>
  <c r="K4016" i="2"/>
  <c r="M4016" i="2" s="1"/>
  <c r="Q4016" i="2" l="1"/>
  <c r="R4016" i="2" s="1"/>
  <c r="N4016" i="2"/>
  <c r="J4017" i="2" l="1"/>
  <c r="T4016" i="2"/>
  <c r="S4016" i="2"/>
  <c r="L4017" i="2" l="1"/>
  <c r="K4017" i="2"/>
  <c r="M4017" i="2" s="1"/>
  <c r="N4017" i="2" l="1"/>
  <c r="Q4017" i="2"/>
  <c r="R4017" i="2" s="1"/>
  <c r="J4018" i="2" l="1"/>
  <c r="S4017" i="2"/>
  <c r="T4017" i="2"/>
  <c r="K4018" i="2" l="1"/>
  <c r="L4018" i="2"/>
  <c r="M4018" i="2" l="1"/>
  <c r="N4018" i="2" l="1"/>
  <c r="Q4018" i="2"/>
  <c r="R4018" i="2" s="1"/>
  <c r="J4019" i="2" l="1"/>
  <c r="S4018" i="2"/>
  <c r="T4018" i="2"/>
  <c r="L4019" i="2" l="1"/>
  <c r="K4019" i="2"/>
  <c r="M4019" i="2" l="1"/>
  <c r="Q4019" i="2" l="1"/>
  <c r="R4019" i="2" s="1"/>
  <c r="N4019" i="2"/>
  <c r="J4020" i="2" l="1"/>
  <c r="S4019" i="2"/>
  <c r="T4019" i="2"/>
  <c r="L4020" i="2" l="1"/>
  <c r="K4020" i="2"/>
  <c r="M4020" i="2" s="1"/>
  <c r="Q4020" i="2" l="1"/>
  <c r="R4020" i="2" s="1"/>
  <c r="N4020" i="2"/>
  <c r="J4021" i="2" l="1"/>
  <c r="T4020" i="2"/>
  <c r="S4020" i="2"/>
  <c r="K4021" i="2" l="1"/>
  <c r="L4021" i="2"/>
  <c r="M4021" i="2" l="1"/>
  <c r="Q4021" i="2" l="1"/>
  <c r="R4021" i="2" s="1"/>
  <c r="N4021" i="2"/>
  <c r="J4022" i="2" l="1"/>
  <c r="T4021" i="2"/>
  <c r="S4021" i="2"/>
  <c r="L4022" i="2" l="1"/>
  <c r="K4022" i="2"/>
  <c r="M4022" i="2" s="1"/>
  <c r="N4022" i="2" l="1"/>
  <c r="Q4022" i="2"/>
  <c r="R4022" i="2" s="1"/>
  <c r="J4023" i="2" l="1"/>
  <c r="S4022" i="2"/>
  <c r="T4022" i="2"/>
  <c r="K4023" i="2" l="1"/>
  <c r="L4023" i="2"/>
  <c r="M4023" i="2" l="1"/>
  <c r="Q4023" i="2" l="1"/>
  <c r="R4023" i="2" s="1"/>
  <c r="N4023" i="2"/>
  <c r="J4024" i="2" l="1"/>
  <c r="T4023" i="2"/>
  <c r="S4023" i="2"/>
  <c r="K4024" i="2" l="1"/>
  <c r="L4024" i="2"/>
  <c r="M4024" i="2" l="1"/>
  <c r="N4024" i="2" l="1"/>
  <c r="Q4024" i="2"/>
  <c r="R4024" i="2" s="1"/>
  <c r="J4025" i="2" l="1"/>
  <c r="S4024" i="2"/>
  <c r="T4024" i="2"/>
  <c r="K4025" i="2" l="1"/>
  <c r="L4025" i="2"/>
  <c r="M4025" i="2" l="1"/>
  <c r="Q4025" i="2" l="1"/>
  <c r="R4025" i="2" s="1"/>
  <c r="N4025" i="2"/>
  <c r="J4026" i="2" l="1"/>
  <c r="T4025" i="2"/>
  <c r="S4025" i="2"/>
  <c r="L4026" i="2" l="1"/>
  <c r="K4026" i="2"/>
  <c r="M4026" i="2" s="1"/>
  <c r="N4026" i="2" l="1"/>
  <c r="Q4026" i="2"/>
  <c r="R4026" i="2" s="1"/>
  <c r="J4027" i="2" l="1"/>
  <c r="T4026" i="2"/>
  <c r="S4026" i="2"/>
  <c r="K4027" i="2" l="1"/>
  <c r="L4027" i="2"/>
  <c r="M4027" i="2" l="1"/>
  <c r="Q4027" i="2" l="1"/>
  <c r="R4027" i="2" s="1"/>
  <c r="N4027" i="2"/>
  <c r="J4028" i="2" l="1"/>
  <c r="T4027" i="2"/>
  <c r="S4027" i="2"/>
  <c r="K4028" i="2" l="1"/>
  <c r="L4028" i="2"/>
  <c r="M4028" i="2" l="1"/>
  <c r="N4028" i="2" l="1"/>
  <c r="Q4028" i="2"/>
  <c r="R4028" i="2" s="1"/>
  <c r="J4029" i="2" l="1"/>
  <c r="T4028" i="2"/>
  <c r="S4028" i="2"/>
  <c r="L4029" i="2" l="1"/>
  <c r="K4029" i="2"/>
  <c r="M4029" i="2" s="1"/>
  <c r="N4029" i="2" l="1"/>
  <c r="Q4029" i="2"/>
  <c r="R4029" i="2" s="1"/>
  <c r="J4030" i="2" l="1"/>
  <c r="S4029" i="2"/>
  <c r="T4029" i="2"/>
  <c r="K4030" i="2" l="1"/>
  <c r="L4030" i="2"/>
  <c r="M4030" i="2" l="1"/>
  <c r="N4030" i="2" l="1"/>
  <c r="Q4030" i="2"/>
  <c r="R4030" i="2" s="1"/>
  <c r="J4031" i="2" l="1"/>
  <c r="S4030" i="2"/>
  <c r="T4030" i="2"/>
  <c r="K4031" i="2" l="1"/>
  <c r="L4031" i="2"/>
  <c r="M4031" i="2" l="1"/>
  <c r="N4031" i="2" l="1"/>
  <c r="Q4031" i="2"/>
  <c r="R4031" i="2" s="1"/>
  <c r="J4032" i="2" l="1"/>
  <c r="T4031" i="2"/>
  <c r="S4031" i="2"/>
  <c r="K4032" i="2" l="1"/>
  <c r="L4032" i="2"/>
  <c r="M4032" i="2" l="1"/>
  <c r="Q4032" i="2" l="1"/>
  <c r="R4032" i="2" s="1"/>
  <c r="N4032" i="2"/>
  <c r="J4033" i="2" l="1"/>
  <c r="T4032" i="2"/>
  <c r="S4032" i="2"/>
  <c r="L4033" i="2" l="1"/>
  <c r="K4033" i="2"/>
  <c r="M4033" i="2" s="1"/>
  <c r="N4033" i="2" l="1"/>
  <c r="Q4033" i="2"/>
  <c r="R4033" i="2" s="1"/>
  <c r="J4034" i="2" l="1"/>
  <c r="T4033" i="2"/>
  <c r="S4033" i="2"/>
  <c r="L4034" i="2" l="1"/>
  <c r="K4034" i="2"/>
  <c r="M4034" i="2" s="1"/>
  <c r="Q4034" i="2" l="1"/>
  <c r="R4034" i="2" s="1"/>
  <c r="N4034" i="2"/>
  <c r="J4035" i="2" l="1"/>
  <c r="T4034" i="2"/>
  <c r="S4034" i="2"/>
  <c r="K4035" i="2" l="1"/>
  <c r="L4035" i="2"/>
  <c r="M4035" i="2" l="1"/>
  <c r="N4035" i="2" s="1"/>
  <c r="Q4035" i="2" l="1"/>
  <c r="R4035" i="2" s="1"/>
  <c r="J4036" i="2"/>
  <c r="T4035" i="2"/>
  <c r="S4035" i="2"/>
  <c r="K4036" i="2" l="1"/>
  <c r="L4036" i="2"/>
  <c r="M4036" i="2" l="1"/>
  <c r="N4036" i="2" s="1"/>
  <c r="Q4036" i="2" l="1"/>
  <c r="R4036" i="2" s="1"/>
  <c r="J4037" i="2"/>
  <c r="T4036" i="2"/>
  <c r="S4036" i="2"/>
  <c r="L4037" i="2" l="1"/>
  <c r="K4037" i="2"/>
  <c r="M4037" i="2" s="1"/>
  <c r="N4037" i="2" l="1"/>
  <c r="Q4037" i="2"/>
  <c r="R4037" i="2" s="1"/>
  <c r="J4038" i="2" l="1"/>
  <c r="T4037" i="2"/>
  <c r="S4037" i="2"/>
  <c r="L4038" i="2" l="1"/>
  <c r="K4038" i="2"/>
  <c r="M4038" i="2" l="1"/>
  <c r="N4038" i="2" s="1"/>
  <c r="Q4038" i="2" l="1"/>
  <c r="R4038" i="2" s="1"/>
  <c r="J4039" i="2"/>
  <c r="S4038" i="2"/>
  <c r="T4038" i="2"/>
  <c r="L4039" i="2" l="1"/>
  <c r="K4039" i="2"/>
  <c r="M4039" i="2" s="1"/>
  <c r="N4039" i="2" l="1"/>
  <c r="Q4039" i="2"/>
  <c r="R4039" i="2" s="1"/>
  <c r="J4040" i="2" l="1"/>
  <c r="T4039" i="2"/>
  <c r="S4039" i="2"/>
  <c r="L4040" i="2" l="1"/>
  <c r="K4040" i="2"/>
  <c r="M4040" i="2" s="1"/>
  <c r="N4040" i="2" l="1"/>
  <c r="Q4040" i="2"/>
  <c r="R4040" i="2" s="1"/>
  <c r="J4041" i="2" l="1"/>
  <c r="S4040" i="2"/>
  <c r="T4040" i="2"/>
  <c r="K4041" i="2" l="1"/>
  <c r="L4041" i="2"/>
  <c r="M4041" i="2" l="1"/>
  <c r="N4041" i="2" l="1"/>
  <c r="Q4041" i="2"/>
  <c r="R4041" i="2" s="1"/>
  <c r="J4042" i="2" l="1"/>
  <c r="T4041" i="2"/>
  <c r="S4041" i="2"/>
  <c r="K4042" i="2" l="1"/>
  <c r="L4042" i="2"/>
  <c r="M4042" i="2" l="1"/>
  <c r="N4042" i="2" l="1"/>
  <c r="Q4042" i="2"/>
  <c r="R4042" i="2" s="1"/>
  <c r="J4043" i="2" l="1"/>
  <c r="T4042" i="2"/>
  <c r="S4042" i="2"/>
  <c r="K4043" i="2" l="1"/>
  <c r="L4043" i="2"/>
  <c r="M4043" i="2" l="1"/>
  <c r="Q4043" i="2" l="1"/>
  <c r="R4043" i="2" s="1"/>
  <c r="N4043" i="2"/>
  <c r="J4044" i="2" l="1"/>
  <c r="S4043" i="2"/>
  <c r="T4043" i="2"/>
  <c r="L4044" i="2" l="1"/>
  <c r="K4044" i="2"/>
  <c r="M4044" i="2" s="1"/>
  <c r="N4044" i="2" l="1"/>
  <c r="Q4044" i="2"/>
  <c r="R4044" i="2" s="1"/>
  <c r="J4045" i="2" l="1"/>
  <c r="S4044" i="2"/>
  <c r="T4044" i="2"/>
  <c r="L4045" i="2" l="1"/>
  <c r="K4045" i="2"/>
  <c r="M4045" i="2" s="1"/>
  <c r="Q4045" i="2" l="1"/>
  <c r="R4045" i="2" s="1"/>
  <c r="N4045" i="2"/>
  <c r="J4046" i="2" l="1"/>
  <c r="T4045" i="2"/>
  <c r="S4045" i="2"/>
  <c r="K4046" i="2" l="1"/>
  <c r="L4046" i="2"/>
  <c r="M4046" i="2" l="1"/>
  <c r="N4046" i="2" l="1"/>
  <c r="Q4046" i="2"/>
  <c r="R4046" i="2" s="1"/>
  <c r="J4047" i="2" l="1"/>
  <c r="T4046" i="2"/>
  <c r="S4046" i="2"/>
  <c r="L4047" i="2" l="1"/>
  <c r="K4047" i="2"/>
  <c r="M4047" i="2" s="1"/>
  <c r="N4047" i="2" l="1"/>
  <c r="Q4047" i="2"/>
  <c r="R4047" i="2" s="1"/>
  <c r="J4048" i="2" l="1"/>
  <c r="S4047" i="2"/>
  <c r="T4047" i="2"/>
  <c r="K4048" i="2" l="1"/>
  <c r="L4048" i="2"/>
  <c r="M4048" i="2" s="1"/>
  <c r="Q4048" i="2" l="1"/>
  <c r="R4048" i="2" s="1"/>
  <c r="N4048" i="2"/>
  <c r="J4049" i="2" l="1"/>
  <c r="S4048" i="2"/>
  <c r="T4048" i="2"/>
  <c r="K4049" i="2" l="1"/>
  <c r="L4049" i="2"/>
  <c r="M4049" i="2" l="1"/>
  <c r="N4049" i="2" l="1"/>
  <c r="Q4049" i="2"/>
  <c r="R4049" i="2" s="1"/>
  <c r="J4050" i="2" l="1"/>
  <c r="T4049" i="2"/>
  <c r="S4049" i="2"/>
  <c r="L4050" i="2" l="1"/>
  <c r="K4050" i="2"/>
  <c r="M4050" i="2" s="1"/>
  <c r="Q4050" i="2" l="1"/>
  <c r="R4050" i="2" s="1"/>
  <c r="N4050" i="2"/>
  <c r="J4051" i="2" l="1"/>
  <c r="T4050" i="2"/>
  <c r="S4050" i="2"/>
  <c r="K4051" i="2" l="1"/>
  <c r="L4051" i="2"/>
  <c r="M4051" i="2" l="1"/>
  <c r="Q4051" i="2" l="1"/>
  <c r="R4051" i="2" s="1"/>
  <c r="N4051" i="2"/>
  <c r="J4052" i="2" l="1"/>
  <c r="S4051" i="2"/>
  <c r="T4051" i="2"/>
  <c r="K4052" i="2" l="1"/>
  <c r="L4052" i="2"/>
  <c r="M4052" i="2" l="1"/>
  <c r="N4052" i="2" l="1"/>
  <c r="Q4052" i="2"/>
  <c r="R4052" i="2" s="1"/>
  <c r="J4053" i="2" l="1"/>
  <c r="S4052" i="2"/>
  <c r="T4052" i="2"/>
  <c r="K4053" i="2" l="1"/>
  <c r="L4053" i="2"/>
  <c r="M4053" i="2" l="1"/>
  <c r="N4053" i="2" l="1"/>
  <c r="Q4053" i="2"/>
  <c r="R4053" i="2" s="1"/>
  <c r="J4054" i="2" l="1"/>
  <c r="S4053" i="2"/>
  <c r="T4053" i="2"/>
  <c r="L4054" i="2" l="1"/>
  <c r="K4054" i="2"/>
  <c r="M4054" i="2" s="1"/>
  <c r="N4054" i="2" l="1"/>
  <c r="Q4054" i="2"/>
  <c r="R4054" i="2" s="1"/>
  <c r="J4055" i="2" l="1"/>
  <c r="T4054" i="2"/>
  <c r="S4054" i="2"/>
  <c r="L4055" i="2" l="1"/>
  <c r="K4055" i="2"/>
  <c r="M4055" i="2" s="1"/>
  <c r="Q4055" i="2" l="1"/>
  <c r="R4055" i="2" s="1"/>
  <c r="N4055" i="2"/>
  <c r="J4056" i="2" l="1"/>
  <c r="S4055" i="2"/>
  <c r="T4055" i="2"/>
  <c r="K4056" i="2" l="1"/>
  <c r="L4056" i="2"/>
  <c r="M4056" i="2" s="1"/>
  <c r="N4056" i="2" l="1"/>
  <c r="Q4056" i="2"/>
  <c r="R4056" i="2" s="1"/>
  <c r="J4057" i="2" l="1"/>
  <c r="S4056" i="2"/>
  <c r="T4056" i="2"/>
  <c r="K4057" i="2" l="1"/>
  <c r="L4057" i="2"/>
  <c r="M4057" i="2" l="1"/>
  <c r="Q4057" i="2" l="1"/>
  <c r="R4057" i="2" s="1"/>
  <c r="N4057" i="2"/>
  <c r="J4058" i="2" l="1"/>
  <c r="T4057" i="2"/>
  <c r="S4057" i="2"/>
  <c r="K4058" i="2" l="1"/>
  <c r="L4058" i="2"/>
  <c r="M4058" i="2" l="1"/>
  <c r="N4058" i="2" l="1"/>
  <c r="Q4058" i="2"/>
  <c r="R4058" i="2" s="1"/>
  <c r="J4059" i="2" l="1"/>
  <c r="T4058" i="2"/>
  <c r="S4058" i="2"/>
  <c r="L4059" i="2" l="1"/>
  <c r="K4059" i="2"/>
  <c r="M4059" i="2" s="1"/>
  <c r="Q4059" i="2" l="1"/>
  <c r="R4059" i="2" s="1"/>
  <c r="N4059" i="2"/>
  <c r="J4060" i="2" l="1"/>
  <c r="S4059" i="2"/>
  <c r="T4059" i="2"/>
  <c r="L4060" i="2" l="1"/>
  <c r="K4060" i="2"/>
  <c r="M4060" i="2" s="1"/>
  <c r="N4060" i="2" l="1"/>
  <c r="Q4060" i="2"/>
  <c r="R4060" i="2" s="1"/>
  <c r="J4061" i="2" l="1"/>
  <c r="S4060" i="2"/>
  <c r="T4060" i="2"/>
  <c r="L4061" i="2" l="1"/>
  <c r="K4061" i="2"/>
  <c r="M4061" i="2" s="1"/>
  <c r="N4061" i="2" l="1"/>
  <c r="Q4061" i="2"/>
  <c r="R4061" i="2" s="1"/>
  <c r="J4062" i="2" l="1"/>
  <c r="T4061" i="2"/>
  <c r="S4061" i="2"/>
  <c r="K4062" i="2" l="1"/>
  <c r="L4062" i="2"/>
  <c r="M4062" i="2" l="1"/>
  <c r="N4062" i="2" l="1"/>
  <c r="Q4062" i="2"/>
  <c r="R4062" i="2" s="1"/>
  <c r="J4063" i="2" l="1"/>
  <c r="S4062" i="2"/>
  <c r="T4062" i="2"/>
  <c r="K4063" i="2" l="1"/>
  <c r="L4063" i="2"/>
  <c r="M4063" i="2" l="1"/>
  <c r="Q4063" i="2" l="1"/>
  <c r="R4063" i="2" s="1"/>
  <c r="N4063" i="2"/>
  <c r="J4064" i="2" l="1"/>
  <c r="T4063" i="2"/>
  <c r="S4063" i="2"/>
  <c r="L4064" i="2" l="1"/>
  <c r="K4064" i="2"/>
  <c r="M4064" i="2" s="1"/>
  <c r="N4064" i="2" l="1"/>
  <c r="Q4064" i="2"/>
  <c r="R4064" i="2" s="1"/>
  <c r="J4065" i="2" l="1"/>
  <c r="T4064" i="2"/>
  <c r="S4064" i="2"/>
  <c r="L4065" i="2" l="1"/>
  <c r="K4065" i="2"/>
  <c r="M4065" i="2" s="1"/>
  <c r="N4065" i="2" l="1"/>
  <c r="Q4065" i="2"/>
  <c r="R4065" i="2" s="1"/>
  <c r="J4066" i="2" l="1"/>
  <c r="S4065" i="2"/>
  <c r="T4065" i="2"/>
  <c r="K4066" i="2" l="1"/>
  <c r="L4066" i="2"/>
  <c r="M4066" i="2" l="1"/>
  <c r="N4066" i="2" l="1"/>
  <c r="Q4066" i="2"/>
  <c r="R4066" i="2" s="1"/>
  <c r="J4067" i="2" l="1"/>
  <c r="S4066" i="2"/>
  <c r="T4066" i="2"/>
  <c r="K4067" i="2" l="1"/>
  <c r="L4067" i="2"/>
  <c r="M4067" i="2" l="1"/>
  <c r="N4067" i="2" l="1"/>
  <c r="Q4067" i="2"/>
  <c r="R4067" i="2" s="1"/>
  <c r="J4068" i="2" l="1"/>
  <c r="T4067" i="2"/>
  <c r="S4067" i="2"/>
  <c r="K4068" i="2" l="1"/>
  <c r="L4068" i="2"/>
  <c r="M4068" i="2" l="1"/>
  <c r="Q4068" i="2" l="1"/>
  <c r="R4068" i="2" s="1"/>
  <c r="N4068" i="2"/>
  <c r="J4069" i="2" l="1"/>
  <c r="S4068" i="2"/>
  <c r="T4068" i="2"/>
  <c r="L4069" i="2" l="1"/>
  <c r="K4069" i="2"/>
  <c r="M4069" i="2" s="1"/>
  <c r="N4069" i="2" l="1"/>
  <c r="Q4069" i="2"/>
  <c r="R4069" i="2" s="1"/>
  <c r="J4070" i="2" l="1"/>
  <c r="S4069" i="2"/>
  <c r="T4069" i="2"/>
  <c r="K4070" i="2" l="1"/>
  <c r="L4070" i="2"/>
  <c r="M4070" i="2" l="1"/>
  <c r="N4070" i="2" l="1"/>
  <c r="Q4070" i="2"/>
  <c r="R4070" i="2" s="1"/>
  <c r="J4071" i="2" l="1"/>
  <c r="S4070" i="2"/>
  <c r="T4070" i="2"/>
  <c r="K4071" i="2" l="1"/>
  <c r="L4071" i="2"/>
  <c r="M4071" i="2" l="1"/>
  <c r="N4071" i="2" l="1"/>
  <c r="Q4071" i="2"/>
  <c r="R4071" i="2" s="1"/>
  <c r="J4072" i="2" l="1"/>
  <c r="T4071" i="2"/>
  <c r="S4071" i="2"/>
  <c r="K4072" i="2" l="1"/>
  <c r="L4072" i="2"/>
  <c r="M4072" i="2" l="1"/>
  <c r="N4072" i="2" l="1"/>
  <c r="Q4072" i="2"/>
  <c r="R4072" i="2" s="1"/>
  <c r="J4073" i="2" l="1"/>
  <c r="S4072" i="2"/>
  <c r="T4072" i="2"/>
  <c r="K4073" i="2" l="1"/>
  <c r="L4073" i="2"/>
  <c r="M4073" i="2" l="1"/>
  <c r="N4073" i="2" l="1"/>
  <c r="Q4073" i="2"/>
  <c r="R4073" i="2" s="1"/>
  <c r="J4074" i="2" l="1"/>
  <c r="T4073" i="2"/>
  <c r="S4073" i="2"/>
  <c r="L4074" i="2" l="1"/>
  <c r="K4074" i="2"/>
  <c r="M4074" i="2" s="1"/>
  <c r="N4074" i="2" l="1"/>
  <c r="Q4074" i="2"/>
  <c r="R4074" i="2" s="1"/>
  <c r="J4075" i="2" l="1"/>
  <c r="S4074" i="2"/>
  <c r="T4074" i="2"/>
  <c r="K4075" i="2" l="1"/>
  <c r="L4075" i="2"/>
  <c r="M4075" i="2" l="1"/>
  <c r="Q4075" i="2" l="1"/>
  <c r="R4075" i="2" s="1"/>
  <c r="N4075" i="2"/>
  <c r="J4076" i="2" l="1"/>
  <c r="S4075" i="2"/>
  <c r="T4075" i="2"/>
  <c r="L4076" i="2" l="1"/>
  <c r="K4076" i="2"/>
  <c r="M4076" i="2" s="1"/>
  <c r="N4076" i="2" l="1"/>
  <c r="Q4076" i="2"/>
  <c r="R4076" i="2" s="1"/>
  <c r="J4077" i="2" l="1"/>
  <c r="S4076" i="2"/>
  <c r="T4076" i="2"/>
  <c r="K4077" i="2" l="1"/>
  <c r="L4077" i="2"/>
  <c r="M4077" i="2" l="1"/>
  <c r="N4077" i="2" l="1"/>
  <c r="Q4077" i="2"/>
  <c r="R4077" i="2" s="1"/>
  <c r="J4078" i="2" l="1"/>
  <c r="T4077" i="2"/>
  <c r="S4077" i="2"/>
  <c r="K4078" i="2" l="1"/>
  <c r="L4078" i="2"/>
  <c r="M4078" i="2" l="1"/>
  <c r="N4078" i="2" l="1"/>
  <c r="Q4078" i="2"/>
  <c r="R4078" i="2" s="1"/>
  <c r="J4079" i="2" l="1"/>
  <c r="T4078" i="2"/>
  <c r="S4078" i="2"/>
  <c r="K4079" i="2" l="1"/>
  <c r="L4079" i="2"/>
  <c r="M4079" i="2" l="1"/>
  <c r="N4079" i="2" l="1"/>
  <c r="Q4079" i="2"/>
  <c r="R4079" i="2" s="1"/>
  <c r="J4080" i="2" l="1"/>
  <c r="S4079" i="2"/>
  <c r="T4079" i="2"/>
  <c r="L4080" i="2" l="1"/>
  <c r="K4080" i="2"/>
  <c r="M4080" i="2" s="1"/>
  <c r="N4080" i="2" l="1"/>
  <c r="Q4080" i="2"/>
  <c r="R4080" i="2" s="1"/>
  <c r="J4081" i="2" l="1"/>
  <c r="S4080" i="2"/>
  <c r="T4080" i="2"/>
  <c r="K4081" i="2" l="1"/>
  <c r="L4081" i="2"/>
  <c r="M4081" i="2" l="1"/>
  <c r="N4081" i="2" l="1"/>
  <c r="Q4081" i="2"/>
  <c r="R4081" i="2" s="1"/>
  <c r="J4082" i="2" l="1"/>
  <c r="S4081" i="2"/>
  <c r="T4081" i="2"/>
  <c r="L4082" i="2" l="1"/>
  <c r="K4082" i="2"/>
  <c r="M4082" i="2" s="1"/>
  <c r="Q4082" i="2" l="1"/>
  <c r="R4082" i="2" s="1"/>
  <c r="N4082" i="2"/>
  <c r="J4083" i="2" l="1"/>
  <c r="S4082" i="2"/>
  <c r="T4082" i="2"/>
  <c r="K4083" i="2" l="1"/>
  <c r="L4083" i="2"/>
  <c r="M4083" i="2" s="1"/>
  <c r="N4083" i="2" l="1"/>
  <c r="Q4083" i="2"/>
  <c r="R4083" i="2" s="1"/>
  <c r="J4084" i="2" l="1"/>
  <c r="S4083" i="2"/>
  <c r="T4083" i="2"/>
  <c r="K4084" i="2" l="1"/>
  <c r="L4084" i="2"/>
  <c r="M4084" i="2" l="1"/>
  <c r="Q4084" i="2" l="1"/>
  <c r="R4084" i="2" s="1"/>
  <c r="N4084" i="2"/>
  <c r="J4085" i="2" l="1"/>
  <c r="S4084" i="2"/>
  <c r="T4084" i="2"/>
  <c r="K4085" i="2" l="1"/>
  <c r="L4085" i="2"/>
  <c r="M4085" i="2" s="1"/>
  <c r="Q4085" i="2" l="1"/>
  <c r="R4085" i="2" s="1"/>
  <c r="N4085" i="2"/>
  <c r="J4086" i="2" l="1"/>
  <c r="T4085" i="2"/>
  <c r="S4085" i="2"/>
  <c r="K4086" i="2" l="1"/>
  <c r="L4086" i="2"/>
  <c r="M4086" i="2" l="1"/>
  <c r="Q4086" i="2" s="1"/>
  <c r="R4086" i="2" s="1"/>
  <c r="N4086" i="2" l="1"/>
  <c r="J4087" i="2"/>
  <c r="S4086" i="2"/>
  <c r="T4086" i="2"/>
  <c r="L4087" i="2" l="1"/>
  <c r="K4087" i="2"/>
  <c r="M4087" i="2" s="1"/>
  <c r="N4087" i="2" l="1"/>
  <c r="Q4087" i="2"/>
  <c r="R4087" i="2" s="1"/>
  <c r="J4088" i="2" l="1"/>
  <c r="S4087" i="2"/>
  <c r="T4087" i="2"/>
  <c r="L4088" i="2" l="1"/>
  <c r="K4088" i="2"/>
  <c r="M4088" i="2" s="1"/>
  <c r="N4088" i="2" l="1"/>
  <c r="Q4088" i="2"/>
  <c r="R4088" i="2" s="1"/>
  <c r="J4089" i="2" l="1"/>
  <c r="S4088" i="2"/>
  <c r="T4088" i="2"/>
  <c r="K4089" i="2" l="1"/>
  <c r="L4089" i="2"/>
  <c r="M4089" i="2" l="1"/>
  <c r="N4089" i="2" l="1"/>
  <c r="Q4089" i="2"/>
  <c r="R4089" i="2" s="1"/>
  <c r="J4090" i="2" l="1"/>
  <c r="T4089" i="2"/>
  <c r="S4089" i="2"/>
  <c r="K4090" i="2" l="1"/>
  <c r="L4090" i="2"/>
  <c r="M4090" i="2" l="1"/>
  <c r="N4090" i="2" l="1"/>
  <c r="Q4090" i="2"/>
  <c r="R4090" i="2" s="1"/>
  <c r="J4091" i="2" l="1"/>
  <c r="T4090" i="2"/>
  <c r="S4090" i="2"/>
  <c r="L4091" i="2" l="1"/>
  <c r="K4091" i="2"/>
  <c r="M4091" i="2" s="1"/>
  <c r="Q4091" i="2" l="1"/>
  <c r="R4091" i="2" s="1"/>
  <c r="N4091" i="2"/>
  <c r="J4092" i="2" l="1"/>
  <c r="T4091" i="2"/>
  <c r="S4091" i="2"/>
  <c r="L4092" i="2" l="1"/>
  <c r="K4092" i="2"/>
  <c r="M4092" i="2" s="1"/>
  <c r="Q4092" i="2" l="1"/>
  <c r="R4092" i="2" s="1"/>
  <c r="N4092" i="2"/>
  <c r="J4093" i="2" l="1"/>
  <c r="T4092" i="2"/>
  <c r="S4092" i="2"/>
  <c r="K4093" i="2" l="1"/>
  <c r="L4093" i="2"/>
  <c r="M4093" i="2" l="1"/>
  <c r="N4093" i="2" l="1"/>
  <c r="Q4093" i="2"/>
  <c r="R4093" i="2" s="1"/>
  <c r="J4094" i="2" l="1"/>
  <c r="T4093" i="2"/>
  <c r="S4093" i="2"/>
  <c r="L4094" i="2" l="1"/>
  <c r="K4094" i="2"/>
  <c r="M4094" i="2" s="1"/>
  <c r="N4094" i="2" l="1"/>
  <c r="Q4094" i="2"/>
  <c r="R4094" i="2" s="1"/>
  <c r="J4095" i="2" l="1"/>
  <c r="S4094" i="2"/>
  <c r="T4094" i="2"/>
  <c r="K4095" i="2" l="1"/>
  <c r="L4095" i="2"/>
  <c r="M4095" i="2" l="1"/>
  <c r="N4095" i="2" l="1"/>
  <c r="Q4095" i="2"/>
  <c r="R4095" i="2" s="1"/>
  <c r="J4096" i="2" l="1"/>
  <c r="S4095" i="2"/>
  <c r="T4095" i="2"/>
  <c r="L4096" i="2" l="1"/>
  <c r="K4096" i="2"/>
  <c r="M4096" i="2" s="1"/>
  <c r="N4096" i="2" l="1"/>
  <c r="Q4096" i="2"/>
  <c r="R4096" i="2" s="1"/>
  <c r="J4097" i="2" l="1"/>
  <c r="T4096" i="2"/>
  <c r="S4096" i="2"/>
  <c r="K4097" i="2" l="1"/>
  <c r="L4097" i="2"/>
  <c r="M4097" i="2" l="1"/>
  <c r="N4097" i="2" l="1"/>
  <c r="Q4097" i="2"/>
  <c r="R4097" i="2" s="1"/>
  <c r="J4098" i="2" l="1"/>
  <c r="S4097" i="2"/>
  <c r="T4097" i="2"/>
  <c r="K4098" i="2" l="1"/>
  <c r="L4098" i="2"/>
  <c r="M4098" i="2" l="1"/>
  <c r="Q4098" i="2" l="1"/>
  <c r="R4098" i="2" s="1"/>
  <c r="N4098" i="2"/>
  <c r="J4099" i="2" l="1"/>
  <c r="T4098" i="2"/>
  <c r="S4098" i="2"/>
  <c r="L4099" i="2" l="1"/>
  <c r="K4099" i="2"/>
  <c r="M4099" i="2" s="1"/>
  <c r="N4099" i="2" l="1"/>
  <c r="Q4099" i="2"/>
  <c r="R4099" i="2" s="1"/>
  <c r="J4100" i="2" l="1"/>
  <c r="T4099" i="2"/>
  <c r="S4099" i="2"/>
  <c r="L4100" i="2" l="1"/>
  <c r="K4100" i="2"/>
  <c r="M4100" i="2" s="1"/>
  <c r="N4100" i="2" l="1"/>
  <c r="Q4100" i="2"/>
  <c r="R4100" i="2" s="1"/>
  <c r="J4101" i="2" l="1"/>
  <c r="T4100" i="2"/>
  <c r="S4100" i="2"/>
  <c r="L4101" i="2" l="1"/>
  <c r="K4101" i="2"/>
  <c r="M4101" i="2" s="1"/>
  <c r="N4101" i="2" l="1"/>
  <c r="Q4101" i="2"/>
  <c r="R4101" i="2" s="1"/>
  <c r="J4102" i="2" l="1"/>
  <c r="S4101" i="2"/>
  <c r="T4101" i="2"/>
  <c r="L4102" i="2" l="1"/>
  <c r="K4102" i="2"/>
  <c r="M4102" i="2" s="1"/>
  <c r="N4102" i="2" l="1"/>
  <c r="Q4102" i="2"/>
  <c r="R4102" i="2" s="1"/>
  <c r="J4103" i="2" l="1"/>
  <c r="S4102" i="2"/>
  <c r="T4102" i="2"/>
  <c r="L4103" i="2" l="1"/>
  <c r="K4103" i="2"/>
  <c r="M4103" i="2" s="1"/>
  <c r="N4103" i="2" l="1"/>
  <c r="Q4103" i="2"/>
  <c r="R4103" i="2" s="1"/>
  <c r="J4104" i="2" l="1"/>
  <c r="T4103" i="2"/>
  <c r="S4103" i="2"/>
  <c r="K4104" i="2" l="1"/>
  <c r="L4104" i="2"/>
  <c r="M4104" i="2" l="1"/>
  <c r="Q4104" i="2" l="1"/>
  <c r="R4104" i="2" s="1"/>
  <c r="N4104" i="2"/>
  <c r="J4105" i="2" l="1"/>
  <c r="T4104" i="2"/>
  <c r="S4104" i="2"/>
  <c r="L4105" i="2" l="1"/>
  <c r="K4105" i="2"/>
  <c r="M4105" i="2" s="1"/>
  <c r="N4105" i="2" l="1"/>
  <c r="Q4105" i="2"/>
  <c r="R4105" i="2" s="1"/>
  <c r="J4106" i="2" l="1"/>
  <c r="S4105" i="2"/>
  <c r="T4105" i="2"/>
  <c r="L4106" i="2" l="1"/>
  <c r="K4106" i="2"/>
  <c r="M4106" i="2" s="1"/>
  <c r="N4106" i="2" l="1"/>
  <c r="Q4106" i="2"/>
  <c r="R4106" i="2" s="1"/>
  <c r="J4107" i="2" l="1"/>
  <c r="S4106" i="2"/>
  <c r="T4106" i="2"/>
  <c r="K4107" i="2" l="1"/>
  <c r="L4107" i="2"/>
  <c r="M4107" i="2" l="1"/>
  <c r="Q4107" i="2" l="1"/>
  <c r="R4107" i="2" s="1"/>
  <c r="N4107" i="2"/>
  <c r="J4108" i="2" l="1"/>
  <c r="T4107" i="2"/>
  <c r="S4107" i="2"/>
  <c r="K4108" i="2" l="1"/>
  <c r="L4108" i="2"/>
  <c r="M4108" i="2" l="1"/>
  <c r="N4108" i="2" l="1"/>
  <c r="Q4108" i="2"/>
  <c r="R4108" i="2" s="1"/>
  <c r="J4109" i="2" l="1"/>
  <c r="T4108" i="2"/>
  <c r="S4108" i="2"/>
  <c r="K4109" i="2" l="1"/>
  <c r="L4109" i="2"/>
  <c r="M4109" i="2" l="1"/>
  <c r="Q4109" i="2" l="1"/>
  <c r="R4109" i="2" s="1"/>
  <c r="N4109" i="2"/>
  <c r="J4110" i="2" l="1"/>
  <c r="S4109" i="2"/>
  <c r="T4109" i="2"/>
  <c r="K4110" i="2" l="1"/>
  <c r="L4110" i="2"/>
  <c r="M4110" i="2" l="1"/>
  <c r="N4110" i="2" l="1"/>
  <c r="Q4110" i="2"/>
  <c r="R4110" i="2" s="1"/>
  <c r="J4111" i="2" l="1"/>
  <c r="S4110" i="2"/>
  <c r="T4110" i="2"/>
  <c r="K4111" i="2" l="1"/>
  <c r="L4111" i="2"/>
  <c r="M4111" i="2" l="1"/>
  <c r="Q4111" i="2" l="1"/>
  <c r="R4111" i="2" s="1"/>
  <c r="N4111" i="2"/>
  <c r="J4112" i="2" l="1"/>
  <c r="S4111" i="2"/>
  <c r="T4111" i="2"/>
  <c r="K4112" i="2" l="1"/>
  <c r="L4112" i="2"/>
  <c r="M4112" i="2" l="1"/>
  <c r="Q4112" i="2" l="1"/>
  <c r="R4112" i="2" s="1"/>
  <c r="N4112" i="2"/>
  <c r="J4113" i="2" l="1"/>
  <c r="S4112" i="2"/>
  <c r="T4112" i="2"/>
  <c r="L4113" i="2" l="1"/>
  <c r="K4113" i="2"/>
  <c r="M4113" i="2" s="1"/>
  <c r="Q4113" i="2" l="1"/>
  <c r="R4113" i="2" s="1"/>
  <c r="N4113" i="2"/>
  <c r="J4114" i="2" l="1"/>
  <c r="S4113" i="2"/>
  <c r="T4113" i="2"/>
  <c r="L4114" i="2" l="1"/>
  <c r="K4114" i="2"/>
  <c r="M4114" i="2" s="1"/>
  <c r="Q4114" i="2" l="1"/>
  <c r="R4114" i="2" s="1"/>
  <c r="N4114" i="2"/>
  <c r="J4115" i="2" l="1"/>
  <c r="T4114" i="2"/>
  <c r="S4114" i="2"/>
  <c r="L4115" i="2" l="1"/>
  <c r="K4115" i="2"/>
  <c r="M4115" i="2" s="1"/>
  <c r="Q4115" i="2" l="1"/>
  <c r="R4115" i="2" s="1"/>
  <c r="N4115" i="2"/>
  <c r="J4116" i="2" l="1"/>
  <c r="T4115" i="2"/>
  <c r="S4115" i="2"/>
  <c r="L4116" i="2" l="1"/>
  <c r="K4116" i="2"/>
  <c r="M4116" i="2" s="1"/>
  <c r="N4116" i="2" l="1"/>
  <c r="Q4116" i="2"/>
  <c r="R4116" i="2" s="1"/>
  <c r="J4117" i="2" l="1"/>
  <c r="T4116" i="2"/>
  <c r="S4116" i="2"/>
  <c r="K4117" i="2" l="1"/>
  <c r="L4117" i="2"/>
  <c r="M4117" i="2" l="1"/>
  <c r="Q4117" i="2" l="1"/>
  <c r="R4117" i="2" s="1"/>
  <c r="N4117" i="2"/>
  <c r="J4118" i="2" l="1"/>
  <c r="T4117" i="2"/>
  <c r="S4117" i="2"/>
  <c r="K4118" i="2" l="1"/>
  <c r="L4118" i="2"/>
  <c r="M4118" i="2" l="1"/>
  <c r="N4118" i="2" l="1"/>
  <c r="Q4118" i="2"/>
  <c r="R4118" i="2" s="1"/>
  <c r="J4119" i="2" l="1"/>
  <c r="S4118" i="2"/>
  <c r="T4118" i="2"/>
  <c r="K4119" i="2" l="1"/>
  <c r="L4119" i="2"/>
  <c r="M4119" i="2" l="1"/>
  <c r="N4119" i="2" l="1"/>
  <c r="Q4119" i="2"/>
  <c r="R4119" i="2" s="1"/>
  <c r="J4120" i="2" l="1"/>
  <c r="T4119" i="2"/>
  <c r="S4119" i="2"/>
  <c r="K4120" i="2" l="1"/>
  <c r="L4120" i="2"/>
  <c r="M4120" i="2" l="1"/>
  <c r="N4120" i="2" l="1"/>
  <c r="Q4120" i="2"/>
  <c r="R4120" i="2" s="1"/>
  <c r="J4121" i="2" l="1"/>
  <c r="T4120" i="2"/>
  <c r="S4120" i="2"/>
  <c r="L4121" i="2" l="1"/>
  <c r="K4121" i="2"/>
  <c r="M4121" i="2" s="1"/>
  <c r="N4121" i="2" l="1"/>
  <c r="Q4121" i="2"/>
  <c r="R4121" i="2" s="1"/>
  <c r="J4122" i="2" l="1"/>
  <c r="S4121" i="2"/>
  <c r="T4121" i="2"/>
  <c r="K4122" i="2" l="1"/>
  <c r="L4122" i="2"/>
  <c r="M4122" i="2" l="1"/>
  <c r="N4122" i="2" l="1"/>
  <c r="Q4122" i="2"/>
  <c r="R4122" i="2" s="1"/>
  <c r="J4123" i="2" l="1"/>
  <c r="S4122" i="2"/>
  <c r="T4122" i="2"/>
  <c r="K4123" i="2" l="1"/>
  <c r="L4123" i="2"/>
  <c r="M4123" i="2" l="1"/>
  <c r="Q4123" i="2" l="1"/>
  <c r="R4123" i="2" s="1"/>
  <c r="N4123" i="2"/>
  <c r="J4124" i="2" l="1"/>
  <c r="T4123" i="2"/>
  <c r="S4123" i="2"/>
  <c r="L4124" i="2" l="1"/>
  <c r="K4124" i="2"/>
  <c r="M4124" i="2" s="1"/>
  <c r="N4124" i="2" l="1"/>
  <c r="Q4124" i="2"/>
  <c r="R4124" i="2" s="1"/>
  <c r="J4125" i="2" l="1"/>
  <c r="T4124" i="2"/>
  <c r="S4124" i="2"/>
  <c r="L4125" i="2" l="1"/>
  <c r="K4125" i="2"/>
  <c r="M4125" i="2" s="1"/>
  <c r="Q4125" i="2" l="1"/>
  <c r="R4125" i="2" s="1"/>
  <c r="N4125" i="2"/>
  <c r="J4126" i="2" l="1"/>
  <c r="T4125" i="2"/>
  <c r="S4125" i="2"/>
  <c r="L4126" i="2" l="1"/>
  <c r="K4126" i="2"/>
  <c r="M4126" i="2" s="1"/>
  <c r="N4126" i="2" l="1"/>
  <c r="Q4126" i="2"/>
  <c r="R4126" i="2" s="1"/>
  <c r="J4127" i="2" l="1"/>
  <c r="T4126" i="2"/>
  <c r="S4126" i="2"/>
  <c r="K4127" i="2" l="1"/>
  <c r="L4127" i="2"/>
  <c r="M4127" i="2" l="1"/>
  <c r="Q4127" i="2" l="1"/>
  <c r="R4127" i="2" s="1"/>
  <c r="N4127" i="2"/>
  <c r="J4128" i="2" l="1"/>
  <c r="S4127" i="2"/>
  <c r="T4127" i="2"/>
  <c r="K4128" i="2" l="1"/>
  <c r="L4128" i="2"/>
  <c r="M4128" i="2" l="1"/>
  <c r="Q4128" i="2" l="1"/>
  <c r="R4128" i="2" s="1"/>
  <c r="N4128" i="2"/>
  <c r="J4129" i="2" l="1"/>
  <c r="T4128" i="2"/>
  <c r="S4128" i="2"/>
  <c r="K4129" i="2" l="1"/>
  <c r="L4129" i="2"/>
  <c r="M4129" i="2" l="1"/>
  <c r="N4129" i="2" l="1"/>
  <c r="Q4129" i="2"/>
  <c r="R4129" i="2" s="1"/>
  <c r="J4130" i="2" l="1"/>
  <c r="T4129" i="2"/>
  <c r="S4129" i="2"/>
  <c r="L4130" i="2" l="1"/>
  <c r="K4130" i="2"/>
  <c r="M4130" i="2" s="1"/>
  <c r="Q4130" i="2" l="1"/>
  <c r="R4130" i="2" s="1"/>
  <c r="N4130" i="2"/>
  <c r="J4131" i="2" l="1"/>
  <c r="S4130" i="2"/>
  <c r="T4130" i="2"/>
  <c r="L4131" i="2" l="1"/>
  <c r="K4131" i="2"/>
  <c r="M4131" i="2" s="1"/>
  <c r="N4131" i="2" l="1"/>
  <c r="Q4131" i="2"/>
  <c r="R4131" i="2" s="1"/>
  <c r="J4132" i="2" l="1"/>
  <c r="T4131" i="2"/>
  <c r="S4131" i="2"/>
  <c r="K4132" i="2" l="1"/>
  <c r="L4132" i="2"/>
  <c r="M4132" i="2" l="1"/>
  <c r="N4132" i="2" l="1"/>
  <c r="Q4132" i="2"/>
  <c r="R4132" i="2" s="1"/>
  <c r="J4133" i="2" l="1"/>
  <c r="T4132" i="2"/>
  <c r="S4132" i="2"/>
  <c r="L4133" i="2" l="1"/>
  <c r="K4133" i="2"/>
  <c r="M4133" i="2" s="1"/>
  <c r="N4133" i="2" l="1"/>
  <c r="Q4133" i="2"/>
  <c r="R4133" i="2" s="1"/>
  <c r="J4134" i="2" l="1"/>
  <c r="S4133" i="2"/>
  <c r="T4133" i="2"/>
  <c r="K4134" i="2" l="1"/>
  <c r="L4134" i="2"/>
  <c r="M4134" i="2" l="1"/>
  <c r="N4134" i="2" l="1"/>
  <c r="Q4134" i="2"/>
  <c r="R4134" i="2" s="1"/>
  <c r="J4135" i="2" l="1"/>
  <c r="S4134" i="2"/>
  <c r="T4134" i="2"/>
  <c r="K4135" i="2" l="1"/>
  <c r="L4135" i="2"/>
  <c r="M4135" i="2" l="1"/>
  <c r="N4135" i="2" l="1"/>
  <c r="Q4135" i="2"/>
  <c r="R4135" i="2" s="1"/>
  <c r="J4136" i="2" l="1"/>
  <c r="T4135" i="2"/>
  <c r="S4135" i="2"/>
  <c r="K4136" i="2" l="1"/>
  <c r="L4136" i="2"/>
  <c r="M4136" i="2" l="1"/>
  <c r="Q4136" i="2" l="1"/>
  <c r="R4136" i="2" s="1"/>
  <c r="N4136" i="2"/>
  <c r="J4137" i="2" l="1"/>
  <c r="S4136" i="2"/>
  <c r="T4136" i="2"/>
  <c r="L4137" i="2" l="1"/>
  <c r="K4137" i="2"/>
  <c r="M4137" i="2" l="1"/>
  <c r="Q4137" i="2" l="1"/>
  <c r="R4137" i="2" s="1"/>
  <c r="N4137" i="2"/>
  <c r="J4138" i="2" l="1"/>
  <c r="S4137" i="2"/>
  <c r="T4137" i="2"/>
  <c r="L4138" i="2" l="1"/>
  <c r="K4138" i="2"/>
  <c r="M4138" i="2" s="1"/>
  <c r="N4138" i="2" l="1"/>
  <c r="Q4138" i="2"/>
  <c r="R4138" i="2" s="1"/>
  <c r="J4139" i="2" l="1"/>
  <c r="T4138" i="2"/>
  <c r="S4138" i="2"/>
  <c r="L4139" i="2" l="1"/>
  <c r="K4139" i="2"/>
  <c r="M4139" i="2" s="1"/>
  <c r="N4139" i="2" l="1"/>
  <c r="Q4139" i="2"/>
  <c r="R4139" i="2" s="1"/>
  <c r="J4140" i="2" l="1"/>
  <c r="T4139" i="2"/>
  <c r="S4139" i="2"/>
  <c r="L4140" i="2" l="1"/>
  <c r="K4140" i="2"/>
  <c r="M4140" i="2" s="1"/>
  <c r="N4140" i="2" l="1"/>
  <c r="Q4140" i="2"/>
  <c r="R4140" i="2" s="1"/>
  <c r="J4141" i="2" l="1"/>
  <c r="T4140" i="2"/>
  <c r="S4140" i="2"/>
  <c r="L4141" i="2" l="1"/>
  <c r="K4141" i="2"/>
  <c r="M4141" i="2" s="1"/>
  <c r="N4141" i="2" l="1"/>
  <c r="Q4141" i="2"/>
  <c r="R4141" i="2" s="1"/>
  <c r="J4142" i="2" l="1"/>
  <c r="S4141" i="2"/>
  <c r="T4141" i="2"/>
  <c r="L4142" i="2" l="1"/>
  <c r="K4142" i="2"/>
  <c r="M4142" i="2" s="1"/>
  <c r="N4142" i="2" l="1"/>
  <c r="Q4142" i="2"/>
  <c r="R4142" i="2" s="1"/>
  <c r="J4143" i="2" l="1"/>
  <c r="T4142" i="2"/>
  <c r="S4142" i="2"/>
  <c r="L4143" i="2" l="1"/>
  <c r="K4143" i="2"/>
  <c r="M4143" i="2" s="1"/>
  <c r="Q4143" i="2" l="1"/>
  <c r="R4143" i="2" s="1"/>
  <c r="N4143" i="2"/>
  <c r="J4144" i="2" l="1"/>
  <c r="S4143" i="2"/>
  <c r="T4143" i="2"/>
  <c r="K4144" i="2" l="1"/>
  <c r="L4144" i="2"/>
  <c r="M4144" i="2" s="1"/>
  <c r="N4144" i="2" l="1"/>
  <c r="Q4144" i="2"/>
  <c r="R4144" i="2" s="1"/>
  <c r="J4145" i="2" l="1"/>
  <c r="T4144" i="2"/>
  <c r="S4144" i="2"/>
  <c r="L4145" i="2" l="1"/>
  <c r="K4145" i="2"/>
  <c r="M4145" i="2" s="1"/>
  <c r="N4145" i="2" l="1"/>
  <c r="Q4145" i="2"/>
  <c r="R4145" i="2" s="1"/>
  <c r="J4146" i="2" l="1"/>
  <c r="S4145" i="2"/>
  <c r="T4145" i="2"/>
  <c r="K4146" i="2" l="1"/>
  <c r="L4146" i="2"/>
  <c r="M4146" i="2" l="1"/>
  <c r="N4146" i="2" l="1"/>
  <c r="Q4146" i="2"/>
  <c r="R4146" i="2" s="1"/>
  <c r="J4147" i="2" l="1"/>
  <c r="T4146" i="2"/>
  <c r="S4146" i="2"/>
  <c r="K4147" i="2" l="1"/>
  <c r="L4147" i="2"/>
  <c r="M4147" i="2" l="1"/>
  <c r="Q4147" i="2" l="1"/>
  <c r="R4147" i="2" s="1"/>
  <c r="N4147" i="2"/>
  <c r="J4148" i="2" l="1"/>
  <c r="S4147" i="2"/>
  <c r="T4147" i="2"/>
  <c r="K4148" i="2" l="1"/>
  <c r="L4148" i="2"/>
  <c r="M4148" i="2" l="1"/>
  <c r="N4148" i="2" l="1"/>
  <c r="Q4148" i="2"/>
  <c r="R4148" i="2" s="1"/>
  <c r="J4149" i="2" l="1"/>
  <c r="S4148" i="2"/>
  <c r="T4148" i="2"/>
  <c r="L4149" i="2" l="1"/>
  <c r="K4149" i="2"/>
  <c r="M4149" i="2" s="1"/>
  <c r="Q4149" i="2" l="1"/>
  <c r="R4149" i="2" s="1"/>
  <c r="N4149" i="2"/>
  <c r="J4150" i="2" l="1"/>
  <c r="S4149" i="2"/>
  <c r="T4149" i="2"/>
  <c r="K4150" i="2" l="1"/>
  <c r="L4150" i="2"/>
  <c r="M4150" i="2" l="1"/>
  <c r="N4150" i="2" l="1"/>
  <c r="Q4150" i="2"/>
  <c r="R4150" i="2" s="1"/>
  <c r="J4151" i="2" l="1"/>
  <c r="T4150" i="2"/>
  <c r="S4150" i="2"/>
  <c r="K4151" i="2" l="1"/>
  <c r="L4151" i="2"/>
  <c r="M4151" i="2" l="1"/>
  <c r="N4151" i="2" l="1"/>
  <c r="Q4151" i="2"/>
  <c r="R4151" i="2" s="1"/>
  <c r="J4152" i="2" l="1"/>
  <c r="S4151" i="2"/>
  <c r="T4151" i="2"/>
  <c r="L4152" i="2" l="1"/>
  <c r="K4152" i="2"/>
  <c r="M4152" i="2" s="1"/>
  <c r="N4152" i="2" l="1"/>
  <c r="Q4152" i="2"/>
  <c r="R4152" i="2" s="1"/>
  <c r="J4153" i="2" l="1"/>
  <c r="S4152" i="2"/>
  <c r="T4152" i="2"/>
  <c r="K4153" i="2" l="1"/>
  <c r="L4153" i="2"/>
  <c r="M4153" i="2" l="1"/>
  <c r="N4153" i="2" l="1"/>
  <c r="Q4153" i="2"/>
  <c r="R4153" i="2" s="1"/>
  <c r="J4154" i="2" l="1"/>
  <c r="S4153" i="2"/>
  <c r="T4153" i="2"/>
  <c r="L4154" i="2" l="1"/>
  <c r="K4154" i="2"/>
  <c r="M4154" i="2" s="1"/>
  <c r="N4154" i="2" l="1"/>
  <c r="Q4154" i="2"/>
  <c r="R4154" i="2" s="1"/>
  <c r="J4155" i="2" l="1"/>
  <c r="S4154" i="2"/>
  <c r="T4154" i="2"/>
  <c r="L4155" i="2" l="1"/>
  <c r="K4155" i="2"/>
  <c r="M4155" i="2" s="1"/>
  <c r="Q4155" i="2" l="1"/>
  <c r="R4155" i="2" s="1"/>
  <c r="N4155" i="2"/>
  <c r="J4156" i="2" l="1"/>
  <c r="T4155" i="2"/>
  <c r="S4155" i="2"/>
  <c r="K4156" i="2" l="1"/>
  <c r="L4156" i="2"/>
  <c r="M4156" i="2" l="1"/>
  <c r="N4156" i="2" l="1"/>
  <c r="Q4156" i="2"/>
  <c r="R4156" i="2" s="1"/>
  <c r="J4157" i="2" l="1"/>
  <c r="T4156" i="2"/>
  <c r="S4156" i="2"/>
  <c r="K4157" i="2" l="1"/>
  <c r="L4157" i="2"/>
  <c r="M4157" i="2" l="1"/>
  <c r="N4157" i="2" l="1"/>
  <c r="Q4157" i="2"/>
  <c r="R4157" i="2" s="1"/>
  <c r="J4158" i="2" l="1"/>
  <c r="S4157" i="2"/>
  <c r="T4157" i="2"/>
  <c r="K4158" i="2" l="1"/>
  <c r="L4158" i="2"/>
  <c r="M4158" i="2" l="1"/>
  <c r="N4158" i="2" l="1"/>
  <c r="Q4158" i="2"/>
  <c r="R4158" i="2" s="1"/>
  <c r="J4159" i="2" l="1"/>
  <c r="T4158" i="2"/>
  <c r="S4158" i="2"/>
  <c r="K4159" i="2" l="1"/>
  <c r="L4159" i="2"/>
  <c r="M4159" i="2" l="1"/>
  <c r="N4159" i="2" l="1"/>
  <c r="Q4159" i="2"/>
  <c r="R4159" i="2" s="1"/>
  <c r="J4160" i="2" l="1"/>
  <c r="S4159" i="2"/>
  <c r="T4159" i="2"/>
  <c r="L4160" i="2" l="1"/>
  <c r="K4160" i="2"/>
  <c r="M4160" i="2" s="1"/>
  <c r="N4160" i="2" l="1"/>
  <c r="Q4160" i="2"/>
  <c r="R4160" i="2" s="1"/>
  <c r="J4161" i="2" l="1"/>
  <c r="T4160" i="2"/>
  <c r="S4160" i="2"/>
  <c r="K4161" i="2" l="1"/>
  <c r="L4161" i="2"/>
  <c r="M4161" i="2" l="1"/>
  <c r="N4161" i="2" s="1"/>
  <c r="Q4161" i="2" l="1"/>
  <c r="R4161" i="2" s="1"/>
  <c r="J4162" i="2"/>
  <c r="T4161" i="2"/>
  <c r="S4161" i="2"/>
  <c r="K4162" i="2" l="1"/>
  <c r="L4162" i="2"/>
  <c r="M4162" i="2" l="1"/>
  <c r="N4162" i="2" l="1"/>
  <c r="Q4162" i="2"/>
  <c r="R4162" i="2" s="1"/>
  <c r="J4163" i="2" l="1"/>
  <c r="S4162" i="2"/>
  <c r="T4162" i="2"/>
  <c r="K4163" i="2" l="1"/>
  <c r="L4163" i="2"/>
  <c r="M4163" i="2" l="1"/>
  <c r="Q4163" i="2" l="1"/>
  <c r="R4163" i="2" s="1"/>
  <c r="N4163" i="2"/>
  <c r="J4164" i="2" l="1"/>
  <c r="S4163" i="2"/>
  <c r="T4163" i="2"/>
  <c r="K4164" i="2" l="1"/>
  <c r="L4164" i="2"/>
  <c r="M4164" i="2" l="1"/>
  <c r="N4164" i="2" l="1"/>
  <c r="Q4164" i="2"/>
  <c r="R4164" i="2" s="1"/>
  <c r="J4165" i="2" l="1"/>
  <c r="S4164" i="2"/>
  <c r="T4164" i="2"/>
  <c r="K4165" i="2" l="1"/>
  <c r="L4165" i="2"/>
  <c r="M4165" i="2" l="1"/>
  <c r="N4165" i="2" l="1"/>
  <c r="Q4165" i="2"/>
  <c r="R4165" i="2" s="1"/>
  <c r="J4166" i="2" l="1"/>
  <c r="S4165" i="2"/>
  <c r="T4165" i="2"/>
  <c r="L4166" i="2" l="1"/>
  <c r="K4166" i="2"/>
  <c r="M4166" i="2" s="1"/>
  <c r="N4166" i="2" l="1"/>
  <c r="Q4166" i="2"/>
  <c r="R4166" i="2" s="1"/>
  <c r="J4167" i="2" l="1"/>
  <c r="S4166" i="2"/>
  <c r="T4166" i="2"/>
  <c r="K4167" i="2" l="1"/>
  <c r="L4167" i="2"/>
  <c r="M4167" i="2" l="1"/>
  <c r="Q4167" i="2" l="1"/>
  <c r="R4167" i="2" s="1"/>
  <c r="N4167" i="2"/>
  <c r="J4168" i="2" l="1"/>
  <c r="S4167" i="2"/>
  <c r="T4167" i="2"/>
  <c r="L4168" i="2" l="1"/>
  <c r="K4168" i="2"/>
  <c r="M4168" i="2" s="1"/>
  <c r="N4168" i="2" l="1"/>
  <c r="Q4168" i="2"/>
  <c r="R4168" i="2" s="1"/>
  <c r="J4169" i="2" l="1"/>
  <c r="T4168" i="2"/>
  <c r="S4168" i="2"/>
  <c r="K4169" i="2" l="1"/>
  <c r="L4169" i="2"/>
  <c r="M4169" i="2" l="1"/>
  <c r="N4169" i="2" l="1"/>
  <c r="Q4169" i="2"/>
  <c r="R4169" i="2" s="1"/>
  <c r="J4170" i="2" l="1"/>
  <c r="S4169" i="2"/>
  <c r="T4169" i="2"/>
  <c r="K4170" i="2" l="1"/>
  <c r="L4170" i="2"/>
  <c r="M4170" i="2" l="1"/>
  <c r="N4170" i="2" l="1"/>
  <c r="Q4170" i="2"/>
  <c r="R4170" i="2" s="1"/>
  <c r="J4171" i="2" l="1"/>
  <c r="T4170" i="2"/>
  <c r="S4170" i="2"/>
  <c r="K4171" i="2" l="1"/>
  <c r="L4171" i="2"/>
  <c r="M4171" i="2" l="1"/>
  <c r="Q4171" i="2" l="1"/>
  <c r="R4171" i="2" s="1"/>
  <c r="N4171" i="2"/>
  <c r="J4172" i="2" l="1"/>
  <c r="S4171" i="2"/>
  <c r="T4171" i="2"/>
  <c r="K4172" i="2" l="1"/>
  <c r="L4172" i="2"/>
  <c r="M4172" i="2" l="1"/>
  <c r="Q4172" i="2" l="1"/>
  <c r="R4172" i="2" s="1"/>
  <c r="N4172" i="2"/>
  <c r="J4173" i="2" l="1"/>
  <c r="T4172" i="2"/>
  <c r="S4172" i="2"/>
  <c r="K4173" i="2" l="1"/>
  <c r="L4173" i="2"/>
  <c r="M4173" i="2" l="1"/>
  <c r="N4173" i="2" l="1"/>
  <c r="Q4173" i="2"/>
  <c r="R4173" i="2" s="1"/>
  <c r="J4174" i="2" l="1"/>
  <c r="T4173" i="2"/>
  <c r="S4173" i="2"/>
  <c r="L4174" i="2" l="1"/>
  <c r="K4174" i="2"/>
  <c r="M4174" i="2" s="1"/>
  <c r="Q4174" i="2" l="1"/>
  <c r="R4174" i="2" s="1"/>
  <c r="N4174" i="2"/>
  <c r="J4175" i="2" l="1"/>
  <c r="S4174" i="2"/>
  <c r="T4174" i="2"/>
  <c r="L4175" i="2" l="1"/>
  <c r="K4175" i="2"/>
  <c r="M4175" i="2" s="1"/>
  <c r="N4175" i="2" l="1"/>
  <c r="Q4175" i="2"/>
  <c r="R4175" i="2" s="1"/>
  <c r="J4176" i="2" l="1"/>
  <c r="T4175" i="2"/>
  <c r="S4175" i="2"/>
  <c r="L4176" i="2" l="1"/>
  <c r="K4176" i="2"/>
  <c r="M4176" i="2" s="1"/>
  <c r="Q4176" i="2" l="1"/>
  <c r="R4176" i="2" s="1"/>
  <c r="N4176" i="2"/>
  <c r="J4177" i="2" l="1"/>
  <c r="T4176" i="2"/>
  <c r="S4176" i="2"/>
  <c r="L4177" i="2" l="1"/>
  <c r="K4177" i="2"/>
  <c r="M4177" i="2" s="1"/>
  <c r="N4177" i="2" l="1"/>
  <c r="Q4177" i="2"/>
  <c r="R4177" i="2" s="1"/>
  <c r="J4178" i="2" l="1"/>
  <c r="S4177" i="2"/>
  <c r="T4177" i="2"/>
  <c r="L4178" i="2" l="1"/>
  <c r="K4178" i="2"/>
  <c r="M4178" i="2" s="1"/>
  <c r="N4178" i="2" l="1"/>
  <c r="Q4178" i="2"/>
  <c r="R4178" i="2" s="1"/>
  <c r="J4179" i="2" l="1"/>
  <c r="T4178" i="2"/>
  <c r="S4178" i="2"/>
  <c r="L4179" i="2" l="1"/>
  <c r="K4179" i="2"/>
  <c r="M4179" i="2" s="1"/>
  <c r="Q4179" i="2" l="1"/>
  <c r="R4179" i="2" s="1"/>
  <c r="N4179" i="2"/>
  <c r="J4180" i="2" l="1"/>
  <c r="S4179" i="2"/>
  <c r="T4179" i="2"/>
  <c r="L4180" i="2" l="1"/>
  <c r="K4180" i="2"/>
  <c r="M4180" i="2" s="1"/>
  <c r="N4180" i="2" l="1"/>
  <c r="Q4180" i="2"/>
  <c r="R4180" i="2" s="1"/>
  <c r="J4181" i="2" l="1"/>
  <c r="S4180" i="2"/>
  <c r="T4180" i="2"/>
  <c r="L4181" i="2" l="1"/>
  <c r="K4181" i="2"/>
  <c r="M4181" i="2" s="1"/>
  <c r="N4181" i="2" l="1"/>
  <c r="Q4181" i="2"/>
  <c r="R4181" i="2" s="1"/>
  <c r="J4182" i="2" l="1"/>
  <c r="T4181" i="2"/>
  <c r="S4181" i="2"/>
  <c r="K4182" i="2" l="1"/>
  <c r="L4182" i="2"/>
  <c r="M4182" i="2" l="1"/>
  <c r="N4182" i="2" l="1"/>
  <c r="Q4182" i="2"/>
  <c r="R4182" i="2" s="1"/>
  <c r="J4183" i="2" l="1"/>
  <c r="S4182" i="2"/>
  <c r="T4182" i="2"/>
  <c r="K4183" i="2" l="1"/>
  <c r="L4183" i="2"/>
  <c r="M4183" i="2" l="1"/>
  <c r="N4183" i="2" l="1"/>
  <c r="Q4183" i="2"/>
  <c r="R4183" i="2" s="1"/>
  <c r="J4184" i="2" l="1"/>
  <c r="T4183" i="2"/>
  <c r="S4183" i="2"/>
  <c r="K4184" i="2" l="1"/>
  <c r="L4184" i="2"/>
  <c r="M4184" i="2" l="1"/>
  <c r="N4184" i="2" l="1"/>
  <c r="Q4184" i="2"/>
  <c r="R4184" i="2" s="1"/>
  <c r="J4185" i="2" l="1"/>
  <c r="S4184" i="2"/>
  <c r="T4184" i="2"/>
  <c r="K4185" i="2" l="1"/>
  <c r="L4185" i="2"/>
  <c r="M4185" i="2" s="1"/>
  <c r="Q4185" i="2" l="1"/>
  <c r="R4185" i="2" s="1"/>
  <c r="N4185" i="2"/>
  <c r="J4186" i="2" l="1"/>
  <c r="T4185" i="2"/>
  <c r="S4185" i="2"/>
  <c r="L4186" i="2" l="1"/>
  <c r="K4186" i="2"/>
  <c r="M4186" i="2" s="1"/>
  <c r="N4186" i="2" l="1"/>
  <c r="Q4186" i="2"/>
  <c r="R4186" i="2" s="1"/>
  <c r="J4187" i="2" l="1"/>
  <c r="T4186" i="2"/>
  <c r="S4186" i="2"/>
  <c r="K4187" i="2" l="1"/>
  <c r="L4187" i="2"/>
  <c r="M4187" i="2" l="1"/>
  <c r="Q4187" i="2" l="1"/>
  <c r="R4187" i="2" s="1"/>
  <c r="N4187" i="2"/>
  <c r="J4188" i="2" l="1"/>
  <c r="S4187" i="2"/>
  <c r="T4187" i="2"/>
  <c r="K4188" i="2" l="1"/>
  <c r="L4188" i="2"/>
  <c r="M4188" i="2" l="1"/>
  <c r="N4188" i="2" l="1"/>
  <c r="Q4188" i="2"/>
  <c r="R4188" i="2" s="1"/>
  <c r="J4189" i="2" l="1"/>
  <c r="S4188" i="2"/>
  <c r="T4188" i="2"/>
  <c r="K4189" i="2" l="1"/>
  <c r="L4189" i="2"/>
  <c r="M4189" i="2" s="1"/>
  <c r="N4189" i="2" l="1"/>
  <c r="Q4189" i="2"/>
  <c r="R4189" i="2" s="1"/>
  <c r="J4190" i="2" l="1"/>
  <c r="S4189" i="2"/>
  <c r="T4189" i="2"/>
  <c r="K4190" i="2" l="1"/>
  <c r="L4190" i="2"/>
  <c r="M4190" i="2" l="1"/>
  <c r="N4190" i="2" l="1"/>
  <c r="Q4190" i="2"/>
  <c r="R4190" i="2" s="1"/>
  <c r="J4191" i="2" l="1"/>
  <c r="T4190" i="2"/>
  <c r="S4190" i="2"/>
  <c r="K4191" i="2" l="1"/>
  <c r="L4191" i="2"/>
  <c r="M4191" i="2" l="1"/>
  <c r="N4191" i="2" l="1"/>
  <c r="Q4191" i="2"/>
  <c r="R4191" i="2" s="1"/>
  <c r="J4192" i="2" l="1"/>
  <c r="S4191" i="2"/>
  <c r="T4191" i="2"/>
  <c r="L4192" i="2" l="1"/>
  <c r="K4192" i="2"/>
  <c r="M4192" i="2" l="1"/>
  <c r="N4192" i="2" s="1"/>
  <c r="Q4192" i="2" l="1"/>
  <c r="R4192" i="2" s="1"/>
  <c r="J4193" i="2"/>
  <c r="T4192" i="2"/>
  <c r="S4192" i="2"/>
  <c r="K4193" i="2" l="1"/>
  <c r="L4193" i="2"/>
  <c r="M4193" i="2" l="1"/>
  <c r="Q4193" i="2" l="1"/>
  <c r="R4193" i="2" s="1"/>
  <c r="N4193" i="2"/>
  <c r="J4194" i="2" l="1"/>
  <c r="S4193" i="2"/>
  <c r="T4193" i="2"/>
  <c r="K4194" i="2" l="1"/>
  <c r="L4194" i="2"/>
  <c r="M4194" i="2" l="1"/>
  <c r="Q4194" i="2" l="1"/>
  <c r="R4194" i="2" s="1"/>
  <c r="N4194" i="2"/>
  <c r="J4195" i="2" l="1"/>
  <c r="T4194" i="2"/>
  <c r="S4194" i="2"/>
  <c r="L4195" i="2" l="1"/>
  <c r="K4195" i="2"/>
  <c r="M4195" i="2" s="1"/>
  <c r="N4195" i="2" l="1"/>
  <c r="Q4195" i="2"/>
  <c r="R4195" i="2" s="1"/>
  <c r="J4196" i="2" l="1"/>
  <c r="S4195" i="2"/>
  <c r="T4195" i="2"/>
  <c r="L4196" i="2" l="1"/>
  <c r="K4196" i="2"/>
  <c r="M4196" i="2" s="1"/>
  <c r="Q4196" i="2" l="1"/>
  <c r="R4196" i="2" s="1"/>
  <c r="N4196" i="2"/>
  <c r="J4197" i="2" l="1"/>
  <c r="S4196" i="2"/>
  <c r="T4196" i="2"/>
  <c r="K4197" i="2" l="1"/>
  <c r="L4197" i="2"/>
  <c r="M4197" i="2" l="1"/>
  <c r="N4197" i="2" l="1"/>
  <c r="Q4197" i="2"/>
  <c r="R4197" i="2" s="1"/>
  <c r="J4198" i="2" l="1"/>
  <c r="S4197" i="2"/>
  <c r="T4197" i="2"/>
  <c r="L4198" i="2" l="1"/>
  <c r="K4198" i="2"/>
  <c r="M4198" i="2" s="1"/>
  <c r="Q4198" i="2" l="1"/>
  <c r="R4198" i="2" s="1"/>
  <c r="N4198" i="2"/>
  <c r="J4199" i="2" l="1"/>
  <c r="S4198" i="2"/>
  <c r="T4198" i="2"/>
  <c r="L4199" i="2" l="1"/>
  <c r="K4199" i="2"/>
  <c r="M4199" i="2" s="1"/>
  <c r="Q4199" i="2" l="1"/>
  <c r="R4199" i="2" s="1"/>
  <c r="N4199" i="2"/>
  <c r="J4200" i="2" l="1"/>
  <c r="T4199" i="2"/>
  <c r="S4199" i="2"/>
  <c r="K4200" i="2" l="1"/>
  <c r="L4200" i="2"/>
  <c r="M4200" i="2" l="1"/>
  <c r="N4200" i="2" l="1"/>
  <c r="Q4200" i="2"/>
  <c r="R4200" i="2" s="1"/>
  <c r="J4201" i="2" l="1"/>
  <c r="T4200" i="2"/>
  <c r="S4200" i="2"/>
  <c r="K4201" i="2" l="1"/>
  <c r="L4201" i="2"/>
  <c r="M4201" i="2" l="1"/>
  <c r="Q4201" i="2" l="1"/>
  <c r="R4201" i="2" s="1"/>
  <c r="N4201" i="2"/>
  <c r="J4202" i="2" l="1"/>
  <c r="T4201" i="2"/>
  <c r="S4201" i="2"/>
  <c r="K4202" i="2" l="1"/>
  <c r="L4202" i="2"/>
  <c r="M4202" i="2" l="1"/>
  <c r="N4202" i="2" l="1"/>
  <c r="Q4202" i="2"/>
  <c r="R4202" i="2" s="1"/>
  <c r="J4203" i="2" l="1"/>
  <c r="S4202" i="2"/>
  <c r="T4202" i="2"/>
  <c r="L4203" i="2" l="1"/>
  <c r="K4203" i="2"/>
  <c r="M4203" i="2" s="1"/>
  <c r="N4203" i="2" l="1"/>
  <c r="Q4203" i="2"/>
  <c r="R4203" i="2" s="1"/>
  <c r="J4204" i="2" l="1"/>
  <c r="T4203" i="2"/>
  <c r="S4203" i="2"/>
  <c r="L4204" i="2" l="1"/>
  <c r="K4204" i="2"/>
  <c r="M4204" i="2" s="1"/>
  <c r="Q4204" i="2" l="1"/>
  <c r="R4204" i="2" s="1"/>
  <c r="N4204" i="2"/>
  <c r="J4205" i="2" l="1"/>
  <c r="S4204" i="2"/>
  <c r="T4204" i="2"/>
  <c r="L4205" i="2" l="1"/>
  <c r="K4205" i="2"/>
  <c r="M4205" i="2" s="1"/>
  <c r="Q4205" i="2" l="1"/>
  <c r="R4205" i="2" s="1"/>
  <c r="N4205" i="2"/>
  <c r="J4206" i="2" l="1"/>
  <c r="T4205" i="2"/>
  <c r="S4205" i="2"/>
  <c r="L4206" i="2" l="1"/>
  <c r="K4206" i="2"/>
  <c r="M4206" i="2" s="1"/>
  <c r="Q4206" i="2" l="1"/>
  <c r="R4206" i="2" s="1"/>
  <c r="N4206" i="2"/>
  <c r="J4207" i="2" l="1"/>
  <c r="T4206" i="2"/>
  <c r="S4206" i="2"/>
  <c r="K4207" i="2" l="1"/>
  <c r="L4207" i="2"/>
  <c r="M4207" i="2" l="1"/>
  <c r="N4207" i="2" l="1"/>
  <c r="Q4207" i="2"/>
  <c r="R4207" i="2" s="1"/>
  <c r="J4208" i="2" l="1"/>
  <c r="T4207" i="2"/>
  <c r="S4207" i="2"/>
  <c r="L4208" i="2" l="1"/>
  <c r="K4208" i="2"/>
  <c r="M4208" i="2" s="1"/>
  <c r="N4208" i="2" l="1"/>
  <c r="Q4208" i="2"/>
  <c r="R4208" i="2" s="1"/>
  <c r="J4209" i="2" l="1"/>
  <c r="T4208" i="2"/>
  <c r="S4208" i="2"/>
  <c r="K4209" i="2" l="1"/>
  <c r="L4209" i="2"/>
  <c r="M4209" i="2" l="1"/>
  <c r="N4209" i="2" l="1"/>
  <c r="Q4209" i="2"/>
  <c r="R4209" i="2" s="1"/>
  <c r="J4210" i="2" l="1"/>
  <c r="T4209" i="2"/>
  <c r="S4209" i="2"/>
  <c r="K4210" i="2" l="1"/>
  <c r="L4210" i="2"/>
  <c r="M4210" i="2" l="1"/>
  <c r="N4210" i="2" s="1"/>
  <c r="Q4210" i="2" l="1"/>
  <c r="R4210" i="2" s="1"/>
  <c r="J4211" i="2"/>
  <c r="T4210" i="2"/>
  <c r="S4210" i="2"/>
  <c r="K4211" i="2" l="1"/>
  <c r="L4211" i="2"/>
  <c r="M4211" i="2" l="1"/>
  <c r="N4211" i="2" l="1"/>
  <c r="Q4211" i="2"/>
  <c r="R4211" i="2" s="1"/>
  <c r="J4212" i="2" l="1"/>
  <c r="T4211" i="2"/>
  <c r="S4211" i="2"/>
  <c r="L4212" i="2" l="1"/>
  <c r="K4212" i="2"/>
  <c r="M4212" i="2" s="1"/>
  <c r="N4212" i="2" l="1"/>
  <c r="Q4212" i="2"/>
  <c r="R4212" i="2" s="1"/>
  <c r="J4213" i="2" l="1"/>
  <c r="T4212" i="2"/>
  <c r="S4212" i="2"/>
  <c r="L4213" i="2" l="1"/>
  <c r="K4213" i="2"/>
  <c r="M4213" i="2" s="1"/>
  <c r="Q4213" i="2" l="1"/>
  <c r="R4213" i="2" s="1"/>
  <c r="N4213" i="2"/>
  <c r="J4214" i="2" l="1"/>
  <c r="T4213" i="2"/>
  <c r="S4213" i="2"/>
  <c r="L4214" i="2" l="1"/>
  <c r="K4214" i="2"/>
  <c r="M4214" i="2" s="1"/>
  <c r="N4214" i="2" l="1"/>
  <c r="Q4214" i="2"/>
  <c r="R4214" i="2" s="1"/>
  <c r="J4215" i="2" l="1"/>
  <c r="T4214" i="2"/>
  <c r="S4214" i="2"/>
  <c r="K4215" i="2" l="1"/>
  <c r="L4215" i="2"/>
  <c r="M4215" i="2" l="1"/>
  <c r="N4215" i="2" l="1"/>
  <c r="Q4215" i="2"/>
  <c r="R4215" i="2" s="1"/>
  <c r="J4216" i="2" l="1"/>
  <c r="T4215" i="2"/>
  <c r="S4215" i="2"/>
  <c r="L4216" i="2" l="1"/>
  <c r="K4216" i="2"/>
  <c r="M4216" i="2" s="1"/>
  <c r="Q4216" i="2" l="1"/>
  <c r="R4216" i="2" s="1"/>
  <c r="N4216" i="2"/>
  <c r="J4217" i="2" l="1"/>
  <c r="T4216" i="2"/>
  <c r="S4216" i="2"/>
  <c r="L4217" i="2" l="1"/>
  <c r="K4217" i="2"/>
  <c r="M4217" i="2" s="1"/>
  <c r="Q4217" i="2" l="1"/>
  <c r="R4217" i="2" s="1"/>
  <c r="N4217" i="2"/>
  <c r="J4218" i="2" l="1"/>
  <c r="S4217" i="2"/>
  <c r="T4217" i="2"/>
  <c r="K4218" i="2" l="1"/>
  <c r="L4218" i="2"/>
  <c r="M4218" i="2" l="1"/>
  <c r="N4218" i="2" l="1"/>
  <c r="Q4218" i="2"/>
  <c r="R4218" i="2" s="1"/>
  <c r="J4219" i="2" l="1"/>
  <c r="T4218" i="2"/>
  <c r="S4218" i="2"/>
  <c r="K4219" i="2" l="1"/>
  <c r="L4219" i="2"/>
  <c r="M4219" i="2" l="1"/>
  <c r="Q4219" i="2" l="1"/>
  <c r="R4219" i="2" s="1"/>
  <c r="N4219" i="2"/>
  <c r="J4220" i="2" l="1"/>
  <c r="S4219" i="2"/>
  <c r="T4219" i="2"/>
  <c r="L4220" i="2" l="1"/>
  <c r="K4220" i="2"/>
  <c r="M4220" i="2" s="1"/>
  <c r="Q4220" i="2" l="1"/>
  <c r="R4220" i="2" s="1"/>
  <c r="N4220" i="2"/>
  <c r="J4221" i="2" l="1"/>
  <c r="T4220" i="2"/>
  <c r="S4220" i="2"/>
  <c r="K4221" i="2" l="1"/>
  <c r="L4221" i="2"/>
  <c r="M4221" i="2" l="1"/>
  <c r="N4221" i="2" l="1"/>
  <c r="Q4221" i="2"/>
  <c r="R4221" i="2" s="1"/>
  <c r="J4222" i="2" l="1"/>
  <c r="T4221" i="2"/>
  <c r="S4221" i="2"/>
  <c r="K4222" i="2" l="1"/>
  <c r="L4222" i="2"/>
  <c r="M4222" i="2" l="1"/>
  <c r="N4222" i="2" l="1"/>
  <c r="Q4222" i="2"/>
  <c r="R4222" i="2" s="1"/>
  <c r="J4223" i="2" l="1"/>
  <c r="S4222" i="2"/>
  <c r="T4222" i="2"/>
  <c r="L4223" i="2" l="1"/>
  <c r="K4223" i="2"/>
  <c r="M4223" i="2" s="1"/>
  <c r="Q4223" i="2" l="1"/>
  <c r="R4223" i="2" s="1"/>
  <c r="N4223" i="2"/>
  <c r="J4224" i="2" l="1"/>
  <c r="T4223" i="2"/>
  <c r="S4223" i="2"/>
  <c r="K4224" i="2" l="1"/>
  <c r="L4224" i="2"/>
  <c r="M4224" i="2" l="1"/>
  <c r="N4224" i="2" l="1"/>
  <c r="Q4224" i="2"/>
  <c r="R4224" i="2" s="1"/>
  <c r="J4225" i="2" l="1"/>
  <c r="T4224" i="2"/>
  <c r="S4224" i="2"/>
  <c r="K4225" i="2" l="1"/>
  <c r="L4225" i="2"/>
  <c r="M4225" i="2" l="1"/>
  <c r="N4225" i="2" l="1"/>
  <c r="Q4225" i="2"/>
  <c r="R4225" i="2" s="1"/>
  <c r="J4226" i="2" l="1"/>
  <c r="T4225" i="2"/>
  <c r="S4225" i="2"/>
  <c r="L4226" i="2" l="1"/>
  <c r="K4226" i="2"/>
  <c r="M4226" i="2" s="1"/>
  <c r="Q4226" i="2" l="1"/>
  <c r="R4226" i="2" s="1"/>
  <c r="N4226" i="2"/>
  <c r="J4227" i="2" l="1"/>
  <c r="S4226" i="2"/>
  <c r="T4226" i="2"/>
  <c r="L4227" i="2" l="1"/>
  <c r="K4227" i="2"/>
  <c r="M4227" i="2" s="1"/>
  <c r="Q4227" i="2" l="1"/>
  <c r="R4227" i="2" s="1"/>
  <c r="N4227" i="2"/>
  <c r="J4228" i="2" l="1"/>
  <c r="T4227" i="2"/>
  <c r="S4227" i="2"/>
  <c r="L4228" i="2" l="1"/>
  <c r="K4228" i="2"/>
  <c r="M4228" i="2" s="1"/>
  <c r="N4228" i="2" l="1"/>
  <c r="Q4228" i="2"/>
  <c r="R4228" i="2" s="1"/>
  <c r="J4229" i="2" l="1"/>
  <c r="S4228" i="2"/>
  <c r="T4228" i="2"/>
  <c r="L4229" i="2" l="1"/>
  <c r="K4229" i="2"/>
  <c r="M4229" i="2" s="1"/>
  <c r="N4229" i="2" l="1"/>
  <c r="Q4229" i="2"/>
  <c r="R4229" i="2" s="1"/>
  <c r="J4230" i="2" l="1"/>
  <c r="T4229" i="2"/>
  <c r="S4229" i="2"/>
  <c r="L4230" i="2" l="1"/>
  <c r="K4230" i="2"/>
  <c r="M4230" i="2" s="1"/>
  <c r="N4230" i="2" l="1"/>
  <c r="Q4230" i="2"/>
  <c r="R4230" i="2" s="1"/>
  <c r="J4231" i="2" l="1"/>
  <c r="T4230" i="2"/>
  <c r="S4230" i="2"/>
  <c r="L4231" i="2" l="1"/>
  <c r="K4231" i="2"/>
  <c r="M4231" i="2" s="1"/>
  <c r="Q4231" i="2" l="1"/>
  <c r="R4231" i="2" s="1"/>
  <c r="N4231" i="2"/>
  <c r="J4232" i="2" l="1"/>
  <c r="T4231" i="2"/>
  <c r="S4231" i="2"/>
  <c r="L4232" i="2" l="1"/>
  <c r="K4232" i="2"/>
  <c r="M4232" i="2" s="1"/>
  <c r="N4232" i="2" l="1"/>
  <c r="Q4232" i="2"/>
  <c r="R4232" i="2" s="1"/>
  <c r="J4233" i="2" l="1"/>
  <c r="T4232" i="2"/>
  <c r="S4232" i="2"/>
  <c r="K4233" i="2" l="1"/>
  <c r="L4233" i="2"/>
  <c r="M4233" i="2" l="1"/>
  <c r="N4233" i="2" l="1"/>
  <c r="Q4233" i="2"/>
  <c r="R4233" i="2" s="1"/>
  <c r="J4234" i="2" l="1"/>
  <c r="T4233" i="2"/>
  <c r="S4233" i="2"/>
  <c r="L4234" i="2" l="1"/>
  <c r="K4234" i="2"/>
  <c r="M4234" i="2" l="1"/>
  <c r="N4234" i="2" s="1"/>
  <c r="Q4234" i="2" l="1"/>
  <c r="R4234" i="2" s="1"/>
  <c r="J4235" i="2"/>
  <c r="S4234" i="2"/>
  <c r="T4234" i="2"/>
  <c r="L4235" i="2" l="1"/>
  <c r="K4235" i="2"/>
  <c r="M4235" i="2" s="1"/>
  <c r="N4235" i="2" l="1"/>
  <c r="Q4235" i="2"/>
  <c r="R4235" i="2" s="1"/>
  <c r="J4236" i="2" l="1"/>
  <c r="S4235" i="2"/>
  <c r="T4235" i="2"/>
  <c r="K4236" i="2" l="1"/>
  <c r="L4236" i="2"/>
  <c r="M4236" i="2" l="1"/>
  <c r="N4236" i="2" s="1"/>
  <c r="Q4236" i="2" l="1"/>
  <c r="R4236" i="2" s="1"/>
  <c r="J4237" i="2"/>
  <c r="T4236" i="2"/>
  <c r="S4236" i="2"/>
  <c r="K4237" i="2" l="1"/>
  <c r="L4237" i="2"/>
  <c r="M4237" i="2" l="1"/>
  <c r="Q4237" i="2" l="1"/>
  <c r="R4237" i="2" s="1"/>
  <c r="N4237" i="2"/>
  <c r="J4238" i="2" l="1"/>
  <c r="T4237" i="2"/>
  <c r="S4237" i="2"/>
  <c r="L4238" i="2" l="1"/>
  <c r="K4238" i="2"/>
  <c r="M4238" i="2" s="1"/>
  <c r="N4238" i="2" l="1"/>
  <c r="Q4238" i="2"/>
  <c r="R4238" i="2" s="1"/>
  <c r="J4239" i="2" l="1"/>
  <c r="S4238" i="2"/>
  <c r="T4238" i="2"/>
  <c r="L4239" i="2" l="1"/>
  <c r="K4239" i="2"/>
  <c r="M4239" i="2" s="1"/>
  <c r="Q4239" i="2" l="1"/>
  <c r="R4239" i="2" s="1"/>
  <c r="N4239" i="2"/>
  <c r="J4240" i="2" l="1"/>
  <c r="T4239" i="2"/>
  <c r="S4239" i="2"/>
  <c r="K4240" i="2" l="1"/>
  <c r="L4240" i="2"/>
  <c r="M4240" i="2" l="1"/>
  <c r="Q4240" i="2" l="1"/>
  <c r="R4240" i="2" s="1"/>
  <c r="N4240" i="2"/>
  <c r="J4241" i="2" l="1"/>
  <c r="S4240" i="2"/>
  <c r="T4240" i="2"/>
  <c r="L4241" i="2" l="1"/>
  <c r="K4241" i="2"/>
  <c r="M4241" i="2" s="1"/>
  <c r="N4241" i="2" l="1"/>
  <c r="Q4241" i="2"/>
  <c r="R4241" i="2" s="1"/>
  <c r="J4242" i="2" l="1"/>
  <c r="S4241" i="2"/>
  <c r="T4241" i="2"/>
  <c r="L4242" i="2" l="1"/>
  <c r="K4242" i="2"/>
  <c r="M4242" i="2" l="1"/>
  <c r="N4242" i="2" s="1"/>
  <c r="Q4242" i="2" l="1"/>
  <c r="R4242" i="2" s="1"/>
  <c r="J4243" i="2"/>
  <c r="S4242" i="2"/>
  <c r="T4242" i="2"/>
  <c r="L4243" i="2" l="1"/>
  <c r="K4243" i="2"/>
  <c r="M4243" i="2" s="1"/>
  <c r="N4243" i="2" l="1"/>
  <c r="Q4243" i="2"/>
  <c r="R4243" i="2" s="1"/>
  <c r="J4244" i="2" l="1"/>
  <c r="S4243" i="2"/>
  <c r="T4243" i="2"/>
  <c r="L4244" i="2" l="1"/>
  <c r="K4244" i="2"/>
  <c r="M4244" i="2" s="1"/>
  <c r="Q4244" i="2" l="1"/>
  <c r="R4244" i="2" s="1"/>
  <c r="N4244" i="2"/>
  <c r="J4245" i="2" l="1"/>
  <c r="S4244" i="2"/>
  <c r="T4244" i="2"/>
  <c r="K4245" i="2" l="1"/>
  <c r="L4245" i="2"/>
  <c r="M4245" i="2" l="1"/>
  <c r="N4245" i="2" l="1"/>
  <c r="Q4245" i="2"/>
  <c r="R4245" i="2" s="1"/>
  <c r="J4246" i="2" l="1"/>
  <c r="T4245" i="2"/>
  <c r="S4245" i="2"/>
  <c r="L4246" i="2" l="1"/>
  <c r="K4246" i="2"/>
  <c r="M4246" i="2" s="1"/>
  <c r="N4246" i="2" l="1"/>
  <c r="Q4246" i="2"/>
  <c r="R4246" i="2" s="1"/>
  <c r="J4247" i="2" l="1"/>
  <c r="T4246" i="2"/>
  <c r="S4246" i="2"/>
  <c r="K4247" i="2" l="1"/>
  <c r="L4247" i="2"/>
  <c r="M4247" i="2" l="1"/>
  <c r="Q4247" i="2" l="1"/>
  <c r="R4247" i="2" s="1"/>
  <c r="N4247" i="2"/>
  <c r="J4248" i="2" l="1"/>
  <c r="S4247" i="2"/>
  <c r="T4247" i="2"/>
  <c r="L4248" i="2" l="1"/>
  <c r="K4248" i="2"/>
  <c r="M4248" i="2" s="1"/>
  <c r="N4248" i="2" l="1"/>
  <c r="Q4248" i="2"/>
  <c r="R4248" i="2" s="1"/>
  <c r="J4249" i="2" l="1"/>
  <c r="S4248" i="2"/>
  <c r="T4248" i="2"/>
  <c r="K4249" i="2" l="1"/>
  <c r="L4249" i="2"/>
  <c r="M4249" i="2" l="1"/>
  <c r="N4249" i="2" l="1"/>
  <c r="Q4249" i="2"/>
  <c r="R4249" i="2" s="1"/>
  <c r="J4250" i="2" l="1"/>
  <c r="T4249" i="2"/>
  <c r="S4249" i="2"/>
  <c r="K4250" i="2" l="1"/>
  <c r="L4250" i="2"/>
  <c r="M4250" i="2" l="1"/>
  <c r="Q4250" i="2" l="1"/>
  <c r="R4250" i="2" s="1"/>
  <c r="N4250" i="2"/>
  <c r="J4251" i="2" l="1"/>
  <c r="T4250" i="2"/>
  <c r="S4250" i="2"/>
  <c r="K4251" i="2" l="1"/>
  <c r="L4251" i="2"/>
  <c r="M4251" i="2" l="1"/>
  <c r="Q4251" i="2" l="1"/>
  <c r="R4251" i="2" s="1"/>
  <c r="N4251" i="2"/>
  <c r="J4252" i="2" l="1"/>
  <c r="S4251" i="2"/>
  <c r="T4251" i="2"/>
  <c r="L4252" i="2" l="1"/>
  <c r="K4252" i="2"/>
  <c r="M4252" i="2" s="1"/>
  <c r="Q4252" i="2" l="1"/>
  <c r="R4252" i="2" s="1"/>
  <c r="N4252" i="2"/>
  <c r="J4253" i="2" l="1"/>
  <c r="S4252" i="2"/>
  <c r="T4252" i="2"/>
  <c r="K4253" i="2" l="1"/>
  <c r="L4253" i="2"/>
  <c r="M4253" i="2" l="1"/>
  <c r="N4253" i="2" l="1"/>
  <c r="Q4253" i="2"/>
  <c r="R4253" i="2" s="1"/>
  <c r="J4254" i="2" l="1"/>
  <c r="T4253" i="2"/>
  <c r="S4253" i="2"/>
  <c r="K4254" i="2" l="1"/>
  <c r="L4254" i="2"/>
  <c r="M4254" i="2" l="1"/>
  <c r="N4254" i="2" l="1"/>
  <c r="Q4254" i="2"/>
  <c r="R4254" i="2" s="1"/>
  <c r="J4255" i="2" l="1"/>
  <c r="T4254" i="2"/>
  <c r="S4254" i="2"/>
  <c r="K4255" i="2" l="1"/>
  <c r="L4255" i="2"/>
  <c r="M4255" i="2" l="1"/>
  <c r="Q4255" i="2" l="1"/>
  <c r="R4255" i="2" s="1"/>
  <c r="N4255" i="2"/>
  <c r="J4256" i="2" l="1"/>
  <c r="T4255" i="2"/>
  <c r="S4255" i="2"/>
  <c r="L4256" i="2" l="1"/>
  <c r="K4256" i="2"/>
  <c r="M4256" i="2" s="1"/>
  <c r="Q4256" i="2" l="1"/>
  <c r="R4256" i="2" s="1"/>
  <c r="N4256" i="2"/>
  <c r="J4257" i="2" l="1"/>
  <c r="S4256" i="2"/>
  <c r="T4256" i="2"/>
  <c r="L4257" i="2" l="1"/>
  <c r="K4257" i="2"/>
  <c r="M4257" i="2" s="1"/>
  <c r="Q4257" i="2" l="1"/>
  <c r="R4257" i="2" s="1"/>
  <c r="N4257" i="2"/>
  <c r="J4258" i="2" l="1"/>
  <c r="S4257" i="2"/>
  <c r="T4257" i="2"/>
  <c r="K4258" i="2" l="1"/>
  <c r="L4258" i="2"/>
  <c r="M4258" i="2" l="1"/>
  <c r="N4258" i="2" l="1"/>
  <c r="Q4258" i="2"/>
  <c r="R4258" i="2" s="1"/>
  <c r="J4259" i="2" l="1"/>
  <c r="S4258" i="2"/>
  <c r="T4258" i="2"/>
  <c r="K4259" i="2" l="1"/>
  <c r="L4259" i="2"/>
  <c r="M4259" i="2" l="1"/>
  <c r="Q4259" i="2" l="1"/>
  <c r="R4259" i="2" s="1"/>
  <c r="N4259" i="2"/>
  <c r="J4260" i="2" l="1"/>
  <c r="T4259" i="2"/>
  <c r="S4259" i="2"/>
  <c r="L4260" i="2" l="1"/>
  <c r="K4260" i="2"/>
  <c r="M4260" i="2" s="1"/>
  <c r="Q4260" i="2" l="1"/>
  <c r="R4260" i="2" s="1"/>
  <c r="N4260" i="2"/>
  <c r="J4261" i="2" l="1"/>
  <c r="S4260" i="2"/>
  <c r="T4260" i="2"/>
  <c r="K4261" i="2" l="1"/>
  <c r="L4261" i="2"/>
  <c r="M4261" i="2" l="1"/>
  <c r="N4261" i="2" l="1"/>
  <c r="Q4261" i="2"/>
  <c r="R4261" i="2" s="1"/>
  <c r="J4262" i="2" l="1"/>
  <c r="S4261" i="2"/>
  <c r="T4261" i="2"/>
  <c r="L4262" i="2" l="1"/>
  <c r="K4262" i="2"/>
  <c r="M4262" i="2" s="1"/>
  <c r="N4262" i="2" l="1"/>
  <c r="Q4262" i="2"/>
  <c r="R4262" i="2" s="1"/>
  <c r="J4263" i="2" l="1"/>
  <c r="T4262" i="2"/>
  <c r="S4262" i="2"/>
  <c r="L4263" i="2" l="1"/>
  <c r="K4263" i="2"/>
  <c r="M4263" i="2" s="1"/>
  <c r="Q4263" i="2" l="1"/>
  <c r="R4263" i="2" s="1"/>
  <c r="N4263" i="2"/>
  <c r="J4264" i="2" l="1"/>
  <c r="T4263" i="2"/>
  <c r="S4263" i="2"/>
  <c r="K4264" i="2" l="1"/>
  <c r="L4264" i="2"/>
  <c r="M4264" i="2" l="1"/>
  <c r="Q4264" i="2" l="1"/>
  <c r="R4264" i="2" s="1"/>
  <c r="N4264" i="2"/>
  <c r="J4265" i="2" l="1"/>
  <c r="T4264" i="2"/>
  <c r="S4264" i="2"/>
  <c r="L4265" i="2" l="1"/>
  <c r="K4265" i="2"/>
  <c r="M4265" i="2" s="1"/>
  <c r="N4265" i="2" l="1"/>
  <c r="Q4265" i="2"/>
  <c r="R4265" i="2" s="1"/>
  <c r="J4266" i="2" l="1"/>
  <c r="S4265" i="2"/>
  <c r="T4265" i="2"/>
  <c r="L4266" i="2" l="1"/>
  <c r="K4266" i="2"/>
  <c r="M4266" i="2" s="1"/>
  <c r="N4266" i="2" l="1"/>
  <c r="Q4266" i="2"/>
  <c r="R4266" i="2" s="1"/>
  <c r="J4267" i="2" l="1"/>
  <c r="T4266" i="2"/>
  <c r="S4266" i="2"/>
  <c r="K4267" i="2" l="1"/>
  <c r="L4267" i="2"/>
  <c r="M4267" i="2" l="1"/>
  <c r="N4267" i="2" l="1"/>
  <c r="Q4267" i="2"/>
  <c r="R4267" i="2" s="1"/>
  <c r="J4268" i="2" l="1"/>
  <c r="T4267" i="2"/>
  <c r="S4267" i="2"/>
  <c r="K4268" i="2" l="1"/>
  <c r="L4268" i="2"/>
  <c r="M4268" i="2" l="1"/>
  <c r="N4268" i="2" l="1"/>
  <c r="Q4268" i="2"/>
  <c r="R4268" i="2" s="1"/>
  <c r="J4269" i="2" l="1"/>
  <c r="T4268" i="2"/>
  <c r="S4268" i="2"/>
  <c r="K4269" i="2" l="1"/>
  <c r="L4269" i="2"/>
  <c r="M4269" i="2" l="1"/>
  <c r="Q4269" i="2" l="1"/>
  <c r="R4269" i="2" s="1"/>
  <c r="N4269" i="2"/>
  <c r="J4270" i="2" l="1"/>
  <c r="T4269" i="2"/>
  <c r="S4269" i="2"/>
  <c r="K4270" i="2" l="1"/>
  <c r="L4270" i="2"/>
  <c r="M4270" i="2" l="1"/>
  <c r="N4270" i="2" l="1"/>
  <c r="Q4270" i="2"/>
  <c r="R4270" i="2" s="1"/>
  <c r="J4271" i="2" l="1"/>
  <c r="T4270" i="2"/>
  <c r="S4270" i="2"/>
  <c r="K4271" i="2" l="1"/>
  <c r="L4271" i="2"/>
  <c r="M4271" i="2" l="1"/>
  <c r="Q4271" i="2" l="1"/>
  <c r="R4271" i="2" s="1"/>
  <c r="N4271" i="2"/>
  <c r="J4272" i="2" l="1"/>
  <c r="S4271" i="2"/>
  <c r="T4271" i="2"/>
  <c r="K4272" i="2" l="1"/>
  <c r="L4272" i="2"/>
  <c r="M4272" i="2" l="1"/>
  <c r="N4272" i="2" l="1"/>
  <c r="Q4272" i="2"/>
  <c r="R4272" i="2" s="1"/>
  <c r="J4273" i="2" l="1"/>
  <c r="S4272" i="2"/>
  <c r="T4272" i="2"/>
  <c r="L4273" i="2" l="1"/>
  <c r="K4273" i="2"/>
  <c r="M4273" i="2" s="1"/>
  <c r="N4273" i="2" l="1"/>
  <c r="Q4273" i="2"/>
  <c r="R4273" i="2" s="1"/>
  <c r="J4274" i="2" l="1"/>
  <c r="T4273" i="2"/>
  <c r="S4273" i="2"/>
  <c r="L4274" i="2" l="1"/>
  <c r="K4274" i="2"/>
  <c r="M4274" i="2" s="1"/>
  <c r="N4274" i="2" l="1"/>
  <c r="Q4274" i="2"/>
  <c r="R4274" i="2" s="1"/>
  <c r="J4275" i="2" l="1"/>
  <c r="S4274" i="2"/>
  <c r="T4274" i="2"/>
  <c r="K4275" i="2" l="1"/>
  <c r="L4275" i="2"/>
  <c r="M4275" i="2" l="1"/>
  <c r="N4275" i="2" l="1"/>
  <c r="Q4275" i="2"/>
  <c r="R4275" i="2" s="1"/>
  <c r="J4276" i="2" l="1"/>
  <c r="T4275" i="2"/>
  <c r="S4275" i="2"/>
  <c r="K4276" i="2" l="1"/>
  <c r="L4276" i="2"/>
  <c r="M4276" i="2" l="1"/>
  <c r="Q4276" i="2" l="1"/>
  <c r="R4276" i="2" s="1"/>
  <c r="N4276" i="2"/>
  <c r="J4277" i="2" l="1"/>
  <c r="S4276" i="2"/>
  <c r="T4276" i="2"/>
  <c r="K4277" i="2" l="1"/>
  <c r="L4277" i="2"/>
  <c r="M4277" i="2" l="1"/>
  <c r="Q4277" i="2" l="1"/>
  <c r="R4277" i="2" s="1"/>
  <c r="N4277" i="2"/>
  <c r="J4278" i="2" l="1"/>
  <c r="T4277" i="2"/>
  <c r="S4277" i="2"/>
  <c r="K4278" i="2" l="1"/>
  <c r="L4278" i="2"/>
  <c r="M4278" i="2" l="1"/>
  <c r="N4278" i="2" l="1"/>
  <c r="Q4278" i="2"/>
  <c r="R4278" i="2" s="1"/>
  <c r="J4279" i="2" l="1"/>
  <c r="T4278" i="2"/>
  <c r="S4278" i="2"/>
  <c r="K4279" i="2" l="1"/>
  <c r="L4279" i="2"/>
  <c r="M4279" i="2" l="1"/>
  <c r="Q4279" i="2" l="1"/>
  <c r="R4279" i="2" s="1"/>
  <c r="N4279" i="2"/>
  <c r="J4280" i="2" l="1"/>
  <c r="T4279" i="2"/>
  <c r="S4279" i="2"/>
  <c r="K4280" i="2" l="1"/>
  <c r="L4280" i="2"/>
  <c r="M4280" i="2" l="1"/>
  <c r="N4280" i="2" l="1"/>
  <c r="Q4280" i="2"/>
  <c r="R4280" i="2" s="1"/>
  <c r="J4281" i="2" l="1"/>
  <c r="T4280" i="2"/>
  <c r="S4280" i="2"/>
  <c r="K4281" i="2" l="1"/>
  <c r="L4281" i="2"/>
  <c r="M4281" i="2" l="1"/>
  <c r="N4281" i="2" l="1"/>
  <c r="Q4281" i="2"/>
  <c r="R4281" i="2" s="1"/>
  <c r="J4282" i="2" l="1"/>
  <c r="S4281" i="2"/>
  <c r="T4281" i="2"/>
  <c r="L4282" i="2" l="1"/>
  <c r="K4282" i="2"/>
  <c r="M4282" i="2" s="1"/>
  <c r="Q4282" i="2" l="1"/>
  <c r="R4282" i="2" s="1"/>
  <c r="N4282" i="2"/>
  <c r="J4283" i="2" l="1"/>
  <c r="T4282" i="2"/>
  <c r="S4282" i="2"/>
  <c r="L4283" i="2" l="1"/>
  <c r="K4283" i="2"/>
  <c r="M4283" i="2" s="1"/>
  <c r="N4283" i="2" l="1"/>
  <c r="Q4283" i="2"/>
  <c r="R4283" i="2" s="1"/>
  <c r="J4284" i="2" l="1"/>
  <c r="T4283" i="2"/>
  <c r="S4283" i="2"/>
  <c r="L4284" i="2" l="1"/>
  <c r="K4284" i="2"/>
  <c r="M4284" i="2" s="1"/>
  <c r="Q4284" i="2" l="1"/>
  <c r="R4284" i="2" s="1"/>
  <c r="N4284" i="2"/>
  <c r="J4285" i="2" l="1"/>
  <c r="S4284" i="2"/>
  <c r="T4284" i="2"/>
  <c r="K4285" i="2" l="1"/>
  <c r="L4285" i="2"/>
  <c r="M4285" i="2" l="1"/>
  <c r="Q4285" i="2" l="1"/>
  <c r="R4285" i="2" s="1"/>
  <c r="N4285" i="2"/>
  <c r="J4286" i="2" l="1"/>
  <c r="T4285" i="2"/>
  <c r="S4285" i="2"/>
  <c r="K4286" i="2" l="1"/>
  <c r="L4286" i="2"/>
  <c r="M4286" i="2" l="1"/>
  <c r="N4286" i="2" l="1"/>
  <c r="Q4286" i="2"/>
  <c r="R4286" i="2" s="1"/>
  <c r="J4287" i="2" l="1"/>
  <c r="T4286" i="2"/>
  <c r="S4286" i="2"/>
  <c r="K4287" i="2" l="1"/>
  <c r="L4287" i="2"/>
  <c r="M4287" i="2" l="1"/>
  <c r="Q4287" i="2" l="1"/>
  <c r="R4287" i="2" s="1"/>
  <c r="N4287" i="2"/>
  <c r="J4288" i="2" l="1"/>
  <c r="T4287" i="2"/>
  <c r="S4287" i="2"/>
  <c r="L4288" i="2" l="1"/>
  <c r="K4288" i="2"/>
  <c r="M4288" i="2" s="1"/>
  <c r="N4288" i="2" l="1"/>
  <c r="Q4288" i="2"/>
  <c r="R4288" i="2" s="1"/>
  <c r="J4289" i="2" l="1"/>
  <c r="T4288" i="2"/>
  <c r="S4288" i="2"/>
  <c r="L4289" i="2" l="1"/>
  <c r="K4289" i="2"/>
  <c r="M4289" i="2" s="1"/>
  <c r="N4289" i="2" l="1"/>
  <c r="Q4289" i="2"/>
  <c r="R4289" i="2" s="1"/>
  <c r="J4290" i="2" l="1"/>
  <c r="T4289" i="2"/>
  <c r="S4289" i="2"/>
  <c r="K4290" i="2" l="1"/>
  <c r="L4290" i="2"/>
  <c r="M4290" i="2" l="1"/>
  <c r="N4290" i="2" l="1"/>
  <c r="Q4290" i="2"/>
  <c r="R4290" i="2" s="1"/>
  <c r="J4291" i="2" l="1"/>
  <c r="S4290" i="2"/>
  <c r="T4290" i="2"/>
  <c r="L4291" i="2" l="1"/>
  <c r="K4291" i="2"/>
  <c r="M4291" i="2" s="1"/>
  <c r="N4291" i="2" l="1"/>
  <c r="Q4291" i="2"/>
  <c r="R4291" i="2" s="1"/>
  <c r="J4292" i="2" l="1"/>
  <c r="T4291" i="2"/>
  <c r="S4291" i="2"/>
  <c r="K4292" i="2" l="1"/>
  <c r="L4292" i="2"/>
  <c r="M4292" i="2" l="1"/>
  <c r="Q4292" i="2" l="1"/>
  <c r="R4292" i="2" s="1"/>
  <c r="N4292" i="2"/>
  <c r="J4293" i="2" l="1"/>
  <c r="T4292" i="2"/>
  <c r="S4292" i="2"/>
  <c r="K4293" i="2" l="1"/>
  <c r="L4293" i="2"/>
  <c r="M4293" i="2" l="1"/>
  <c r="N4293" i="2" l="1"/>
  <c r="Q4293" i="2"/>
  <c r="R4293" i="2" s="1"/>
  <c r="J4294" i="2" l="1"/>
  <c r="S4293" i="2"/>
  <c r="T4293" i="2"/>
  <c r="K4294" i="2" l="1"/>
  <c r="L4294" i="2"/>
  <c r="M4294" i="2" l="1"/>
  <c r="N4294" i="2" l="1"/>
  <c r="Q4294" i="2"/>
  <c r="R4294" i="2" s="1"/>
  <c r="J4295" i="2" l="1"/>
  <c r="S4294" i="2"/>
  <c r="T4294" i="2"/>
  <c r="L4295" i="2" l="1"/>
  <c r="K4295" i="2"/>
  <c r="M4295" i="2" s="1"/>
  <c r="Q4295" i="2" l="1"/>
  <c r="R4295" i="2" s="1"/>
  <c r="N4295" i="2"/>
  <c r="J4296" i="2" l="1"/>
  <c r="S4295" i="2"/>
  <c r="T4295" i="2"/>
  <c r="K4296" i="2" l="1"/>
  <c r="L4296" i="2"/>
  <c r="M4296" i="2" l="1"/>
  <c r="N4296" i="2" l="1"/>
  <c r="Q4296" i="2"/>
  <c r="R4296" i="2" s="1"/>
  <c r="J4297" i="2" l="1"/>
  <c r="T4296" i="2"/>
  <c r="S4296" i="2"/>
  <c r="K4297" i="2" l="1"/>
  <c r="L4297" i="2"/>
  <c r="M4297" i="2" l="1"/>
  <c r="N4297" i="2" l="1"/>
  <c r="Q4297" i="2"/>
  <c r="R4297" i="2" s="1"/>
  <c r="J4298" i="2" l="1"/>
  <c r="T4297" i="2"/>
  <c r="S4297" i="2"/>
  <c r="L4298" i="2" l="1"/>
  <c r="K4298" i="2"/>
  <c r="M4298" i="2" s="1"/>
  <c r="N4298" i="2" l="1"/>
  <c r="Q4298" i="2"/>
  <c r="R4298" i="2" s="1"/>
  <c r="J4299" i="2" l="1"/>
  <c r="S4298" i="2"/>
  <c r="T4298" i="2"/>
  <c r="L4299" i="2" l="1"/>
  <c r="K4299" i="2"/>
  <c r="M4299" i="2" s="1"/>
  <c r="N4299" i="2" l="1"/>
  <c r="Q4299" i="2"/>
  <c r="R4299" i="2" s="1"/>
  <c r="J4300" i="2" l="1"/>
  <c r="T4299" i="2"/>
  <c r="S4299" i="2"/>
  <c r="K4300" i="2" l="1"/>
  <c r="L4300" i="2"/>
  <c r="M4300" i="2" l="1"/>
  <c r="N4300" i="2" l="1"/>
  <c r="Q4300" i="2"/>
  <c r="R4300" i="2" s="1"/>
  <c r="J4301" i="2" l="1"/>
  <c r="S4300" i="2"/>
  <c r="T4300" i="2"/>
  <c r="K4301" i="2" l="1"/>
  <c r="L4301" i="2"/>
  <c r="M4301" i="2" l="1"/>
  <c r="N4301" i="2" l="1"/>
  <c r="Q4301" i="2"/>
  <c r="R4301" i="2" s="1"/>
  <c r="J4302" i="2" l="1"/>
  <c r="S4301" i="2"/>
  <c r="T4301" i="2"/>
  <c r="L4302" i="2" l="1"/>
  <c r="K4302" i="2"/>
  <c r="M4302" i="2" s="1"/>
  <c r="N4302" i="2" l="1"/>
  <c r="Q4302" i="2"/>
  <c r="R4302" i="2" s="1"/>
  <c r="J4303" i="2" l="1"/>
  <c r="T4302" i="2"/>
  <c r="S4302" i="2"/>
  <c r="K4303" i="2" l="1"/>
  <c r="L4303" i="2"/>
  <c r="M4303" i="2" l="1"/>
  <c r="Q4303" i="2" l="1"/>
  <c r="R4303" i="2" s="1"/>
  <c r="N4303" i="2"/>
  <c r="J4304" i="2" l="1"/>
  <c r="T4303" i="2"/>
  <c r="S4303" i="2"/>
  <c r="L4304" i="2" l="1"/>
  <c r="K4304" i="2"/>
  <c r="M4304" i="2" s="1"/>
  <c r="N4304" i="2" l="1"/>
  <c r="Q4304" i="2"/>
  <c r="R4304" i="2" s="1"/>
  <c r="J4305" i="2" l="1"/>
  <c r="T4304" i="2"/>
  <c r="S4304" i="2"/>
  <c r="K4305" i="2" l="1"/>
  <c r="L4305" i="2"/>
  <c r="M4305" i="2" l="1"/>
  <c r="N4305" i="2" l="1"/>
  <c r="Q4305" i="2"/>
  <c r="R4305" i="2" s="1"/>
  <c r="J4306" i="2" l="1"/>
  <c r="T4305" i="2"/>
  <c r="S4305" i="2"/>
  <c r="K4306" i="2" l="1"/>
  <c r="L4306" i="2"/>
  <c r="M4306" i="2" l="1"/>
  <c r="Q4306" i="2" l="1"/>
  <c r="R4306" i="2" s="1"/>
  <c r="N4306" i="2"/>
  <c r="J4307" i="2" l="1"/>
  <c r="S4306" i="2"/>
  <c r="T4306" i="2"/>
  <c r="L4307" i="2" l="1"/>
  <c r="K4307" i="2"/>
  <c r="M4307" i="2" s="1"/>
  <c r="N4307" i="2" l="1"/>
  <c r="Q4307" i="2"/>
  <c r="R4307" i="2" s="1"/>
  <c r="J4308" i="2" l="1"/>
  <c r="S4307" i="2"/>
  <c r="T4307" i="2"/>
  <c r="K4308" i="2" l="1"/>
  <c r="L4308" i="2"/>
  <c r="M4308" i="2" s="1"/>
  <c r="N4308" i="2" l="1"/>
  <c r="Q4308" i="2"/>
  <c r="R4308" i="2" s="1"/>
  <c r="J4309" i="2" l="1"/>
  <c r="T4308" i="2"/>
  <c r="S4308" i="2"/>
  <c r="K4309" i="2" l="1"/>
  <c r="L4309" i="2"/>
  <c r="M4309" i="2" l="1"/>
  <c r="N4309" i="2" l="1"/>
  <c r="Q4309" i="2"/>
  <c r="R4309" i="2" s="1"/>
  <c r="J4310" i="2" l="1"/>
  <c r="T4309" i="2"/>
  <c r="S4309" i="2"/>
  <c r="L4310" i="2" l="1"/>
  <c r="K4310" i="2"/>
  <c r="M4310" i="2" s="1"/>
  <c r="Q4310" i="2" l="1"/>
  <c r="R4310" i="2" s="1"/>
  <c r="N4310" i="2"/>
  <c r="J4311" i="2" l="1"/>
  <c r="S4310" i="2"/>
  <c r="T4310" i="2"/>
  <c r="K4311" i="2" l="1"/>
  <c r="L4311" i="2"/>
  <c r="M4311" i="2" l="1"/>
  <c r="N4311" i="2" l="1"/>
  <c r="Q4311" i="2"/>
  <c r="R4311" i="2" s="1"/>
  <c r="J4312" i="2" l="1"/>
  <c r="S4311" i="2"/>
  <c r="T4311" i="2"/>
  <c r="L4312" i="2" l="1"/>
  <c r="K4312" i="2"/>
  <c r="M4312" i="2" s="1"/>
  <c r="N4312" i="2" l="1"/>
  <c r="Q4312" i="2"/>
  <c r="R4312" i="2" s="1"/>
  <c r="J4313" i="2" l="1"/>
  <c r="T4312" i="2"/>
  <c r="S4312" i="2"/>
  <c r="K4313" i="2" l="1"/>
  <c r="L4313" i="2"/>
  <c r="M4313" i="2" l="1"/>
  <c r="N4313" i="2" l="1"/>
  <c r="Q4313" i="2"/>
  <c r="R4313" i="2" s="1"/>
  <c r="J4314" i="2" l="1"/>
  <c r="S4313" i="2"/>
  <c r="T4313" i="2"/>
  <c r="L4314" i="2" l="1"/>
  <c r="K4314" i="2"/>
  <c r="M4314" i="2" s="1"/>
  <c r="Q4314" i="2" l="1"/>
  <c r="R4314" i="2" s="1"/>
  <c r="N4314" i="2"/>
  <c r="J4315" i="2" l="1"/>
  <c r="T4314" i="2"/>
  <c r="S4314" i="2"/>
  <c r="L4315" i="2" l="1"/>
  <c r="K4315" i="2"/>
  <c r="M4315" i="2" s="1"/>
  <c r="N4315" i="2" l="1"/>
  <c r="Q4315" i="2"/>
  <c r="R4315" i="2" s="1"/>
  <c r="J4316" i="2" l="1"/>
  <c r="S4315" i="2"/>
  <c r="T4315" i="2"/>
  <c r="K4316" i="2" l="1"/>
  <c r="L4316" i="2"/>
  <c r="M4316" i="2" l="1"/>
  <c r="N4316" i="2" l="1"/>
  <c r="Q4316" i="2"/>
  <c r="R4316" i="2" s="1"/>
  <c r="J4317" i="2" l="1"/>
  <c r="S4316" i="2"/>
  <c r="T4316" i="2"/>
  <c r="L4317" i="2" l="1"/>
  <c r="K4317" i="2"/>
  <c r="M4317" i="2" s="1"/>
  <c r="N4317" i="2" l="1"/>
  <c r="Q4317" i="2"/>
  <c r="R4317" i="2" s="1"/>
  <c r="J4318" i="2" l="1"/>
  <c r="T4317" i="2"/>
  <c r="S4317" i="2"/>
  <c r="K4318" i="2" l="1"/>
  <c r="L4318" i="2"/>
  <c r="M4318" i="2" l="1"/>
  <c r="N4318" i="2" l="1"/>
  <c r="Q4318" i="2"/>
  <c r="R4318" i="2" s="1"/>
  <c r="J4319" i="2" l="1"/>
  <c r="T4318" i="2"/>
  <c r="S4318" i="2"/>
  <c r="L4319" i="2" l="1"/>
  <c r="K4319" i="2"/>
  <c r="M4319" i="2" s="1"/>
  <c r="Q4319" i="2" l="1"/>
  <c r="R4319" i="2" s="1"/>
  <c r="N4319" i="2"/>
  <c r="J4320" i="2" l="1"/>
  <c r="T4319" i="2"/>
  <c r="S4319" i="2"/>
  <c r="L4320" i="2" l="1"/>
  <c r="K4320" i="2"/>
  <c r="M4320" i="2" s="1"/>
  <c r="N4320" i="2" l="1"/>
  <c r="Q4320" i="2"/>
  <c r="R4320" i="2" s="1"/>
  <c r="J4321" i="2" l="1"/>
  <c r="T4320" i="2"/>
  <c r="S4320" i="2"/>
  <c r="K4321" i="2" l="1"/>
  <c r="L4321" i="2"/>
  <c r="M4321" i="2" l="1"/>
  <c r="N4321" i="2" l="1"/>
  <c r="Q4321" i="2"/>
  <c r="R4321" i="2" s="1"/>
  <c r="J4322" i="2" l="1"/>
  <c r="T4321" i="2"/>
  <c r="S4321" i="2"/>
  <c r="L4322" i="2" l="1"/>
  <c r="K4322" i="2"/>
  <c r="M4322" i="2" s="1"/>
  <c r="N4322" i="2" l="1"/>
  <c r="Q4322" i="2"/>
  <c r="R4322" i="2" s="1"/>
  <c r="J4323" i="2" l="1"/>
  <c r="T4322" i="2"/>
  <c r="S4322" i="2"/>
  <c r="K4323" i="2" l="1"/>
  <c r="L4323" i="2"/>
  <c r="M4323" i="2" l="1"/>
  <c r="N4323" i="2" l="1"/>
  <c r="Q4323" i="2"/>
  <c r="R4323" i="2" s="1"/>
  <c r="J4324" i="2" l="1"/>
  <c r="S4323" i="2"/>
  <c r="T4323" i="2"/>
  <c r="K4324" i="2" l="1"/>
  <c r="L4324" i="2"/>
  <c r="M4324" i="2" l="1"/>
  <c r="N4324" i="2" l="1"/>
  <c r="Q4324" i="2"/>
  <c r="R4324" i="2" s="1"/>
  <c r="J4325" i="2" l="1"/>
  <c r="T4324" i="2"/>
  <c r="S4324" i="2"/>
  <c r="K4325" i="2" l="1"/>
  <c r="L4325" i="2"/>
  <c r="M4325" i="2" l="1"/>
  <c r="N4325" i="2" l="1"/>
  <c r="Q4325" i="2"/>
  <c r="R4325" i="2" s="1"/>
  <c r="J4326" i="2" l="1"/>
  <c r="T4325" i="2"/>
  <c r="S4325" i="2"/>
  <c r="L4326" i="2" l="1"/>
  <c r="K4326" i="2"/>
  <c r="M4326" i="2" s="1"/>
  <c r="N4326" i="2" l="1"/>
  <c r="Q4326" i="2"/>
  <c r="R4326" i="2" s="1"/>
  <c r="J4327" i="2" l="1"/>
  <c r="T4326" i="2"/>
  <c r="S4326" i="2"/>
  <c r="K4327" i="2" l="1"/>
  <c r="L4327" i="2"/>
  <c r="M4327" i="2" l="1"/>
  <c r="Q4327" i="2" l="1"/>
  <c r="R4327" i="2" s="1"/>
  <c r="N4327" i="2"/>
  <c r="J4328" i="2" l="1"/>
  <c r="S4327" i="2"/>
  <c r="T4327" i="2"/>
  <c r="K4328" i="2" l="1"/>
  <c r="L4328" i="2"/>
  <c r="M4328" i="2" l="1"/>
  <c r="Q4328" i="2" l="1"/>
  <c r="R4328" i="2" s="1"/>
  <c r="N4328" i="2"/>
  <c r="J4329" i="2" l="1"/>
  <c r="T4328" i="2"/>
  <c r="S4328" i="2"/>
  <c r="K4329" i="2" l="1"/>
  <c r="L4329" i="2"/>
  <c r="M4329" i="2" l="1"/>
  <c r="N4329" i="2" s="1"/>
  <c r="Q4329" i="2" l="1"/>
  <c r="R4329" i="2" s="1"/>
  <c r="J4330" i="2"/>
  <c r="S4329" i="2"/>
  <c r="T4329" i="2"/>
  <c r="K4330" i="2" l="1"/>
  <c r="L4330" i="2"/>
  <c r="M4330" i="2" l="1"/>
  <c r="N4330" i="2" l="1"/>
  <c r="Q4330" i="2"/>
  <c r="R4330" i="2" s="1"/>
  <c r="J4331" i="2" l="1"/>
  <c r="S4330" i="2"/>
  <c r="T4330" i="2"/>
  <c r="L4331" i="2" l="1"/>
  <c r="K4331" i="2"/>
  <c r="M4331" i="2" s="1"/>
  <c r="N4331" i="2" l="1"/>
  <c r="Q4331" i="2"/>
  <c r="R4331" i="2" s="1"/>
  <c r="J4332" i="2" l="1"/>
  <c r="T4331" i="2"/>
  <c r="S4331" i="2"/>
  <c r="L4332" i="2" l="1"/>
  <c r="K4332" i="2"/>
  <c r="M4332" i="2" s="1"/>
  <c r="Q4332" i="2" l="1"/>
  <c r="R4332" i="2" s="1"/>
  <c r="N4332" i="2"/>
  <c r="J4333" i="2" l="1"/>
  <c r="S4332" i="2"/>
  <c r="T4332" i="2"/>
  <c r="K4333" i="2" l="1"/>
  <c r="L4333" i="2"/>
  <c r="M4333" i="2" l="1"/>
  <c r="Q4333" i="2" l="1"/>
  <c r="R4333" i="2" s="1"/>
  <c r="N4333" i="2"/>
  <c r="J4334" i="2" l="1"/>
  <c r="S4333" i="2"/>
  <c r="T4333" i="2"/>
  <c r="K4334" i="2" l="1"/>
  <c r="L4334" i="2"/>
  <c r="M4334" i="2" l="1"/>
  <c r="Q4334" i="2" l="1"/>
  <c r="R4334" i="2" s="1"/>
  <c r="N4334" i="2"/>
  <c r="J4335" i="2" l="1"/>
  <c r="S4334" i="2"/>
  <c r="T4334" i="2"/>
  <c r="K4335" i="2" l="1"/>
  <c r="L4335" i="2"/>
  <c r="M4335" i="2" l="1"/>
  <c r="Q4335" i="2" l="1"/>
  <c r="R4335" i="2" s="1"/>
  <c r="N4335" i="2"/>
  <c r="J4336" i="2" l="1"/>
  <c r="S4335" i="2"/>
  <c r="T4335" i="2"/>
  <c r="K4336" i="2" l="1"/>
  <c r="L4336" i="2"/>
  <c r="M4336" i="2" l="1"/>
  <c r="N4336" i="2" l="1"/>
  <c r="Q4336" i="2"/>
  <c r="R4336" i="2" s="1"/>
  <c r="J4337" i="2" l="1"/>
  <c r="T4336" i="2"/>
  <c r="S4336" i="2"/>
  <c r="L4337" i="2" l="1"/>
  <c r="K4337" i="2"/>
  <c r="M4337" i="2" s="1"/>
  <c r="N4337" i="2" l="1"/>
  <c r="Q4337" i="2"/>
  <c r="R4337" i="2" s="1"/>
  <c r="J4338" i="2" l="1"/>
  <c r="T4337" i="2"/>
  <c r="S4337" i="2"/>
  <c r="L4338" i="2" l="1"/>
  <c r="K4338" i="2"/>
  <c r="M4338" i="2" s="1"/>
  <c r="N4338" i="2" l="1"/>
  <c r="Q4338" i="2"/>
  <c r="R4338" i="2" s="1"/>
  <c r="J4339" i="2" l="1"/>
  <c r="T4338" i="2"/>
  <c r="S4338" i="2"/>
  <c r="K4339" i="2" l="1"/>
  <c r="L4339" i="2"/>
  <c r="M4339" i="2" l="1"/>
  <c r="N4339" i="2" l="1"/>
  <c r="Q4339" i="2"/>
  <c r="R4339" i="2" s="1"/>
  <c r="J4340" i="2" l="1"/>
  <c r="S4339" i="2"/>
  <c r="T4339" i="2"/>
  <c r="K4340" i="2" l="1"/>
  <c r="L4340" i="2"/>
  <c r="M4340" i="2" l="1"/>
  <c r="Q4340" i="2" l="1"/>
  <c r="R4340" i="2" s="1"/>
  <c r="N4340" i="2"/>
  <c r="J4341" i="2" l="1"/>
  <c r="S4340" i="2"/>
  <c r="T4340" i="2"/>
  <c r="L4341" i="2" l="1"/>
  <c r="K4341" i="2"/>
  <c r="M4341" i="2" s="1"/>
  <c r="N4341" i="2" l="1"/>
  <c r="Q4341" i="2"/>
  <c r="R4341" i="2" s="1"/>
  <c r="J4342" i="2" l="1"/>
  <c r="S4341" i="2"/>
  <c r="T4341" i="2"/>
  <c r="L4342" i="2" l="1"/>
  <c r="K4342" i="2"/>
  <c r="M4342" i="2" s="1"/>
  <c r="N4342" i="2" l="1"/>
  <c r="Q4342" i="2"/>
  <c r="R4342" i="2" s="1"/>
  <c r="J4343" i="2" l="1"/>
  <c r="S4342" i="2"/>
  <c r="T4342" i="2"/>
  <c r="L4343" i="2" l="1"/>
  <c r="K4343" i="2"/>
  <c r="M4343" i="2" s="1"/>
  <c r="Q4343" i="2" l="1"/>
  <c r="R4343" i="2" s="1"/>
  <c r="N4343" i="2"/>
  <c r="J4344" i="2" l="1"/>
  <c r="T4343" i="2"/>
  <c r="S4343" i="2"/>
  <c r="K4344" i="2" l="1"/>
  <c r="L4344" i="2"/>
  <c r="M4344" i="2" l="1"/>
  <c r="N4344" i="2" l="1"/>
  <c r="Q4344" i="2"/>
  <c r="R4344" i="2" s="1"/>
  <c r="J4345" i="2" l="1"/>
  <c r="S4344" i="2"/>
  <c r="T4344" i="2"/>
  <c r="K4345" i="2" l="1"/>
  <c r="L4345" i="2"/>
  <c r="M4345" i="2" s="1"/>
  <c r="N4345" i="2" l="1"/>
  <c r="Q4345" i="2"/>
  <c r="R4345" i="2" s="1"/>
  <c r="J4346" i="2" l="1"/>
  <c r="T4345" i="2"/>
  <c r="S4345" i="2"/>
  <c r="L4346" i="2" l="1"/>
  <c r="K4346" i="2"/>
  <c r="M4346" i="2" s="1"/>
  <c r="N4346" i="2" l="1"/>
  <c r="Q4346" i="2"/>
  <c r="R4346" i="2" s="1"/>
  <c r="J4347" i="2" l="1"/>
  <c r="S4346" i="2"/>
  <c r="T4346" i="2"/>
  <c r="L4347" i="2" l="1"/>
  <c r="K4347" i="2"/>
  <c r="M4347" i="2" l="1"/>
  <c r="N4347" i="2"/>
  <c r="Q4347" i="2"/>
  <c r="R4347" i="2" s="1"/>
  <c r="J4348" i="2" l="1"/>
  <c r="S4347" i="2"/>
  <c r="T4347" i="2"/>
  <c r="K4348" i="2" l="1"/>
  <c r="L4348" i="2"/>
  <c r="M4348" i="2" l="1"/>
  <c r="Q4348" i="2" s="1"/>
  <c r="R4348" i="2" s="1"/>
  <c r="N4348" i="2" l="1"/>
  <c r="J4349" i="2"/>
  <c r="S4348" i="2"/>
  <c r="T4348" i="2"/>
  <c r="L4349" i="2" l="1"/>
  <c r="K4349" i="2"/>
  <c r="M4349" i="2" s="1"/>
  <c r="Q4349" i="2" l="1"/>
  <c r="R4349" i="2" s="1"/>
  <c r="N4349" i="2"/>
  <c r="J4350" i="2" l="1"/>
  <c r="S4349" i="2"/>
  <c r="T4349" i="2"/>
  <c r="K4350" i="2" l="1"/>
  <c r="L4350" i="2"/>
  <c r="M4350" i="2" l="1"/>
  <c r="N4350" i="2" l="1"/>
  <c r="Q4350" i="2"/>
  <c r="R4350" i="2" s="1"/>
  <c r="J4351" i="2" l="1"/>
  <c r="T4350" i="2"/>
  <c r="S4350" i="2"/>
  <c r="K4351" i="2" l="1"/>
  <c r="L4351" i="2"/>
  <c r="M4351" i="2" l="1"/>
  <c r="Q4351" i="2" l="1"/>
  <c r="R4351" i="2" s="1"/>
  <c r="N4351" i="2"/>
  <c r="J4352" i="2" l="1"/>
  <c r="S4351" i="2"/>
  <c r="T4351" i="2"/>
  <c r="K4352" i="2" l="1"/>
  <c r="L4352" i="2"/>
  <c r="M4352" i="2" l="1"/>
  <c r="N4352" i="2" l="1"/>
  <c r="Q4352" i="2"/>
  <c r="R4352" i="2" s="1"/>
  <c r="J4353" i="2" l="1"/>
  <c r="S4352" i="2"/>
  <c r="T4352" i="2"/>
  <c r="K4353" i="2" l="1"/>
  <c r="L4353" i="2"/>
  <c r="M4353" i="2" l="1"/>
  <c r="Q4353" i="2" l="1"/>
  <c r="R4353" i="2" s="1"/>
  <c r="N4353" i="2"/>
  <c r="J4354" i="2" l="1"/>
  <c r="S4353" i="2"/>
  <c r="T4353" i="2"/>
  <c r="K4354" i="2" l="1"/>
  <c r="L4354" i="2"/>
  <c r="M4354" i="2" l="1"/>
  <c r="N4354" i="2" l="1"/>
  <c r="Q4354" i="2"/>
  <c r="R4354" i="2" s="1"/>
  <c r="J4355" i="2" l="1"/>
  <c r="T4354" i="2"/>
  <c r="S4354" i="2"/>
  <c r="K4355" i="2" l="1"/>
  <c r="L4355" i="2"/>
  <c r="M4355" i="2" l="1"/>
  <c r="N4355" i="2" l="1"/>
  <c r="Q4355" i="2"/>
  <c r="R4355" i="2" s="1"/>
  <c r="J4356" i="2" l="1"/>
  <c r="S4355" i="2"/>
  <c r="T4355" i="2"/>
  <c r="K4356" i="2" l="1"/>
  <c r="L4356" i="2"/>
  <c r="M4356" i="2" l="1"/>
  <c r="N4356" i="2" l="1"/>
  <c r="Q4356" i="2"/>
  <c r="R4356" i="2" s="1"/>
  <c r="J4357" i="2" l="1"/>
  <c r="T4356" i="2"/>
  <c r="S4356" i="2"/>
  <c r="K4357" i="2" l="1"/>
  <c r="L4357" i="2"/>
  <c r="M4357" i="2" s="1"/>
  <c r="N4357" i="2" l="1"/>
  <c r="Q4357" i="2"/>
  <c r="R4357" i="2" s="1"/>
  <c r="J4358" i="2" l="1"/>
  <c r="S4357" i="2"/>
  <c r="T4357" i="2"/>
  <c r="K4358" i="2" l="1"/>
  <c r="L4358" i="2"/>
  <c r="M4358" i="2" l="1"/>
  <c r="N4358" i="2" l="1"/>
  <c r="Q4358" i="2"/>
  <c r="R4358" i="2" s="1"/>
  <c r="J4359" i="2" l="1"/>
  <c r="S4358" i="2"/>
  <c r="T4358" i="2"/>
  <c r="L4359" i="2" l="1"/>
  <c r="K4359" i="2"/>
  <c r="M4359" i="2" s="1"/>
  <c r="Q4359" i="2" l="1"/>
  <c r="R4359" i="2" s="1"/>
  <c r="N4359" i="2"/>
  <c r="J4360" i="2" l="1"/>
  <c r="S4359" i="2"/>
  <c r="T4359" i="2"/>
  <c r="K4360" i="2" l="1"/>
  <c r="L4360" i="2"/>
  <c r="M4360" i="2" s="1"/>
  <c r="Q4360" i="2" l="1"/>
  <c r="R4360" i="2" s="1"/>
  <c r="N4360" i="2"/>
  <c r="J4361" i="2" l="1"/>
  <c r="T4360" i="2"/>
  <c r="S4360" i="2"/>
  <c r="K4361" i="2" l="1"/>
  <c r="L4361" i="2"/>
  <c r="M4361" i="2" l="1"/>
  <c r="N4361" i="2" l="1"/>
  <c r="Q4361" i="2"/>
  <c r="R4361" i="2" s="1"/>
  <c r="J4362" i="2" l="1"/>
  <c r="T4361" i="2"/>
  <c r="S4361" i="2"/>
  <c r="K4362" i="2" l="1"/>
  <c r="L4362" i="2"/>
  <c r="M4362" i="2" l="1"/>
  <c r="N4362" i="2" l="1"/>
  <c r="Q4362" i="2"/>
  <c r="R4362" i="2" s="1"/>
  <c r="J4363" i="2" l="1"/>
  <c r="T4362" i="2"/>
  <c r="S4362" i="2"/>
  <c r="K4363" i="2" l="1"/>
  <c r="L4363" i="2"/>
  <c r="M4363" i="2" l="1"/>
  <c r="N4363" i="2" l="1"/>
  <c r="Q4363" i="2"/>
  <c r="R4363" i="2" s="1"/>
  <c r="J4364" i="2" l="1"/>
  <c r="T4363" i="2"/>
  <c r="S4363" i="2"/>
  <c r="K4364" i="2" l="1"/>
  <c r="L4364" i="2"/>
  <c r="M4364" i="2" s="1"/>
  <c r="N4364" i="2" l="1"/>
  <c r="Q4364" i="2"/>
  <c r="R4364" i="2" s="1"/>
  <c r="J4365" i="2" l="1"/>
  <c r="S4364" i="2"/>
  <c r="T4364" i="2"/>
  <c r="K4365" i="2" l="1"/>
  <c r="L4365" i="2"/>
  <c r="M4365" i="2" l="1"/>
  <c r="Q4365" i="2" l="1"/>
  <c r="R4365" i="2" s="1"/>
  <c r="N4365" i="2"/>
  <c r="J4366" i="2" l="1"/>
  <c r="T4365" i="2"/>
  <c r="S4365" i="2"/>
  <c r="L4366" i="2" l="1"/>
  <c r="K4366" i="2"/>
  <c r="M4366" i="2" s="1"/>
  <c r="N4366" i="2" l="1"/>
  <c r="Q4366" i="2"/>
  <c r="R4366" i="2" s="1"/>
  <c r="J4367" i="2" l="1"/>
  <c r="S4366" i="2"/>
  <c r="T4366" i="2"/>
  <c r="K4367" i="2" l="1"/>
  <c r="L4367" i="2"/>
  <c r="M4367" i="2" l="1"/>
  <c r="N4367" i="2" l="1"/>
  <c r="Q4367" i="2"/>
  <c r="R4367" i="2" s="1"/>
  <c r="J4368" i="2" l="1"/>
  <c r="S4367" i="2"/>
  <c r="T4367" i="2"/>
  <c r="K4368" i="2" l="1"/>
  <c r="L4368" i="2"/>
  <c r="M4368" i="2" l="1"/>
  <c r="N4368" i="2" l="1"/>
  <c r="Q4368" i="2"/>
  <c r="R4368" i="2" s="1"/>
  <c r="J4369" i="2" l="1"/>
  <c r="S4368" i="2"/>
  <c r="T4368" i="2"/>
  <c r="K4369" i="2" l="1"/>
  <c r="L4369" i="2"/>
  <c r="M4369" i="2" s="1"/>
  <c r="N4369" i="2" l="1"/>
  <c r="Q4369" i="2"/>
  <c r="R4369" i="2" s="1"/>
  <c r="J4370" i="2" l="1"/>
  <c r="S4369" i="2"/>
  <c r="T4369" i="2"/>
  <c r="K4370" i="2" l="1"/>
  <c r="L4370" i="2"/>
  <c r="M4370" i="2" l="1"/>
  <c r="Q4370" i="2" l="1"/>
  <c r="R4370" i="2" s="1"/>
  <c r="N4370" i="2"/>
  <c r="J4371" i="2" l="1"/>
  <c r="S4370" i="2"/>
  <c r="T4370" i="2"/>
  <c r="K4371" i="2" l="1"/>
  <c r="L4371" i="2"/>
  <c r="M4371" i="2" l="1"/>
  <c r="N4371" i="2" l="1"/>
  <c r="Q4371" i="2"/>
  <c r="R4371" i="2" s="1"/>
  <c r="J4372" i="2" l="1"/>
  <c r="T4371" i="2"/>
  <c r="S4371" i="2"/>
  <c r="K4372" i="2" l="1"/>
  <c r="L4372" i="2"/>
  <c r="M4372" i="2" l="1"/>
  <c r="N4372" i="2" l="1"/>
  <c r="Q4372" i="2"/>
  <c r="R4372" i="2" s="1"/>
  <c r="J4373" i="2" l="1"/>
  <c r="S4372" i="2"/>
  <c r="T4372" i="2"/>
  <c r="L4373" i="2" l="1"/>
  <c r="K4373" i="2"/>
  <c r="M4373" i="2" s="1"/>
  <c r="N4373" i="2" l="1"/>
  <c r="Q4373" i="2"/>
  <c r="R4373" i="2" s="1"/>
  <c r="J4374" i="2" l="1"/>
  <c r="S4373" i="2"/>
  <c r="T4373" i="2"/>
  <c r="K4374" i="2" l="1"/>
  <c r="L4374" i="2"/>
  <c r="M4374" i="2" l="1"/>
  <c r="N4374" i="2" l="1"/>
  <c r="Q4374" i="2"/>
  <c r="R4374" i="2" s="1"/>
  <c r="J4375" i="2" l="1"/>
  <c r="S4374" i="2"/>
  <c r="T4374" i="2"/>
  <c r="K4375" i="2" l="1"/>
  <c r="L4375" i="2"/>
  <c r="M4375" i="2" l="1"/>
  <c r="Q4375" i="2" l="1"/>
  <c r="R4375" i="2" s="1"/>
  <c r="N4375" i="2"/>
  <c r="J4376" i="2" l="1"/>
  <c r="S4375" i="2"/>
  <c r="T4375" i="2"/>
  <c r="K4376" i="2" l="1"/>
  <c r="L4376" i="2"/>
  <c r="M4376" i="2" l="1"/>
  <c r="Q4376" i="2" l="1"/>
  <c r="R4376" i="2" s="1"/>
  <c r="N4376" i="2"/>
  <c r="J4377" i="2" l="1"/>
  <c r="T4376" i="2"/>
  <c r="S4376" i="2"/>
  <c r="K4377" i="2" l="1"/>
  <c r="L4377" i="2"/>
  <c r="M4377" i="2" l="1"/>
  <c r="Q4377" i="2" l="1"/>
  <c r="R4377" i="2" s="1"/>
  <c r="N4377" i="2"/>
  <c r="J4378" i="2" l="1"/>
  <c r="S4377" i="2"/>
  <c r="T4377" i="2"/>
  <c r="L4378" i="2" l="1"/>
  <c r="K4378" i="2"/>
  <c r="M4378" i="2" s="1"/>
  <c r="N4378" i="2" l="1"/>
  <c r="Q4378" i="2"/>
  <c r="R4378" i="2" s="1"/>
  <c r="J4379" i="2" l="1"/>
  <c r="T4378" i="2"/>
  <c r="S4378" i="2"/>
  <c r="L4379" i="2" l="1"/>
  <c r="K4379" i="2"/>
  <c r="M4379" i="2" l="1"/>
  <c r="Q4379" i="2" l="1"/>
  <c r="R4379" i="2" s="1"/>
  <c r="N4379" i="2"/>
  <c r="J4380" i="2" l="1"/>
  <c r="S4379" i="2"/>
  <c r="T4379" i="2"/>
  <c r="K4380" i="2" l="1"/>
  <c r="L4380" i="2"/>
  <c r="M4380" i="2" l="1"/>
  <c r="N4380" i="2" l="1"/>
  <c r="Q4380" i="2"/>
  <c r="R4380" i="2" s="1"/>
  <c r="J4381" i="2" l="1"/>
  <c r="T4380" i="2"/>
  <c r="S4380" i="2"/>
  <c r="K4381" i="2" l="1"/>
  <c r="L4381" i="2"/>
  <c r="M4381" i="2" l="1"/>
  <c r="N4381" i="2" l="1"/>
  <c r="Q4381" i="2"/>
  <c r="R4381" i="2" s="1"/>
  <c r="J4382" i="2" l="1"/>
  <c r="S4381" i="2"/>
  <c r="T4381" i="2"/>
  <c r="L4382" i="2" l="1"/>
  <c r="K4382" i="2"/>
  <c r="M4382" i="2" s="1"/>
  <c r="Q4382" i="2" l="1"/>
  <c r="R4382" i="2" s="1"/>
  <c r="N4382" i="2"/>
  <c r="J4383" i="2" l="1"/>
  <c r="T4382" i="2"/>
  <c r="S4382" i="2"/>
  <c r="K4383" i="2" l="1"/>
  <c r="L4383" i="2"/>
  <c r="M4383" i="2" s="1"/>
  <c r="N4383" i="2" l="1"/>
  <c r="Q4383" i="2"/>
  <c r="R4383" i="2" s="1"/>
  <c r="J4384" i="2" l="1"/>
  <c r="T4383" i="2"/>
  <c r="S4383" i="2"/>
  <c r="L4384" i="2" l="1"/>
  <c r="K4384" i="2"/>
  <c r="M4384" i="2" l="1"/>
  <c r="N4384" i="2" l="1"/>
  <c r="Q4384" i="2"/>
  <c r="R4384" i="2" s="1"/>
  <c r="J4385" i="2" l="1"/>
  <c r="S4384" i="2"/>
  <c r="T4384" i="2"/>
  <c r="L4385" i="2" l="1"/>
  <c r="K4385" i="2"/>
  <c r="M4385" i="2" s="1"/>
  <c r="N4385" i="2" l="1"/>
  <c r="Q4385" i="2"/>
  <c r="R4385" i="2" s="1"/>
  <c r="J4386" i="2" l="1"/>
  <c r="S4385" i="2"/>
  <c r="T4385" i="2"/>
  <c r="K4386" i="2" l="1"/>
  <c r="L4386" i="2"/>
  <c r="M4386" i="2" l="1"/>
  <c r="N4386" i="2" l="1"/>
  <c r="Q4386" i="2"/>
  <c r="R4386" i="2" s="1"/>
  <c r="J4387" i="2" l="1"/>
  <c r="S4386" i="2"/>
  <c r="T4386" i="2"/>
  <c r="K4387" i="2" l="1"/>
  <c r="L4387" i="2"/>
  <c r="M4387" i="2" s="1"/>
  <c r="N4387" i="2" l="1"/>
  <c r="Q4387" i="2"/>
  <c r="R4387" i="2" s="1"/>
  <c r="J4388" i="2" l="1"/>
  <c r="S4387" i="2"/>
  <c r="T4387" i="2"/>
  <c r="K4388" i="2" l="1"/>
  <c r="L4388" i="2"/>
  <c r="M4388" i="2" s="1"/>
  <c r="N4388" i="2" l="1"/>
  <c r="Q4388" i="2"/>
  <c r="R4388" i="2" s="1"/>
  <c r="J4389" i="2" l="1"/>
  <c r="S4388" i="2"/>
  <c r="T4388" i="2"/>
  <c r="L4389" i="2" l="1"/>
  <c r="K4389" i="2"/>
  <c r="M4389" i="2" s="1"/>
  <c r="Q4389" i="2" l="1"/>
  <c r="R4389" i="2" s="1"/>
  <c r="N4389" i="2"/>
  <c r="J4390" i="2" l="1"/>
  <c r="T4389" i="2"/>
  <c r="S4389" i="2"/>
  <c r="L4390" i="2" l="1"/>
  <c r="K4390" i="2"/>
  <c r="M4390" i="2" l="1"/>
  <c r="N4390" i="2" l="1"/>
  <c r="Q4390" i="2"/>
  <c r="R4390" i="2" s="1"/>
  <c r="J4391" i="2" l="1"/>
  <c r="S4390" i="2"/>
  <c r="T4390" i="2"/>
  <c r="K4391" i="2" l="1"/>
  <c r="L4391" i="2"/>
  <c r="M4391" i="2" l="1"/>
  <c r="N4391" i="2" l="1"/>
  <c r="Q4391" i="2"/>
  <c r="R4391" i="2" s="1"/>
  <c r="J4392" i="2" l="1"/>
  <c r="S4391" i="2"/>
  <c r="T4391" i="2"/>
  <c r="L4392" i="2" l="1"/>
  <c r="K4392" i="2"/>
  <c r="M4392" i="2" s="1"/>
  <c r="N4392" i="2" l="1"/>
  <c r="Q4392" i="2"/>
  <c r="R4392" i="2" s="1"/>
  <c r="J4393" i="2" l="1"/>
  <c r="T4392" i="2"/>
  <c r="S4392" i="2"/>
  <c r="K4393" i="2" l="1"/>
  <c r="L4393" i="2"/>
  <c r="M4393" i="2" l="1"/>
  <c r="N4393" i="2" l="1"/>
  <c r="Q4393" i="2"/>
  <c r="R4393" i="2" s="1"/>
  <c r="J4394" i="2" l="1"/>
  <c r="T4393" i="2"/>
  <c r="S4393" i="2"/>
  <c r="L4394" i="2" l="1"/>
  <c r="K4394" i="2"/>
  <c r="M4394" i="2" s="1"/>
  <c r="Q4394" i="2" l="1"/>
  <c r="R4394" i="2" s="1"/>
  <c r="N4394" i="2"/>
  <c r="J4395" i="2" l="1"/>
  <c r="T4394" i="2"/>
  <c r="S4394" i="2"/>
  <c r="L4395" i="2" l="1"/>
  <c r="K4395" i="2"/>
  <c r="M4395" i="2" l="1"/>
  <c r="N4395" i="2" s="1"/>
  <c r="Q4395" i="2" l="1"/>
  <c r="R4395" i="2" s="1"/>
  <c r="J4396" i="2"/>
  <c r="T4395" i="2"/>
  <c r="S4395" i="2"/>
  <c r="K4396" i="2" l="1"/>
  <c r="L4396" i="2"/>
  <c r="M4396" i="2" l="1"/>
  <c r="Q4396" i="2" l="1"/>
  <c r="R4396" i="2" s="1"/>
  <c r="N4396" i="2"/>
  <c r="J4397" i="2" l="1"/>
  <c r="S4396" i="2"/>
  <c r="T4396" i="2"/>
  <c r="L4397" i="2" l="1"/>
  <c r="K4397" i="2"/>
  <c r="M4397" i="2" l="1"/>
  <c r="N4397" i="2" l="1"/>
  <c r="Q4397" i="2"/>
  <c r="R4397" i="2" s="1"/>
  <c r="J4398" i="2" l="1"/>
  <c r="T4397" i="2"/>
  <c r="S4397" i="2"/>
  <c r="L4398" i="2" l="1"/>
  <c r="K4398" i="2"/>
  <c r="M4398" i="2" l="1"/>
  <c r="Q4398" i="2" s="1"/>
  <c r="R4398" i="2" s="1"/>
  <c r="N4398" i="2" l="1"/>
  <c r="J4399" i="2"/>
  <c r="S4398" i="2"/>
  <c r="T4398" i="2"/>
  <c r="L4399" i="2" l="1"/>
  <c r="K4399" i="2"/>
  <c r="M4399" i="2" l="1"/>
  <c r="N4399" i="2" l="1"/>
  <c r="Q4399" i="2"/>
  <c r="R4399" i="2" s="1"/>
  <c r="J4400" i="2" l="1"/>
  <c r="S4399" i="2"/>
  <c r="T4399" i="2"/>
  <c r="K4400" i="2" l="1"/>
  <c r="L4400" i="2"/>
  <c r="M4400" i="2" l="1"/>
  <c r="N4400" i="2" l="1"/>
  <c r="Q4400" i="2"/>
  <c r="R4400" i="2" s="1"/>
  <c r="J4401" i="2" l="1"/>
  <c r="T4400" i="2"/>
  <c r="S4400" i="2"/>
  <c r="K4401" i="2" l="1"/>
  <c r="L4401" i="2"/>
  <c r="M4401" i="2" l="1"/>
  <c r="N4401" i="2" l="1"/>
  <c r="Q4401" i="2"/>
  <c r="R4401" i="2" s="1"/>
  <c r="J4402" i="2" l="1"/>
  <c r="T4401" i="2"/>
  <c r="S4401" i="2"/>
  <c r="K4402" i="2" l="1"/>
  <c r="L4402" i="2"/>
  <c r="M4402" i="2" l="1"/>
  <c r="N4402" i="2" l="1"/>
  <c r="Q4402" i="2"/>
  <c r="R4402" i="2" s="1"/>
  <c r="J4403" i="2" l="1"/>
  <c r="S4402" i="2"/>
  <c r="T4402" i="2"/>
  <c r="K4403" i="2" l="1"/>
  <c r="L4403" i="2"/>
  <c r="M4403" i="2" l="1"/>
  <c r="N4403" i="2" l="1"/>
  <c r="Q4403" i="2"/>
  <c r="R4403" i="2" s="1"/>
  <c r="J4404" i="2" l="1"/>
  <c r="S4403" i="2"/>
  <c r="T4403" i="2"/>
  <c r="K4404" i="2" l="1"/>
  <c r="L4404" i="2"/>
  <c r="M4404" i="2" l="1"/>
  <c r="N4404" i="2" l="1"/>
  <c r="Q4404" i="2"/>
  <c r="R4404" i="2" s="1"/>
  <c r="J4405" i="2" l="1"/>
  <c r="S4404" i="2"/>
  <c r="T4404" i="2"/>
  <c r="L4405" i="2" l="1"/>
  <c r="K4405" i="2"/>
  <c r="M4405" i="2" l="1"/>
  <c r="Q4405" i="2" l="1"/>
  <c r="R4405" i="2" s="1"/>
  <c r="N4405" i="2"/>
  <c r="J4406" i="2" l="1"/>
  <c r="T4405" i="2"/>
  <c r="S4405" i="2"/>
  <c r="K4406" i="2" l="1"/>
  <c r="L4406" i="2"/>
  <c r="M4406" i="2" l="1"/>
  <c r="N4406" i="2" l="1"/>
  <c r="Q4406" i="2"/>
  <c r="R4406" i="2" s="1"/>
  <c r="J4407" i="2" l="1"/>
  <c r="T4406" i="2"/>
  <c r="S4406" i="2"/>
  <c r="L4407" i="2" l="1"/>
  <c r="K4407" i="2"/>
  <c r="M4407" i="2" l="1"/>
  <c r="N4407" i="2" l="1"/>
  <c r="Q4407" i="2"/>
  <c r="R4407" i="2" s="1"/>
  <c r="J4408" i="2" l="1"/>
  <c r="S4407" i="2"/>
  <c r="T4407" i="2"/>
  <c r="K4408" i="2" l="1"/>
  <c r="L4408" i="2"/>
  <c r="M4408" i="2" s="1"/>
  <c r="Q4408" i="2" l="1"/>
  <c r="R4408" i="2" s="1"/>
  <c r="N4408" i="2"/>
  <c r="J4409" i="2" l="1"/>
  <c r="T4408" i="2"/>
  <c r="S4408" i="2"/>
  <c r="K4409" i="2" l="1"/>
  <c r="L4409" i="2"/>
  <c r="M4409" i="2" l="1"/>
  <c r="N4409" i="2" l="1"/>
  <c r="Q4409" i="2"/>
  <c r="R4409" i="2" s="1"/>
  <c r="J4410" i="2" l="1"/>
  <c r="S4409" i="2"/>
  <c r="T4409" i="2"/>
  <c r="K4410" i="2" l="1"/>
  <c r="L4410" i="2"/>
  <c r="M4410" i="2" l="1"/>
  <c r="N4410" i="2" l="1"/>
  <c r="Q4410" i="2"/>
  <c r="R4410" i="2" s="1"/>
  <c r="J4411" i="2" l="1"/>
  <c r="T4410" i="2"/>
  <c r="S4410" i="2"/>
  <c r="K4411" i="2" l="1"/>
  <c r="L4411" i="2"/>
  <c r="M4411" i="2" l="1"/>
  <c r="Q4411" i="2" l="1"/>
  <c r="R4411" i="2" s="1"/>
  <c r="N4411" i="2"/>
  <c r="J4412" i="2" l="1"/>
  <c r="T4411" i="2"/>
  <c r="S4411" i="2"/>
  <c r="K4412" i="2" l="1"/>
  <c r="L4412" i="2"/>
  <c r="M4412" i="2" l="1"/>
  <c r="Q4412" i="2" l="1"/>
  <c r="R4412" i="2" s="1"/>
  <c r="N4412" i="2"/>
  <c r="J4413" i="2" l="1"/>
  <c r="T4412" i="2"/>
  <c r="S4412" i="2"/>
  <c r="K4413" i="2" l="1"/>
  <c r="L4413" i="2"/>
  <c r="M4413" i="2" l="1"/>
  <c r="N4413" i="2" l="1"/>
  <c r="Q4413" i="2"/>
  <c r="R4413" i="2" s="1"/>
  <c r="J4414" i="2" l="1"/>
  <c r="S4413" i="2"/>
  <c r="T4413" i="2"/>
  <c r="L4414" i="2" l="1"/>
  <c r="K4414" i="2"/>
  <c r="M4414" i="2" s="1"/>
  <c r="N4414" i="2" l="1"/>
  <c r="Q4414" i="2"/>
  <c r="R4414" i="2" s="1"/>
  <c r="J4415" i="2" l="1"/>
  <c r="S4414" i="2"/>
  <c r="T4414" i="2"/>
  <c r="L4415" i="2" l="1"/>
  <c r="K4415" i="2"/>
  <c r="M4415" i="2" s="1"/>
  <c r="Q4415" i="2" l="1"/>
  <c r="R4415" i="2" s="1"/>
  <c r="N4415" i="2"/>
  <c r="J4416" i="2" l="1"/>
  <c r="S4415" i="2"/>
  <c r="T4415" i="2"/>
  <c r="K4416" i="2" l="1"/>
  <c r="L4416" i="2"/>
  <c r="M4416" i="2" s="1"/>
  <c r="N4416" i="2" l="1"/>
  <c r="Q4416" i="2"/>
  <c r="R4416" i="2" s="1"/>
  <c r="J4417" i="2" l="1"/>
  <c r="T4416" i="2"/>
  <c r="S4416" i="2"/>
  <c r="K4417" i="2" l="1"/>
  <c r="L4417" i="2"/>
  <c r="M4417" i="2" l="1"/>
  <c r="N4417" i="2" l="1"/>
  <c r="Q4417" i="2"/>
  <c r="R4417" i="2" s="1"/>
  <c r="J4418" i="2" l="1"/>
  <c r="T4417" i="2"/>
  <c r="S4417" i="2"/>
  <c r="L4418" i="2" l="1"/>
  <c r="K4418" i="2"/>
  <c r="M4418" i="2" s="1"/>
  <c r="N4418" i="2" l="1"/>
  <c r="Q4418" i="2"/>
  <c r="R4418" i="2" s="1"/>
  <c r="J4419" i="2" l="1"/>
  <c r="T4418" i="2"/>
  <c r="S4418" i="2"/>
  <c r="K4419" i="2" l="1"/>
  <c r="L4419" i="2"/>
  <c r="M4419" i="2" l="1"/>
  <c r="N4419" i="2" l="1"/>
  <c r="Q4419" i="2"/>
  <c r="R4419" i="2" s="1"/>
  <c r="J4420" i="2" l="1"/>
  <c r="T4419" i="2"/>
  <c r="S4419" i="2"/>
  <c r="L4420" i="2" l="1"/>
  <c r="K4420" i="2"/>
  <c r="M4420" i="2" l="1"/>
  <c r="N4420" i="2" l="1"/>
  <c r="Q4420" i="2"/>
  <c r="R4420" i="2" s="1"/>
  <c r="J4421" i="2" l="1"/>
  <c r="S4420" i="2"/>
  <c r="T4420" i="2"/>
  <c r="L4421" i="2" l="1"/>
  <c r="K4421" i="2"/>
  <c r="M4421" i="2" s="1"/>
  <c r="N4421" i="2" l="1"/>
  <c r="Q4421" i="2"/>
  <c r="R4421" i="2" s="1"/>
  <c r="J4422" i="2" l="1"/>
  <c r="T4421" i="2"/>
  <c r="S4421" i="2"/>
  <c r="L4422" i="2" l="1"/>
  <c r="K4422" i="2"/>
  <c r="M4422" i="2" s="1"/>
  <c r="N4422" i="2" l="1"/>
  <c r="Q4422" i="2"/>
  <c r="R4422" i="2" s="1"/>
  <c r="J4423" i="2" l="1"/>
  <c r="T4422" i="2"/>
  <c r="S4422" i="2"/>
  <c r="L4423" i="2" l="1"/>
  <c r="K4423" i="2"/>
  <c r="M4423" i="2" s="1"/>
  <c r="Q4423" i="2" l="1"/>
  <c r="R4423" i="2" s="1"/>
  <c r="N4423" i="2"/>
  <c r="J4424" i="2" l="1"/>
  <c r="T4423" i="2"/>
  <c r="S4423" i="2"/>
  <c r="K4424" i="2" l="1"/>
  <c r="L4424" i="2"/>
  <c r="M4424" i="2" s="1"/>
  <c r="Q4424" i="2" l="1"/>
  <c r="R4424" i="2" s="1"/>
  <c r="N4424" i="2"/>
  <c r="J4425" i="2" l="1"/>
  <c r="T4424" i="2"/>
  <c r="S4424" i="2"/>
  <c r="L4425" i="2" l="1"/>
  <c r="K4425" i="2"/>
  <c r="M4425" i="2" l="1"/>
  <c r="N4425" i="2" l="1"/>
  <c r="Q4425" i="2"/>
  <c r="R4425" i="2" s="1"/>
  <c r="J4426" i="2" l="1"/>
  <c r="S4425" i="2"/>
  <c r="T4425" i="2"/>
  <c r="L4426" i="2" l="1"/>
  <c r="K4426" i="2"/>
  <c r="M4426" i="2" s="1"/>
  <c r="N4426" i="2" l="1"/>
  <c r="Q4426" i="2"/>
  <c r="R4426" i="2" s="1"/>
  <c r="J4427" i="2" l="1"/>
  <c r="T4426" i="2"/>
  <c r="S4426" i="2"/>
  <c r="K4427" i="2" l="1"/>
  <c r="L4427" i="2"/>
  <c r="M4427" i="2" l="1"/>
  <c r="Q4427" i="2" l="1"/>
  <c r="R4427" i="2" s="1"/>
  <c r="N4427" i="2"/>
  <c r="J4428" i="2" l="1"/>
  <c r="T4427" i="2"/>
  <c r="S4427" i="2"/>
  <c r="K4428" i="2" l="1"/>
  <c r="L4428" i="2"/>
  <c r="M4428" i="2" l="1"/>
  <c r="Q4428" i="2" l="1"/>
  <c r="R4428" i="2" s="1"/>
  <c r="N4428" i="2"/>
  <c r="J4429" i="2" l="1"/>
  <c r="S4428" i="2"/>
  <c r="T4428" i="2"/>
  <c r="L4429" i="2" l="1"/>
  <c r="K4429" i="2"/>
  <c r="M4429" i="2" s="1"/>
  <c r="Q4429" i="2" l="1"/>
  <c r="R4429" i="2" s="1"/>
  <c r="N4429" i="2"/>
  <c r="J4430" i="2" l="1"/>
  <c r="S4429" i="2"/>
  <c r="T4429" i="2"/>
  <c r="L4430" i="2" l="1"/>
  <c r="K4430" i="2"/>
  <c r="M4430" i="2" l="1"/>
  <c r="N4430" i="2" l="1"/>
  <c r="Q4430" i="2"/>
  <c r="R4430" i="2" s="1"/>
  <c r="J4431" i="2" l="1"/>
  <c r="S4430" i="2"/>
  <c r="T4430" i="2"/>
  <c r="K4431" i="2" l="1"/>
  <c r="L4431" i="2"/>
  <c r="M4431" i="2" l="1"/>
  <c r="N4431" i="2" l="1"/>
  <c r="Q4431" i="2"/>
  <c r="R4431" i="2" s="1"/>
  <c r="J4432" i="2" l="1"/>
  <c r="T4431" i="2"/>
  <c r="S4431" i="2"/>
  <c r="L4432" i="2" l="1"/>
  <c r="K4432" i="2"/>
  <c r="M4432" i="2" l="1"/>
  <c r="Q4432" i="2" l="1"/>
  <c r="R4432" i="2" s="1"/>
  <c r="N4432" i="2"/>
  <c r="J4433" i="2" l="1"/>
  <c r="T4432" i="2"/>
  <c r="S4432" i="2"/>
  <c r="K4433" i="2" l="1"/>
  <c r="L4433" i="2"/>
  <c r="M4433" i="2" l="1"/>
  <c r="N4433" i="2" l="1"/>
  <c r="Q4433" i="2"/>
  <c r="R4433" i="2" s="1"/>
  <c r="J4434" i="2" l="1"/>
  <c r="T4433" i="2"/>
  <c r="S4433" i="2"/>
  <c r="K4434" i="2" l="1"/>
  <c r="L4434" i="2"/>
  <c r="M4434" i="2" l="1"/>
  <c r="N4434" i="2" l="1"/>
  <c r="Q4434" i="2"/>
  <c r="R4434" i="2" s="1"/>
  <c r="J4435" i="2" l="1"/>
  <c r="T4434" i="2"/>
  <c r="S4434" i="2"/>
  <c r="K4435" i="2" l="1"/>
  <c r="L4435" i="2"/>
  <c r="M4435" i="2" l="1"/>
  <c r="N4435" i="2" l="1"/>
  <c r="Q4435" i="2"/>
  <c r="R4435" i="2" s="1"/>
  <c r="J4436" i="2" l="1"/>
  <c r="S4435" i="2"/>
  <c r="T4435" i="2"/>
  <c r="L4436" i="2" l="1"/>
  <c r="K4436" i="2"/>
  <c r="M4436" i="2" l="1"/>
  <c r="N4436" i="2" l="1"/>
  <c r="Q4436" i="2"/>
  <c r="R4436" i="2" s="1"/>
  <c r="J4437" i="2" l="1"/>
  <c r="T4436" i="2"/>
  <c r="S4436" i="2"/>
  <c r="K4437" i="2" l="1"/>
  <c r="L4437" i="2"/>
  <c r="M4437" i="2" l="1"/>
  <c r="N4437" i="2" l="1"/>
  <c r="Q4437" i="2"/>
  <c r="R4437" i="2" s="1"/>
  <c r="J4438" i="2" l="1"/>
  <c r="T4437" i="2"/>
  <c r="S4437" i="2"/>
  <c r="K4438" i="2" l="1"/>
  <c r="L4438" i="2"/>
  <c r="M4438" i="2" l="1"/>
  <c r="N4438" i="2" l="1"/>
  <c r="Q4438" i="2"/>
  <c r="R4438" i="2" s="1"/>
  <c r="J4439" i="2" l="1"/>
  <c r="T4438" i="2"/>
  <c r="S4438" i="2"/>
  <c r="L4439" i="2" l="1"/>
  <c r="K4439" i="2"/>
  <c r="M4439" i="2" l="1"/>
  <c r="Q4439" i="2" l="1"/>
  <c r="R4439" i="2" s="1"/>
  <c r="N4439" i="2"/>
  <c r="J4440" i="2" l="1"/>
  <c r="S4439" i="2"/>
  <c r="T4439" i="2"/>
  <c r="K4440" i="2" l="1"/>
  <c r="L4440" i="2"/>
  <c r="M4440" i="2" l="1"/>
  <c r="N4440" i="2" l="1"/>
  <c r="Q4440" i="2"/>
  <c r="R4440" i="2" s="1"/>
  <c r="J4441" i="2" l="1"/>
  <c r="S4440" i="2"/>
  <c r="T4440" i="2"/>
  <c r="K4441" i="2" l="1"/>
  <c r="L4441" i="2"/>
  <c r="M4441" i="2" l="1"/>
  <c r="N4441" i="2" l="1"/>
  <c r="Q4441" i="2"/>
  <c r="R4441" i="2" s="1"/>
  <c r="J4442" i="2" l="1"/>
  <c r="S4441" i="2"/>
  <c r="T4441" i="2"/>
  <c r="L4442" i="2" l="1"/>
  <c r="K4442" i="2"/>
  <c r="M4442" i="2" s="1"/>
  <c r="N4442" i="2" l="1"/>
  <c r="Q4442" i="2"/>
  <c r="R4442" i="2" s="1"/>
  <c r="J4443" i="2" l="1"/>
  <c r="T4442" i="2"/>
  <c r="S4442" i="2"/>
  <c r="L4443" i="2" l="1"/>
  <c r="K4443" i="2"/>
  <c r="M4443" i="2" s="1"/>
  <c r="N4443" i="2" l="1"/>
  <c r="Q4443" i="2"/>
  <c r="R4443" i="2" s="1"/>
  <c r="J4444" i="2" l="1"/>
  <c r="S4443" i="2"/>
  <c r="T4443" i="2"/>
  <c r="K4444" i="2" l="1"/>
  <c r="L4444" i="2"/>
  <c r="M4444" i="2" l="1"/>
  <c r="N4444" i="2" l="1"/>
  <c r="Q4444" i="2"/>
  <c r="R4444" i="2" s="1"/>
  <c r="J4445" i="2" l="1"/>
  <c r="T4444" i="2"/>
  <c r="S4444" i="2"/>
  <c r="K4445" i="2" l="1"/>
  <c r="L4445" i="2"/>
  <c r="M4445" i="2" l="1"/>
  <c r="Q4445" i="2" l="1"/>
  <c r="R4445" i="2" s="1"/>
  <c r="N4445" i="2"/>
  <c r="J4446" i="2" l="1"/>
  <c r="T4445" i="2"/>
  <c r="S4445" i="2"/>
  <c r="L4446" i="2" l="1"/>
  <c r="K4446" i="2"/>
  <c r="M4446" i="2" l="1"/>
  <c r="N4446" i="2" s="1"/>
  <c r="Q4446" i="2" l="1"/>
  <c r="R4446" i="2" s="1"/>
  <c r="J4447" i="2"/>
  <c r="T4446" i="2"/>
  <c r="S4446" i="2"/>
  <c r="K4447" i="2" l="1"/>
  <c r="L4447" i="2"/>
  <c r="M4447" i="2" s="1"/>
  <c r="Q4447" i="2" l="1"/>
  <c r="R4447" i="2" s="1"/>
  <c r="N4447" i="2"/>
  <c r="J4448" i="2" l="1"/>
  <c r="S4447" i="2"/>
  <c r="T4447" i="2"/>
  <c r="L4448" i="2" l="1"/>
  <c r="K4448" i="2"/>
  <c r="M4448" i="2" s="1"/>
  <c r="Q4448" i="2" l="1"/>
  <c r="R4448" i="2" s="1"/>
  <c r="N4448" i="2"/>
  <c r="J4449" i="2" l="1"/>
  <c r="T4448" i="2"/>
  <c r="S4448" i="2"/>
  <c r="K4449" i="2" l="1"/>
  <c r="L4449" i="2"/>
  <c r="M4449" i="2" l="1"/>
  <c r="N4449" i="2" l="1"/>
  <c r="Q4449" i="2"/>
  <c r="R4449" i="2" s="1"/>
  <c r="J4450" i="2" l="1"/>
  <c r="S4449" i="2"/>
  <c r="T4449" i="2"/>
  <c r="L4450" i="2" l="1"/>
  <c r="K4450" i="2"/>
  <c r="M4450" i="2" s="1"/>
  <c r="Q4450" i="2" l="1"/>
  <c r="R4450" i="2" s="1"/>
  <c r="N4450" i="2"/>
  <c r="J4451" i="2" l="1"/>
  <c r="S4450" i="2"/>
  <c r="T4450" i="2"/>
  <c r="L4451" i="2" l="1"/>
  <c r="K4451" i="2"/>
  <c r="M4451" i="2" s="1"/>
  <c r="N4451" i="2" l="1"/>
  <c r="Q4451" i="2"/>
  <c r="R4451" i="2" s="1"/>
  <c r="J4452" i="2" l="1"/>
  <c r="T4451" i="2"/>
  <c r="S4451" i="2"/>
  <c r="K4452" i="2" l="1"/>
  <c r="L4452" i="2"/>
  <c r="M4452" i="2" l="1"/>
  <c r="N4452" i="2" l="1"/>
  <c r="Q4452" i="2"/>
  <c r="R4452" i="2" s="1"/>
  <c r="J4453" i="2" l="1"/>
  <c r="T4452" i="2"/>
  <c r="S4452" i="2"/>
  <c r="K4453" i="2" l="1"/>
  <c r="L4453" i="2"/>
  <c r="M4453" i="2" l="1"/>
  <c r="N4453" i="2" l="1"/>
  <c r="Q4453" i="2"/>
  <c r="R4453" i="2" s="1"/>
  <c r="J4454" i="2" l="1"/>
  <c r="T4453" i="2"/>
  <c r="S4453" i="2"/>
  <c r="K4454" i="2" l="1"/>
  <c r="L4454" i="2"/>
  <c r="M4454" i="2" l="1"/>
  <c r="N4454" i="2" l="1"/>
  <c r="Q4454" i="2"/>
  <c r="R4454" i="2" s="1"/>
  <c r="J4455" i="2" l="1"/>
  <c r="S4454" i="2"/>
  <c r="T4454" i="2"/>
  <c r="K4455" i="2" l="1"/>
  <c r="L4455" i="2"/>
  <c r="M4455" i="2" l="1"/>
  <c r="Q4455" i="2" l="1"/>
  <c r="R4455" i="2" s="1"/>
  <c r="N4455" i="2"/>
  <c r="J4456" i="2" l="1"/>
  <c r="S4455" i="2"/>
  <c r="T4455" i="2"/>
  <c r="K4456" i="2" l="1"/>
  <c r="L4456" i="2"/>
  <c r="M4456" i="2" l="1"/>
  <c r="N4456" i="2" l="1"/>
  <c r="Q4456" i="2"/>
  <c r="R4456" i="2" s="1"/>
  <c r="J4457" i="2" l="1"/>
  <c r="T4456" i="2"/>
  <c r="S4456" i="2"/>
  <c r="L4457" i="2" l="1"/>
  <c r="K4457" i="2"/>
  <c r="M4457" i="2" s="1"/>
  <c r="N4457" i="2" l="1"/>
  <c r="Q4457" i="2"/>
  <c r="R4457" i="2" s="1"/>
  <c r="J4458" i="2" l="1"/>
  <c r="T4457" i="2"/>
  <c r="S4457" i="2"/>
  <c r="K4458" i="2" l="1"/>
  <c r="L4458" i="2"/>
  <c r="M4458" i="2" l="1"/>
  <c r="N4458" i="2" l="1"/>
  <c r="Q4458" i="2"/>
  <c r="R4458" i="2" s="1"/>
  <c r="J4459" i="2" l="1"/>
  <c r="T4458" i="2"/>
  <c r="S4458" i="2"/>
  <c r="L4459" i="2" l="1"/>
  <c r="K4459" i="2"/>
  <c r="M4459" i="2" s="1"/>
  <c r="Q4459" i="2" l="1"/>
  <c r="R4459" i="2" s="1"/>
  <c r="N4459" i="2"/>
  <c r="J4460" i="2" l="1"/>
  <c r="S4459" i="2"/>
  <c r="T4459" i="2"/>
  <c r="L4460" i="2" l="1"/>
  <c r="K4460" i="2"/>
  <c r="M4460" i="2" s="1"/>
  <c r="N4460" i="2" l="1"/>
  <c r="Q4460" i="2"/>
  <c r="R4460" i="2" s="1"/>
  <c r="J4461" i="2" l="1"/>
  <c r="T4460" i="2"/>
  <c r="S4460" i="2"/>
  <c r="K4461" i="2" l="1"/>
  <c r="L4461" i="2"/>
  <c r="M4461" i="2" l="1"/>
  <c r="N4461" i="2" l="1"/>
  <c r="Q4461" i="2"/>
  <c r="R4461" i="2" s="1"/>
  <c r="J4462" i="2" l="1"/>
  <c r="S4461" i="2"/>
  <c r="T4461" i="2"/>
  <c r="L4462" i="2" l="1"/>
  <c r="K4462" i="2"/>
  <c r="M4462" i="2" s="1"/>
  <c r="N4462" i="2" l="1"/>
  <c r="Q4462" i="2"/>
  <c r="R4462" i="2" s="1"/>
  <c r="J4463" i="2" l="1"/>
  <c r="S4462" i="2"/>
  <c r="T4462" i="2"/>
  <c r="K4463" i="2" l="1"/>
  <c r="L4463" i="2"/>
  <c r="M4463" i="2" s="1"/>
  <c r="N4463" i="2" l="1"/>
  <c r="Q4463" i="2"/>
  <c r="R4463" i="2" s="1"/>
  <c r="J4464" i="2" l="1"/>
  <c r="T4463" i="2"/>
  <c r="S4463" i="2"/>
  <c r="L4464" i="2" l="1"/>
  <c r="K4464" i="2"/>
  <c r="M4464" i="2" l="1"/>
  <c r="N4464" i="2" l="1"/>
  <c r="Q4464" i="2"/>
  <c r="R4464" i="2" s="1"/>
  <c r="J4465" i="2" l="1"/>
  <c r="S4464" i="2"/>
  <c r="T4464" i="2"/>
  <c r="K4465" i="2" l="1"/>
  <c r="L4465" i="2"/>
  <c r="M4465" i="2" s="1"/>
  <c r="N4465" i="2" l="1"/>
  <c r="Q4465" i="2"/>
  <c r="R4465" i="2" s="1"/>
  <c r="J4466" i="2" l="1"/>
  <c r="S4465" i="2"/>
  <c r="T4465" i="2"/>
  <c r="L4466" i="2" l="1"/>
  <c r="K4466" i="2"/>
  <c r="M4466" i="2" s="1"/>
  <c r="N4466" i="2" l="1"/>
  <c r="Q4466" i="2"/>
  <c r="R4466" i="2" s="1"/>
  <c r="J4467" i="2" l="1"/>
  <c r="S4466" i="2"/>
  <c r="T4466" i="2"/>
  <c r="L4467" i="2" l="1"/>
  <c r="K4467" i="2"/>
  <c r="M4467" i="2" s="1"/>
  <c r="N4467" i="2" l="1"/>
  <c r="Q4467" i="2"/>
  <c r="R4467" i="2" s="1"/>
  <c r="J4468" i="2" l="1"/>
  <c r="S4467" i="2"/>
  <c r="T4467" i="2"/>
  <c r="K4468" i="2" l="1"/>
  <c r="L4468" i="2"/>
  <c r="M4468" i="2" l="1"/>
  <c r="N4468" i="2" l="1"/>
  <c r="Q4468" i="2"/>
  <c r="R4468" i="2" s="1"/>
  <c r="J4469" i="2" l="1"/>
  <c r="T4468" i="2"/>
  <c r="S4468" i="2"/>
  <c r="K4469" i="2" l="1"/>
  <c r="L4469" i="2"/>
  <c r="M4469" i="2" l="1"/>
  <c r="N4469" i="2" l="1"/>
  <c r="Q4469" i="2"/>
  <c r="R4469" i="2" s="1"/>
  <c r="J4470" i="2" l="1"/>
  <c r="T4469" i="2"/>
  <c r="S4469" i="2"/>
  <c r="K4470" i="2" l="1"/>
  <c r="L4470" i="2"/>
  <c r="M4470" i="2" l="1"/>
  <c r="Q4470" i="2" l="1"/>
  <c r="R4470" i="2" s="1"/>
  <c r="N4470" i="2"/>
  <c r="J4471" i="2" l="1"/>
  <c r="S4470" i="2"/>
  <c r="T4470" i="2"/>
  <c r="L4471" i="2" l="1"/>
  <c r="K4471" i="2"/>
  <c r="M4471" i="2" s="1"/>
  <c r="Q4471" i="2" l="1"/>
  <c r="R4471" i="2" s="1"/>
  <c r="N4471" i="2"/>
  <c r="J4472" i="2" l="1"/>
  <c r="T4471" i="2"/>
  <c r="S4471" i="2"/>
  <c r="L4472" i="2" l="1"/>
  <c r="K4472" i="2"/>
  <c r="M4472" i="2" l="1"/>
  <c r="Q4472" i="2" s="1"/>
  <c r="R4472" i="2" s="1"/>
  <c r="N4472" i="2" l="1"/>
  <c r="J4473" i="2"/>
  <c r="T4472" i="2"/>
  <c r="S4472" i="2"/>
  <c r="K4473" i="2" l="1"/>
  <c r="L4473" i="2"/>
  <c r="M4473" i="2" s="1"/>
  <c r="Q4473" i="2" l="1"/>
  <c r="R4473" i="2" s="1"/>
  <c r="N4473" i="2"/>
  <c r="J4474" i="2" l="1"/>
  <c r="T4473" i="2"/>
  <c r="S4473" i="2"/>
  <c r="K4474" i="2" l="1"/>
  <c r="L4474" i="2"/>
  <c r="M4474" i="2" l="1"/>
  <c r="N4474" i="2" l="1"/>
  <c r="Q4474" i="2"/>
  <c r="R4474" i="2" s="1"/>
  <c r="J4475" i="2" l="1"/>
  <c r="T4474" i="2"/>
  <c r="S4474" i="2"/>
  <c r="L4475" i="2" l="1"/>
  <c r="K4475" i="2"/>
  <c r="M4475" i="2" s="1"/>
  <c r="Q4475" i="2" l="1"/>
  <c r="R4475" i="2" s="1"/>
  <c r="N4475" i="2"/>
  <c r="J4476" i="2" l="1"/>
  <c r="S4475" i="2"/>
  <c r="T4475" i="2"/>
  <c r="L4476" i="2" l="1"/>
  <c r="K4476" i="2"/>
  <c r="M4476" i="2" s="1"/>
  <c r="Q4476" i="2" l="1"/>
  <c r="R4476" i="2" s="1"/>
  <c r="N4476" i="2"/>
  <c r="J4477" i="2" l="1"/>
  <c r="S4476" i="2"/>
  <c r="T4476" i="2"/>
  <c r="K4477" i="2" l="1"/>
  <c r="L4477" i="2"/>
  <c r="M4477" i="2" l="1"/>
  <c r="N4477" i="2" l="1"/>
  <c r="Q4477" i="2"/>
  <c r="R4477" i="2" s="1"/>
  <c r="J4478" i="2" l="1"/>
  <c r="T4477" i="2"/>
  <c r="S4477" i="2"/>
  <c r="L4478" i="2" l="1"/>
  <c r="K4478" i="2"/>
  <c r="M4478" i="2" s="1"/>
  <c r="N4478" i="2" l="1"/>
  <c r="Q4478" i="2"/>
  <c r="R4478" i="2" s="1"/>
  <c r="J4479" i="2" l="1"/>
  <c r="T4478" i="2"/>
  <c r="S4478" i="2"/>
  <c r="K4479" i="2" l="1"/>
  <c r="L4479" i="2"/>
  <c r="M4479" i="2" l="1"/>
  <c r="Q4479" i="2" l="1"/>
  <c r="R4479" i="2" s="1"/>
  <c r="N4479" i="2"/>
  <c r="J4480" i="2" l="1"/>
  <c r="S4479" i="2"/>
  <c r="T4479" i="2"/>
  <c r="K4480" i="2" l="1"/>
  <c r="L4480" i="2"/>
  <c r="M4480" i="2" l="1"/>
  <c r="N4480" i="2" l="1"/>
  <c r="Q4480" i="2"/>
  <c r="R4480" i="2" s="1"/>
  <c r="J4481" i="2" l="1"/>
  <c r="S4480" i="2"/>
  <c r="T4480" i="2"/>
  <c r="L4481" i="2" l="1"/>
  <c r="K4481" i="2"/>
  <c r="M4481" i="2" s="1"/>
  <c r="Q4481" i="2" l="1"/>
  <c r="R4481" i="2" s="1"/>
  <c r="N4481" i="2"/>
  <c r="J4482" i="2" l="1"/>
  <c r="T4481" i="2"/>
  <c r="S4481" i="2"/>
  <c r="K4482" i="2" l="1"/>
  <c r="L4482" i="2"/>
  <c r="M4482" i="2" l="1"/>
  <c r="N4482" i="2" s="1"/>
  <c r="Q4482" i="2" l="1"/>
  <c r="R4482" i="2" s="1"/>
  <c r="J4483" i="2"/>
  <c r="S4482" i="2"/>
  <c r="T4482" i="2"/>
  <c r="K4483" i="2" l="1"/>
  <c r="L4483" i="2"/>
  <c r="M4483" i="2" l="1"/>
  <c r="N4483" i="2" l="1"/>
  <c r="Q4483" i="2"/>
  <c r="R4483" i="2" s="1"/>
  <c r="J4484" i="2" l="1"/>
  <c r="T4483" i="2"/>
  <c r="S4483" i="2"/>
  <c r="L4484" i="2" l="1"/>
  <c r="K4484" i="2"/>
  <c r="M4484" i="2" s="1"/>
  <c r="N4484" i="2" l="1"/>
  <c r="Q4484" i="2"/>
  <c r="R4484" i="2" s="1"/>
  <c r="J4485" i="2" l="1"/>
  <c r="S4484" i="2"/>
  <c r="T4484" i="2"/>
  <c r="L4485" i="2" l="1"/>
  <c r="K4485" i="2"/>
  <c r="M4485" i="2" s="1"/>
  <c r="N4485" i="2" l="1"/>
  <c r="Q4485" i="2"/>
  <c r="R4485" i="2" s="1"/>
  <c r="J4486" i="2" l="1"/>
  <c r="T4485" i="2"/>
  <c r="S4485" i="2"/>
  <c r="L4486" i="2" l="1"/>
  <c r="K4486" i="2"/>
  <c r="M4486" i="2" s="1"/>
  <c r="N4486" i="2" l="1"/>
  <c r="Q4486" i="2"/>
  <c r="R4486" i="2" s="1"/>
  <c r="J4487" i="2" l="1"/>
  <c r="S4486" i="2"/>
  <c r="T4486" i="2"/>
  <c r="L4487" i="2" l="1"/>
  <c r="K4487" i="2"/>
  <c r="M4487" i="2" s="1"/>
  <c r="Q4487" i="2" l="1"/>
  <c r="R4487" i="2" s="1"/>
  <c r="N4487" i="2"/>
  <c r="J4488" i="2" l="1"/>
  <c r="S4487" i="2"/>
  <c r="T4487" i="2"/>
  <c r="L4488" i="2" l="1"/>
  <c r="K4488" i="2"/>
  <c r="M4488" i="2" s="1"/>
  <c r="N4488" i="2" l="1"/>
  <c r="Q4488" i="2"/>
  <c r="R4488" i="2" s="1"/>
  <c r="J4489" i="2" l="1"/>
  <c r="S4488" i="2"/>
  <c r="T4488" i="2"/>
  <c r="K4489" i="2" l="1"/>
  <c r="L4489" i="2"/>
  <c r="M4489" i="2" l="1"/>
  <c r="N4489" i="2" l="1"/>
  <c r="Q4489" i="2"/>
  <c r="R4489" i="2" s="1"/>
  <c r="J4490" i="2" l="1"/>
  <c r="S4489" i="2"/>
  <c r="T4489" i="2"/>
  <c r="K4490" i="2" l="1"/>
  <c r="L4490" i="2"/>
  <c r="M4490" i="2" l="1"/>
  <c r="N4490" i="2" l="1"/>
  <c r="Q4490" i="2"/>
  <c r="R4490" i="2" s="1"/>
  <c r="J4491" i="2" l="1"/>
  <c r="S4490" i="2"/>
  <c r="T4490" i="2"/>
  <c r="K4491" i="2" l="1"/>
  <c r="L4491" i="2"/>
  <c r="M4491" i="2" l="1"/>
  <c r="N4491" i="2" l="1"/>
  <c r="Q4491" i="2"/>
  <c r="R4491" i="2" s="1"/>
  <c r="J4492" i="2" l="1"/>
  <c r="S4491" i="2"/>
  <c r="T4491" i="2"/>
  <c r="K4492" i="2" l="1"/>
  <c r="L4492" i="2"/>
  <c r="M4492" i="2" l="1"/>
  <c r="N4492" i="2" l="1"/>
  <c r="Q4492" i="2"/>
  <c r="R4492" i="2" s="1"/>
  <c r="J4493" i="2" l="1"/>
  <c r="T4492" i="2"/>
  <c r="S4492" i="2"/>
  <c r="K4493" i="2" l="1"/>
  <c r="L4493" i="2"/>
  <c r="M4493" i="2" l="1"/>
  <c r="N4493" i="2" s="1"/>
  <c r="Q4493" i="2" l="1"/>
  <c r="R4493" i="2" s="1"/>
  <c r="J4494" i="2"/>
  <c r="S4493" i="2"/>
  <c r="T4493" i="2"/>
  <c r="L4494" i="2" l="1"/>
  <c r="K4494" i="2"/>
  <c r="M4494" i="2" s="1"/>
  <c r="N4494" i="2" l="1"/>
  <c r="Q4494" i="2"/>
  <c r="R4494" i="2" s="1"/>
  <c r="J4495" i="2" l="1"/>
  <c r="T4494" i="2"/>
  <c r="S4494" i="2"/>
  <c r="K4495" i="2" l="1"/>
  <c r="L4495" i="2"/>
  <c r="M4495" i="2" l="1"/>
  <c r="Q4495" i="2" s="1"/>
  <c r="R4495" i="2" s="1"/>
  <c r="N4495" i="2" l="1"/>
  <c r="J4496" i="2"/>
  <c r="S4495" i="2"/>
  <c r="T4495" i="2"/>
  <c r="K4496" i="2" l="1"/>
  <c r="L4496" i="2"/>
  <c r="M4496" i="2" l="1"/>
  <c r="N4496" i="2" l="1"/>
  <c r="Q4496" i="2"/>
  <c r="R4496" i="2" s="1"/>
  <c r="J4497" i="2" l="1"/>
  <c r="S4496" i="2"/>
  <c r="T4496" i="2"/>
  <c r="K4497" i="2" l="1"/>
  <c r="L4497" i="2"/>
  <c r="M4497" i="2" l="1"/>
  <c r="Q4497" i="2" l="1"/>
  <c r="R4497" i="2" s="1"/>
  <c r="N4497" i="2"/>
  <c r="J4498" i="2" l="1"/>
  <c r="T4497" i="2"/>
  <c r="S4497" i="2"/>
  <c r="L4498" i="2" l="1"/>
  <c r="K4498" i="2"/>
  <c r="M4498" i="2" l="1"/>
  <c r="Q4498" i="2" l="1"/>
  <c r="R4498" i="2" s="1"/>
  <c r="N4498" i="2"/>
  <c r="J4499" i="2" l="1"/>
  <c r="S4498" i="2"/>
  <c r="T4498" i="2"/>
  <c r="K4499" i="2" l="1"/>
  <c r="L4499" i="2"/>
  <c r="M4499" i="2" l="1"/>
  <c r="N4499" i="2" l="1"/>
  <c r="Q4499" i="2"/>
  <c r="R4499" i="2" s="1"/>
  <c r="J4500" i="2" l="1"/>
  <c r="T4499" i="2"/>
  <c r="S4499" i="2"/>
  <c r="L4500" i="2" l="1"/>
  <c r="K4500" i="2"/>
  <c r="M4500" i="2" l="1"/>
  <c r="N4500" i="2" l="1"/>
  <c r="Q4500" i="2"/>
  <c r="R4500" i="2" s="1"/>
  <c r="J4501" i="2" l="1"/>
  <c r="S4500" i="2"/>
  <c r="T4500" i="2"/>
  <c r="L4501" i="2" l="1"/>
  <c r="K4501" i="2"/>
  <c r="M4501" i="2" s="1"/>
  <c r="N4501" i="2" l="1"/>
  <c r="Q4501" i="2"/>
  <c r="R4501" i="2" s="1"/>
  <c r="J4502" i="2" l="1"/>
  <c r="T4501" i="2"/>
  <c r="S4501" i="2"/>
  <c r="L4502" i="2" l="1"/>
  <c r="K4502" i="2"/>
  <c r="M4502" i="2" s="1"/>
  <c r="N4502" i="2" l="1"/>
  <c r="Q4502" i="2"/>
  <c r="R4502" i="2" s="1"/>
  <c r="J4503" i="2" l="1"/>
  <c r="S4502" i="2"/>
  <c r="T4502" i="2"/>
  <c r="K4503" i="2" l="1"/>
  <c r="L4503" i="2"/>
  <c r="M4503" i="2" l="1"/>
  <c r="Q4503" i="2" l="1"/>
  <c r="R4503" i="2" s="1"/>
  <c r="N4503" i="2"/>
  <c r="J4504" i="2" l="1"/>
  <c r="T4503" i="2"/>
  <c r="S4503" i="2"/>
  <c r="K4504" i="2" l="1"/>
  <c r="L4504" i="2"/>
  <c r="M4504" i="2" l="1"/>
  <c r="Q4504" i="2" l="1"/>
  <c r="R4504" i="2" s="1"/>
  <c r="N4504" i="2"/>
  <c r="J4505" i="2" l="1"/>
  <c r="T4504" i="2"/>
  <c r="S4504" i="2"/>
  <c r="K4505" i="2" l="1"/>
  <c r="L4505" i="2"/>
  <c r="M4505" i="2" s="1"/>
  <c r="N4505" i="2" l="1"/>
  <c r="Q4505" i="2"/>
  <c r="R4505" i="2" s="1"/>
  <c r="J4506" i="2" l="1"/>
  <c r="T4505" i="2"/>
  <c r="S4505" i="2"/>
  <c r="K4506" i="2" l="1"/>
  <c r="L4506" i="2"/>
  <c r="M4506" i="2" l="1"/>
  <c r="N4506" i="2" s="1"/>
  <c r="Q4506" i="2" l="1"/>
  <c r="R4506" i="2" s="1"/>
  <c r="J4507" i="2"/>
  <c r="T4506" i="2"/>
  <c r="S4506" i="2"/>
  <c r="L4507" i="2" l="1"/>
  <c r="K4507" i="2"/>
  <c r="M4507" i="2" s="1"/>
  <c r="Q4507" i="2" l="1"/>
  <c r="R4507" i="2" s="1"/>
  <c r="N4507" i="2"/>
  <c r="J4508" i="2" l="1"/>
  <c r="T4507" i="2"/>
  <c r="S4507" i="2"/>
  <c r="L4508" i="2" l="1"/>
  <c r="K4508" i="2"/>
  <c r="M4508" i="2" s="1"/>
  <c r="Q4508" i="2" l="1"/>
  <c r="R4508" i="2" s="1"/>
  <c r="N4508" i="2"/>
  <c r="J4509" i="2" l="1"/>
  <c r="T4508" i="2"/>
  <c r="S4508" i="2"/>
  <c r="L4509" i="2" l="1"/>
  <c r="K4509" i="2"/>
  <c r="M4509" i="2" s="1"/>
  <c r="N4509" i="2" l="1"/>
  <c r="Q4509" i="2"/>
  <c r="R4509" i="2" s="1"/>
  <c r="J4510" i="2" l="1"/>
  <c r="T4509" i="2"/>
  <c r="S4509" i="2"/>
  <c r="K4510" i="2" l="1"/>
  <c r="L4510" i="2"/>
  <c r="M4510" i="2" l="1"/>
  <c r="Q4510" i="2" l="1"/>
  <c r="R4510" i="2" s="1"/>
  <c r="N4510" i="2"/>
  <c r="J4511" i="2" l="1"/>
  <c r="S4510" i="2"/>
  <c r="T4510" i="2"/>
  <c r="K4511" i="2" l="1"/>
  <c r="L4511" i="2"/>
  <c r="M4511" i="2" l="1"/>
  <c r="N4511" i="2" l="1"/>
  <c r="Q4511" i="2"/>
  <c r="R4511" i="2" s="1"/>
  <c r="J4512" i="2" l="1"/>
  <c r="T4511" i="2"/>
  <c r="S4511" i="2"/>
  <c r="L4512" i="2" l="1"/>
  <c r="K4512" i="2"/>
  <c r="M4512" i="2" s="1"/>
  <c r="Q4512" i="2" l="1"/>
  <c r="R4512" i="2" s="1"/>
  <c r="N4512" i="2"/>
  <c r="J4513" i="2" l="1"/>
  <c r="S4512" i="2"/>
  <c r="T4512" i="2"/>
  <c r="L4513" i="2" l="1"/>
  <c r="K4513" i="2"/>
  <c r="M4513" i="2" l="1"/>
  <c r="N4513" i="2" l="1"/>
  <c r="Q4513" i="2"/>
  <c r="R4513" i="2" s="1"/>
  <c r="J4514" i="2" l="1"/>
  <c r="T4513" i="2"/>
  <c r="S4513" i="2"/>
  <c r="K4514" i="2" l="1"/>
  <c r="L4514" i="2"/>
  <c r="M4514" i="2" l="1"/>
  <c r="N4514" i="2" l="1"/>
  <c r="Q4514" i="2"/>
  <c r="R4514" i="2" s="1"/>
  <c r="J4515" i="2" l="1"/>
  <c r="S4514" i="2"/>
  <c r="T4514" i="2"/>
  <c r="K4515" i="2" l="1"/>
  <c r="L4515" i="2"/>
  <c r="M4515" i="2" l="1"/>
  <c r="N4515" i="2" l="1"/>
  <c r="Q4515" i="2"/>
  <c r="R4515" i="2" s="1"/>
  <c r="J4516" i="2" l="1"/>
  <c r="T4515" i="2"/>
  <c r="S4515" i="2"/>
  <c r="K4516" i="2" l="1"/>
  <c r="L4516" i="2"/>
  <c r="M4516" i="2" l="1"/>
  <c r="N4516" i="2" l="1"/>
  <c r="Q4516" i="2"/>
  <c r="R4516" i="2" s="1"/>
  <c r="J4517" i="2" l="1"/>
  <c r="T4516" i="2"/>
  <c r="S4516" i="2"/>
  <c r="K4517" i="2" l="1"/>
  <c r="L4517" i="2"/>
  <c r="M4517" i="2" l="1"/>
  <c r="Q4517" i="2" l="1"/>
  <c r="R4517" i="2" s="1"/>
  <c r="N4517" i="2"/>
  <c r="J4518" i="2" l="1"/>
  <c r="T4517" i="2"/>
  <c r="S4517" i="2"/>
  <c r="K4518" i="2" l="1"/>
  <c r="L4518" i="2"/>
  <c r="M4518" i="2" l="1"/>
  <c r="N4518" i="2" l="1"/>
  <c r="Q4518" i="2"/>
  <c r="R4518" i="2" s="1"/>
  <c r="J4519" i="2" l="1"/>
  <c r="T4518" i="2"/>
  <c r="S4518" i="2"/>
  <c r="K4519" i="2" l="1"/>
  <c r="L4519" i="2"/>
  <c r="M4519" i="2" l="1"/>
  <c r="Q4519" i="2" l="1"/>
  <c r="R4519" i="2" s="1"/>
  <c r="N4519" i="2"/>
  <c r="J4520" i="2" l="1"/>
  <c r="T4519" i="2"/>
  <c r="S4519" i="2"/>
  <c r="L4520" i="2" l="1"/>
  <c r="K4520" i="2"/>
  <c r="M4520" i="2" s="1"/>
  <c r="Q4520" i="2" l="1"/>
  <c r="R4520" i="2" s="1"/>
  <c r="N4520" i="2"/>
  <c r="J4521" i="2" l="1"/>
  <c r="S4520" i="2"/>
  <c r="T4520" i="2"/>
  <c r="K4521" i="2" l="1"/>
  <c r="L4521" i="2"/>
  <c r="M4521" i="2" l="1"/>
  <c r="N4521" i="2" l="1"/>
  <c r="Q4521" i="2"/>
  <c r="R4521" i="2" s="1"/>
  <c r="J4522" i="2" l="1"/>
  <c r="S4521" i="2"/>
  <c r="T4521" i="2"/>
  <c r="L4522" i="2" l="1"/>
  <c r="K4522" i="2"/>
  <c r="M4522" i="2" l="1"/>
  <c r="N4522" i="2" s="1"/>
  <c r="Q4522" i="2" l="1"/>
  <c r="R4522" i="2" s="1"/>
  <c r="J4523" i="2"/>
  <c r="S4522" i="2"/>
  <c r="T4522" i="2"/>
  <c r="K4523" i="2" l="1"/>
  <c r="L4523" i="2"/>
  <c r="M4523" i="2" l="1"/>
  <c r="Q4523" i="2" s="1"/>
  <c r="R4523" i="2" s="1"/>
  <c r="N4523" i="2" l="1"/>
  <c r="J4524" i="2"/>
  <c r="S4523" i="2"/>
  <c r="T4523" i="2"/>
  <c r="K4524" i="2" l="1"/>
  <c r="L4524" i="2"/>
  <c r="M4524" i="2" l="1"/>
  <c r="Q4524" i="2" s="1"/>
  <c r="R4524" i="2" s="1"/>
  <c r="N4524" i="2" l="1"/>
  <c r="J4525" i="2"/>
  <c r="T4524" i="2"/>
  <c r="S4524" i="2"/>
  <c r="L4525" i="2" l="1"/>
  <c r="K4525" i="2"/>
  <c r="M4525" i="2" s="1"/>
  <c r="N4525" i="2" l="1"/>
  <c r="Q4525" i="2"/>
  <c r="R4525" i="2" s="1"/>
  <c r="J4526" i="2" l="1"/>
  <c r="T4525" i="2"/>
  <c r="S4525" i="2"/>
  <c r="L4526" i="2" l="1"/>
  <c r="K4526" i="2"/>
  <c r="M4526" i="2" s="1"/>
  <c r="N4526" i="2" l="1"/>
  <c r="Q4526" i="2"/>
  <c r="R4526" i="2" s="1"/>
  <c r="J4527" i="2" l="1"/>
  <c r="T4526" i="2"/>
  <c r="S4526" i="2"/>
  <c r="L4527" i="2" l="1"/>
  <c r="K4527" i="2"/>
  <c r="M4527" i="2" l="1"/>
  <c r="Q4527" i="2" l="1"/>
  <c r="R4527" i="2" s="1"/>
  <c r="N4527" i="2"/>
  <c r="J4528" i="2" l="1"/>
  <c r="S4527" i="2"/>
  <c r="T4527" i="2"/>
  <c r="K4528" i="2" l="1"/>
  <c r="L4528" i="2"/>
  <c r="M4528" i="2" l="1"/>
  <c r="N4528" i="2" l="1"/>
  <c r="Q4528" i="2"/>
  <c r="R4528" i="2" s="1"/>
  <c r="J4529" i="2" l="1"/>
  <c r="T4528" i="2"/>
  <c r="S4528" i="2"/>
  <c r="K4529" i="2" l="1"/>
  <c r="L4529" i="2"/>
  <c r="M4529" i="2" l="1"/>
  <c r="N4529" i="2" l="1"/>
  <c r="Q4529" i="2"/>
  <c r="R4529" i="2" s="1"/>
  <c r="J4530" i="2" l="1"/>
  <c r="S4529" i="2"/>
  <c r="T4529" i="2"/>
  <c r="K4530" i="2" l="1"/>
  <c r="L4530" i="2"/>
  <c r="M4530" i="2" s="1"/>
  <c r="N4530" i="2" l="1"/>
  <c r="Q4530" i="2"/>
  <c r="R4530" i="2" s="1"/>
  <c r="J4531" i="2" l="1"/>
  <c r="T4530" i="2"/>
  <c r="S4530" i="2"/>
  <c r="L4531" i="2" l="1"/>
  <c r="K4531" i="2"/>
  <c r="M4531" i="2" s="1"/>
  <c r="Q4531" i="2" l="1"/>
  <c r="R4531" i="2" s="1"/>
  <c r="N4531" i="2"/>
  <c r="J4532" i="2" l="1"/>
  <c r="S4531" i="2"/>
  <c r="T4531" i="2"/>
  <c r="L4532" i="2" l="1"/>
  <c r="K4532" i="2"/>
  <c r="M4532" i="2" s="1"/>
  <c r="N4532" i="2" l="1"/>
  <c r="Q4532" i="2"/>
  <c r="R4532" i="2" s="1"/>
  <c r="J4533" i="2" l="1"/>
  <c r="S4532" i="2"/>
  <c r="T4532" i="2"/>
  <c r="K4533" i="2" l="1"/>
  <c r="L4533" i="2"/>
  <c r="M4533" i="2" l="1"/>
  <c r="N4533" i="2" l="1"/>
  <c r="Q4533" i="2"/>
  <c r="R4533" i="2" s="1"/>
  <c r="J4534" i="2" l="1"/>
  <c r="S4533" i="2"/>
  <c r="T4533" i="2"/>
  <c r="K4534" i="2" l="1"/>
  <c r="L4534" i="2"/>
  <c r="M4534" i="2" l="1"/>
  <c r="N4534" i="2" l="1"/>
  <c r="Q4534" i="2"/>
  <c r="R4534" i="2" s="1"/>
  <c r="J4535" i="2" l="1"/>
  <c r="T4534" i="2"/>
  <c r="S4534" i="2"/>
  <c r="L4535" i="2" l="1"/>
  <c r="K4535" i="2"/>
  <c r="M4535" i="2" s="1"/>
  <c r="N4535" i="2" l="1"/>
  <c r="Q4535" i="2"/>
  <c r="R4535" i="2" s="1"/>
  <c r="J4536" i="2" l="1"/>
  <c r="T4535" i="2"/>
  <c r="S4535" i="2"/>
  <c r="K4536" i="2" l="1"/>
  <c r="L4536" i="2"/>
  <c r="M4536" i="2" l="1"/>
  <c r="Q4536" i="2" l="1"/>
  <c r="R4536" i="2" s="1"/>
  <c r="N4536" i="2"/>
  <c r="J4537" i="2" l="1"/>
  <c r="T4536" i="2"/>
  <c r="S4536" i="2"/>
  <c r="K4537" i="2" l="1"/>
  <c r="L4537" i="2"/>
  <c r="M4537" i="2" l="1"/>
  <c r="N4537" i="2" l="1"/>
  <c r="Q4537" i="2"/>
  <c r="R4537" i="2" s="1"/>
  <c r="J4538" i="2" l="1"/>
  <c r="S4537" i="2"/>
  <c r="T4537" i="2"/>
  <c r="K4538" i="2" l="1"/>
  <c r="L4538" i="2"/>
  <c r="M4538" i="2" l="1"/>
  <c r="N4538" i="2" l="1"/>
  <c r="Q4538" i="2"/>
  <c r="R4538" i="2" s="1"/>
  <c r="J4539" i="2" l="1"/>
  <c r="T4538" i="2"/>
  <c r="S4538" i="2"/>
  <c r="L4539" i="2" l="1"/>
  <c r="K4539" i="2"/>
  <c r="M4539" i="2" s="1"/>
  <c r="N4539" i="2" l="1"/>
  <c r="Q4539" i="2"/>
  <c r="R4539" i="2" s="1"/>
  <c r="J4540" i="2" l="1"/>
  <c r="S4539" i="2"/>
  <c r="T4539" i="2"/>
  <c r="L4540" i="2" l="1"/>
  <c r="K4540" i="2"/>
  <c r="M4540" i="2" s="1"/>
  <c r="N4540" i="2" l="1"/>
  <c r="Q4540" i="2"/>
  <c r="R4540" i="2" s="1"/>
  <c r="J4541" i="2" l="1"/>
  <c r="S4540" i="2"/>
  <c r="T4540" i="2"/>
  <c r="K4541" i="2" l="1"/>
  <c r="L4541" i="2"/>
  <c r="M4541" i="2" l="1"/>
  <c r="Q4541" i="2" l="1"/>
  <c r="R4541" i="2" s="1"/>
  <c r="N4541" i="2"/>
  <c r="J4542" i="2" l="1"/>
  <c r="S4541" i="2"/>
  <c r="T4541" i="2"/>
  <c r="K4542" i="2" l="1"/>
  <c r="L4542" i="2"/>
  <c r="M4542" i="2" l="1"/>
  <c r="N4542" i="2" l="1"/>
  <c r="Q4542" i="2"/>
  <c r="R4542" i="2" s="1"/>
  <c r="J4543" i="2" l="1"/>
  <c r="S4542" i="2"/>
  <c r="T4542" i="2"/>
  <c r="K4543" i="2" l="1"/>
  <c r="L4543" i="2"/>
  <c r="M4543" i="2" s="1"/>
  <c r="N4543" i="2" l="1"/>
  <c r="Q4543" i="2"/>
  <c r="R4543" i="2" s="1"/>
  <c r="J4544" i="2" l="1"/>
  <c r="T4543" i="2"/>
  <c r="S4543" i="2"/>
  <c r="K4544" i="2" l="1"/>
  <c r="L4544" i="2"/>
  <c r="M4544" i="2" l="1"/>
  <c r="N4544" i="2" l="1"/>
  <c r="Q4544" i="2"/>
  <c r="R4544" i="2" s="1"/>
  <c r="J4545" i="2" l="1"/>
  <c r="T4544" i="2"/>
  <c r="S4544" i="2"/>
  <c r="L4545" i="2" l="1"/>
  <c r="K4545" i="2"/>
  <c r="M4545" i="2" s="1"/>
  <c r="N4545" i="2" l="1"/>
  <c r="Q4545" i="2"/>
  <c r="R4545" i="2" s="1"/>
  <c r="J4546" i="2" l="1"/>
  <c r="S4545" i="2"/>
  <c r="T4545" i="2"/>
  <c r="L4546" i="2" l="1"/>
  <c r="K4546" i="2"/>
  <c r="M4546" i="2" s="1"/>
  <c r="N4546" i="2" l="1"/>
  <c r="Q4546" i="2"/>
  <c r="R4546" i="2" s="1"/>
  <c r="J4547" i="2" l="1"/>
  <c r="T4546" i="2"/>
  <c r="S4546" i="2"/>
  <c r="L4547" i="2" l="1"/>
  <c r="K4547" i="2"/>
  <c r="M4547" i="2" s="1"/>
  <c r="N4547" i="2" l="1"/>
  <c r="Q4547" i="2"/>
  <c r="R4547" i="2" s="1"/>
  <c r="J4548" i="2" l="1"/>
  <c r="S4547" i="2"/>
  <c r="T4547" i="2"/>
  <c r="K4548" i="2" l="1"/>
  <c r="L4548" i="2"/>
  <c r="M4548" i="2" l="1"/>
  <c r="Q4548" i="2" l="1"/>
  <c r="R4548" i="2" s="1"/>
  <c r="N4548" i="2"/>
  <c r="J4549" i="2" l="1"/>
  <c r="S4548" i="2"/>
  <c r="T4548" i="2"/>
  <c r="K4549" i="2" l="1"/>
  <c r="L4549" i="2"/>
  <c r="M4549" i="2" l="1"/>
  <c r="N4549" i="2" l="1"/>
  <c r="Q4549" i="2"/>
  <c r="R4549" i="2" s="1"/>
  <c r="J4550" i="2" l="1"/>
  <c r="T4549" i="2"/>
  <c r="S4549" i="2"/>
  <c r="L4550" i="2" l="1"/>
  <c r="K4550" i="2"/>
  <c r="M4550" i="2" s="1"/>
  <c r="N4550" i="2" l="1"/>
  <c r="Q4550" i="2"/>
  <c r="R4550" i="2" s="1"/>
  <c r="J4551" i="2" l="1"/>
  <c r="S4550" i="2"/>
  <c r="T4550" i="2"/>
  <c r="K4551" i="2" l="1"/>
  <c r="L4551" i="2"/>
  <c r="M4551" i="2" s="1"/>
  <c r="N4551" i="2" l="1"/>
  <c r="Q4551" i="2"/>
  <c r="R4551" i="2" s="1"/>
  <c r="J4552" i="2" l="1"/>
  <c r="S4551" i="2"/>
  <c r="T4551" i="2"/>
  <c r="K4552" i="2" l="1"/>
  <c r="L4552" i="2"/>
  <c r="M4552" i="2" s="1"/>
  <c r="N4552" i="2" l="1"/>
  <c r="Q4552" i="2"/>
  <c r="R4552" i="2" s="1"/>
  <c r="J4553" i="2" l="1"/>
  <c r="S4552" i="2"/>
  <c r="T4552" i="2"/>
  <c r="L4553" i="2" l="1"/>
  <c r="K4553" i="2"/>
  <c r="M4553" i="2" s="1"/>
  <c r="N4553" i="2" l="1"/>
  <c r="Q4553" i="2"/>
  <c r="R4553" i="2" s="1"/>
  <c r="J4554" i="2" l="1"/>
  <c r="T4553" i="2"/>
  <c r="S4553" i="2"/>
  <c r="L4554" i="2" l="1"/>
  <c r="K4554" i="2"/>
  <c r="M4554" i="2" s="1"/>
  <c r="N4554" i="2" l="1"/>
  <c r="Q4554" i="2"/>
  <c r="R4554" i="2" s="1"/>
  <c r="J4555" i="2" l="1"/>
  <c r="T4554" i="2"/>
  <c r="S4554" i="2"/>
  <c r="L4555" i="2" l="1"/>
  <c r="K4555" i="2"/>
  <c r="M4555" i="2" s="1"/>
  <c r="N4555" i="2" l="1"/>
  <c r="Q4555" i="2"/>
  <c r="R4555" i="2" s="1"/>
  <c r="J4556" i="2" l="1"/>
  <c r="T4555" i="2"/>
  <c r="S4555" i="2"/>
  <c r="L4556" i="2" l="1"/>
  <c r="K4556" i="2"/>
  <c r="M4556" i="2" s="1"/>
  <c r="N4556" i="2" l="1"/>
  <c r="Q4556" i="2"/>
  <c r="R4556" i="2" s="1"/>
  <c r="J4557" i="2" l="1"/>
  <c r="T4556" i="2"/>
  <c r="S4556" i="2"/>
  <c r="L4557" i="2" l="1"/>
  <c r="K4557" i="2"/>
  <c r="M4557" i="2" s="1"/>
  <c r="N4557" i="2" l="1"/>
  <c r="Q4557" i="2"/>
  <c r="R4557" i="2" s="1"/>
  <c r="J4558" i="2" l="1"/>
  <c r="T4557" i="2"/>
  <c r="S4557" i="2"/>
  <c r="L4558" i="2" l="1"/>
  <c r="K4558" i="2"/>
  <c r="M4558" i="2" l="1"/>
  <c r="N4558" i="2" l="1"/>
  <c r="Q4558" i="2"/>
  <c r="R4558" i="2" s="1"/>
  <c r="J4559" i="2" l="1"/>
  <c r="S4558" i="2"/>
  <c r="T4558" i="2"/>
  <c r="K4559" i="2" l="1"/>
  <c r="L4559" i="2"/>
  <c r="M4559" i="2" l="1"/>
  <c r="N4559" i="2" l="1"/>
  <c r="Q4559" i="2"/>
  <c r="R4559" i="2" s="1"/>
  <c r="J4560" i="2" l="1"/>
  <c r="T4559" i="2"/>
  <c r="S4559" i="2"/>
  <c r="L4560" i="2" l="1"/>
  <c r="K4560" i="2"/>
  <c r="M4560" i="2" s="1"/>
  <c r="Q4560" i="2" l="1"/>
  <c r="R4560" i="2" s="1"/>
  <c r="N4560" i="2"/>
  <c r="J4561" i="2" l="1"/>
  <c r="S4560" i="2"/>
  <c r="T4560" i="2"/>
  <c r="L4561" i="2" l="1"/>
  <c r="K4561" i="2"/>
  <c r="M4561" i="2" s="1"/>
  <c r="Q4561" i="2" l="1"/>
  <c r="R4561" i="2" s="1"/>
  <c r="N4561" i="2"/>
  <c r="J4562" i="2" l="1"/>
  <c r="S4561" i="2"/>
  <c r="T4561" i="2"/>
  <c r="L4562" i="2" l="1"/>
  <c r="K4562" i="2"/>
  <c r="M4562" i="2" s="1"/>
  <c r="Q4562" i="2" l="1"/>
  <c r="R4562" i="2" s="1"/>
  <c r="N4562" i="2"/>
  <c r="J4563" i="2" l="1"/>
  <c r="S4562" i="2"/>
  <c r="T4562" i="2"/>
  <c r="L4563" i="2" l="1"/>
  <c r="K4563" i="2"/>
  <c r="M4563" i="2" s="1"/>
  <c r="N4563" i="2" l="1"/>
  <c r="Q4563" i="2"/>
  <c r="R4563" i="2" s="1"/>
  <c r="J4564" i="2" l="1"/>
  <c r="T4563" i="2"/>
  <c r="S4563" i="2"/>
  <c r="K4564" i="2" l="1"/>
  <c r="L4564" i="2"/>
  <c r="M4564" i="2" s="1"/>
  <c r="N4564" i="2" l="1"/>
  <c r="Q4564" i="2"/>
  <c r="R4564" i="2" s="1"/>
  <c r="J4565" i="2" l="1"/>
  <c r="T4564" i="2"/>
  <c r="S4564" i="2"/>
  <c r="L4565" i="2" l="1"/>
  <c r="K4565" i="2"/>
  <c r="M4565" i="2" l="1"/>
  <c r="N4565" i="2" l="1"/>
  <c r="Q4565" i="2"/>
  <c r="R4565" i="2" s="1"/>
  <c r="J4566" i="2" l="1"/>
  <c r="T4565" i="2"/>
  <c r="S4565" i="2"/>
  <c r="L4566" i="2" l="1"/>
  <c r="K4566" i="2"/>
  <c r="M4566" i="2" s="1"/>
  <c r="Q4566" i="2" l="1"/>
  <c r="R4566" i="2" s="1"/>
  <c r="N4566" i="2"/>
  <c r="J4567" i="2" l="1"/>
  <c r="S4566" i="2"/>
  <c r="T4566" i="2"/>
  <c r="L4567" i="2" l="1"/>
  <c r="K4567" i="2"/>
  <c r="M4567" i="2" s="1"/>
  <c r="Q4567" i="2" l="1"/>
  <c r="R4567" i="2" s="1"/>
  <c r="N4567" i="2"/>
  <c r="J4568" i="2" l="1"/>
  <c r="S4567" i="2"/>
  <c r="T4567" i="2"/>
  <c r="K4568" i="2" l="1"/>
  <c r="L4568" i="2"/>
  <c r="M4568" i="2" l="1"/>
  <c r="N4568" i="2" l="1"/>
  <c r="Q4568" i="2"/>
  <c r="R4568" i="2" s="1"/>
  <c r="J4569" i="2" l="1"/>
  <c r="T4568" i="2"/>
  <c r="S4568" i="2"/>
  <c r="L4569" i="2" l="1"/>
  <c r="K4569" i="2"/>
  <c r="M4569" i="2" l="1"/>
  <c r="N4569" i="2" l="1"/>
  <c r="Q4569" i="2"/>
  <c r="R4569" i="2" s="1"/>
  <c r="J4570" i="2" l="1"/>
  <c r="T4569" i="2"/>
  <c r="S4569" i="2"/>
  <c r="L4570" i="2" l="1"/>
  <c r="K4570" i="2"/>
  <c r="M4570" i="2" s="1"/>
  <c r="Q4570" i="2" l="1"/>
  <c r="R4570" i="2" s="1"/>
  <c r="N4570" i="2"/>
  <c r="J4571" i="2" l="1"/>
  <c r="T4570" i="2"/>
  <c r="S4570" i="2"/>
  <c r="K4571" i="2" l="1"/>
  <c r="L4571" i="2"/>
  <c r="M4571" i="2" l="1"/>
  <c r="N4571" i="2" l="1"/>
  <c r="Q4571" i="2"/>
  <c r="R4571" i="2" s="1"/>
  <c r="J4572" i="2" l="1"/>
  <c r="S4571" i="2"/>
  <c r="T4571" i="2"/>
  <c r="L4572" i="2" l="1"/>
  <c r="K4572" i="2"/>
  <c r="M4572" i="2" s="1"/>
  <c r="Q4572" i="2" l="1"/>
  <c r="R4572" i="2" s="1"/>
  <c r="N4572" i="2"/>
  <c r="J4573" i="2" l="1"/>
  <c r="T4572" i="2"/>
  <c r="S4572" i="2"/>
  <c r="L4573" i="2" l="1"/>
  <c r="K4573" i="2"/>
  <c r="M4573" i="2" s="1"/>
  <c r="N4573" i="2" l="1"/>
  <c r="Q4573" i="2"/>
  <c r="R4573" i="2" s="1"/>
  <c r="J4574" i="2" l="1"/>
  <c r="T4573" i="2"/>
  <c r="S4573" i="2"/>
  <c r="L4574" i="2" l="1"/>
  <c r="K4574" i="2"/>
  <c r="M4574" i="2" s="1"/>
  <c r="N4574" i="2" l="1"/>
  <c r="Q4574" i="2"/>
  <c r="R4574" i="2" s="1"/>
  <c r="J4575" i="2" l="1"/>
  <c r="T4574" i="2"/>
  <c r="S4574" i="2"/>
  <c r="K4575" i="2" l="1"/>
  <c r="L4575" i="2"/>
  <c r="M4575" i="2" l="1"/>
  <c r="N4575" i="2" l="1"/>
  <c r="Q4575" i="2"/>
  <c r="R4575" i="2" s="1"/>
  <c r="J4576" i="2" l="1"/>
  <c r="S4575" i="2"/>
  <c r="T4575" i="2"/>
  <c r="K4576" i="2" l="1"/>
  <c r="L4576" i="2"/>
  <c r="M4576" i="2" l="1"/>
  <c r="N4576" i="2" l="1"/>
  <c r="Q4576" i="2"/>
  <c r="R4576" i="2" s="1"/>
  <c r="J4577" i="2" l="1"/>
  <c r="T4576" i="2"/>
  <c r="S4576" i="2"/>
  <c r="L4577" i="2" l="1"/>
  <c r="K4577" i="2"/>
  <c r="M4577" i="2" s="1"/>
  <c r="N4577" i="2" l="1"/>
  <c r="Q4577" i="2"/>
  <c r="R4577" i="2" s="1"/>
  <c r="J4578" i="2" l="1"/>
  <c r="T4577" i="2"/>
  <c r="S4577" i="2"/>
  <c r="K4578" i="2" l="1"/>
  <c r="L4578" i="2"/>
  <c r="M4578" i="2" l="1"/>
  <c r="Q4578" i="2" l="1"/>
  <c r="R4578" i="2" s="1"/>
  <c r="N4578" i="2"/>
  <c r="J4579" i="2" l="1"/>
  <c r="T4578" i="2"/>
  <c r="S4578" i="2"/>
  <c r="L4579" i="2" l="1"/>
  <c r="K4579" i="2"/>
  <c r="M4579" i="2" s="1"/>
  <c r="N4579" i="2" l="1"/>
  <c r="Q4579" i="2"/>
  <c r="R4579" i="2" s="1"/>
  <c r="J4580" i="2" l="1"/>
  <c r="T4579" i="2"/>
  <c r="S4579" i="2"/>
  <c r="K4580" i="2" l="1"/>
  <c r="L4580" i="2"/>
  <c r="M4580" i="2" l="1"/>
  <c r="N4580" i="2" l="1"/>
  <c r="Q4580" i="2"/>
  <c r="R4580" i="2" s="1"/>
  <c r="J4581" i="2" l="1"/>
  <c r="T4580" i="2"/>
  <c r="S4580" i="2"/>
  <c r="L4581" i="2" l="1"/>
  <c r="K4581" i="2"/>
  <c r="M4581" i="2" s="1"/>
  <c r="N4581" i="2" l="1"/>
  <c r="Q4581" i="2"/>
  <c r="R4581" i="2" s="1"/>
  <c r="J4582" i="2" l="1"/>
  <c r="S4581" i="2"/>
  <c r="T4581" i="2"/>
  <c r="L4582" i="2" l="1"/>
  <c r="K4582" i="2"/>
  <c r="M4582" i="2" s="1"/>
  <c r="N4582" i="2" l="1"/>
  <c r="Q4582" i="2"/>
  <c r="R4582" i="2" s="1"/>
  <c r="J4583" i="2" l="1"/>
  <c r="S4582" i="2"/>
  <c r="T4582" i="2"/>
  <c r="K4583" i="2" l="1"/>
  <c r="L4583" i="2"/>
  <c r="M4583" i="2" l="1"/>
  <c r="Q4583" i="2" l="1"/>
  <c r="R4583" i="2" s="1"/>
  <c r="N4583" i="2"/>
  <c r="J4584" i="2" l="1"/>
  <c r="T4583" i="2"/>
  <c r="S4583" i="2"/>
  <c r="K4584" i="2" l="1"/>
  <c r="L4584" i="2"/>
  <c r="M4584" i="2" l="1"/>
  <c r="Q4584" i="2" l="1"/>
  <c r="R4584" i="2" s="1"/>
  <c r="N4584" i="2"/>
  <c r="J4585" i="2" l="1"/>
  <c r="T4584" i="2"/>
  <c r="S4584" i="2"/>
  <c r="L4585" i="2" l="1"/>
  <c r="K4585" i="2"/>
  <c r="M4585" i="2" s="1"/>
  <c r="Q4585" i="2" l="1"/>
  <c r="R4585" i="2" s="1"/>
  <c r="N4585" i="2"/>
  <c r="J4586" i="2" l="1"/>
  <c r="T4585" i="2"/>
  <c r="S4585" i="2"/>
  <c r="K4586" i="2" l="1"/>
  <c r="L4586" i="2"/>
  <c r="M4586" i="2" l="1"/>
  <c r="N4586" i="2" l="1"/>
  <c r="Q4586" i="2"/>
  <c r="R4586" i="2" s="1"/>
  <c r="J4587" i="2" l="1"/>
  <c r="T4586" i="2"/>
  <c r="S4586" i="2"/>
  <c r="L4587" i="2" l="1"/>
  <c r="K4587" i="2"/>
  <c r="M4587" i="2" s="1"/>
  <c r="N4587" i="2" l="1"/>
  <c r="Q4587" i="2"/>
  <c r="R4587" i="2" s="1"/>
  <c r="J4588" i="2" l="1"/>
  <c r="S4587" i="2"/>
  <c r="T4587" i="2"/>
  <c r="L4588" i="2" l="1"/>
  <c r="K4588" i="2"/>
  <c r="M4588" i="2" s="1"/>
  <c r="N4588" i="2" l="1"/>
  <c r="Q4588" i="2"/>
  <c r="R4588" i="2" s="1"/>
  <c r="J4589" i="2" l="1"/>
  <c r="S4588" i="2"/>
  <c r="T4588" i="2"/>
  <c r="L4589" i="2" l="1"/>
  <c r="K4589" i="2"/>
  <c r="M4589" i="2" s="1"/>
  <c r="N4589" i="2" l="1"/>
  <c r="Q4589" i="2"/>
  <c r="R4589" i="2" s="1"/>
  <c r="J4590" i="2" l="1"/>
  <c r="T4589" i="2"/>
  <c r="S4589" i="2"/>
  <c r="L4590" i="2" l="1"/>
  <c r="K4590" i="2"/>
  <c r="M4590" i="2" s="1"/>
  <c r="Q4590" i="2" l="1"/>
  <c r="R4590" i="2" s="1"/>
  <c r="N4590" i="2"/>
  <c r="J4591" i="2" l="1"/>
  <c r="T4590" i="2"/>
  <c r="S4590" i="2"/>
  <c r="L4591" i="2" l="1"/>
  <c r="K4591" i="2"/>
  <c r="M4591" i="2" s="1"/>
  <c r="N4591" i="2" l="1"/>
  <c r="Q4591" i="2"/>
  <c r="R4591" i="2" s="1"/>
  <c r="J4592" i="2" l="1"/>
  <c r="T4591" i="2"/>
  <c r="S4591" i="2"/>
  <c r="L4592" i="2" l="1"/>
  <c r="K4592" i="2"/>
  <c r="M4592" i="2" s="1"/>
  <c r="N4592" i="2" l="1"/>
  <c r="Q4592" i="2"/>
  <c r="R4592" i="2" s="1"/>
  <c r="J4593" i="2" l="1"/>
  <c r="S4592" i="2"/>
  <c r="T4592" i="2"/>
  <c r="L4593" i="2" l="1"/>
  <c r="K4593" i="2"/>
  <c r="M4593" i="2" s="1"/>
  <c r="Q4593" i="2" l="1"/>
  <c r="R4593" i="2" s="1"/>
  <c r="N4593" i="2"/>
  <c r="J4594" i="2" l="1"/>
  <c r="S4593" i="2"/>
  <c r="T4593" i="2"/>
  <c r="K4594" i="2" l="1"/>
  <c r="L4594" i="2"/>
  <c r="M4594" i="2" l="1"/>
  <c r="N4594" i="2" l="1"/>
  <c r="Q4594" i="2"/>
  <c r="R4594" i="2" s="1"/>
  <c r="J4595" i="2" l="1"/>
  <c r="T4594" i="2"/>
  <c r="S4594" i="2"/>
  <c r="K4595" i="2" l="1"/>
  <c r="L4595" i="2"/>
  <c r="M4595" i="2" l="1"/>
  <c r="N4595" i="2" l="1"/>
  <c r="Q4595" i="2"/>
  <c r="R4595" i="2" s="1"/>
  <c r="J4596" i="2" l="1"/>
  <c r="S4595" i="2"/>
  <c r="T4595" i="2"/>
  <c r="K4596" i="2" l="1"/>
  <c r="L4596" i="2"/>
  <c r="M4596" i="2" s="1"/>
  <c r="Q4596" i="2" l="1"/>
  <c r="R4596" i="2" s="1"/>
  <c r="N4596" i="2"/>
  <c r="J4597" i="2" l="1"/>
  <c r="S4596" i="2"/>
  <c r="T4596" i="2"/>
  <c r="K4597" i="2" l="1"/>
  <c r="L4597" i="2"/>
  <c r="M4597" i="2" l="1"/>
  <c r="N4597" i="2" l="1"/>
  <c r="Q4597" i="2"/>
  <c r="R4597" i="2" s="1"/>
  <c r="J4598" i="2" l="1"/>
  <c r="S4597" i="2"/>
  <c r="T4597" i="2"/>
  <c r="K4598" i="2" l="1"/>
  <c r="L4598" i="2"/>
  <c r="M4598" i="2" l="1"/>
  <c r="N4598" i="2" l="1"/>
  <c r="Q4598" i="2"/>
  <c r="R4598" i="2" s="1"/>
  <c r="J4599" i="2" l="1"/>
  <c r="S4598" i="2"/>
  <c r="T4598" i="2"/>
  <c r="K4599" i="2" l="1"/>
  <c r="L4599" i="2"/>
  <c r="M4599" i="2" l="1"/>
  <c r="Q4599" i="2" s="1"/>
  <c r="R4599" i="2" s="1"/>
  <c r="N4599" i="2" l="1"/>
  <c r="J4600" i="2" s="1"/>
  <c r="S4599" i="2"/>
  <c r="T4599" i="2"/>
  <c r="K4600" i="2" l="1"/>
  <c r="L4600" i="2"/>
  <c r="M4600" i="2" l="1"/>
  <c r="N4600" i="2" s="1"/>
  <c r="Q4600" i="2" l="1"/>
  <c r="R4600" i="2" s="1"/>
  <c r="J4601" i="2"/>
  <c r="S4600" i="2"/>
  <c r="T4600" i="2"/>
  <c r="L4601" i="2" l="1"/>
  <c r="K4601" i="2"/>
  <c r="M4601" i="2" s="1"/>
  <c r="N4601" i="2" l="1"/>
  <c r="Q4601" i="2"/>
  <c r="R4601" i="2" s="1"/>
  <c r="J4602" i="2" l="1"/>
  <c r="T4601" i="2"/>
  <c r="S4601" i="2"/>
  <c r="K4602" i="2" l="1"/>
  <c r="L4602" i="2"/>
  <c r="M4602" i="2" s="1"/>
  <c r="Q4602" i="2" l="1"/>
  <c r="R4602" i="2" s="1"/>
  <c r="N4602" i="2"/>
  <c r="J4603" i="2" l="1"/>
  <c r="T4602" i="2"/>
  <c r="S4602" i="2"/>
  <c r="K4603" i="2" l="1"/>
  <c r="L4603" i="2"/>
  <c r="M4603" i="2" l="1"/>
  <c r="N4603" i="2" l="1"/>
  <c r="Q4603" i="2"/>
  <c r="R4603" i="2" s="1"/>
  <c r="J4604" i="2" l="1"/>
  <c r="S4603" i="2"/>
  <c r="T4603" i="2"/>
  <c r="L4604" i="2" l="1"/>
  <c r="K4604" i="2"/>
  <c r="M4604" i="2" s="1"/>
  <c r="N4604" i="2" l="1"/>
  <c r="Q4604" i="2"/>
  <c r="R4604" i="2" s="1"/>
  <c r="J4605" i="2" l="1"/>
  <c r="T4604" i="2"/>
  <c r="S4604" i="2"/>
  <c r="L4605" i="2" l="1"/>
  <c r="K4605" i="2"/>
  <c r="M4605" i="2" s="1"/>
  <c r="Q4605" i="2" l="1"/>
  <c r="R4605" i="2" s="1"/>
  <c r="N4605" i="2"/>
  <c r="J4606" i="2" l="1"/>
  <c r="T4605" i="2"/>
  <c r="S4605" i="2"/>
  <c r="L4606" i="2" l="1"/>
  <c r="K4606" i="2"/>
  <c r="M4606" i="2" s="1"/>
  <c r="N4606" i="2" l="1"/>
  <c r="Q4606" i="2"/>
  <c r="R4606" i="2" s="1"/>
  <c r="J4607" i="2" l="1"/>
  <c r="S4606" i="2"/>
  <c r="T4606" i="2"/>
  <c r="L4607" i="2" l="1"/>
  <c r="K4607" i="2"/>
  <c r="M4607" i="2" s="1"/>
  <c r="Q4607" i="2" l="1"/>
  <c r="R4607" i="2" s="1"/>
  <c r="N4607" i="2"/>
  <c r="J4608" i="2" l="1"/>
  <c r="T4607" i="2"/>
  <c r="S4607" i="2"/>
  <c r="K4608" i="2" l="1"/>
  <c r="L4608" i="2"/>
  <c r="M4608" i="2" l="1"/>
  <c r="N4608" i="2" l="1"/>
  <c r="Q4608" i="2"/>
  <c r="R4608" i="2" s="1"/>
  <c r="J4609" i="2" l="1"/>
  <c r="S4608" i="2"/>
  <c r="T4608" i="2"/>
  <c r="L4609" i="2" l="1"/>
  <c r="K4609" i="2"/>
  <c r="M4609" i="2" s="1"/>
  <c r="Q4609" i="2" l="1"/>
  <c r="R4609" i="2" s="1"/>
  <c r="N4609" i="2"/>
  <c r="J4610" i="2" l="1"/>
  <c r="T4609" i="2"/>
  <c r="S4609" i="2"/>
  <c r="K4610" i="2" l="1"/>
  <c r="L4610" i="2"/>
  <c r="M4610" i="2" l="1"/>
  <c r="N4610" i="2" l="1"/>
  <c r="Q4610" i="2"/>
  <c r="R4610" i="2" s="1"/>
  <c r="J4611" i="2" l="1"/>
  <c r="T4610" i="2"/>
  <c r="S4610" i="2"/>
  <c r="K4611" i="2" l="1"/>
  <c r="L4611" i="2"/>
  <c r="M4611" i="2" l="1"/>
  <c r="N4611" i="2" l="1"/>
  <c r="Q4611" i="2"/>
  <c r="R4611" i="2" s="1"/>
  <c r="J4612" i="2" l="1"/>
  <c r="T4611" i="2"/>
  <c r="S4611" i="2"/>
  <c r="L4612" i="2" l="1"/>
  <c r="K4612" i="2"/>
  <c r="M4612" i="2" l="1"/>
  <c r="N4612" i="2" s="1"/>
  <c r="Q4612" i="2" l="1"/>
  <c r="R4612" i="2" s="1"/>
  <c r="J4613" i="2"/>
  <c r="S4612" i="2"/>
  <c r="T4612" i="2"/>
  <c r="K4613" i="2" l="1"/>
  <c r="L4613" i="2"/>
  <c r="M4613" i="2" l="1"/>
  <c r="Q4613" i="2" l="1"/>
  <c r="R4613" i="2" s="1"/>
  <c r="N4613" i="2"/>
  <c r="J4614" i="2" l="1"/>
  <c r="T4613" i="2"/>
  <c r="S4613" i="2"/>
  <c r="K4614" i="2" l="1"/>
  <c r="L4614" i="2"/>
  <c r="M4614" i="2" s="1"/>
  <c r="N4614" i="2" l="1"/>
  <c r="Q4614" i="2"/>
  <c r="R4614" i="2" s="1"/>
  <c r="J4615" i="2" l="1"/>
  <c r="S4614" i="2"/>
  <c r="T4614" i="2"/>
  <c r="K4615" i="2" l="1"/>
  <c r="L4615" i="2"/>
  <c r="M4615" i="2" s="1"/>
  <c r="Q4615" i="2" l="1"/>
  <c r="R4615" i="2" s="1"/>
  <c r="N4615" i="2"/>
  <c r="J4616" i="2" l="1"/>
  <c r="S4615" i="2"/>
  <c r="T4615" i="2"/>
  <c r="K4616" i="2" l="1"/>
  <c r="L4616" i="2"/>
  <c r="M4616" i="2" l="1"/>
  <c r="N4616" i="2" l="1"/>
  <c r="Q4616" i="2"/>
  <c r="R4616" i="2" s="1"/>
  <c r="J4617" i="2" l="1"/>
  <c r="S4616" i="2"/>
  <c r="T4616" i="2"/>
  <c r="K4617" i="2" l="1"/>
  <c r="L4617" i="2"/>
  <c r="M4617" i="2" l="1"/>
  <c r="N4617" i="2" l="1"/>
  <c r="Q4617" i="2"/>
  <c r="R4617" i="2" s="1"/>
  <c r="J4618" i="2" l="1"/>
  <c r="T4617" i="2"/>
  <c r="S4617" i="2"/>
  <c r="L4618" i="2" l="1"/>
  <c r="K4618" i="2"/>
  <c r="M4618" i="2" s="1"/>
  <c r="Q4618" i="2" l="1"/>
  <c r="R4618" i="2" s="1"/>
  <c r="N4618" i="2"/>
  <c r="J4619" i="2" l="1"/>
  <c r="T4618" i="2"/>
  <c r="S4618" i="2"/>
  <c r="L4619" i="2" l="1"/>
  <c r="K4619" i="2"/>
  <c r="M4619" i="2" s="1"/>
  <c r="N4619" i="2" l="1"/>
  <c r="Q4619" i="2"/>
  <c r="R4619" i="2" s="1"/>
  <c r="J4620" i="2" l="1"/>
  <c r="S4619" i="2"/>
  <c r="T4619" i="2"/>
  <c r="L4620" i="2" l="1"/>
  <c r="K4620" i="2"/>
  <c r="M4620" i="2" l="1"/>
  <c r="Q4620" i="2" l="1"/>
  <c r="R4620" i="2" s="1"/>
  <c r="N4620" i="2"/>
  <c r="J4621" i="2" l="1"/>
  <c r="T4620" i="2"/>
  <c r="S4620" i="2"/>
  <c r="K4621" i="2" l="1"/>
  <c r="L4621" i="2"/>
  <c r="M4621" i="2" l="1"/>
  <c r="N4621" i="2" l="1"/>
  <c r="Q4621" i="2"/>
  <c r="R4621" i="2" s="1"/>
  <c r="J4622" i="2" l="1"/>
  <c r="S4621" i="2"/>
  <c r="T4621" i="2"/>
  <c r="L4622" i="2" l="1"/>
  <c r="K4622" i="2"/>
  <c r="M4622" i="2" s="1"/>
  <c r="Q4622" i="2" l="1"/>
  <c r="R4622" i="2" s="1"/>
  <c r="N4622" i="2"/>
  <c r="J4623" i="2" l="1"/>
  <c r="T4622" i="2"/>
  <c r="S4622" i="2"/>
  <c r="L4623" i="2" l="1"/>
  <c r="K4623" i="2"/>
  <c r="M4623" i="2" s="1"/>
  <c r="Q4623" i="2" l="1"/>
  <c r="R4623" i="2" s="1"/>
  <c r="N4623" i="2"/>
  <c r="J4624" i="2" l="1"/>
  <c r="S4623" i="2"/>
  <c r="T4623" i="2"/>
  <c r="K4624" i="2" l="1"/>
  <c r="L4624" i="2"/>
  <c r="M4624" i="2" l="1"/>
  <c r="N4624" i="2" l="1"/>
  <c r="Q4624" i="2"/>
  <c r="R4624" i="2" s="1"/>
  <c r="J4625" i="2" l="1"/>
  <c r="S4624" i="2"/>
  <c r="T4624" i="2"/>
  <c r="L4625" i="2" l="1"/>
  <c r="K4625" i="2"/>
  <c r="M4625" i="2" s="1"/>
  <c r="Q4625" i="2" l="1"/>
  <c r="R4625" i="2" s="1"/>
  <c r="N4625" i="2"/>
  <c r="J4626" i="2" l="1"/>
  <c r="T4625" i="2"/>
  <c r="S4625" i="2"/>
  <c r="K4626" i="2" l="1"/>
  <c r="L4626" i="2"/>
  <c r="M4626" i="2" l="1"/>
  <c r="Q4626" i="2" l="1"/>
  <c r="R4626" i="2" s="1"/>
  <c r="N4626" i="2"/>
  <c r="J4627" i="2" l="1"/>
  <c r="T4626" i="2"/>
  <c r="S4626" i="2"/>
  <c r="K4627" i="2" l="1"/>
  <c r="L4627" i="2"/>
  <c r="M4627" i="2" l="1"/>
  <c r="Q4627" i="2" l="1"/>
  <c r="R4627" i="2" s="1"/>
  <c r="N4627" i="2"/>
  <c r="J4628" i="2" l="1"/>
  <c r="T4627" i="2"/>
  <c r="S4627" i="2"/>
  <c r="L4628" i="2" l="1"/>
  <c r="K4628" i="2"/>
  <c r="M4628" i="2" s="1"/>
  <c r="Q4628" i="2" l="1"/>
  <c r="R4628" i="2" s="1"/>
  <c r="N4628" i="2"/>
  <c r="J4629" i="2" l="1"/>
  <c r="S4628" i="2"/>
  <c r="T4628" i="2"/>
  <c r="L4629" i="2" l="1"/>
  <c r="K4629" i="2"/>
  <c r="M4629" i="2" s="1"/>
  <c r="Q4629" i="2" l="1"/>
  <c r="R4629" i="2" s="1"/>
  <c r="N4629" i="2"/>
  <c r="J4630" i="2" l="1"/>
  <c r="T4629" i="2"/>
  <c r="S4629" i="2"/>
  <c r="L4630" i="2" l="1"/>
  <c r="K4630" i="2"/>
  <c r="M4630" i="2" s="1"/>
  <c r="Q4630" i="2" l="1"/>
  <c r="R4630" i="2" s="1"/>
  <c r="N4630" i="2"/>
  <c r="J4631" i="2" l="1"/>
  <c r="T4630" i="2"/>
  <c r="S4630" i="2"/>
  <c r="K4631" i="2" l="1"/>
  <c r="L4631" i="2"/>
  <c r="M4631" i="2" l="1"/>
  <c r="N4631" i="2" l="1"/>
  <c r="Q4631" i="2"/>
  <c r="R4631" i="2" s="1"/>
  <c r="J4632" i="2" l="1"/>
  <c r="T4631" i="2"/>
  <c r="S4631" i="2"/>
  <c r="K4632" i="2" l="1"/>
  <c r="L4632" i="2"/>
  <c r="M4632" i="2" s="1"/>
  <c r="N4632" i="2" l="1"/>
  <c r="Q4632" i="2"/>
  <c r="R4632" i="2" s="1"/>
  <c r="J4633" i="2" l="1"/>
  <c r="T4632" i="2"/>
  <c r="S4632" i="2"/>
  <c r="L4633" i="2" l="1"/>
  <c r="K4633" i="2"/>
  <c r="M4633" i="2" s="1"/>
  <c r="Q4633" i="2" l="1"/>
  <c r="R4633" i="2" s="1"/>
  <c r="N4633" i="2"/>
  <c r="J4634" i="2" l="1"/>
  <c r="S4633" i="2"/>
  <c r="T4633" i="2"/>
  <c r="L4634" i="2" l="1"/>
  <c r="K4634" i="2"/>
  <c r="M4634" i="2" s="1"/>
  <c r="N4634" i="2" l="1"/>
  <c r="Q4634" i="2"/>
  <c r="R4634" i="2" s="1"/>
  <c r="J4635" i="2" l="1"/>
  <c r="T4634" i="2"/>
  <c r="S4634" i="2"/>
  <c r="L4635" i="2" l="1"/>
  <c r="K4635" i="2"/>
  <c r="M4635" i="2" l="1"/>
  <c r="Q4635" i="2" s="1"/>
  <c r="R4635" i="2" s="1"/>
  <c r="N4635" i="2" l="1"/>
  <c r="J4636" i="2"/>
  <c r="T4635" i="2"/>
  <c r="S4635" i="2"/>
  <c r="K4636" i="2" l="1"/>
  <c r="L4636" i="2"/>
  <c r="M4636" i="2" s="1"/>
  <c r="Q4636" i="2" l="1"/>
  <c r="R4636" i="2" s="1"/>
  <c r="N4636" i="2"/>
  <c r="J4637" i="2" l="1"/>
  <c r="T4636" i="2"/>
  <c r="S4636" i="2"/>
  <c r="K4637" i="2" l="1"/>
  <c r="L4637" i="2"/>
  <c r="M4637" i="2" s="1"/>
  <c r="N4637" i="2" l="1"/>
  <c r="Q4637" i="2"/>
  <c r="R4637" i="2" s="1"/>
  <c r="J4638" i="2" l="1"/>
  <c r="S4637" i="2"/>
  <c r="T4637" i="2"/>
  <c r="K4638" i="2" l="1"/>
  <c r="L4638" i="2"/>
  <c r="M4638" i="2" l="1"/>
  <c r="Q4638" i="2" l="1"/>
  <c r="R4638" i="2" s="1"/>
  <c r="N4638" i="2"/>
  <c r="J4639" i="2" l="1"/>
  <c r="S4638" i="2"/>
  <c r="T4638" i="2"/>
  <c r="K4639" i="2" l="1"/>
  <c r="L4639" i="2"/>
  <c r="M4639" i="2" s="1"/>
  <c r="N4639" i="2" l="1"/>
  <c r="Q4639" i="2"/>
  <c r="R4639" i="2" s="1"/>
  <c r="J4640" i="2" l="1"/>
  <c r="S4639" i="2"/>
  <c r="T4639" i="2"/>
  <c r="L4640" i="2" l="1"/>
  <c r="K4640" i="2"/>
  <c r="M4640" i="2" s="1"/>
  <c r="N4640" i="2" l="1"/>
  <c r="Q4640" i="2"/>
  <c r="R4640" i="2" s="1"/>
  <c r="J4641" i="2" l="1"/>
  <c r="S4640" i="2"/>
  <c r="T4640" i="2"/>
  <c r="K4641" i="2" l="1"/>
  <c r="L4641" i="2"/>
  <c r="M4641" i="2" l="1"/>
  <c r="N4641" i="2" l="1"/>
  <c r="Q4641" i="2"/>
  <c r="R4641" i="2" s="1"/>
  <c r="J4642" i="2" l="1"/>
  <c r="T4641" i="2"/>
  <c r="S4641" i="2"/>
  <c r="K4642" i="2" l="1"/>
  <c r="L4642" i="2"/>
  <c r="M4642" i="2" l="1"/>
  <c r="Q4642" i="2" l="1"/>
  <c r="R4642" i="2" s="1"/>
  <c r="N4642" i="2"/>
  <c r="J4643" i="2" l="1"/>
  <c r="S4642" i="2"/>
  <c r="T4642" i="2"/>
  <c r="L4643" i="2" l="1"/>
  <c r="K4643" i="2"/>
  <c r="M4643" i="2" s="1"/>
  <c r="Q4643" i="2" l="1"/>
  <c r="R4643" i="2" s="1"/>
  <c r="N4643" i="2"/>
  <c r="J4644" i="2" l="1"/>
  <c r="S4643" i="2"/>
  <c r="T4643" i="2"/>
  <c r="L4644" i="2" l="1"/>
  <c r="K4644" i="2"/>
  <c r="M4644" i="2" s="1"/>
  <c r="N4644" i="2" l="1"/>
  <c r="Q4644" i="2"/>
  <c r="R4644" i="2" s="1"/>
  <c r="J4645" i="2" l="1"/>
  <c r="S4644" i="2"/>
  <c r="T4644" i="2"/>
  <c r="K4645" i="2" l="1"/>
  <c r="L4645" i="2"/>
  <c r="M4645" i="2" s="1"/>
  <c r="N4645" i="2" l="1"/>
  <c r="Q4645" i="2"/>
  <c r="R4645" i="2" s="1"/>
  <c r="J4646" i="2" l="1"/>
  <c r="S4645" i="2"/>
  <c r="T4645" i="2"/>
  <c r="K4646" i="2" l="1"/>
  <c r="L4646" i="2"/>
  <c r="M4646" i="2" s="1"/>
  <c r="N4646" i="2" l="1"/>
  <c r="Q4646" i="2"/>
  <c r="R4646" i="2" s="1"/>
  <c r="J4647" i="2" l="1"/>
  <c r="S4646" i="2"/>
  <c r="T4646" i="2"/>
  <c r="K4647" i="2" l="1"/>
  <c r="L4647" i="2"/>
  <c r="M4647" i="2" s="1"/>
  <c r="Q4647" i="2" l="1"/>
  <c r="R4647" i="2" s="1"/>
  <c r="N4647" i="2"/>
  <c r="J4648" i="2" l="1"/>
  <c r="S4647" i="2"/>
  <c r="T4647" i="2"/>
  <c r="K4648" i="2" l="1"/>
  <c r="L4648" i="2"/>
  <c r="M4648" i="2" l="1"/>
  <c r="N4648" i="2" l="1"/>
  <c r="Q4648" i="2"/>
  <c r="R4648" i="2" s="1"/>
  <c r="J4649" i="2" l="1"/>
  <c r="T4648" i="2"/>
  <c r="S4648" i="2"/>
  <c r="L4649" i="2" l="1"/>
  <c r="K4649" i="2"/>
  <c r="M4649" i="2" s="1"/>
  <c r="N4649" i="2" l="1"/>
  <c r="Q4649" i="2"/>
  <c r="R4649" i="2" s="1"/>
  <c r="J4650" i="2" l="1"/>
  <c r="T4649" i="2"/>
  <c r="S4649" i="2"/>
  <c r="L4650" i="2" l="1"/>
  <c r="K4650" i="2"/>
  <c r="M4650" i="2" l="1"/>
  <c r="N4650" i="2" l="1"/>
  <c r="Q4650" i="2"/>
  <c r="R4650" i="2" s="1"/>
  <c r="J4651" i="2" l="1"/>
  <c r="S4650" i="2"/>
  <c r="T4650" i="2"/>
  <c r="K4651" i="2" l="1"/>
  <c r="L4651" i="2"/>
  <c r="M4651" i="2" l="1"/>
  <c r="N4651" i="2" l="1"/>
  <c r="Q4651" i="2"/>
  <c r="R4651" i="2" s="1"/>
  <c r="J4652" i="2" l="1"/>
  <c r="T4651" i="2"/>
  <c r="S4651" i="2"/>
  <c r="L4652" i="2" l="1"/>
  <c r="K4652" i="2"/>
  <c r="M4652" i="2" s="1"/>
  <c r="N4652" i="2" l="1"/>
  <c r="Q4652" i="2"/>
  <c r="R4652" i="2" s="1"/>
  <c r="J4653" i="2" l="1"/>
  <c r="S4652" i="2"/>
  <c r="T4652" i="2"/>
  <c r="L4653" i="2" l="1"/>
  <c r="K4653" i="2"/>
  <c r="M4653" i="2" s="1"/>
  <c r="Q4653" i="2" l="1"/>
  <c r="R4653" i="2" s="1"/>
  <c r="N4653" i="2"/>
  <c r="J4654" i="2" l="1"/>
  <c r="S4653" i="2"/>
  <c r="T4653" i="2"/>
  <c r="K4654" i="2" l="1"/>
  <c r="L4654" i="2"/>
  <c r="M4654" i="2" l="1"/>
  <c r="Q4654" i="2" l="1"/>
  <c r="R4654" i="2" s="1"/>
  <c r="N4654" i="2"/>
  <c r="J4655" i="2" l="1"/>
  <c r="S4654" i="2"/>
  <c r="T4654" i="2"/>
  <c r="L4655" i="2" l="1"/>
  <c r="K4655" i="2"/>
  <c r="M4655" i="2" s="1"/>
  <c r="Q4655" i="2" l="1"/>
  <c r="R4655" i="2" s="1"/>
  <c r="N4655" i="2"/>
  <c r="J4656" i="2" l="1"/>
  <c r="T4655" i="2"/>
  <c r="S4655" i="2"/>
  <c r="K4656" i="2" l="1"/>
  <c r="L4656" i="2"/>
  <c r="M4656" i="2" s="1"/>
  <c r="N4656" i="2" l="1"/>
  <c r="Q4656" i="2"/>
  <c r="R4656" i="2" s="1"/>
  <c r="J4657" i="2" l="1"/>
  <c r="S4656" i="2"/>
  <c r="T4656" i="2"/>
  <c r="K4657" i="2" l="1"/>
  <c r="L4657" i="2"/>
  <c r="M4657" i="2" l="1"/>
  <c r="N4657" i="2" l="1"/>
  <c r="Q4657" i="2"/>
  <c r="R4657" i="2" s="1"/>
  <c r="J4658" i="2" l="1"/>
  <c r="S4657" i="2"/>
  <c r="T4657" i="2"/>
  <c r="K4658" i="2" l="1"/>
  <c r="L4658" i="2"/>
  <c r="M4658" i="2" l="1"/>
  <c r="N4658" i="2" l="1"/>
  <c r="Q4658" i="2"/>
  <c r="R4658" i="2" s="1"/>
  <c r="J4659" i="2" l="1"/>
  <c r="T4658" i="2"/>
  <c r="S4658" i="2"/>
  <c r="L4659" i="2" l="1"/>
  <c r="K4659" i="2"/>
  <c r="M4659" i="2" s="1"/>
  <c r="Q4659" i="2" l="1"/>
  <c r="R4659" i="2" s="1"/>
  <c r="N4659" i="2"/>
  <c r="J4660" i="2" l="1"/>
  <c r="T4659" i="2"/>
  <c r="S4659" i="2"/>
  <c r="K4660" i="2" l="1"/>
  <c r="L4660" i="2"/>
  <c r="M4660" i="2" l="1"/>
  <c r="N4660" i="2" l="1"/>
  <c r="Q4660" i="2"/>
  <c r="R4660" i="2" s="1"/>
  <c r="J4661" i="2" l="1"/>
  <c r="T4660" i="2"/>
  <c r="S4660" i="2"/>
  <c r="K4661" i="2" l="1"/>
  <c r="L4661" i="2"/>
  <c r="M4661" i="2" l="1"/>
  <c r="N4661" i="2" l="1"/>
  <c r="Q4661" i="2"/>
  <c r="R4661" i="2" s="1"/>
  <c r="J4662" i="2" l="1"/>
  <c r="T4661" i="2"/>
  <c r="S4661" i="2"/>
  <c r="L4662" i="2" l="1"/>
  <c r="K4662" i="2"/>
  <c r="M4662" i="2" s="1"/>
  <c r="N4662" i="2" l="1"/>
  <c r="Q4662" i="2"/>
  <c r="R4662" i="2" s="1"/>
  <c r="J4663" i="2" l="1"/>
  <c r="S4662" i="2"/>
  <c r="T4662" i="2"/>
  <c r="L4663" i="2" l="1"/>
  <c r="K4663" i="2"/>
  <c r="M4663" i="2" s="1"/>
  <c r="Q4663" i="2" l="1"/>
  <c r="R4663" i="2" s="1"/>
  <c r="N4663" i="2"/>
  <c r="J4664" i="2" l="1"/>
  <c r="S4663" i="2"/>
  <c r="T4663" i="2"/>
  <c r="K4664" i="2" l="1"/>
  <c r="L4664" i="2"/>
  <c r="M4664" i="2" l="1"/>
  <c r="N4664" i="2" s="1"/>
  <c r="Q4664" i="2" l="1"/>
  <c r="R4664" i="2" s="1"/>
  <c r="J4665" i="2"/>
  <c r="S4664" i="2"/>
  <c r="T4664" i="2"/>
  <c r="L4665" i="2" l="1"/>
  <c r="K4665" i="2"/>
  <c r="M4665" i="2" s="1"/>
  <c r="N4665" i="2" l="1"/>
  <c r="Q4665" i="2"/>
  <c r="R4665" i="2" s="1"/>
  <c r="J4666" i="2" l="1"/>
  <c r="S4665" i="2"/>
  <c r="T4665" i="2"/>
  <c r="K4666" i="2" l="1"/>
  <c r="L4666" i="2"/>
  <c r="M4666" i="2" s="1"/>
  <c r="N4666" i="2" l="1"/>
  <c r="Q4666" i="2"/>
  <c r="R4666" i="2" s="1"/>
  <c r="J4667" i="2" l="1"/>
  <c r="T4666" i="2"/>
  <c r="S4666" i="2"/>
  <c r="K4667" i="2" l="1"/>
  <c r="L4667" i="2"/>
  <c r="M4667" i="2" l="1"/>
  <c r="Q4667" i="2" l="1"/>
  <c r="R4667" i="2" s="1"/>
  <c r="N4667" i="2"/>
  <c r="J4668" i="2" l="1"/>
  <c r="S4667" i="2"/>
  <c r="T4667" i="2"/>
  <c r="K4668" i="2" l="1"/>
  <c r="L4668" i="2"/>
  <c r="M4668" i="2" l="1"/>
  <c r="N4668" i="2" l="1"/>
  <c r="Q4668" i="2"/>
  <c r="R4668" i="2" s="1"/>
  <c r="J4669" i="2" l="1"/>
  <c r="T4668" i="2"/>
  <c r="S4668" i="2"/>
  <c r="K4669" i="2" l="1"/>
  <c r="L4669" i="2"/>
  <c r="M4669" i="2" l="1"/>
  <c r="Q4669" i="2" l="1"/>
  <c r="R4669" i="2" s="1"/>
  <c r="N4669" i="2"/>
  <c r="J4670" i="2" l="1"/>
  <c r="S4669" i="2"/>
  <c r="T4669" i="2"/>
  <c r="L4670" i="2" l="1"/>
  <c r="K4670" i="2"/>
  <c r="M4670" i="2" s="1"/>
  <c r="N4670" i="2" l="1"/>
  <c r="Q4670" i="2"/>
  <c r="R4670" i="2" s="1"/>
  <c r="J4671" i="2" l="1"/>
  <c r="T4670" i="2"/>
  <c r="S4670" i="2"/>
  <c r="K4671" i="2" l="1"/>
  <c r="L4671" i="2"/>
  <c r="M4671" i="2" l="1"/>
  <c r="N4671" i="2" l="1"/>
  <c r="Q4671" i="2"/>
  <c r="R4671" i="2" s="1"/>
  <c r="J4672" i="2" l="1"/>
  <c r="T4671" i="2"/>
  <c r="S4671" i="2"/>
  <c r="K4672" i="2" l="1"/>
  <c r="L4672" i="2"/>
  <c r="M4672" i="2" l="1"/>
  <c r="Q4672" i="2" l="1"/>
  <c r="R4672" i="2" s="1"/>
  <c r="N4672" i="2"/>
  <c r="J4673" i="2" l="1"/>
  <c r="T4672" i="2"/>
  <c r="S4672" i="2"/>
  <c r="K4673" i="2" l="1"/>
  <c r="L4673" i="2"/>
  <c r="M4673" i="2" l="1"/>
  <c r="N4673" i="2" l="1"/>
  <c r="Q4673" i="2"/>
  <c r="R4673" i="2" s="1"/>
  <c r="J4674" i="2" l="1"/>
  <c r="S4673" i="2"/>
  <c r="T4673" i="2"/>
  <c r="K4674" i="2" l="1"/>
  <c r="L4674" i="2"/>
  <c r="M4674" i="2" s="1"/>
  <c r="Q4674" i="2" l="1"/>
  <c r="R4674" i="2" s="1"/>
  <c r="N4674" i="2"/>
  <c r="J4675" i="2" l="1"/>
  <c r="S4674" i="2"/>
  <c r="T4674" i="2"/>
  <c r="L4675" i="2" l="1"/>
  <c r="K4675" i="2"/>
  <c r="M4675" i="2" s="1"/>
  <c r="Q4675" i="2" l="1"/>
  <c r="R4675" i="2" s="1"/>
  <c r="N4675" i="2"/>
  <c r="J4676" i="2" l="1"/>
  <c r="S4675" i="2"/>
  <c r="T4675" i="2"/>
  <c r="K4676" i="2" l="1"/>
  <c r="L4676" i="2"/>
  <c r="M4676" i="2" l="1"/>
  <c r="N4676" i="2" l="1"/>
  <c r="Q4676" i="2"/>
  <c r="R4676" i="2" s="1"/>
  <c r="J4677" i="2" l="1"/>
  <c r="T4676" i="2"/>
  <c r="S4676" i="2"/>
  <c r="K4677" i="2" l="1"/>
  <c r="L4677" i="2"/>
  <c r="M4677" i="2" l="1"/>
  <c r="N4677" i="2" l="1"/>
  <c r="Q4677" i="2"/>
  <c r="R4677" i="2" s="1"/>
  <c r="J4678" i="2" l="1"/>
  <c r="S4677" i="2"/>
  <c r="T4677" i="2"/>
  <c r="L4678" i="2" l="1"/>
  <c r="K4678" i="2"/>
  <c r="M4678" i="2" s="1"/>
  <c r="N4678" i="2" l="1"/>
  <c r="Q4678" i="2"/>
  <c r="R4678" i="2" s="1"/>
  <c r="J4679" i="2" l="1"/>
  <c r="T4678" i="2"/>
  <c r="S4678" i="2"/>
  <c r="K4679" i="2" l="1"/>
  <c r="L4679" i="2"/>
  <c r="M4679" i="2" l="1"/>
  <c r="N4679" i="2" l="1"/>
  <c r="Q4679" i="2"/>
  <c r="R4679" i="2" s="1"/>
  <c r="J4680" i="2" l="1"/>
  <c r="T4679" i="2"/>
  <c r="S4679" i="2"/>
  <c r="K4680" i="2" l="1"/>
  <c r="L4680" i="2"/>
  <c r="M4680" i="2" s="1"/>
  <c r="Q4680" i="2" l="1"/>
  <c r="R4680" i="2" s="1"/>
  <c r="N4680" i="2"/>
  <c r="J4681" i="2" l="1"/>
  <c r="T4680" i="2"/>
  <c r="S4680" i="2"/>
  <c r="K4681" i="2" l="1"/>
  <c r="L4681" i="2"/>
  <c r="M4681" i="2" l="1"/>
  <c r="N4681" i="2" l="1"/>
  <c r="Q4681" i="2"/>
  <c r="R4681" i="2" s="1"/>
  <c r="J4682" i="2" l="1"/>
  <c r="S4681" i="2"/>
  <c r="T4681" i="2"/>
  <c r="L4682" i="2" l="1"/>
  <c r="K4682" i="2"/>
  <c r="M4682" i="2" l="1"/>
  <c r="N4682" i="2" s="1"/>
  <c r="Q4682" i="2" l="1"/>
  <c r="R4682" i="2" s="1"/>
  <c r="J4683" i="2"/>
  <c r="T4682" i="2"/>
  <c r="S4682" i="2"/>
  <c r="L4683" i="2" l="1"/>
  <c r="K4683" i="2"/>
  <c r="M4683" i="2" s="1"/>
  <c r="Q4683" i="2" l="1"/>
  <c r="R4683" i="2" s="1"/>
  <c r="N4683" i="2"/>
  <c r="J4684" i="2" l="1"/>
  <c r="S4683" i="2"/>
  <c r="T4683" i="2"/>
  <c r="K4684" i="2" l="1"/>
  <c r="L4684" i="2"/>
  <c r="M4684" i="2" s="1"/>
  <c r="Q4684" i="2" l="1"/>
  <c r="R4684" i="2" s="1"/>
  <c r="N4684" i="2"/>
  <c r="J4685" i="2" l="1"/>
  <c r="T4684" i="2"/>
  <c r="S4684" i="2"/>
  <c r="K4685" i="2" l="1"/>
  <c r="L4685" i="2"/>
  <c r="M4685" i="2" l="1"/>
  <c r="N4685" i="2" l="1"/>
  <c r="Q4685" i="2"/>
  <c r="R4685" i="2" s="1"/>
  <c r="J4686" i="2" l="1"/>
  <c r="T4685" i="2"/>
  <c r="S4685" i="2"/>
  <c r="K4686" i="2" l="1"/>
  <c r="L4686" i="2"/>
  <c r="M4686" i="2" l="1"/>
  <c r="Q4686" i="2" l="1"/>
  <c r="R4686" i="2" s="1"/>
  <c r="N4686" i="2"/>
  <c r="J4687" i="2" l="1"/>
  <c r="S4686" i="2"/>
  <c r="T4686" i="2"/>
  <c r="K4687" i="2" l="1"/>
  <c r="L4687" i="2"/>
  <c r="M4687" i="2" l="1"/>
  <c r="N4687" i="2" l="1"/>
  <c r="Q4687" i="2"/>
  <c r="R4687" i="2" s="1"/>
  <c r="J4688" i="2" l="1"/>
  <c r="S4687" i="2"/>
  <c r="T4687" i="2"/>
  <c r="L4688" i="2" l="1"/>
  <c r="K4688" i="2"/>
  <c r="M4688" i="2" l="1"/>
  <c r="N4688" i="2" s="1"/>
  <c r="Q4688" i="2" l="1"/>
  <c r="R4688" i="2" s="1"/>
  <c r="J4689" i="2"/>
  <c r="T4688" i="2"/>
  <c r="S4688" i="2"/>
  <c r="K4689" i="2" l="1"/>
  <c r="L4689" i="2"/>
  <c r="M4689" i="2" l="1"/>
  <c r="N4689" i="2" l="1"/>
  <c r="Q4689" i="2"/>
  <c r="R4689" i="2" s="1"/>
  <c r="J4690" i="2" l="1"/>
  <c r="S4689" i="2"/>
  <c r="T4689" i="2"/>
  <c r="L4690" i="2" l="1"/>
  <c r="K4690" i="2"/>
  <c r="M4690" i="2" l="1"/>
  <c r="N4690" i="2" l="1"/>
  <c r="Q4690" i="2"/>
  <c r="R4690" i="2" s="1"/>
  <c r="J4691" i="2" l="1"/>
  <c r="S4690" i="2"/>
  <c r="T4690" i="2"/>
  <c r="K4691" i="2" l="1"/>
  <c r="L4691" i="2"/>
  <c r="M4691" i="2" l="1"/>
  <c r="Q4691" i="2" l="1"/>
  <c r="R4691" i="2" s="1"/>
  <c r="N4691" i="2"/>
  <c r="J4692" i="2" l="1"/>
  <c r="T4691" i="2"/>
  <c r="S4691" i="2"/>
  <c r="K4692" i="2" l="1"/>
  <c r="L4692" i="2"/>
  <c r="M4692" i="2" l="1"/>
  <c r="N4692" i="2" l="1"/>
  <c r="Q4692" i="2"/>
  <c r="R4692" i="2" s="1"/>
  <c r="J4693" i="2" l="1"/>
  <c r="T4692" i="2"/>
  <c r="S4692" i="2"/>
  <c r="L4693" i="2" l="1"/>
  <c r="K4693" i="2"/>
  <c r="M4693" i="2" l="1"/>
  <c r="N4693" i="2" s="1"/>
  <c r="Q4693" i="2" l="1"/>
  <c r="R4693" i="2" s="1"/>
  <c r="J4694" i="2"/>
  <c r="S4693" i="2"/>
  <c r="T4693" i="2"/>
  <c r="L4694" i="2" l="1"/>
  <c r="K4694" i="2"/>
  <c r="M4694" i="2" s="1"/>
  <c r="Q4694" i="2" l="1"/>
  <c r="R4694" i="2" s="1"/>
  <c r="N4694" i="2"/>
  <c r="J4695" i="2" l="1"/>
  <c r="T4694" i="2"/>
  <c r="S4694" i="2"/>
  <c r="L4695" i="2" l="1"/>
  <c r="K4695" i="2"/>
  <c r="M4695" i="2" s="1"/>
  <c r="Q4695" i="2" l="1"/>
  <c r="R4695" i="2" s="1"/>
  <c r="N4695" i="2"/>
  <c r="J4696" i="2" l="1"/>
  <c r="T4695" i="2"/>
  <c r="S4695" i="2"/>
  <c r="K4696" i="2" l="1"/>
  <c r="L4696" i="2"/>
  <c r="M4696" i="2" l="1"/>
  <c r="N4696" i="2" l="1"/>
  <c r="Q4696" i="2"/>
  <c r="R4696" i="2" s="1"/>
  <c r="J4697" i="2" l="1"/>
  <c r="T4696" i="2"/>
  <c r="S4696" i="2"/>
  <c r="K4697" i="2" l="1"/>
  <c r="L4697" i="2"/>
  <c r="M4697" i="2" l="1"/>
  <c r="N4697" i="2" l="1"/>
  <c r="Q4697" i="2"/>
  <c r="R4697" i="2" s="1"/>
  <c r="J4698" i="2" l="1"/>
  <c r="T4697" i="2"/>
  <c r="S4697" i="2"/>
  <c r="K4698" i="2" l="1"/>
  <c r="L4698" i="2"/>
  <c r="M4698" i="2" l="1"/>
  <c r="N4698" i="2" l="1"/>
  <c r="Q4698" i="2"/>
  <c r="R4698" i="2" s="1"/>
  <c r="J4699" i="2" l="1"/>
  <c r="T4698" i="2"/>
  <c r="S4698" i="2"/>
  <c r="K4699" i="2" l="1"/>
  <c r="L4699" i="2"/>
  <c r="M4699" i="2" l="1"/>
  <c r="Q4699" i="2" l="1"/>
  <c r="R4699" i="2" s="1"/>
  <c r="N4699" i="2"/>
  <c r="J4700" i="2" l="1"/>
  <c r="T4699" i="2"/>
  <c r="S4699" i="2"/>
  <c r="L4700" i="2" l="1"/>
  <c r="K4700" i="2"/>
  <c r="M4700" i="2" s="1"/>
  <c r="N4700" i="2" l="1"/>
  <c r="Q4700" i="2"/>
  <c r="R4700" i="2" s="1"/>
  <c r="J4701" i="2" l="1"/>
  <c r="T4700" i="2"/>
  <c r="S4700" i="2"/>
  <c r="L4701" i="2" l="1"/>
  <c r="K4701" i="2"/>
  <c r="M4701" i="2" l="1"/>
  <c r="Q4701" i="2" s="1"/>
  <c r="R4701" i="2" s="1"/>
  <c r="N4701" i="2" l="1"/>
  <c r="J4702" i="2"/>
  <c r="T4701" i="2"/>
  <c r="S4701" i="2"/>
  <c r="K4702" i="2" l="1"/>
  <c r="L4702" i="2"/>
  <c r="M4702" i="2" l="1"/>
  <c r="N4702" i="2" l="1"/>
  <c r="Q4702" i="2"/>
  <c r="R4702" i="2" s="1"/>
  <c r="J4703" i="2" l="1"/>
  <c r="S4702" i="2"/>
  <c r="T4702" i="2"/>
  <c r="K4703" i="2" l="1"/>
  <c r="L4703" i="2"/>
  <c r="M4703" i="2" l="1"/>
  <c r="N4703" i="2" l="1"/>
  <c r="Q4703" i="2"/>
  <c r="R4703" i="2" s="1"/>
  <c r="J4704" i="2" l="1"/>
  <c r="S4703" i="2"/>
  <c r="T4703" i="2"/>
  <c r="K4704" i="2" l="1"/>
  <c r="L4704" i="2"/>
  <c r="M4704" i="2" s="1"/>
  <c r="N4704" i="2" l="1"/>
  <c r="Q4704" i="2"/>
  <c r="R4704" i="2" s="1"/>
  <c r="J4705" i="2" l="1"/>
  <c r="S4704" i="2"/>
  <c r="T4704" i="2"/>
  <c r="L4705" i="2" l="1"/>
  <c r="K4705" i="2"/>
  <c r="M4705" i="2" s="1"/>
  <c r="Q4705" i="2" l="1"/>
  <c r="R4705" i="2" s="1"/>
  <c r="N4705" i="2"/>
  <c r="J4706" i="2" l="1"/>
  <c r="T4705" i="2"/>
  <c r="S4705" i="2"/>
  <c r="K4706" i="2" l="1"/>
  <c r="L4706" i="2"/>
  <c r="M4706" i="2" l="1"/>
  <c r="N4706" i="2" l="1"/>
  <c r="Q4706" i="2"/>
  <c r="R4706" i="2" s="1"/>
  <c r="J4707" i="2" l="1"/>
  <c r="S4706" i="2"/>
  <c r="T4706" i="2"/>
  <c r="L4707" i="2" l="1"/>
  <c r="K4707" i="2"/>
  <c r="M4707" i="2" s="1"/>
  <c r="Q4707" i="2" l="1"/>
  <c r="R4707" i="2" s="1"/>
  <c r="N4707" i="2"/>
  <c r="J4708" i="2" l="1"/>
  <c r="T4707" i="2"/>
  <c r="S4707" i="2"/>
  <c r="K4708" i="2" l="1"/>
  <c r="L4708" i="2"/>
  <c r="M4708" i="2" s="1"/>
  <c r="Q4708" i="2" l="1"/>
  <c r="R4708" i="2" s="1"/>
  <c r="N4708" i="2"/>
  <c r="J4709" i="2" l="1"/>
  <c r="T4708" i="2"/>
  <c r="S4708" i="2"/>
  <c r="L4709" i="2" l="1"/>
  <c r="K4709" i="2"/>
  <c r="M4709" i="2" s="1"/>
  <c r="Q4709" i="2" l="1"/>
  <c r="R4709" i="2" s="1"/>
  <c r="N4709" i="2"/>
  <c r="J4710" i="2" l="1"/>
  <c r="S4709" i="2"/>
  <c r="T4709" i="2"/>
  <c r="K4710" i="2" l="1"/>
  <c r="L4710" i="2"/>
  <c r="M4710" i="2" l="1"/>
  <c r="Q4710" i="2" l="1"/>
  <c r="R4710" i="2" s="1"/>
  <c r="N4710" i="2"/>
  <c r="J4711" i="2" l="1"/>
  <c r="S4710" i="2"/>
  <c r="T4710" i="2"/>
  <c r="L4711" i="2" l="1"/>
  <c r="K4711" i="2"/>
  <c r="M4711" i="2" s="1"/>
  <c r="N4711" i="2" l="1"/>
  <c r="Q4711" i="2"/>
  <c r="R4711" i="2" s="1"/>
  <c r="J4712" i="2" l="1"/>
  <c r="T4711" i="2"/>
  <c r="S4711" i="2"/>
  <c r="L4712" i="2" l="1"/>
  <c r="K4712" i="2"/>
  <c r="M4712" i="2" s="1"/>
  <c r="Q4712" i="2" l="1"/>
  <c r="R4712" i="2" s="1"/>
  <c r="N4712" i="2"/>
  <c r="J4713" i="2" l="1"/>
  <c r="T4712" i="2"/>
  <c r="S4712" i="2"/>
  <c r="K4713" i="2" l="1"/>
  <c r="L4713" i="2"/>
  <c r="M4713" i="2" l="1"/>
  <c r="N4713" i="2" l="1"/>
  <c r="Q4713" i="2"/>
  <c r="R4713" i="2" s="1"/>
  <c r="J4714" i="2" l="1"/>
  <c r="S4713" i="2"/>
  <c r="T4713" i="2"/>
  <c r="K4714" i="2" l="1"/>
  <c r="L4714" i="2"/>
  <c r="M4714" i="2" l="1"/>
  <c r="Q4714" i="2" l="1"/>
  <c r="R4714" i="2" s="1"/>
  <c r="N4714" i="2"/>
  <c r="J4715" i="2" l="1"/>
  <c r="S4714" i="2"/>
  <c r="T4714" i="2"/>
  <c r="L4715" i="2" l="1"/>
  <c r="K4715" i="2"/>
  <c r="M4715" i="2" s="1"/>
  <c r="N4715" i="2" l="1"/>
  <c r="Q4715" i="2"/>
  <c r="R4715" i="2" s="1"/>
  <c r="J4716" i="2" l="1"/>
  <c r="T4715" i="2"/>
  <c r="S4715" i="2"/>
  <c r="K4716" i="2" l="1"/>
  <c r="L4716" i="2"/>
  <c r="M4716" i="2" l="1"/>
  <c r="N4716" i="2" l="1"/>
  <c r="Q4716" i="2"/>
  <c r="R4716" i="2" s="1"/>
  <c r="J4717" i="2" l="1"/>
  <c r="S4716" i="2"/>
  <c r="T4716" i="2"/>
  <c r="K4717" i="2" l="1"/>
  <c r="L4717" i="2"/>
  <c r="M4717" i="2" l="1"/>
  <c r="N4717" i="2" l="1"/>
  <c r="Q4717" i="2"/>
  <c r="R4717" i="2" s="1"/>
  <c r="J4718" i="2" l="1"/>
  <c r="T4717" i="2"/>
  <c r="S4717" i="2"/>
  <c r="K4718" i="2" l="1"/>
  <c r="L4718" i="2"/>
  <c r="M4718" i="2" l="1"/>
  <c r="Q4718" i="2" l="1"/>
  <c r="R4718" i="2" s="1"/>
  <c r="N4718" i="2"/>
  <c r="J4719" i="2" l="1"/>
  <c r="S4718" i="2"/>
  <c r="T4718" i="2"/>
  <c r="L4719" i="2" l="1"/>
  <c r="K4719" i="2"/>
  <c r="M4719" i="2" s="1"/>
  <c r="N4719" i="2" l="1"/>
  <c r="Q4719" i="2"/>
  <c r="R4719" i="2" s="1"/>
  <c r="J4720" i="2" l="1"/>
  <c r="T4719" i="2"/>
  <c r="S4719" i="2"/>
  <c r="K4720" i="2" l="1"/>
  <c r="L4720" i="2"/>
  <c r="M4720" i="2" l="1"/>
  <c r="N4720" i="2" l="1"/>
  <c r="Q4720" i="2"/>
  <c r="R4720" i="2" s="1"/>
  <c r="J4721" i="2" l="1"/>
  <c r="T4720" i="2"/>
  <c r="S4720" i="2"/>
  <c r="K4721" i="2" l="1"/>
  <c r="L4721" i="2"/>
  <c r="M4721" i="2" l="1"/>
  <c r="N4721" i="2" l="1"/>
  <c r="Q4721" i="2"/>
  <c r="R4721" i="2" s="1"/>
  <c r="J4722" i="2" l="1"/>
  <c r="S4721" i="2"/>
  <c r="T4721" i="2"/>
  <c r="L4722" i="2" l="1"/>
  <c r="K4722" i="2"/>
  <c r="M4722" i="2" l="1"/>
  <c r="N4722" i="2" l="1"/>
  <c r="Q4722" i="2"/>
  <c r="R4722" i="2" s="1"/>
  <c r="J4723" i="2" l="1"/>
  <c r="T4722" i="2"/>
  <c r="S4722" i="2"/>
  <c r="L4723" i="2" l="1"/>
  <c r="K4723" i="2"/>
  <c r="M4723" i="2" s="1"/>
  <c r="N4723" i="2" l="1"/>
  <c r="Q4723" i="2"/>
  <c r="R4723" i="2" s="1"/>
  <c r="J4724" i="2" l="1"/>
  <c r="S4723" i="2"/>
  <c r="T4723" i="2"/>
  <c r="K4724" i="2" l="1"/>
  <c r="L4724" i="2"/>
  <c r="M4724" i="2" l="1"/>
  <c r="N4724" i="2" l="1"/>
  <c r="Q4724" i="2"/>
  <c r="R4724" i="2" s="1"/>
  <c r="J4725" i="2" l="1"/>
  <c r="T4724" i="2"/>
  <c r="S4724" i="2"/>
  <c r="K4725" i="2" l="1"/>
  <c r="L4725" i="2"/>
  <c r="M4725" i="2" l="1"/>
  <c r="Q4725" i="2" l="1"/>
  <c r="R4725" i="2" s="1"/>
  <c r="N4725" i="2"/>
  <c r="J4726" i="2" l="1"/>
  <c r="S4725" i="2"/>
  <c r="T4725" i="2"/>
  <c r="K4726" i="2" l="1"/>
  <c r="L4726" i="2"/>
  <c r="M4726" i="2" l="1"/>
  <c r="Q4726" i="2" l="1"/>
  <c r="R4726" i="2" s="1"/>
  <c r="N4726" i="2"/>
  <c r="J4727" i="2" l="1"/>
  <c r="S4726" i="2"/>
  <c r="T4726" i="2"/>
  <c r="L4727" i="2" l="1"/>
  <c r="K4727" i="2"/>
  <c r="M4727" i="2" s="1"/>
  <c r="N4727" i="2" l="1"/>
  <c r="Q4727" i="2"/>
  <c r="R4727" i="2" s="1"/>
  <c r="J4728" i="2" l="1"/>
  <c r="S4727" i="2"/>
  <c r="T4727" i="2"/>
  <c r="L4728" i="2" l="1"/>
  <c r="K4728" i="2"/>
  <c r="M4728" i="2" s="1"/>
  <c r="N4728" i="2" l="1"/>
  <c r="Q4728" i="2"/>
  <c r="R4728" i="2" s="1"/>
  <c r="J4729" i="2" l="1"/>
  <c r="T4728" i="2"/>
  <c r="S4728" i="2"/>
  <c r="L4729" i="2" l="1"/>
  <c r="K4729" i="2"/>
  <c r="M4729" i="2" s="1"/>
  <c r="Q4729" i="2" l="1"/>
  <c r="R4729" i="2" s="1"/>
  <c r="N4729" i="2"/>
  <c r="J4730" i="2" l="1"/>
  <c r="S4729" i="2"/>
  <c r="T4729" i="2"/>
  <c r="L4730" i="2" l="1"/>
  <c r="K4730" i="2"/>
  <c r="M4730" i="2" s="1"/>
  <c r="N4730" i="2" l="1"/>
  <c r="Q4730" i="2"/>
  <c r="R4730" i="2" s="1"/>
  <c r="J4731" i="2" l="1"/>
  <c r="T4730" i="2"/>
  <c r="S4730" i="2"/>
  <c r="L4731" i="2" l="1"/>
  <c r="K4731" i="2"/>
  <c r="M4731" i="2" s="1"/>
  <c r="Q4731" i="2" l="1"/>
  <c r="R4731" i="2" s="1"/>
  <c r="N4731" i="2"/>
  <c r="J4732" i="2" l="1"/>
  <c r="T4731" i="2"/>
  <c r="S4731" i="2"/>
  <c r="K4732" i="2" l="1"/>
  <c r="L4732" i="2"/>
  <c r="M4732" i="2" s="1"/>
  <c r="N4732" i="2" l="1"/>
  <c r="Q4732" i="2"/>
  <c r="R4732" i="2" s="1"/>
  <c r="J4733" i="2" l="1"/>
  <c r="T4732" i="2"/>
  <c r="S4732" i="2"/>
  <c r="L4733" i="2" l="1"/>
  <c r="K4733" i="2"/>
  <c r="M4733" i="2" s="1"/>
  <c r="N4733" i="2" l="1"/>
  <c r="Q4733" i="2"/>
  <c r="R4733" i="2" s="1"/>
  <c r="J4734" i="2" l="1"/>
  <c r="S4733" i="2"/>
  <c r="T4733" i="2"/>
  <c r="L4734" i="2" l="1"/>
  <c r="K4734" i="2"/>
  <c r="M4734" i="2" s="1"/>
  <c r="Q4734" i="2" l="1"/>
  <c r="R4734" i="2" s="1"/>
  <c r="N4734" i="2"/>
  <c r="J4735" i="2" l="1"/>
  <c r="S4734" i="2"/>
  <c r="T4734" i="2"/>
  <c r="L4735" i="2" l="1"/>
  <c r="K4735" i="2"/>
  <c r="M4735" i="2" s="1"/>
  <c r="N4735" i="2" l="1"/>
  <c r="Q4735" i="2"/>
  <c r="R4735" i="2" s="1"/>
  <c r="J4736" i="2" l="1"/>
  <c r="T4735" i="2"/>
  <c r="S4735" i="2"/>
  <c r="K4736" i="2" l="1"/>
  <c r="L4736" i="2"/>
  <c r="M4736" i="2" l="1"/>
  <c r="N4736" i="2" l="1"/>
  <c r="Q4736" i="2"/>
  <c r="R4736" i="2" s="1"/>
  <c r="J4737" i="2" l="1"/>
  <c r="T4736" i="2"/>
  <c r="S4736" i="2"/>
  <c r="L4737" i="2" l="1"/>
  <c r="K4737" i="2"/>
  <c r="M4737" i="2" s="1"/>
  <c r="N4737" i="2" l="1"/>
  <c r="Q4737" i="2"/>
  <c r="R4737" i="2" s="1"/>
  <c r="J4738" i="2" l="1"/>
  <c r="S4737" i="2"/>
  <c r="T4737" i="2"/>
  <c r="L4738" i="2" l="1"/>
  <c r="K4738" i="2"/>
  <c r="M4738" i="2" s="1"/>
  <c r="N4738" i="2" l="1"/>
  <c r="Q4738" i="2"/>
  <c r="R4738" i="2" s="1"/>
  <c r="J4739" i="2" l="1"/>
  <c r="S4738" i="2"/>
  <c r="T4738" i="2"/>
  <c r="K4739" i="2" l="1"/>
  <c r="L4739" i="2"/>
  <c r="M4739" i="2" l="1"/>
  <c r="N4739" i="2" s="1"/>
  <c r="Q4739" i="2" l="1"/>
  <c r="R4739" i="2" s="1"/>
  <c r="J4740" i="2"/>
  <c r="T4739" i="2"/>
  <c r="S4739" i="2"/>
  <c r="K4740" i="2" l="1"/>
  <c r="L4740" i="2"/>
  <c r="M4740" i="2" l="1"/>
  <c r="Q4740" i="2" l="1"/>
  <c r="R4740" i="2" s="1"/>
  <c r="N4740" i="2"/>
  <c r="J4741" i="2" l="1"/>
  <c r="S4740" i="2"/>
  <c r="T4740" i="2"/>
  <c r="L4741" i="2" l="1"/>
  <c r="K4741" i="2"/>
  <c r="M4741" i="2" s="1"/>
  <c r="Q4741" i="2" l="1"/>
  <c r="R4741" i="2" s="1"/>
  <c r="N4741" i="2"/>
  <c r="J4742" i="2" l="1"/>
  <c r="S4741" i="2"/>
  <c r="T4741" i="2"/>
  <c r="L4742" i="2" l="1"/>
  <c r="K4742" i="2"/>
  <c r="M4742" i="2" s="1"/>
  <c r="Q4742" i="2" l="1"/>
  <c r="R4742" i="2" s="1"/>
  <c r="N4742" i="2"/>
  <c r="J4743" i="2" l="1"/>
  <c r="S4742" i="2"/>
  <c r="T4742" i="2"/>
  <c r="K4743" i="2" l="1"/>
  <c r="L4743" i="2"/>
  <c r="M4743" i="2" l="1"/>
  <c r="N4743" i="2" l="1"/>
  <c r="Q4743" i="2"/>
  <c r="R4743" i="2" s="1"/>
  <c r="J4744" i="2" l="1"/>
  <c r="S4743" i="2"/>
  <c r="T4743" i="2"/>
  <c r="K4744" i="2" l="1"/>
  <c r="L4744" i="2"/>
  <c r="M4744" i="2" s="1"/>
  <c r="Q4744" i="2" l="1"/>
  <c r="R4744" i="2" s="1"/>
  <c r="N4744" i="2"/>
  <c r="J4745" i="2" l="1"/>
  <c r="T4744" i="2"/>
  <c r="S4744" i="2"/>
  <c r="K4745" i="2" l="1"/>
  <c r="L4745" i="2"/>
  <c r="M4745" i="2" l="1"/>
  <c r="N4745" i="2" l="1"/>
  <c r="Q4745" i="2"/>
  <c r="R4745" i="2" s="1"/>
  <c r="J4746" i="2" l="1"/>
  <c r="T4745" i="2"/>
  <c r="S4745" i="2"/>
  <c r="L4746" i="2" l="1"/>
  <c r="K4746" i="2"/>
  <c r="M4746" i="2" s="1"/>
  <c r="N4746" i="2" l="1"/>
  <c r="Q4746" i="2"/>
  <c r="R4746" i="2" s="1"/>
  <c r="J4747" i="2" l="1"/>
  <c r="S4746" i="2"/>
  <c r="T4746" i="2"/>
  <c r="K4747" i="2" l="1"/>
  <c r="L4747" i="2"/>
  <c r="M4747" i="2" l="1"/>
  <c r="Q4747" i="2" l="1"/>
  <c r="R4747" i="2" s="1"/>
  <c r="N4747" i="2"/>
  <c r="J4748" i="2" l="1"/>
  <c r="S4747" i="2"/>
  <c r="T4747" i="2"/>
  <c r="K4748" i="2" l="1"/>
  <c r="L4748" i="2"/>
  <c r="M4748" i="2" l="1"/>
  <c r="N4748" i="2" l="1"/>
  <c r="Q4748" i="2"/>
  <c r="R4748" i="2" s="1"/>
  <c r="J4749" i="2" l="1"/>
  <c r="T4748" i="2"/>
  <c r="S4748" i="2"/>
  <c r="K4749" i="2" l="1"/>
  <c r="L4749" i="2"/>
  <c r="M4749" i="2" l="1"/>
  <c r="Q4749" i="2" l="1"/>
  <c r="R4749" i="2" s="1"/>
  <c r="N4749" i="2"/>
  <c r="J4750" i="2" l="1"/>
  <c r="T4749" i="2"/>
  <c r="S4749" i="2"/>
  <c r="K4750" i="2" l="1"/>
  <c r="L4750" i="2"/>
  <c r="M4750" i="2" l="1"/>
  <c r="Q4750" i="2" l="1"/>
  <c r="R4750" i="2" s="1"/>
  <c r="N4750" i="2"/>
  <c r="J4751" i="2" l="1"/>
  <c r="T4750" i="2"/>
  <c r="S4750" i="2"/>
  <c r="L4751" i="2" l="1"/>
  <c r="K4751" i="2"/>
  <c r="M4751" i="2" s="1"/>
  <c r="Q4751" i="2" l="1"/>
  <c r="R4751" i="2" s="1"/>
  <c r="N4751" i="2"/>
  <c r="J4752" i="2" l="1"/>
  <c r="S4751" i="2"/>
  <c r="T4751" i="2"/>
  <c r="K4752" i="2" l="1"/>
  <c r="L4752" i="2"/>
  <c r="M4752" i="2" l="1"/>
  <c r="N4752" i="2" l="1"/>
  <c r="Q4752" i="2"/>
  <c r="R4752" i="2" s="1"/>
  <c r="J4753" i="2" l="1"/>
  <c r="T4752" i="2"/>
  <c r="S4752" i="2"/>
  <c r="K4753" i="2" l="1"/>
  <c r="L4753" i="2"/>
  <c r="M4753" i="2" l="1"/>
  <c r="N4753" i="2" l="1"/>
  <c r="Q4753" i="2"/>
  <c r="R4753" i="2" s="1"/>
  <c r="J4754" i="2" l="1"/>
  <c r="S4753" i="2"/>
  <c r="T4753" i="2"/>
  <c r="L4754" i="2" l="1"/>
  <c r="K4754" i="2"/>
  <c r="M4754" i="2" s="1"/>
  <c r="Q4754" i="2" l="1"/>
  <c r="R4754" i="2" s="1"/>
  <c r="N4754" i="2"/>
  <c r="J4755" i="2" l="1"/>
  <c r="S4754" i="2"/>
  <c r="T4754" i="2"/>
  <c r="K4755" i="2" l="1"/>
  <c r="L4755" i="2"/>
  <c r="M4755" i="2" l="1"/>
  <c r="Q4755" i="2" l="1"/>
  <c r="R4755" i="2" s="1"/>
  <c r="N4755" i="2"/>
  <c r="J4756" i="2" l="1"/>
  <c r="T4755" i="2"/>
  <c r="S4755" i="2"/>
  <c r="L4756" i="2" l="1"/>
  <c r="K4756" i="2"/>
  <c r="M4756" i="2" l="1"/>
  <c r="N4756" i="2" l="1"/>
  <c r="Q4756" i="2"/>
  <c r="R4756" i="2" s="1"/>
  <c r="J4757" i="2" l="1"/>
  <c r="S4756" i="2"/>
  <c r="T4756" i="2"/>
  <c r="K4757" i="2" l="1"/>
  <c r="L4757" i="2"/>
  <c r="M4757" i="2" l="1"/>
  <c r="N4757" i="2" l="1"/>
  <c r="Q4757" i="2"/>
  <c r="R4757" i="2" s="1"/>
  <c r="J4758" i="2" l="1"/>
  <c r="S4757" i="2"/>
  <c r="T4757" i="2"/>
  <c r="K4758" i="2" l="1"/>
  <c r="L4758" i="2"/>
  <c r="M4758" i="2" l="1"/>
  <c r="Q4758" i="2" l="1"/>
  <c r="R4758" i="2" s="1"/>
  <c r="N4758" i="2"/>
  <c r="J4759" i="2" l="1"/>
  <c r="S4758" i="2"/>
  <c r="T4758" i="2"/>
  <c r="K4759" i="2" l="1"/>
  <c r="L4759" i="2"/>
  <c r="M4759" i="2" l="1"/>
  <c r="N4759" i="2" l="1"/>
  <c r="Q4759" i="2"/>
  <c r="R4759" i="2" s="1"/>
  <c r="J4760" i="2" l="1"/>
  <c r="T4759" i="2"/>
  <c r="S4759" i="2"/>
  <c r="K4760" i="2" l="1"/>
  <c r="L4760" i="2"/>
  <c r="M4760" i="2" s="1"/>
  <c r="Q4760" i="2" l="1"/>
  <c r="R4760" i="2" s="1"/>
  <c r="N4760" i="2"/>
  <c r="J4761" i="2" l="1"/>
  <c r="S4760" i="2"/>
  <c r="T4760" i="2"/>
  <c r="L4761" i="2" l="1"/>
  <c r="K4761" i="2"/>
  <c r="M4761" i="2" s="1"/>
  <c r="Q4761" i="2" l="1"/>
  <c r="R4761" i="2" s="1"/>
  <c r="N4761" i="2"/>
  <c r="J4762" i="2" l="1"/>
  <c r="S4761" i="2"/>
  <c r="T4761" i="2"/>
  <c r="L4762" i="2" l="1"/>
  <c r="K4762" i="2"/>
  <c r="M4762" i="2" s="1"/>
  <c r="N4762" i="2" l="1"/>
  <c r="Q4762" i="2"/>
  <c r="R4762" i="2" s="1"/>
  <c r="J4763" i="2" l="1"/>
  <c r="S4762" i="2"/>
  <c r="T4762" i="2"/>
  <c r="K4763" i="2" l="1"/>
  <c r="L4763" i="2"/>
  <c r="M4763" i="2" s="1"/>
  <c r="Q4763" i="2" l="1"/>
  <c r="R4763" i="2" s="1"/>
  <c r="N4763" i="2"/>
  <c r="J4764" i="2" l="1"/>
  <c r="T4763" i="2"/>
  <c r="S4763" i="2"/>
  <c r="K4764" i="2" l="1"/>
  <c r="L4764" i="2"/>
  <c r="M4764" i="2" l="1"/>
  <c r="Q4764" i="2" l="1"/>
  <c r="R4764" i="2" s="1"/>
  <c r="N4764" i="2"/>
  <c r="J4765" i="2" l="1"/>
  <c r="T4764" i="2"/>
  <c r="S4764" i="2"/>
  <c r="L4765" i="2" l="1"/>
  <c r="K4765" i="2"/>
  <c r="M4765" i="2" s="1"/>
  <c r="N4765" i="2" l="1"/>
  <c r="Q4765" i="2"/>
  <c r="R4765" i="2" s="1"/>
  <c r="J4766" i="2" l="1"/>
  <c r="T4765" i="2"/>
  <c r="S4765" i="2"/>
  <c r="L4766" i="2" l="1"/>
  <c r="K4766" i="2"/>
  <c r="M4766" i="2" s="1"/>
  <c r="Q4766" i="2" l="1"/>
  <c r="R4766" i="2" s="1"/>
  <c r="N4766" i="2"/>
  <c r="J4767" i="2" l="1"/>
  <c r="S4766" i="2"/>
  <c r="T4766" i="2"/>
  <c r="K4767" i="2" l="1"/>
  <c r="L4767" i="2"/>
  <c r="M4767" i="2" l="1"/>
  <c r="N4767" i="2" l="1"/>
  <c r="Q4767" i="2"/>
  <c r="R4767" i="2" s="1"/>
  <c r="J4768" i="2" l="1"/>
  <c r="T4767" i="2"/>
  <c r="S4767" i="2"/>
  <c r="L4768" i="2" l="1"/>
  <c r="K4768" i="2"/>
  <c r="M4768" i="2" s="1"/>
  <c r="N4768" i="2" l="1"/>
  <c r="Q4768" i="2"/>
  <c r="R4768" i="2" s="1"/>
  <c r="J4769" i="2" l="1"/>
  <c r="S4768" i="2"/>
  <c r="T4768" i="2"/>
  <c r="K4769" i="2" l="1"/>
  <c r="L4769" i="2"/>
  <c r="M4769" i="2" l="1"/>
  <c r="N4769" i="2" l="1"/>
  <c r="Q4769" i="2"/>
  <c r="R4769" i="2" s="1"/>
  <c r="J4770" i="2" l="1"/>
  <c r="S4769" i="2"/>
  <c r="T4769" i="2"/>
  <c r="L4770" i="2" l="1"/>
  <c r="K4770" i="2"/>
  <c r="M4770" i="2" s="1"/>
  <c r="N4770" i="2" l="1"/>
  <c r="Q4770" i="2"/>
  <c r="R4770" i="2" s="1"/>
  <c r="J4771" i="2" l="1"/>
  <c r="T4770" i="2"/>
  <c r="S4770" i="2"/>
  <c r="K4771" i="2" l="1"/>
  <c r="L4771" i="2"/>
  <c r="M4771" i="2" l="1"/>
  <c r="Q4771" i="2" l="1"/>
  <c r="R4771" i="2" s="1"/>
  <c r="N4771" i="2"/>
  <c r="J4772" i="2" l="1"/>
  <c r="S4771" i="2"/>
  <c r="T4771" i="2"/>
  <c r="L4772" i="2" l="1"/>
  <c r="K4772" i="2"/>
  <c r="M4772" i="2" s="1"/>
  <c r="N4772" i="2" l="1"/>
  <c r="Q4772" i="2"/>
  <c r="R4772" i="2" s="1"/>
  <c r="J4773" i="2" l="1"/>
  <c r="T4772" i="2"/>
  <c r="S4772" i="2"/>
  <c r="K4773" i="2" l="1"/>
  <c r="L4773" i="2"/>
  <c r="M4773" i="2" l="1"/>
  <c r="N4773" i="2" l="1"/>
  <c r="Q4773" i="2"/>
  <c r="R4773" i="2" s="1"/>
  <c r="J4774" i="2" l="1"/>
  <c r="T4773" i="2"/>
  <c r="S4773" i="2"/>
  <c r="K4774" i="2" l="1"/>
  <c r="L4774" i="2"/>
  <c r="M4774" i="2" l="1"/>
  <c r="N4774" i="2" l="1"/>
  <c r="Q4774" i="2"/>
  <c r="R4774" i="2" s="1"/>
  <c r="J4775" i="2" l="1"/>
  <c r="T4774" i="2"/>
  <c r="S4774" i="2"/>
  <c r="L4775" i="2" l="1"/>
  <c r="K4775" i="2"/>
  <c r="M4775" i="2" s="1"/>
  <c r="N4775" i="2" l="1"/>
  <c r="Q4775" i="2"/>
  <c r="R4775" i="2" s="1"/>
  <c r="J4776" i="2" l="1"/>
  <c r="S4775" i="2"/>
  <c r="T4775" i="2"/>
  <c r="K4776" i="2" l="1"/>
  <c r="L4776" i="2"/>
  <c r="M4776" i="2" l="1"/>
  <c r="N4776" i="2" l="1"/>
  <c r="Q4776" i="2"/>
  <c r="R4776" i="2" s="1"/>
  <c r="J4777" i="2" l="1"/>
  <c r="T4776" i="2"/>
  <c r="S4776" i="2"/>
  <c r="L4777" i="2" l="1"/>
  <c r="K4777" i="2"/>
  <c r="M4777" i="2" s="1"/>
  <c r="N4777" i="2" l="1"/>
  <c r="Q4777" i="2"/>
  <c r="R4777" i="2" s="1"/>
  <c r="J4778" i="2" l="1"/>
  <c r="S4777" i="2"/>
  <c r="T4777" i="2"/>
  <c r="L4778" i="2" l="1"/>
  <c r="K4778" i="2"/>
  <c r="M4778" i="2" s="1"/>
  <c r="N4778" i="2" l="1"/>
  <c r="Q4778" i="2"/>
  <c r="R4778" i="2" s="1"/>
  <c r="J4779" i="2" l="1"/>
  <c r="T4778" i="2"/>
  <c r="S4778" i="2"/>
  <c r="K4779" i="2" l="1"/>
  <c r="L4779" i="2"/>
  <c r="M4779" i="2" l="1"/>
  <c r="Q4779" i="2" l="1"/>
  <c r="R4779" i="2" s="1"/>
  <c r="N4779" i="2"/>
  <c r="J4780" i="2" l="1"/>
  <c r="T4779" i="2"/>
  <c r="S4779" i="2"/>
  <c r="K4780" i="2" l="1"/>
  <c r="L4780" i="2"/>
  <c r="M4780" i="2" l="1"/>
  <c r="Q4780" i="2" l="1"/>
  <c r="R4780" i="2" s="1"/>
  <c r="N4780" i="2"/>
  <c r="J4781" i="2" l="1"/>
  <c r="T4780" i="2"/>
  <c r="S4780" i="2"/>
  <c r="K4781" i="2" l="1"/>
  <c r="L4781" i="2"/>
  <c r="M4781" i="2" l="1"/>
  <c r="Q4781" i="2" l="1"/>
  <c r="R4781" i="2" s="1"/>
  <c r="N4781" i="2"/>
  <c r="J4782" i="2" l="1"/>
  <c r="T4781" i="2"/>
  <c r="S4781" i="2"/>
  <c r="L4782" i="2" l="1"/>
  <c r="K4782" i="2"/>
  <c r="M4782" i="2" l="1"/>
  <c r="Q4782" i="2" s="1"/>
  <c r="R4782" i="2" s="1"/>
  <c r="N4782" i="2" l="1"/>
  <c r="J4783" i="2"/>
  <c r="S4782" i="2"/>
  <c r="T4782" i="2"/>
  <c r="K4783" i="2" l="1"/>
  <c r="L4783" i="2"/>
  <c r="M4783" i="2" l="1"/>
  <c r="N4783" i="2" l="1"/>
  <c r="Q4783" i="2"/>
  <c r="R4783" i="2" s="1"/>
  <c r="J4784" i="2" l="1"/>
  <c r="S4783" i="2"/>
  <c r="T4783" i="2"/>
  <c r="L4784" i="2" l="1"/>
  <c r="K4784" i="2"/>
  <c r="M4784" i="2" l="1"/>
  <c r="Q4784" i="2" l="1"/>
  <c r="R4784" i="2" s="1"/>
  <c r="N4784" i="2"/>
  <c r="J4785" i="2" l="1"/>
  <c r="T4784" i="2"/>
  <c r="S4784" i="2"/>
  <c r="L4785" i="2" l="1"/>
  <c r="K4785" i="2"/>
  <c r="M4785" i="2" s="1"/>
  <c r="N4785" i="2" l="1"/>
  <c r="Q4785" i="2"/>
  <c r="R4785" i="2" s="1"/>
  <c r="J4786" i="2" l="1"/>
  <c r="T4785" i="2"/>
  <c r="S4785" i="2"/>
  <c r="L4786" i="2" l="1"/>
  <c r="K4786" i="2"/>
  <c r="M4786" i="2" l="1"/>
  <c r="Q4786" i="2" l="1"/>
  <c r="R4786" i="2" s="1"/>
  <c r="N4786" i="2"/>
  <c r="J4787" i="2" l="1"/>
  <c r="T4786" i="2"/>
  <c r="S4786" i="2"/>
  <c r="K4787" i="2" l="1"/>
  <c r="L4787" i="2"/>
  <c r="M4787" i="2" l="1"/>
  <c r="Q4787" i="2" l="1"/>
  <c r="R4787" i="2" s="1"/>
  <c r="N4787" i="2"/>
  <c r="J4788" i="2" l="1"/>
  <c r="T4787" i="2"/>
  <c r="S4787" i="2"/>
  <c r="L4788" i="2" l="1"/>
  <c r="K4788" i="2"/>
  <c r="M4788" i="2" s="1"/>
  <c r="N4788" i="2" l="1"/>
  <c r="Q4788" i="2"/>
  <c r="R4788" i="2" s="1"/>
  <c r="J4789" i="2" l="1"/>
  <c r="T4788" i="2"/>
  <c r="S4788" i="2"/>
  <c r="L4789" i="2" l="1"/>
  <c r="K4789" i="2"/>
  <c r="M4789" i="2" s="1"/>
  <c r="Q4789" i="2" l="1"/>
  <c r="R4789" i="2" s="1"/>
  <c r="N4789" i="2"/>
  <c r="J4790" i="2" l="1"/>
  <c r="S4789" i="2"/>
  <c r="T4789" i="2"/>
  <c r="L4790" i="2" l="1"/>
  <c r="K4790" i="2"/>
  <c r="M4790" i="2" s="1"/>
  <c r="N4790" i="2" l="1"/>
  <c r="Q4790" i="2"/>
  <c r="R4790" i="2" s="1"/>
  <c r="J4791" i="2" l="1"/>
  <c r="T4790" i="2"/>
  <c r="S4790" i="2"/>
  <c r="K4791" i="2" l="1"/>
  <c r="L4791" i="2"/>
  <c r="M4791" i="2" s="1"/>
  <c r="N4791" i="2" l="1"/>
  <c r="Q4791" i="2"/>
  <c r="R4791" i="2" s="1"/>
  <c r="J4792" i="2" l="1"/>
  <c r="S4791" i="2"/>
  <c r="T4791" i="2"/>
  <c r="K4792" i="2" l="1"/>
  <c r="L4792" i="2"/>
  <c r="M4792" i="2" l="1"/>
  <c r="N4792" i="2" l="1"/>
  <c r="Q4792" i="2"/>
  <c r="R4792" i="2" s="1"/>
  <c r="J4793" i="2" l="1"/>
  <c r="S4792" i="2"/>
  <c r="T4792" i="2"/>
  <c r="L4793" i="2" l="1"/>
  <c r="K4793" i="2"/>
  <c r="M4793" i="2" l="1"/>
  <c r="N4793" i="2" l="1"/>
  <c r="Q4793" i="2"/>
  <c r="R4793" i="2" s="1"/>
  <c r="J4794" i="2" l="1"/>
  <c r="T4793" i="2"/>
  <c r="S4793" i="2"/>
  <c r="K4794" i="2" l="1"/>
  <c r="L4794" i="2"/>
  <c r="M4794" i="2" l="1"/>
  <c r="N4794" i="2" l="1"/>
  <c r="Q4794" i="2"/>
  <c r="R4794" i="2" s="1"/>
  <c r="J4795" i="2" l="1"/>
  <c r="T4794" i="2"/>
  <c r="S4794" i="2"/>
  <c r="K4795" i="2" l="1"/>
  <c r="L4795" i="2"/>
  <c r="M4795" i="2" l="1"/>
  <c r="Q4795" i="2" l="1"/>
  <c r="R4795" i="2" s="1"/>
  <c r="N4795" i="2"/>
  <c r="J4796" i="2" l="1"/>
  <c r="S4795" i="2"/>
  <c r="T4795" i="2"/>
  <c r="L4796" i="2" l="1"/>
  <c r="K4796" i="2"/>
  <c r="M4796" i="2" l="1"/>
  <c r="N4796" i="2" l="1"/>
  <c r="Q4796" i="2"/>
  <c r="R4796" i="2" s="1"/>
  <c r="J4797" i="2" l="1"/>
  <c r="S4796" i="2"/>
  <c r="T4796" i="2"/>
  <c r="L4797" i="2" l="1"/>
  <c r="K4797" i="2"/>
  <c r="M4797" i="2" s="1"/>
  <c r="N4797" i="2" l="1"/>
  <c r="Q4797" i="2"/>
  <c r="R4797" i="2" s="1"/>
  <c r="J4798" i="2" l="1"/>
  <c r="T4797" i="2"/>
  <c r="S4797" i="2"/>
  <c r="K4798" i="2" l="1"/>
  <c r="L4798" i="2"/>
  <c r="M4798" i="2" l="1"/>
  <c r="Q4798" i="2" l="1"/>
  <c r="R4798" i="2" s="1"/>
  <c r="N4798" i="2"/>
  <c r="J4799" i="2" l="1"/>
  <c r="T4798" i="2"/>
  <c r="S4798" i="2"/>
  <c r="L4799" i="2" l="1"/>
  <c r="K4799" i="2"/>
  <c r="M4799" i="2" s="1"/>
  <c r="N4799" i="2" l="1"/>
  <c r="Q4799" i="2"/>
  <c r="R4799" i="2" s="1"/>
  <c r="J4800" i="2" l="1"/>
  <c r="T4799" i="2"/>
  <c r="S4799" i="2"/>
  <c r="K4800" i="2" l="1"/>
  <c r="L4800" i="2"/>
  <c r="M4800" i="2" l="1"/>
  <c r="N4800" i="2" l="1"/>
  <c r="Q4800" i="2"/>
  <c r="R4800" i="2" s="1"/>
  <c r="J4801" i="2" l="1"/>
  <c r="S4800" i="2"/>
  <c r="T4800" i="2"/>
  <c r="K4801" i="2" l="1"/>
  <c r="L4801" i="2"/>
  <c r="M4801" i="2" l="1"/>
  <c r="N4801" i="2" s="1"/>
  <c r="Q4801" i="2" l="1"/>
  <c r="R4801" i="2" s="1"/>
  <c r="J4802" i="2"/>
  <c r="S4801" i="2"/>
  <c r="T4801" i="2"/>
  <c r="L4802" i="2" l="1"/>
  <c r="K4802" i="2"/>
  <c r="M4802" i="2" l="1"/>
  <c r="N4802" i="2" s="1"/>
  <c r="Q4802" i="2" l="1"/>
  <c r="R4802" i="2" s="1"/>
  <c r="J4803" i="2"/>
  <c r="T4802" i="2"/>
  <c r="S4802" i="2"/>
  <c r="L4803" i="2" l="1"/>
  <c r="K4803" i="2"/>
  <c r="M4803" i="2" s="1"/>
  <c r="Q4803" i="2" l="1"/>
  <c r="R4803" i="2" s="1"/>
  <c r="N4803" i="2"/>
  <c r="J4804" i="2" l="1"/>
  <c r="S4803" i="2"/>
  <c r="T4803" i="2"/>
  <c r="K4804" i="2" l="1"/>
  <c r="L4804" i="2"/>
  <c r="M4804" i="2" l="1"/>
  <c r="N4804" i="2" l="1"/>
  <c r="Q4804" i="2"/>
  <c r="R4804" i="2" s="1"/>
  <c r="J4805" i="2" l="1"/>
  <c r="S4804" i="2"/>
  <c r="T4804" i="2"/>
  <c r="L4805" i="2" l="1"/>
  <c r="K4805" i="2"/>
  <c r="M4805" i="2" s="1"/>
  <c r="Q4805" i="2" l="1"/>
  <c r="R4805" i="2" s="1"/>
  <c r="N4805" i="2"/>
  <c r="J4806" i="2" l="1"/>
  <c r="T4805" i="2"/>
  <c r="S4805" i="2"/>
  <c r="K4806" i="2" l="1"/>
  <c r="L4806" i="2"/>
  <c r="M4806" i="2" l="1"/>
  <c r="Q4806" i="2" s="1"/>
  <c r="R4806" i="2" s="1"/>
  <c r="N4806" i="2" l="1"/>
  <c r="J4807" i="2" s="1"/>
  <c r="S4806" i="2"/>
  <c r="T4806" i="2"/>
  <c r="K4807" i="2" l="1"/>
  <c r="L4807" i="2"/>
  <c r="M4807" i="2" l="1"/>
  <c r="N4807" i="2" l="1"/>
  <c r="Q4807" i="2"/>
  <c r="R4807" i="2" s="1"/>
  <c r="J4808" i="2" l="1"/>
  <c r="S4807" i="2"/>
  <c r="T4807" i="2"/>
  <c r="K4808" i="2" l="1"/>
  <c r="L4808" i="2"/>
  <c r="M4808" i="2" l="1"/>
  <c r="N4808" i="2" l="1"/>
  <c r="Q4808" i="2"/>
  <c r="R4808" i="2" s="1"/>
  <c r="J4809" i="2" l="1"/>
  <c r="S4808" i="2"/>
  <c r="T4808" i="2"/>
  <c r="L4809" i="2" l="1"/>
  <c r="K4809" i="2"/>
  <c r="M4809" i="2" l="1"/>
  <c r="N4809" i="2" l="1"/>
  <c r="Q4809" i="2"/>
  <c r="R4809" i="2" s="1"/>
  <c r="J4810" i="2" l="1"/>
  <c r="S4809" i="2"/>
  <c r="T4809" i="2"/>
  <c r="K4810" i="2" l="1"/>
  <c r="L4810" i="2"/>
  <c r="M4810" i="2" l="1"/>
  <c r="N4810" i="2" l="1"/>
  <c r="Q4810" i="2"/>
  <c r="R4810" i="2" s="1"/>
  <c r="J4811" i="2" l="1"/>
  <c r="S4810" i="2"/>
  <c r="T4810" i="2"/>
  <c r="K4811" i="2" l="1"/>
  <c r="L4811" i="2"/>
  <c r="M4811" i="2" s="1"/>
  <c r="Q4811" i="2" l="1"/>
  <c r="R4811" i="2" s="1"/>
  <c r="N4811" i="2"/>
  <c r="J4812" i="2" l="1"/>
  <c r="T4811" i="2"/>
  <c r="S4811" i="2"/>
  <c r="L4812" i="2" l="1"/>
  <c r="K4812" i="2"/>
  <c r="M4812" i="2" s="1"/>
  <c r="Q4812" i="2" l="1"/>
  <c r="R4812" i="2" s="1"/>
  <c r="N4812" i="2"/>
  <c r="J4813" i="2" l="1"/>
  <c r="S4812" i="2"/>
  <c r="T4812" i="2"/>
  <c r="K4813" i="2" l="1"/>
  <c r="L4813" i="2"/>
  <c r="M4813" i="2" l="1"/>
  <c r="N4813" i="2" s="1"/>
  <c r="Q4813" i="2" l="1"/>
  <c r="R4813" i="2" s="1"/>
  <c r="J4814" i="2"/>
  <c r="S4813" i="2"/>
  <c r="T4813" i="2"/>
  <c r="L4814" i="2" l="1"/>
  <c r="K4814" i="2"/>
  <c r="M4814" i="2" s="1"/>
  <c r="Q4814" i="2" l="1"/>
  <c r="R4814" i="2" s="1"/>
  <c r="N4814" i="2"/>
  <c r="J4815" i="2" l="1"/>
  <c r="T4814" i="2"/>
  <c r="S4814" i="2"/>
  <c r="K4815" i="2" l="1"/>
  <c r="L4815" i="2"/>
  <c r="M4815" i="2" l="1"/>
  <c r="N4815" i="2" s="1"/>
  <c r="Q4815" i="2" l="1"/>
  <c r="R4815" i="2" s="1"/>
  <c r="J4816" i="2"/>
  <c r="S4815" i="2"/>
  <c r="T4815" i="2"/>
  <c r="K4816" i="2" l="1"/>
  <c r="L4816" i="2"/>
  <c r="M4816" i="2" l="1"/>
  <c r="N4816" i="2" l="1"/>
  <c r="Q4816" i="2"/>
  <c r="R4816" i="2" s="1"/>
  <c r="J4817" i="2" l="1"/>
  <c r="T4816" i="2"/>
  <c r="S4816" i="2"/>
  <c r="K4817" i="2" l="1"/>
  <c r="L4817" i="2"/>
  <c r="M4817" i="2" l="1"/>
  <c r="N4817" i="2" l="1"/>
  <c r="Q4817" i="2"/>
  <c r="R4817" i="2" s="1"/>
  <c r="J4818" i="2" l="1"/>
  <c r="T4817" i="2"/>
  <c r="S4817" i="2"/>
  <c r="K4818" i="2" l="1"/>
  <c r="L4818" i="2"/>
  <c r="M4818" i="2" l="1"/>
  <c r="Q4818" i="2" l="1"/>
  <c r="R4818" i="2" s="1"/>
  <c r="N4818" i="2"/>
  <c r="J4819" i="2" l="1"/>
  <c r="T4818" i="2"/>
  <c r="S4818" i="2"/>
  <c r="K4819" i="2" l="1"/>
  <c r="L4819" i="2"/>
  <c r="M4819" i="2" s="1"/>
  <c r="N4819" i="2" l="1"/>
  <c r="Q4819" i="2"/>
  <c r="R4819" i="2" s="1"/>
  <c r="J4820" i="2" l="1"/>
  <c r="S4819" i="2"/>
  <c r="T4819" i="2"/>
  <c r="L4820" i="2" l="1"/>
  <c r="K4820" i="2"/>
  <c r="M4820" i="2" s="1"/>
  <c r="Q4820" i="2" l="1"/>
  <c r="R4820" i="2" s="1"/>
  <c r="N4820" i="2"/>
  <c r="J4821" i="2" l="1"/>
  <c r="S4820" i="2"/>
  <c r="T4820" i="2"/>
  <c r="L4821" i="2" l="1"/>
  <c r="K4821" i="2"/>
  <c r="M4821" i="2" l="1"/>
  <c r="Q4821" i="2" l="1"/>
  <c r="R4821" i="2" s="1"/>
  <c r="N4821" i="2"/>
  <c r="J4822" i="2" l="1"/>
  <c r="S4821" i="2"/>
  <c r="T4821" i="2"/>
  <c r="L4822" i="2" l="1"/>
  <c r="K4822" i="2"/>
  <c r="M4822" i="2" s="1"/>
  <c r="Q4822" i="2" l="1"/>
  <c r="R4822" i="2" s="1"/>
  <c r="N4822" i="2"/>
  <c r="J4823" i="2" l="1"/>
  <c r="T4822" i="2"/>
  <c r="S4822" i="2"/>
  <c r="K4823" i="2" l="1"/>
  <c r="L4823" i="2"/>
  <c r="M4823" i="2" l="1"/>
  <c r="Q4823" i="2" l="1"/>
  <c r="R4823" i="2" s="1"/>
  <c r="N4823" i="2"/>
  <c r="J4824" i="2" l="1"/>
  <c r="S4823" i="2"/>
  <c r="T4823" i="2"/>
  <c r="K4824" i="2" l="1"/>
  <c r="L4824" i="2"/>
  <c r="M4824" i="2" s="1"/>
  <c r="N4824" i="2" l="1"/>
  <c r="Q4824" i="2"/>
  <c r="R4824" i="2" s="1"/>
  <c r="J4825" i="2" l="1"/>
  <c r="S4824" i="2"/>
  <c r="T4824" i="2"/>
  <c r="L4825" i="2" l="1"/>
  <c r="K4825" i="2"/>
  <c r="M4825" i="2" s="1"/>
  <c r="N4825" i="2" l="1"/>
  <c r="Q4825" i="2"/>
  <c r="R4825" i="2" s="1"/>
  <c r="J4826" i="2" l="1"/>
  <c r="T4825" i="2"/>
  <c r="S4825" i="2"/>
  <c r="L4826" i="2" l="1"/>
  <c r="K4826" i="2"/>
  <c r="M4826" i="2" l="1"/>
  <c r="N4826" i="2" l="1"/>
  <c r="Q4826" i="2"/>
  <c r="R4826" i="2" s="1"/>
  <c r="J4827" i="2" l="1"/>
  <c r="T4826" i="2"/>
  <c r="S4826" i="2"/>
  <c r="K4827" i="2" l="1"/>
  <c r="L4827" i="2"/>
  <c r="M4827" i="2" l="1"/>
  <c r="Q4827" i="2" l="1"/>
  <c r="R4827" i="2" s="1"/>
  <c r="N4827" i="2"/>
  <c r="J4828" i="2" l="1"/>
  <c r="T4827" i="2"/>
  <c r="S4827" i="2"/>
  <c r="K4828" i="2" l="1"/>
  <c r="L4828" i="2"/>
  <c r="M4828" i="2" s="1"/>
  <c r="N4828" i="2" l="1"/>
  <c r="Q4828" i="2"/>
  <c r="R4828" i="2" s="1"/>
  <c r="J4829" i="2" l="1"/>
  <c r="T4828" i="2"/>
  <c r="S4828" i="2"/>
  <c r="L4829" i="2" l="1"/>
  <c r="K4829" i="2"/>
  <c r="M4829" i="2" l="1"/>
  <c r="Q4829" i="2" l="1"/>
  <c r="R4829" i="2" s="1"/>
  <c r="N4829" i="2"/>
  <c r="J4830" i="2" l="1"/>
  <c r="T4829" i="2"/>
  <c r="S4829" i="2"/>
  <c r="L4830" i="2" l="1"/>
  <c r="K4830" i="2"/>
  <c r="M4830" i="2" s="1"/>
  <c r="Q4830" i="2" l="1"/>
  <c r="R4830" i="2" s="1"/>
  <c r="N4830" i="2"/>
  <c r="J4831" i="2" l="1"/>
  <c r="T4830" i="2"/>
  <c r="S4830" i="2"/>
  <c r="L4831" i="2" l="1"/>
  <c r="K4831" i="2"/>
  <c r="M4831" i="2" s="1"/>
  <c r="N4831" i="2" l="1"/>
  <c r="Q4831" i="2"/>
  <c r="R4831" i="2" s="1"/>
  <c r="J4832" i="2" l="1"/>
  <c r="S4831" i="2"/>
  <c r="T4831" i="2"/>
  <c r="K4832" i="2" l="1"/>
  <c r="L4832" i="2"/>
  <c r="M4832" i="2" l="1"/>
  <c r="N4832" i="2" l="1"/>
  <c r="Q4832" i="2"/>
  <c r="R4832" i="2" s="1"/>
  <c r="J4833" i="2" l="1"/>
  <c r="S4832" i="2"/>
  <c r="T4832" i="2"/>
  <c r="L4833" i="2" l="1"/>
  <c r="K4833" i="2"/>
  <c r="M4833" i="2" s="1"/>
  <c r="N4833" i="2" l="1"/>
  <c r="Q4833" i="2"/>
  <c r="R4833" i="2" s="1"/>
  <c r="J4834" i="2" l="1"/>
  <c r="S4833" i="2"/>
  <c r="T4833" i="2"/>
  <c r="L4834" i="2" l="1"/>
  <c r="K4834" i="2"/>
  <c r="M4834" i="2" l="1"/>
  <c r="N4834" i="2" l="1"/>
  <c r="Q4834" i="2"/>
  <c r="R4834" i="2" s="1"/>
  <c r="J4835" i="2" l="1"/>
  <c r="S4834" i="2"/>
  <c r="T4834" i="2"/>
  <c r="K4835" i="2" l="1"/>
  <c r="L4835" i="2"/>
  <c r="M4835" i="2" s="1"/>
  <c r="N4835" i="2" l="1"/>
  <c r="Q4835" i="2"/>
  <c r="R4835" i="2" s="1"/>
  <c r="J4836" i="2" l="1"/>
  <c r="T4835" i="2"/>
  <c r="S4835" i="2"/>
  <c r="K4836" i="2" l="1"/>
  <c r="L4836" i="2"/>
  <c r="M4836" i="2" l="1"/>
  <c r="N4836" i="2" l="1"/>
  <c r="Q4836" i="2"/>
  <c r="R4836" i="2" s="1"/>
  <c r="J4837" i="2" l="1"/>
  <c r="T4836" i="2"/>
  <c r="S4836" i="2"/>
  <c r="K4837" i="2" l="1"/>
  <c r="L4837" i="2"/>
  <c r="M4837" i="2" l="1"/>
  <c r="N4837" i="2" s="1"/>
  <c r="Q4837" i="2" l="1"/>
  <c r="R4837" i="2" s="1"/>
  <c r="J4838" i="2"/>
  <c r="T4837" i="2"/>
  <c r="S4837" i="2"/>
  <c r="K4838" i="2" l="1"/>
  <c r="L4838" i="2"/>
  <c r="M4838" i="2" l="1"/>
  <c r="Q4838" i="2" l="1"/>
  <c r="R4838" i="2" s="1"/>
  <c r="N4838" i="2"/>
  <c r="J4839" i="2" l="1"/>
  <c r="T4838" i="2"/>
  <c r="S4838" i="2"/>
  <c r="K4839" i="2" l="1"/>
  <c r="L4839" i="2"/>
  <c r="M4839" i="2" l="1"/>
  <c r="N4839" i="2" s="1"/>
  <c r="Q4839" i="2" l="1"/>
  <c r="R4839" i="2" s="1"/>
  <c r="J4840" i="2"/>
  <c r="T4839" i="2"/>
  <c r="S4839" i="2"/>
  <c r="K4840" i="2" l="1"/>
  <c r="L4840" i="2"/>
  <c r="M4840" i="2" l="1"/>
  <c r="N4840" i="2" s="1"/>
  <c r="Q4840" i="2" l="1"/>
  <c r="R4840" i="2" s="1"/>
  <c r="J4841" i="2"/>
  <c r="S4840" i="2"/>
  <c r="T4840" i="2"/>
  <c r="L4841" i="2" l="1"/>
  <c r="K4841" i="2"/>
  <c r="M4841" i="2" l="1"/>
  <c r="N4841" i="2" l="1"/>
  <c r="Q4841" i="2"/>
  <c r="R4841" i="2" s="1"/>
  <c r="J4842" i="2" l="1"/>
  <c r="T4841" i="2"/>
  <c r="S4841" i="2"/>
  <c r="K4842" i="2" l="1"/>
  <c r="L4842" i="2"/>
  <c r="M4842" i="2" l="1"/>
  <c r="N4842" i="2" s="1"/>
  <c r="Q4842" i="2" l="1"/>
  <c r="R4842" i="2" s="1"/>
  <c r="J4843" i="2"/>
  <c r="T4842" i="2"/>
  <c r="S4842" i="2"/>
  <c r="L4843" i="2" l="1"/>
  <c r="K4843" i="2"/>
  <c r="M4843" i="2" s="1"/>
  <c r="N4843" i="2" l="1"/>
  <c r="Q4843" i="2"/>
  <c r="R4843" i="2" s="1"/>
  <c r="J4844" i="2" l="1"/>
  <c r="T4843" i="2"/>
  <c r="S4843" i="2"/>
  <c r="K4844" i="2" l="1"/>
  <c r="L4844" i="2"/>
  <c r="M4844" i="2" l="1"/>
  <c r="N4844" i="2" l="1"/>
  <c r="Q4844" i="2"/>
  <c r="R4844" i="2" s="1"/>
  <c r="J4845" i="2" l="1"/>
  <c r="S4844" i="2"/>
  <c r="T4844" i="2"/>
  <c r="K4845" i="2" l="1"/>
  <c r="L4845" i="2"/>
  <c r="M4845" i="2" l="1"/>
  <c r="N4845" i="2" s="1"/>
  <c r="Q4845" i="2" l="1"/>
  <c r="R4845" i="2" s="1"/>
  <c r="J4846" i="2"/>
  <c r="S4845" i="2"/>
  <c r="T4845" i="2"/>
  <c r="L4846" i="2" l="1"/>
  <c r="K4846" i="2"/>
  <c r="M4846" i="2" l="1"/>
  <c r="Q4846" i="2" l="1"/>
  <c r="R4846" i="2" s="1"/>
  <c r="N4846" i="2"/>
  <c r="J4847" i="2" l="1"/>
  <c r="S4846" i="2"/>
  <c r="T4846" i="2"/>
  <c r="K4847" i="2" l="1"/>
  <c r="L4847" i="2"/>
  <c r="M4847" i="2" l="1"/>
  <c r="N4847" i="2" s="1"/>
  <c r="Q4847" i="2" l="1"/>
  <c r="R4847" i="2" s="1"/>
  <c r="J4848" i="2"/>
  <c r="S4847" i="2"/>
  <c r="T4847" i="2"/>
  <c r="K4848" i="2" l="1"/>
  <c r="L4848" i="2"/>
  <c r="M4848" i="2" l="1"/>
  <c r="N4848" i="2" l="1"/>
  <c r="Q4848" i="2"/>
  <c r="R4848" i="2" s="1"/>
  <c r="J4849" i="2" l="1"/>
  <c r="T4848" i="2"/>
  <c r="S4848" i="2"/>
  <c r="L4849" i="2" l="1"/>
  <c r="K4849" i="2"/>
  <c r="M4849" i="2" s="1"/>
  <c r="N4849" i="2" l="1"/>
  <c r="Q4849" i="2"/>
  <c r="R4849" i="2" s="1"/>
  <c r="J4850" i="2" l="1"/>
  <c r="S4849" i="2"/>
  <c r="T4849" i="2"/>
  <c r="K4850" i="2" l="1"/>
  <c r="L4850" i="2"/>
  <c r="M4850" i="2" l="1"/>
  <c r="Q4850" i="2" l="1"/>
  <c r="R4850" i="2" s="1"/>
  <c r="N4850" i="2"/>
  <c r="J4851" i="2" l="1"/>
  <c r="S4850" i="2"/>
  <c r="T4850" i="2"/>
  <c r="L4851" i="2" l="1"/>
  <c r="K4851" i="2"/>
  <c r="M4851" i="2" s="1"/>
  <c r="Q4851" i="2" l="1"/>
  <c r="R4851" i="2" s="1"/>
  <c r="N4851" i="2"/>
  <c r="J4852" i="2" l="1"/>
  <c r="T4851" i="2"/>
  <c r="S4851" i="2"/>
  <c r="L4852" i="2" l="1"/>
  <c r="K4852" i="2"/>
  <c r="M4852" i="2" s="1"/>
  <c r="N4852" i="2" l="1"/>
  <c r="Q4852" i="2"/>
  <c r="R4852" i="2" s="1"/>
  <c r="J4853" i="2" l="1"/>
  <c r="T4852" i="2"/>
  <c r="S4852" i="2"/>
  <c r="L4853" i="2" l="1"/>
  <c r="K4853" i="2"/>
  <c r="M4853" i="2" l="1"/>
  <c r="N4853" i="2" l="1"/>
  <c r="Q4853" i="2"/>
  <c r="R4853" i="2" s="1"/>
  <c r="J4854" i="2" l="1"/>
  <c r="T4853" i="2"/>
  <c r="S4853" i="2"/>
  <c r="K4854" i="2" l="1"/>
  <c r="L4854" i="2"/>
  <c r="M4854" i="2" s="1"/>
  <c r="Q4854" i="2" l="1"/>
  <c r="R4854" i="2" s="1"/>
  <c r="N4854" i="2"/>
  <c r="J4855" i="2" l="1"/>
  <c r="S4854" i="2"/>
  <c r="T4854" i="2"/>
  <c r="L4855" i="2" l="1"/>
  <c r="K4855" i="2"/>
  <c r="M4855" i="2" s="1"/>
  <c r="N4855" i="2" l="1"/>
  <c r="Q4855" i="2"/>
  <c r="R4855" i="2" s="1"/>
  <c r="J4856" i="2" l="1"/>
  <c r="T4855" i="2"/>
  <c r="S4855" i="2"/>
  <c r="K4856" i="2" l="1"/>
  <c r="L4856" i="2"/>
  <c r="M4856" i="2" l="1"/>
  <c r="N4856" i="2" s="1"/>
  <c r="Q4856" i="2" l="1"/>
  <c r="R4856" i="2" s="1"/>
  <c r="J4857" i="2"/>
  <c r="S4856" i="2"/>
  <c r="T4856" i="2"/>
  <c r="K4857" i="2" l="1"/>
  <c r="L4857" i="2"/>
  <c r="M4857" i="2" l="1"/>
  <c r="N4857" i="2" l="1"/>
  <c r="Q4857" i="2"/>
  <c r="R4857" i="2" s="1"/>
  <c r="J4858" i="2" l="1"/>
  <c r="T4857" i="2"/>
  <c r="S4857" i="2"/>
  <c r="L4858" i="2" l="1"/>
  <c r="K4858" i="2"/>
  <c r="M4858" i="2" l="1"/>
  <c r="Q4858" i="2" l="1"/>
  <c r="R4858" i="2" s="1"/>
  <c r="N4858" i="2"/>
  <c r="J4859" i="2" l="1"/>
  <c r="S4858" i="2"/>
  <c r="T4858" i="2"/>
  <c r="K4859" i="2" l="1"/>
  <c r="L4859" i="2"/>
  <c r="M4859" i="2" l="1"/>
  <c r="N4859" i="2" s="1"/>
  <c r="Q4859" i="2" l="1"/>
  <c r="R4859" i="2" s="1"/>
  <c r="J4860" i="2"/>
  <c r="T4859" i="2"/>
  <c r="S4859" i="2"/>
  <c r="K4860" i="2" l="1"/>
  <c r="L4860" i="2"/>
  <c r="M4860" i="2" l="1"/>
  <c r="Q4860" i="2" l="1"/>
  <c r="R4860" i="2" s="1"/>
  <c r="N4860" i="2"/>
  <c r="J4861" i="2" l="1"/>
  <c r="S4860" i="2"/>
  <c r="T4860" i="2"/>
  <c r="L4861" i="2" l="1"/>
  <c r="K4861" i="2"/>
  <c r="M4861" i="2" s="1"/>
  <c r="Q4861" i="2" l="1"/>
  <c r="R4861" i="2" s="1"/>
  <c r="N4861" i="2"/>
  <c r="J4862" i="2" l="1"/>
  <c r="S4861" i="2"/>
  <c r="T4861" i="2"/>
  <c r="L4862" i="2" l="1"/>
  <c r="K4862" i="2"/>
  <c r="M4862" i="2" s="1"/>
  <c r="Q4862" i="2" l="1"/>
  <c r="R4862" i="2" s="1"/>
  <c r="N4862" i="2"/>
  <c r="J4863" i="2" l="1"/>
  <c r="T4862" i="2"/>
  <c r="S4862" i="2"/>
  <c r="L4863" i="2" l="1"/>
  <c r="K4863" i="2"/>
  <c r="M4863" i="2" s="1"/>
  <c r="N4863" i="2" l="1"/>
  <c r="Q4863" i="2"/>
  <c r="R4863" i="2" s="1"/>
  <c r="J4864" i="2" l="1"/>
  <c r="T4863" i="2"/>
  <c r="S4863" i="2"/>
  <c r="K4864" i="2" l="1"/>
  <c r="L4864" i="2"/>
  <c r="M4864" i="2" l="1"/>
  <c r="N4864" i="2" s="1"/>
  <c r="Q4864" i="2" l="1"/>
  <c r="R4864" i="2" s="1"/>
  <c r="J4865" i="2"/>
  <c r="S4864" i="2"/>
  <c r="T4864" i="2"/>
  <c r="L4865" i="2" l="1"/>
  <c r="K4865" i="2"/>
  <c r="M4865" i="2" s="1"/>
  <c r="Q4865" i="2" l="1"/>
  <c r="R4865" i="2" s="1"/>
  <c r="N4865" i="2"/>
  <c r="J4866" i="2" l="1"/>
  <c r="S4865" i="2"/>
  <c r="T4865" i="2"/>
  <c r="L4866" i="2" l="1"/>
  <c r="K4866" i="2"/>
  <c r="M4866" i="2" s="1"/>
  <c r="Q4866" i="2" l="1"/>
  <c r="R4866" i="2" s="1"/>
  <c r="N4866" i="2"/>
  <c r="J4867" i="2" l="1"/>
  <c r="T4866" i="2"/>
  <c r="S4866" i="2"/>
  <c r="K4867" i="2" l="1"/>
  <c r="L4867" i="2"/>
  <c r="M4867" i="2" l="1"/>
  <c r="Q4867" i="2" s="1"/>
  <c r="R4867" i="2" s="1"/>
  <c r="N4867" i="2" l="1"/>
  <c r="J4868" i="2" s="1"/>
  <c r="T4867" i="2"/>
  <c r="S4867" i="2"/>
  <c r="K4868" i="2" l="1"/>
  <c r="L4868" i="2"/>
  <c r="M4868" i="2" l="1"/>
  <c r="N4868" i="2" s="1"/>
  <c r="Q4868" i="2" l="1"/>
  <c r="R4868" i="2" s="1"/>
  <c r="J4869" i="2"/>
  <c r="S4868" i="2"/>
  <c r="T4868" i="2"/>
  <c r="L4869" i="2" l="1"/>
  <c r="K4869" i="2"/>
  <c r="M4869" i="2" s="1"/>
  <c r="N4869" i="2" l="1"/>
  <c r="Q4869" i="2"/>
  <c r="R4869" i="2" s="1"/>
  <c r="J4870" i="2" l="1"/>
  <c r="T4869" i="2"/>
  <c r="S4869" i="2"/>
  <c r="K4870" i="2" l="1"/>
  <c r="L4870" i="2"/>
  <c r="M4870" i="2" l="1"/>
  <c r="Q4870" i="2" l="1"/>
  <c r="R4870" i="2" s="1"/>
  <c r="N4870" i="2"/>
  <c r="J4871" i="2" l="1"/>
  <c r="T4870" i="2"/>
  <c r="S4870" i="2"/>
  <c r="K4871" i="2" l="1"/>
  <c r="L4871" i="2"/>
  <c r="M4871" i="2" l="1"/>
  <c r="N4871" i="2" s="1"/>
  <c r="Q4871" i="2" l="1"/>
  <c r="R4871" i="2" s="1"/>
  <c r="J4872" i="2"/>
  <c r="S4871" i="2"/>
  <c r="T4871" i="2"/>
  <c r="K4872" i="2" l="1"/>
  <c r="L4872" i="2"/>
  <c r="M4872" i="2" l="1"/>
  <c r="Q4872" i="2" l="1"/>
  <c r="R4872" i="2" s="1"/>
  <c r="N4872" i="2"/>
  <c r="J4873" i="2" l="1"/>
  <c r="T4872" i="2"/>
  <c r="S4872" i="2"/>
  <c r="K4873" i="2" l="1"/>
  <c r="L4873" i="2"/>
  <c r="M4873" i="2" l="1"/>
  <c r="N4873" i="2" l="1"/>
  <c r="Q4873" i="2"/>
  <c r="R4873" i="2" s="1"/>
  <c r="J4874" i="2" l="1"/>
  <c r="S4873" i="2"/>
  <c r="T4873" i="2"/>
  <c r="L4874" i="2" l="1"/>
  <c r="K4874" i="2"/>
  <c r="M4874" i="2" s="1"/>
  <c r="N4874" i="2" l="1"/>
  <c r="Q4874" i="2"/>
  <c r="R4874" i="2" s="1"/>
  <c r="J4875" i="2" l="1"/>
  <c r="S4874" i="2"/>
  <c r="T4874" i="2"/>
  <c r="L4875" i="2" l="1"/>
  <c r="K4875" i="2"/>
  <c r="M4875" i="2" l="1"/>
  <c r="Q4875" i="2" s="1"/>
  <c r="R4875" i="2" s="1"/>
  <c r="N4875" i="2" l="1"/>
  <c r="J4876" i="2"/>
  <c r="S4875" i="2"/>
  <c r="T4875" i="2"/>
  <c r="K4876" i="2" l="1"/>
  <c r="L4876" i="2"/>
  <c r="M4876" i="2" s="1"/>
  <c r="N4876" i="2" l="1"/>
  <c r="Q4876" i="2"/>
  <c r="R4876" i="2" s="1"/>
  <c r="J4877" i="2" l="1"/>
  <c r="T4876" i="2"/>
  <c r="S4876" i="2"/>
  <c r="K4877" i="2" l="1"/>
  <c r="L4877" i="2"/>
  <c r="M4877" i="2" l="1"/>
  <c r="N4877" i="2" s="1"/>
  <c r="Q4877" i="2" l="1"/>
  <c r="R4877" i="2" s="1"/>
  <c r="J4878" i="2"/>
  <c r="S4877" i="2"/>
  <c r="T4877" i="2"/>
  <c r="K4878" i="2" l="1"/>
  <c r="L4878" i="2"/>
  <c r="M4878" i="2" l="1"/>
  <c r="Q4878" i="2" s="1"/>
  <c r="R4878" i="2" s="1"/>
  <c r="N4878" i="2" l="1"/>
  <c r="J4879" i="2"/>
  <c r="S4878" i="2"/>
  <c r="T4878" i="2"/>
  <c r="K4879" i="2" l="1"/>
  <c r="L4879" i="2"/>
  <c r="M4879" i="2" l="1"/>
  <c r="N4879" i="2" s="1"/>
  <c r="Q4879" i="2" l="1"/>
  <c r="R4879" i="2" s="1"/>
  <c r="J4880" i="2"/>
  <c r="T4879" i="2"/>
  <c r="S4879" i="2"/>
  <c r="K4880" i="2" l="1"/>
  <c r="L4880" i="2"/>
  <c r="M4880" i="2" l="1"/>
  <c r="N4880" i="2" s="1"/>
  <c r="Q4880" i="2" l="1"/>
  <c r="R4880" i="2" s="1"/>
  <c r="J4881" i="2"/>
  <c r="S4880" i="2"/>
  <c r="T4880" i="2"/>
  <c r="L4881" i="2" l="1"/>
  <c r="K4881" i="2"/>
  <c r="M4881" i="2" l="1"/>
  <c r="N4881" i="2" l="1"/>
  <c r="Q4881" i="2"/>
  <c r="R4881" i="2" s="1"/>
  <c r="J4882" i="2" l="1"/>
  <c r="S4881" i="2"/>
  <c r="T4881" i="2"/>
  <c r="L4882" i="2" l="1"/>
  <c r="K4882" i="2"/>
  <c r="M4882" i="2" s="1"/>
  <c r="N4882" i="2" l="1"/>
  <c r="Q4882" i="2"/>
  <c r="R4882" i="2" s="1"/>
  <c r="J4883" i="2" l="1"/>
  <c r="S4882" i="2"/>
  <c r="T4882" i="2"/>
  <c r="K4883" i="2" l="1"/>
  <c r="L4883" i="2"/>
  <c r="M4883" i="2" l="1"/>
  <c r="Q4883" i="2" l="1"/>
  <c r="R4883" i="2" s="1"/>
  <c r="N4883" i="2"/>
  <c r="J4884" i="2" l="1"/>
  <c r="T4883" i="2"/>
  <c r="S4883" i="2"/>
  <c r="K4884" i="2" l="1"/>
  <c r="L4884" i="2"/>
  <c r="M4884" i="2" l="1"/>
  <c r="N4884" i="2" l="1"/>
  <c r="Q4884" i="2"/>
  <c r="R4884" i="2" s="1"/>
  <c r="J4885" i="2" l="1"/>
  <c r="T4884" i="2"/>
  <c r="S4884" i="2"/>
  <c r="K4885" i="2" l="1"/>
  <c r="L4885" i="2"/>
  <c r="M4885" i="2" l="1"/>
  <c r="N4885" i="2" s="1"/>
  <c r="Q4885" i="2" l="1"/>
  <c r="R4885" i="2" s="1"/>
  <c r="J4886" i="2"/>
  <c r="T4885" i="2"/>
  <c r="S4885" i="2"/>
  <c r="K4886" i="2" l="1"/>
  <c r="L4886" i="2"/>
  <c r="M4886" i="2" l="1"/>
  <c r="N4886" i="2" s="1"/>
  <c r="Q4886" i="2" l="1"/>
  <c r="R4886" i="2" s="1"/>
  <c r="J4887" i="2"/>
  <c r="S4886" i="2"/>
  <c r="T4886" i="2"/>
  <c r="K4887" i="2" l="1"/>
  <c r="L4887" i="2"/>
  <c r="M4887" i="2" l="1"/>
  <c r="N4887" i="2" l="1"/>
  <c r="Q4887" i="2"/>
  <c r="R4887" i="2" s="1"/>
  <c r="J4888" i="2" l="1"/>
  <c r="T4887" i="2"/>
  <c r="S4887" i="2"/>
  <c r="L4888" i="2" l="1"/>
  <c r="K4888" i="2"/>
  <c r="M4888" i="2" s="1"/>
  <c r="Q4888" i="2" l="1"/>
  <c r="R4888" i="2" s="1"/>
  <c r="N4888" i="2"/>
  <c r="J4889" i="2" l="1"/>
  <c r="T4888" i="2"/>
  <c r="S4888" i="2"/>
  <c r="K4889" i="2" l="1"/>
  <c r="L4889" i="2"/>
  <c r="M4889" i="2" l="1"/>
  <c r="N4889" i="2" s="1"/>
  <c r="Q4889" i="2" l="1"/>
  <c r="R4889" i="2" s="1"/>
  <c r="J4890" i="2"/>
  <c r="T4889" i="2"/>
  <c r="S4889" i="2"/>
  <c r="K4890" i="2" l="1"/>
  <c r="L4890" i="2"/>
  <c r="M4890" i="2" l="1"/>
  <c r="N4890" i="2" l="1"/>
  <c r="Q4890" i="2"/>
  <c r="R4890" i="2" s="1"/>
  <c r="J4891" i="2" l="1"/>
  <c r="S4890" i="2"/>
  <c r="T4890" i="2"/>
  <c r="K4891" i="2" l="1"/>
  <c r="L4891" i="2"/>
  <c r="M4891" i="2" l="1"/>
  <c r="Q4891" i="2" s="1"/>
  <c r="R4891" i="2" s="1"/>
  <c r="N4891" i="2" l="1"/>
  <c r="J4892" i="2"/>
  <c r="T4891" i="2"/>
  <c r="S4891" i="2"/>
  <c r="K4892" i="2" l="1"/>
  <c r="L4892" i="2"/>
  <c r="M4892" i="2" l="1"/>
  <c r="N4892" i="2" s="1"/>
  <c r="Q4892" i="2" l="1"/>
  <c r="R4892" i="2" s="1"/>
  <c r="J4893" i="2"/>
  <c r="T4892" i="2"/>
  <c r="S4892" i="2"/>
  <c r="L4893" i="2" l="1"/>
  <c r="K4893" i="2"/>
  <c r="M4893" i="2" s="1"/>
  <c r="N4893" i="2" l="1"/>
  <c r="Q4893" i="2"/>
  <c r="R4893" i="2" s="1"/>
  <c r="J4894" i="2" l="1"/>
  <c r="T4893" i="2"/>
  <c r="S4893" i="2"/>
  <c r="K4894" i="2" l="1"/>
  <c r="L4894" i="2"/>
  <c r="M4894" i="2" l="1"/>
  <c r="Q4894" i="2" l="1"/>
  <c r="R4894" i="2" s="1"/>
  <c r="N4894" i="2"/>
  <c r="J4895" i="2" l="1"/>
  <c r="S4894" i="2"/>
  <c r="T4894" i="2"/>
  <c r="L4895" i="2" l="1"/>
  <c r="K4895" i="2"/>
  <c r="M4895" i="2" l="1"/>
  <c r="N4895" i="2" l="1"/>
  <c r="Q4895" i="2"/>
  <c r="R4895" i="2" s="1"/>
  <c r="J4896" i="2" l="1"/>
  <c r="S4895" i="2"/>
  <c r="T4895" i="2"/>
  <c r="K4896" i="2" l="1"/>
  <c r="L4896" i="2"/>
  <c r="M4896" i="2" s="1"/>
  <c r="N4896" i="2" l="1"/>
  <c r="Q4896" i="2"/>
  <c r="R4896" i="2" s="1"/>
  <c r="J4897" i="2" l="1"/>
  <c r="T4896" i="2"/>
  <c r="S4896" i="2"/>
  <c r="K4897" i="2" l="1"/>
  <c r="L4897" i="2"/>
  <c r="M4897" i="2" l="1"/>
  <c r="Q4897" i="2" l="1"/>
  <c r="R4897" i="2" s="1"/>
  <c r="N4897" i="2"/>
  <c r="J4898" i="2" l="1"/>
  <c r="S4897" i="2"/>
  <c r="T4897" i="2"/>
  <c r="K4898" i="2" l="1"/>
  <c r="L4898" i="2"/>
  <c r="M4898" i="2" l="1"/>
  <c r="N4898" i="2" s="1"/>
  <c r="Q4898" i="2" l="1"/>
  <c r="R4898" i="2" s="1"/>
  <c r="J4899" i="2"/>
  <c r="T4898" i="2"/>
  <c r="S4898" i="2"/>
  <c r="L4899" i="2" l="1"/>
  <c r="K4899" i="2"/>
  <c r="M4899" i="2" l="1"/>
  <c r="N4899" i="2" l="1"/>
  <c r="Q4899" i="2"/>
  <c r="R4899" i="2" s="1"/>
  <c r="J4900" i="2" l="1"/>
  <c r="S4899" i="2"/>
  <c r="T4899" i="2"/>
  <c r="L4900" i="2" l="1"/>
  <c r="K4900" i="2"/>
  <c r="M4900" i="2" l="1"/>
  <c r="N4900" i="2" s="1"/>
  <c r="Q4900" i="2" l="1"/>
  <c r="R4900" i="2" s="1"/>
  <c r="J4901" i="2"/>
  <c r="T4900" i="2"/>
  <c r="S4900" i="2"/>
  <c r="K4901" i="2" l="1"/>
  <c r="L4901" i="2"/>
  <c r="M4901" i="2" l="1"/>
  <c r="N4901" i="2" l="1"/>
  <c r="Q4901" i="2"/>
  <c r="R4901" i="2" s="1"/>
  <c r="J4902" i="2" l="1"/>
  <c r="T4901" i="2"/>
  <c r="S4901" i="2"/>
  <c r="L4902" i="2" l="1"/>
  <c r="K4902" i="2"/>
  <c r="M4902" i="2" s="1"/>
  <c r="Q4902" i="2" l="1"/>
  <c r="R4902" i="2" s="1"/>
  <c r="N4902" i="2"/>
  <c r="J4903" i="2" l="1"/>
  <c r="T4902" i="2"/>
  <c r="S4902" i="2"/>
  <c r="K4903" i="2" l="1"/>
  <c r="L4903" i="2"/>
  <c r="M4903" i="2" l="1"/>
  <c r="Q4903" i="2" s="1"/>
  <c r="R4903" i="2" s="1"/>
  <c r="N4903" i="2" l="1"/>
  <c r="J4904" i="2"/>
  <c r="S4903" i="2"/>
  <c r="T4903" i="2"/>
  <c r="K4904" i="2" l="1"/>
  <c r="L4904" i="2"/>
  <c r="M4904" i="2" l="1"/>
  <c r="N4904" i="2" s="1"/>
  <c r="Q4904" i="2" l="1"/>
  <c r="R4904" i="2" s="1"/>
  <c r="J4905" i="2"/>
  <c r="S4904" i="2"/>
  <c r="T4904" i="2"/>
  <c r="K4905" i="2" l="1"/>
  <c r="L4905" i="2"/>
  <c r="M4905" i="2" l="1"/>
  <c r="N4905" i="2" s="1"/>
  <c r="Q4905" i="2" l="1"/>
  <c r="R4905" i="2" s="1"/>
  <c r="J4906" i="2"/>
  <c r="T4905" i="2"/>
  <c r="S4905" i="2"/>
  <c r="K4906" i="2" l="1"/>
  <c r="L4906" i="2"/>
  <c r="M4906" i="2" l="1"/>
  <c r="N4906" i="2" l="1"/>
  <c r="Q4906" i="2"/>
  <c r="R4906" i="2" s="1"/>
  <c r="J4907" i="2" l="1"/>
  <c r="T4906" i="2"/>
  <c r="S4906" i="2"/>
  <c r="L4907" i="2" l="1"/>
  <c r="K4907" i="2"/>
  <c r="M4907" i="2" s="1"/>
  <c r="Q4907" i="2" l="1"/>
  <c r="R4907" i="2" s="1"/>
  <c r="N4907" i="2"/>
  <c r="J4908" i="2" l="1"/>
  <c r="T4907" i="2"/>
  <c r="S4907" i="2"/>
  <c r="K4908" i="2" l="1"/>
  <c r="L4908" i="2"/>
  <c r="M4908" i="2" l="1"/>
  <c r="N4908" i="2" l="1"/>
  <c r="Q4908" i="2"/>
  <c r="R4908" i="2" s="1"/>
  <c r="J4909" i="2" l="1"/>
  <c r="T4908" i="2"/>
  <c r="S4908" i="2"/>
  <c r="L4909" i="2" l="1"/>
  <c r="K4909" i="2"/>
  <c r="M4909" i="2" l="1"/>
  <c r="Q4909" i="2" s="1"/>
  <c r="R4909" i="2" s="1"/>
  <c r="N4909" i="2" l="1"/>
  <c r="J4910" i="2"/>
  <c r="S4909" i="2"/>
  <c r="T4909" i="2"/>
  <c r="K4910" i="2" l="1"/>
  <c r="L4910" i="2"/>
  <c r="M4910" i="2" l="1"/>
  <c r="Q4910" i="2" l="1"/>
  <c r="R4910" i="2" s="1"/>
  <c r="N4910" i="2"/>
  <c r="J4911" i="2" l="1"/>
  <c r="S4910" i="2"/>
  <c r="T4910" i="2"/>
  <c r="L4911" i="2" l="1"/>
  <c r="K4911" i="2"/>
  <c r="M4911" i="2" s="1"/>
  <c r="N4911" i="2" l="1"/>
  <c r="Q4911" i="2"/>
  <c r="R4911" i="2" s="1"/>
  <c r="J4912" i="2" l="1"/>
  <c r="S4911" i="2"/>
  <c r="T4911" i="2"/>
  <c r="L4912" i="2" l="1"/>
  <c r="K4912" i="2"/>
  <c r="M4912" i="2" s="1"/>
  <c r="N4912" i="2" l="1"/>
  <c r="Q4912" i="2"/>
  <c r="R4912" i="2" s="1"/>
  <c r="J4913" i="2" l="1"/>
  <c r="S4912" i="2"/>
  <c r="T4912" i="2"/>
  <c r="K4913" i="2" l="1"/>
  <c r="L4913" i="2"/>
  <c r="M4913" i="2" l="1"/>
  <c r="N4913" i="2" l="1"/>
  <c r="Q4913" i="2"/>
  <c r="R4913" i="2" s="1"/>
  <c r="J4914" i="2" l="1"/>
  <c r="T4913" i="2"/>
  <c r="S4913" i="2"/>
  <c r="L4914" i="2" l="1"/>
  <c r="K4914" i="2"/>
  <c r="M4914" i="2" l="1"/>
  <c r="N4914" i="2" l="1"/>
  <c r="Q4914" i="2"/>
  <c r="R4914" i="2" s="1"/>
  <c r="J4915" i="2" l="1"/>
  <c r="T4914" i="2"/>
  <c r="S4914" i="2"/>
  <c r="K4915" i="2" l="1"/>
  <c r="L4915" i="2"/>
  <c r="M4915" i="2" s="1"/>
  <c r="N4915" i="2" l="1"/>
  <c r="Q4915" i="2"/>
  <c r="R4915" i="2" s="1"/>
  <c r="J4916" i="2" l="1"/>
  <c r="T4915" i="2"/>
  <c r="S4915" i="2"/>
  <c r="L4916" i="2" l="1"/>
  <c r="K4916" i="2"/>
  <c r="M4916" i="2" s="1"/>
  <c r="N4916" i="2" l="1"/>
  <c r="Q4916" i="2"/>
  <c r="R4916" i="2" s="1"/>
  <c r="J4917" i="2" l="1"/>
  <c r="S4916" i="2"/>
  <c r="T4916" i="2"/>
  <c r="L4917" i="2" l="1"/>
  <c r="K4917" i="2"/>
  <c r="M4917" i="2" s="1"/>
  <c r="N4917" i="2" l="1"/>
  <c r="Q4917" i="2"/>
  <c r="R4917" i="2" s="1"/>
  <c r="J4918" i="2" l="1"/>
  <c r="T4917" i="2"/>
  <c r="S4917" i="2"/>
  <c r="K4918" i="2" l="1"/>
  <c r="L4918" i="2"/>
  <c r="M4918" i="2" l="1"/>
  <c r="Q4918" i="2" l="1"/>
  <c r="R4918" i="2" s="1"/>
  <c r="N4918" i="2"/>
  <c r="J4919" i="2" l="1"/>
  <c r="S4918" i="2"/>
  <c r="T4918" i="2"/>
  <c r="K4919" i="2" l="1"/>
  <c r="L4919" i="2"/>
  <c r="M4919" i="2" l="1"/>
  <c r="Q4919" i="2" l="1"/>
  <c r="R4919" i="2" s="1"/>
  <c r="N4919" i="2"/>
  <c r="J4920" i="2" l="1"/>
  <c r="S4919" i="2"/>
  <c r="T4919" i="2"/>
  <c r="K4920" i="2" l="1"/>
  <c r="L4920" i="2"/>
  <c r="M4920" i="2" l="1"/>
  <c r="N4920" i="2" l="1"/>
  <c r="Q4920" i="2"/>
  <c r="R4920" i="2" s="1"/>
  <c r="J4921" i="2" l="1"/>
  <c r="T4920" i="2"/>
  <c r="S4920" i="2"/>
  <c r="L4921" i="2" l="1"/>
  <c r="K4921" i="2"/>
  <c r="M4921" i="2" l="1"/>
  <c r="Q4921" i="2" l="1"/>
  <c r="R4921" i="2" s="1"/>
  <c r="N4921" i="2"/>
  <c r="J4922" i="2" l="1"/>
  <c r="S4921" i="2"/>
  <c r="T4921" i="2"/>
  <c r="K4922" i="2" l="1"/>
  <c r="L4922" i="2"/>
  <c r="M4922" i="2" l="1"/>
  <c r="N4922" i="2" s="1"/>
  <c r="Q4922" i="2" l="1"/>
  <c r="R4922" i="2" s="1"/>
  <c r="J4923" i="2"/>
  <c r="S4922" i="2"/>
  <c r="T4922" i="2"/>
  <c r="K4923" i="2" l="1"/>
  <c r="L4923" i="2"/>
  <c r="M4923" i="2" l="1"/>
  <c r="N4923" i="2" l="1"/>
  <c r="Q4923" i="2"/>
  <c r="R4923" i="2" s="1"/>
  <c r="J4924" i="2" l="1"/>
  <c r="S4923" i="2"/>
  <c r="T4923" i="2"/>
  <c r="K4924" i="2" l="1"/>
  <c r="L4924" i="2"/>
  <c r="M4924" i="2" l="1"/>
  <c r="N4924" i="2" s="1"/>
  <c r="Q4924" i="2" l="1"/>
  <c r="R4924" i="2" s="1"/>
  <c r="J4925" i="2"/>
  <c r="S4924" i="2"/>
  <c r="T4924" i="2"/>
  <c r="K4925" i="2" l="1"/>
  <c r="L4925" i="2"/>
  <c r="M4925" i="2" l="1"/>
  <c r="Q4925" i="2" l="1"/>
  <c r="R4925" i="2" s="1"/>
  <c r="N4925" i="2"/>
  <c r="J4926" i="2" l="1"/>
  <c r="T4925" i="2"/>
  <c r="S4925" i="2"/>
  <c r="K4926" i="2" l="1"/>
  <c r="L4926" i="2"/>
  <c r="M4926" i="2" l="1"/>
  <c r="N4926" i="2" l="1"/>
  <c r="Q4926" i="2"/>
  <c r="R4926" i="2" s="1"/>
  <c r="J4927" i="2" l="1"/>
  <c r="T4926" i="2"/>
  <c r="S4926" i="2"/>
  <c r="K4927" i="2" l="1"/>
  <c r="L4927" i="2"/>
  <c r="M4927" i="2" l="1"/>
  <c r="N4927" i="2" l="1"/>
  <c r="Q4927" i="2"/>
  <c r="R4927" i="2" s="1"/>
  <c r="J4928" i="2" l="1"/>
  <c r="T4927" i="2"/>
  <c r="S4927" i="2"/>
  <c r="L4928" i="2" l="1"/>
  <c r="K4928" i="2"/>
  <c r="M4928" i="2" l="1"/>
  <c r="N4928" i="2" l="1"/>
  <c r="Q4928" i="2"/>
  <c r="R4928" i="2" s="1"/>
  <c r="J4929" i="2" l="1"/>
  <c r="T4928" i="2"/>
  <c r="S4928" i="2"/>
  <c r="L4929" i="2" l="1"/>
  <c r="K4929" i="2"/>
  <c r="M4929" i="2" s="1"/>
  <c r="N4929" i="2" l="1"/>
  <c r="Q4929" i="2"/>
  <c r="R4929" i="2" s="1"/>
  <c r="J4930" i="2" l="1"/>
  <c r="T4929" i="2"/>
  <c r="S4929" i="2"/>
  <c r="L4930" i="2" l="1"/>
  <c r="K4930" i="2"/>
  <c r="M4930" i="2" l="1"/>
  <c r="N4930" i="2" s="1"/>
  <c r="Q4930" i="2" l="1"/>
  <c r="R4930" i="2" s="1"/>
  <c r="J4931" i="2"/>
  <c r="T4930" i="2"/>
  <c r="S4930" i="2"/>
  <c r="L4931" i="2" l="1"/>
  <c r="K4931" i="2"/>
  <c r="M4931" i="2" l="1"/>
  <c r="N4931" i="2" l="1"/>
  <c r="Q4931" i="2"/>
  <c r="R4931" i="2" s="1"/>
  <c r="J4932" i="2" l="1"/>
  <c r="S4931" i="2"/>
  <c r="T4931" i="2"/>
  <c r="L4932" i="2" l="1"/>
  <c r="K4932" i="2"/>
  <c r="M4932" i="2" l="1"/>
  <c r="N4932" i="2" s="1"/>
  <c r="Q4932" i="2" l="1"/>
  <c r="R4932" i="2" s="1"/>
  <c r="J4933" i="2"/>
  <c r="S4932" i="2"/>
  <c r="T4932" i="2"/>
  <c r="K4933" i="2" l="1"/>
  <c r="L4933" i="2"/>
  <c r="M4933" i="2" l="1"/>
  <c r="N4933" i="2" s="1"/>
  <c r="Q4933" i="2" l="1"/>
  <c r="R4933" i="2" s="1"/>
  <c r="J4934" i="2"/>
  <c r="S4933" i="2"/>
  <c r="T4933" i="2"/>
  <c r="L4934" i="2" l="1"/>
  <c r="K4934" i="2"/>
  <c r="M4934" i="2" s="1"/>
  <c r="N4934" i="2" l="1"/>
  <c r="Q4934" i="2"/>
  <c r="R4934" i="2" s="1"/>
  <c r="J4935" i="2" l="1"/>
  <c r="T4934" i="2"/>
  <c r="S4934" i="2"/>
  <c r="K4935" i="2" l="1"/>
  <c r="L4935" i="2"/>
  <c r="M4935" i="2" l="1"/>
  <c r="N4935" i="2" s="1"/>
  <c r="Q4935" i="2" l="1"/>
  <c r="R4935" i="2" s="1"/>
  <c r="J4936" i="2"/>
  <c r="S4935" i="2"/>
  <c r="T4935" i="2"/>
  <c r="K4936" i="2" l="1"/>
  <c r="L4936" i="2"/>
  <c r="M4936" i="2" s="1"/>
  <c r="Q4936" i="2" l="1"/>
  <c r="R4936" i="2" s="1"/>
  <c r="N4936" i="2"/>
  <c r="J4937" i="2" l="1"/>
  <c r="T4936" i="2"/>
  <c r="S4936" i="2"/>
  <c r="L4937" i="2" l="1"/>
  <c r="K4937" i="2"/>
  <c r="M4937" i="2" s="1"/>
  <c r="Q4937" i="2" l="1"/>
  <c r="R4937" i="2" s="1"/>
  <c r="N4937" i="2"/>
  <c r="J4938" i="2" l="1"/>
  <c r="S4937" i="2"/>
  <c r="T4937" i="2"/>
  <c r="L4938" i="2" l="1"/>
  <c r="K4938" i="2"/>
  <c r="M4938" i="2" s="1"/>
  <c r="N4938" i="2" l="1"/>
  <c r="Q4938" i="2"/>
  <c r="R4938" i="2" s="1"/>
  <c r="J4939" i="2" l="1"/>
  <c r="S4938" i="2"/>
  <c r="T4938" i="2"/>
  <c r="L4939" i="2" l="1"/>
  <c r="K4939" i="2"/>
  <c r="M4939" i="2" s="1"/>
  <c r="N4939" i="2" l="1"/>
  <c r="Q4939" i="2"/>
  <c r="R4939" i="2" s="1"/>
  <c r="J4940" i="2" l="1"/>
  <c r="T4939" i="2"/>
  <c r="S4939" i="2"/>
  <c r="K4940" i="2" l="1"/>
  <c r="L4940" i="2"/>
  <c r="M4940" i="2" l="1"/>
  <c r="N4940" i="2" s="1"/>
  <c r="Q4940" i="2" l="1"/>
  <c r="R4940" i="2" s="1"/>
  <c r="J4941" i="2"/>
  <c r="S4940" i="2"/>
  <c r="T4940" i="2"/>
  <c r="L4941" i="2" l="1"/>
  <c r="K4941" i="2"/>
  <c r="M4941" i="2" l="1"/>
  <c r="N4941" i="2" l="1"/>
  <c r="Q4941" i="2"/>
  <c r="R4941" i="2" s="1"/>
  <c r="J4942" i="2" l="1"/>
  <c r="T4941" i="2"/>
  <c r="S4941" i="2"/>
  <c r="L4942" i="2" l="1"/>
  <c r="K4942" i="2"/>
  <c r="M4942" i="2" s="1"/>
  <c r="Q4942" i="2" l="1"/>
  <c r="R4942" i="2" s="1"/>
  <c r="N4942" i="2"/>
  <c r="J4943" i="2" l="1"/>
  <c r="T4942" i="2"/>
  <c r="S4942" i="2"/>
  <c r="L4943" i="2" l="1"/>
  <c r="K4943" i="2"/>
  <c r="M4943" i="2" s="1"/>
  <c r="N4943" i="2" l="1"/>
  <c r="Q4943" i="2"/>
  <c r="R4943" i="2" s="1"/>
  <c r="J4944" i="2" l="1"/>
  <c r="T4943" i="2"/>
  <c r="S4943" i="2"/>
  <c r="K4944" i="2" l="1"/>
  <c r="L4944" i="2"/>
  <c r="M4944" i="2" l="1"/>
  <c r="N4944" i="2" l="1"/>
  <c r="Q4944" i="2"/>
  <c r="R4944" i="2" s="1"/>
  <c r="J4945" i="2" l="1"/>
  <c r="T4944" i="2"/>
  <c r="S4944" i="2"/>
  <c r="K4945" i="2" l="1"/>
  <c r="L4945" i="2"/>
  <c r="M4945" i="2" l="1"/>
  <c r="N4945" i="2" l="1"/>
  <c r="Q4945" i="2"/>
  <c r="R4945" i="2" s="1"/>
  <c r="J4946" i="2" l="1"/>
  <c r="T4945" i="2"/>
  <c r="S4945" i="2"/>
  <c r="L4946" i="2" l="1"/>
  <c r="K4946" i="2"/>
  <c r="M4946" i="2" s="1"/>
  <c r="Q4946" i="2" l="1"/>
  <c r="R4946" i="2" s="1"/>
  <c r="N4946" i="2"/>
  <c r="J4947" i="2" l="1"/>
  <c r="T4946" i="2"/>
  <c r="S4946" i="2"/>
  <c r="K4947" i="2" l="1"/>
  <c r="L4947" i="2"/>
  <c r="M4947" i="2" s="1"/>
  <c r="Q4947" i="2" l="1"/>
  <c r="R4947" i="2" s="1"/>
  <c r="N4947" i="2"/>
  <c r="J4948" i="2" l="1"/>
  <c r="T4947" i="2"/>
  <c r="S4947" i="2"/>
  <c r="K4948" i="2" l="1"/>
  <c r="L4948" i="2"/>
  <c r="M4948" i="2" l="1"/>
  <c r="N4948" i="2" l="1"/>
  <c r="Q4948" i="2"/>
  <c r="R4948" i="2" s="1"/>
  <c r="J4949" i="2" l="1"/>
  <c r="S4948" i="2"/>
  <c r="T4948" i="2"/>
  <c r="L4949" i="2" l="1"/>
  <c r="K4949" i="2"/>
  <c r="M4949" i="2" s="1"/>
  <c r="N4949" i="2" l="1"/>
  <c r="Q4949" i="2"/>
  <c r="R4949" i="2" s="1"/>
  <c r="J4950" i="2" l="1"/>
  <c r="S4949" i="2"/>
  <c r="T4949" i="2"/>
  <c r="L4950" i="2" l="1"/>
  <c r="K4950" i="2"/>
  <c r="M4950" i="2" s="1"/>
  <c r="Q4950" i="2" l="1"/>
  <c r="R4950" i="2" s="1"/>
  <c r="N4950" i="2"/>
  <c r="J4951" i="2" l="1"/>
  <c r="T4950" i="2"/>
  <c r="S4950" i="2"/>
  <c r="K4951" i="2" l="1"/>
  <c r="L4951" i="2"/>
  <c r="M4951" i="2" l="1"/>
  <c r="N4951" i="2" l="1"/>
  <c r="Q4951" i="2"/>
  <c r="R4951" i="2" s="1"/>
  <c r="J4952" i="2" l="1"/>
  <c r="T4951" i="2"/>
  <c r="S4951" i="2"/>
  <c r="K4952" i="2" l="1"/>
  <c r="L4952" i="2"/>
  <c r="M4952" i="2" l="1"/>
  <c r="Q4952" i="2" l="1"/>
  <c r="R4952" i="2" s="1"/>
  <c r="N4952" i="2"/>
  <c r="J4953" i="2" l="1"/>
  <c r="T4952" i="2"/>
  <c r="S4952" i="2"/>
  <c r="K4953" i="2" l="1"/>
  <c r="L4953" i="2"/>
  <c r="M4953" i="2" l="1"/>
  <c r="N4953" i="2" s="1"/>
  <c r="Q4953" i="2" l="1"/>
  <c r="R4953" i="2" s="1"/>
  <c r="J4954" i="2"/>
  <c r="T4953" i="2"/>
  <c r="S4953" i="2"/>
  <c r="L4954" i="2" l="1"/>
  <c r="K4954" i="2"/>
  <c r="M4954" i="2" s="1"/>
  <c r="N4954" i="2" l="1"/>
  <c r="Q4954" i="2"/>
  <c r="R4954" i="2" s="1"/>
  <c r="J4955" i="2" l="1"/>
  <c r="T4954" i="2"/>
  <c r="S4954" i="2"/>
  <c r="L4955" i="2" l="1"/>
  <c r="K4955" i="2"/>
  <c r="M4955" i="2" l="1"/>
  <c r="N4955" i="2" l="1"/>
  <c r="Q4955" i="2"/>
  <c r="R4955" i="2" s="1"/>
  <c r="J4956" i="2" l="1"/>
  <c r="T4955" i="2"/>
  <c r="S4955" i="2"/>
  <c r="L4956" i="2" l="1"/>
  <c r="K4956" i="2"/>
  <c r="M4956" i="2" s="1"/>
  <c r="Q4956" i="2" l="1"/>
  <c r="R4956" i="2" s="1"/>
  <c r="N4956" i="2"/>
  <c r="J4957" i="2" l="1"/>
  <c r="S4956" i="2"/>
  <c r="T4956" i="2"/>
  <c r="L4957" i="2" l="1"/>
  <c r="K4957" i="2"/>
  <c r="M4957" i="2" s="1"/>
  <c r="Q4957" i="2" l="1"/>
  <c r="R4957" i="2" s="1"/>
  <c r="N4957" i="2"/>
  <c r="J4958" i="2" l="1"/>
  <c r="T4957" i="2"/>
  <c r="S4957" i="2"/>
  <c r="K4958" i="2" l="1"/>
  <c r="L4958" i="2"/>
  <c r="M4958" i="2" l="1"/>
  <c r="Q4958" i="2" l="1"/>
  <c r="R4958" i="2" s="1"/>
  <c r="N4958" i="2"/>
  <c r="J4959" i="2" l="1"/>
  <c r="S4958" i="2"/>
  <c r="T4958" i="2"/>
  <c r="L4959" i="2" l="1"/>
  <c r="K4959" i="2"/>
  <c r="M4959" i="2" l="1"/>
  <c r="Q4959" i="2" l="1"/>
  <c r="R4959" i="2" s="1"/>
  <c r="N4959" i="2"/>
  <c r="J4960" i="2" l="1"/>
  <c r="T4959" i="2"/>
  <c r="S4959" i="2"/>
  <c r="K4960" i="2" l="1"/>
  <c r="L4960" i="2"/>
  <c r="M4960" i="2" l="1"/>
  <c r="N4960" i="2" s="1"/>
  <c r="Q4960" i="2" l="1"/>
  <c r="R4960" i="2" s="1"/>
  <c r="J4961" i="2"/>
  <c r="T4960" i="2"/>
  <c r="S4960" i="2"/>
  <c r="K4961" i="2" l="1"/>
  <c r="L4961" i="2"/>
  <c r="M4961" i="2" l="1"/>
  <c r="N4961" i="2" s="1"/>
  <c r="Q4961" i="2" l="1"/>
  <c r="R4961" i="2" s="1"/>
  <c r="J4962" i="2"/>
  <c r="T4961" i="2"/>
  <c r="S4961" i="2"/>
  <c r="K4962" i="2" l="1"/>
  <c r="L4962" i="2"/>
  <c r="M4962" i="2" l="1"/>
  <c r="N4962" i="2" l="1"/>
  <c r="Q4962" i="2"/>
  <c r="R4962" i="2" s="1"/>
  <c r="J4963" i="2" l="1"/>
  <c r="S4962" i="2"/>
  <c r="T4962" i="2"/>
  <c r="K4963" i="2" l="1"/>
  <c r="L4963" i="2"/>
  <c r="M4963" i="2" l="1"/>
  <c r="N4963" i="2" s="1"/>
  <c r="Q4963" i="2" l="1"/>
  <c r="R4963" i="2" s="1"/>
  <c r="J4964" i="2"/>
  <c r="T4963" i="2"/>
  <c r="S4963" i="2"/>
  <c r="L4964" i="2" l="1"/>
  <c r="K4964" i="2"/>
  <c r="M4964" i="2" s="1"/>
  <c r="N4964" i="2" l="1"/>
  <c r="Q4964" i="2"/>
  <c r="R4964" i="2" s="1"/>
  <c r="J4965" i="2" l="1"/>
  <c r="T4964" i="2"/>
  <c r="S4964" i="2"/>
  <c r="L4965" i="2" l="1"/>
  <c r="K4965" i="2"/>
  <c r="M4965" i="2" s="1"/>
  <c r="N4965" i="2" l="1"/>
  <c r="Q4965" i="2"/>
  <c r="R4965" i="2" s="1"/>
  <c r="J4966" i="2" l="1"/>
  <c r="S4965" i="2"/>
  <c r="T4965" i="2"/>
  <c r="K4966" i="2" l="1"/>
  <c r="L4966" i="2"/>
  <c r="M4966" i="2" l="1"/>
  <c r="Q4966" i="2" s="1"/>
  <c r="R4966" i="2" s="1"/>
  <c r="N4966" i="2" l="1"/>
  <c r="J4967" i="2"/>
  <c r="T4966" i="2"/>
  <c r="S4966" i="2"/>
  <c r="K4967" i="2" l="1"/>
  <c r="L4967" i="2"/>
  <c r="M4967" i="2" l="1"/>
  <c r="N4967" i="2" s="1"/>
  <c r="Q4967" i="2" l="1"/>
  <c r="R4967" i="2" s="1"/>
  <c r="J4968" i="2"/>
  <c r="T4967" i="2"/>
  <c r="S4967" i="2"/>
  <c r="K4968" i="2" l="1"/>
  <c r="L4968" i="2"/>
  <c r="M4968" i="2" s="1"/>
  <c r="Q4968" i="2" l="1"/>
  <c r="R4968" i="2" s="1"/>
  <c r="N4968" i="2"/>
  <c r="J4969" i="2" l="1"/>
  <c r="S4968" i="2"/>
  <c r="T4968" i="2"/>
  <c r="L4969" i="2" l="1"/>
  <c r="K4969" i="2"/>
  <c r="M4969" i="2" s="1"/>
  <c r="Q4969" i="2" l="1"/>
  <c r="R4969" i="2" s="1"/>
  <c r="N4969" i="2"/>
  <c r="J4970" i="2" l="1"/>
  <c r="T4969" i="2"/>
  <c r="S4969" i="2"/>
  <c r="K4970" i="2" l="1"/>
  <c r="L4970" i="2"/>
  <c r="M4970" i="2" l="1"/>
  <c r="N4970" i="2" s="1"/>
  <c r="Q4970" i="2" l="1"/>
  <c r="R4970" i="2" s="1"/>
  <c r="J4971" i="2"/>
  <c r="S4970" i="2"/>
  <c r="T4970" i="2"/>
  <c r="L4971" i="2" l="1"/>
  <c r="K4971" i="2"/>
  <c r="M4971" i="2" s="1"/>
  <c r="Q4971" i="2" l="1"/>
  <c r="R4971" i="2" s="1"/>
  <c r="N4971" i="2"/>
  <c r="J4972" i="2" l="1"/>
  <c r="S4971" i="2"/>
  <c r="T4971" i="2"/>
  <c r="K4972" i="2" l="1"/>
  <c r="L4972" i="2"/>
  <c r="M4972" i="2" l="1"/>
  <c r="Q4972" i="2" s="1"/>
  <c r="R4972" i="2" s="1"/>
  <c r="N4972" i="2" l="1"/>
  <c r="J4973" i="2"/>
  <c r="T4972" i="2"/>
  <c r="S4972" i="2"/>
  <c r="L4973" i="2" l="1"/>
  <c r="K4973" i="2"/>
  <c r="M4973" i="2" s="1"/>
  <c r="N4973" i="2" l="1"/>
  <c r="Q4973" i="2"/>
  <c r="R4973" i="2" s="1"/>
  <c r="J4974" i="2" l="1"/>
  <c r="T4973" i="2"/>
  <c r="S4973" i="2"/>
  <c r="K4974" i="2" l="1"/>
  <c r="L4974" i="2"/>
  <c r="M4974" i="2" l="1"/>
  <c r="Q4974" i="2" s="1"/>
  <c r="R4974" i="2" s="1"/>
  <c r="N4974" i="2" l="1"/>
  <c r="J4975" i="2" s="1"/>
  <c r="S4974" i="2"/>
  <c r="T4974" i="2"/>
  <c r="L4975" i="2" l="1"/>
  <c r="K4975" i="2"/>
  <c r="M4975" i="2" s="1"/>
  <c r="Q4975" i="2" l="1"/>
  <c r="R4975" i="2" s="1"/>
  <c r="N4975" i="2"/>
  <c r="J4976" i="2" l="1"/>
  <c r="T4975" i="2"/>
  <c r="S4975" i="2"/>
  <c r="L4976" i="2" l="1"/>
  <c r="K4976" i="2"/>
  <c r="M4976" i="2" l="1"/>
  <c r="N4976" i="2" l="1"/>
  <c r="Q4976" i="2"/>
  <c r="R4976" i="2" s="1"/>
  <c r="J4977" i="2" l="1"/>
  <c r="T4976" i="2"/>
  <c r="S4976" i="2"/>
  <c r="L4977" i="2" l="1"/>
  <c r="K4977" i="2"/>
  <c r="M4977" i="2" l="1"/>
  <c r="N4977" i="2" l="1"/>
  <c r="Q4977" i="2"/>
  <c r="R4977" i="2" s="1"/>
  <c r="J4978" i="2" l="1"/>
  <c r="T4977" i="2"/>
  <c r="S4977" i="2"/>
  <c r="K4978" i="2" l="1"/>
  <c r="L4978" i="2"/>
  <c r="M4978" i="2" l="1"/>
  <c r="N4978" i="2" l="1"/>
  <c r="Q4978" i="2"/>
  <c r="R4978" i="2" s="1"/>
  <c r="J4979" i="2" l="1"/>
  <c r="T4978" i="2"/>
  <c r="S4978" i="2"/>
  <c r="L4979" i="2" l="1"/>
  <c r="K4979" i="2"/>
  <c r="M4979" i="2" s="1"/>
  <c r="N4979" i="2" l="1"/>
  <c r="Q4979" i="2"/>
  <c r="R4979" i="2" s="1"/>
  <c r="J4980" i="2" l="1"/>
  <c r="S4979" i="2"/>
  <c r="T4979" i="2"/>
  <c r="L4980" i="2" l="1"/>
  <c r="K4980" i="2"/>
  <c r="M4980" i="2" l="1"/>
  <c r="N4980" i="2" l="1"/>
  <c r="Q4980" i="2"/>
  <c r="R4980" i="2" s="1"/>
  <c r="J4981" i="2" l="1"/>
  <c r="S4980" i="2"/>
  <c r="T4980" i="2"/>
  <c r="L4981" i="2" l="1"/>
  <c r="K4981" i="2"/>
  <c r="M4981" i="2" s="1"/>
  <c r="Q4981" i="2" l="1"/>
  <c r="R4981" i="2" s="1"/>
  <c r="N4981" i="2"/>
  <c r="J4982" i="2" l="1"/>
  <c r="T4981" i="2"/>
  <c r="S4981" i="2"/>
  <c r="K4982" i="2" l="1"/>
  <c r="L4982" i="2"/>
  <c r="M4982" i="2" l="1"/>
  <c r="Q4982" i="2" l="1"/>
  <c r="R4982" i="2" s="1"/>
  <c r="N4982" i="2"/>
  <c r="J4983" i="2" l="1"/>
  <c r="S4982" i="2"/>
  <c r="T4982" i="2"/>
  <c r="K4983" i="2" l="1"/>
  <c r="L4983" i="2"/>
  <c r="M4983" i="2" l="1"/>
  <c r="Q4983" i="2" l="1"/>
  <c r="R4983" i="2" s="1"/>
  <c r="N4983" i="2"/>
  <c r="J4984" i="2" l="1"/>
  <c r="S4983" i="2"/>
  <c r="T4983" i="2"/>
  <c r="L4984" i="2" l="1"/>
  <c r="K4984" i="2"/>
  <c r="M4984" i="2" l="1"/>
  <c r="N4984" i="2" l="1"/>
  <c r="Q4984" i="2"/>
  <c r="R4984" i="2" s="1"/>
  <c r="J4985" i="2" l="1"/>
  <c r="T4984" i="2"/>
  <c r="S4984" i="2"/>
  <c r="L4985" i="2" l="1"/>
  <c r="K4985" i="2"/>
  <c r="M4985" i="2" l="1"/>
  <c r="N4985" i="2" l="1"/>
  <c r="Q4985" i="2"/>
  <c r="R4985" i="2" s="1"/>
  <c r="J4986" i="2" l="1"/>
  <c r="S4985" i="2"/>
  <c r="T4985" i="2"/>
  <c r="K4986" i="2" l="1"/>
  <c r="L4986" i="2"/>
  <c r="M4986" i="2" l="1"/>
  <c r="N4986" i="2" l="1"/>
  <c r="Q4986" i="2"/>
  <c r="R4986" i="2" s="1"/>
  <c r="J4987" i="2" l="1"/>
  <c r="T4986" i="2"/>
  <c r="S4986" i="2"/>
  <c r="K4987" i="2" l="1"/>
  <c r="L4987" i="2"/>
  <c r="M4987" i="2" l="1"/>
  <c r="N4987" i="2" l="1"/>
  <c r="Q4987" i="2"/>
  <c r="R4987" i="2" s="1"/>
  <c r="J4988" i="2" l="1"/>
  <c r="T4987" i="2"/>
  <c r="S4987" i="2"/>
  <c r="K4988" i="2" l="1"/>
  <c r="L4988" i="2"/>
  <c r="M4988" i="2" l="1"/>
  <c r="N4988" i="2" s="1"/>
  <c r="Q4988" i="2" l="1"/>
  <c r="R4988" i="2" s="1"/>
  <c r="J4989" i="2"/>
  <c r="S4988" i="2"/>
  <c r="T4988" i="2"/>
  <c r="L4989" i="2" l="1"/>
  <c r="K4989" i="2"/>
  <c r="M4989" i="2" l="1"/>
  <c r="N4989" i="2" l="1"/>
  <c r="Q4989" i="2"/>
  <c r="R4989" i="2" s="1"/>
  <c r="J4990" i="2" l="1"/>
  <c r="T4989" i="2"/>
  <c r="S4989" i="2"/>
  <c r="L4990" i="2" l="1"/>
  <c r="K4990" i="2"/>
  <c r="M4990" i="2" l="1"/>
  <c r="Q4990" i="2" l="1"/>
  <c r="R4990" i="2" s="1"/>
  <c r="N4990" i="2"/>
  <c r="J4991" i="2" l="1"/>
  <c r="T4990" i="2"/>
  <c r="S4990" i="2"/>
  <c r="K4991" i="2" l="1"/>
  <c r="L4991" i="2"/>
  <c r="M4991" i="2" l="1"/>
  <c r="N4991" i="2" s="1"/>
  <c r="Q4991" i="2" l="1"/>
  <c r="R4991" i="2" s="1"/>
  <c r="J4992" i="2"/>
  <c r="S4991" i="2"/>
  <c r="T4991" i="2"/>
  <c r="L4992" i="2" l="1"/>
  <c r="K4992" i="2"/>
  <c r="M4992" i="2" s="1"/>
  <c r="Q4992" i="2" l="1"/>
  <c r="R4992" i="2" s="1"/>
  <c r="N4992" i="2"/>
  <c r="J4993" i="2" l="1"/>
  <c r="T4992" i="2"/>
  <c r="S4992" i="2"/>
  <c r="L4993" i="2" l="1"/>
  <c r="K4993" i="2"/>
  <c r="M4993" i="2" l="1"/>
  <c r="Q4993" i="2" l="1"/>
  <c r="R4993" i="2" s="1"/>
  <c r="N4993" i="2"/>
  <c r="J4994" i="2" l="1"/>
  <c r="T4993" i="2"/>
  <c r="S4993" i="2"/>
  <c r="K4994" i="2" l="1"/>
  <c r="L4994" i="2"/>
  <c r="M4994" i="2" l="1"/>
  <c r="N4994" i="2" s="1"/>
  <c r="Q4994" i="2" l="1"/>
  <c r="R4994" i="2" s="1"/>
  <c r="J4995" i="2"/>
  <c r="S4994" i="2"/>
  <c r="T4994" i="2"/>
  <c r="L4995" i="2" l="1"/>
  <c r="K4995" i="2"/>
  <c r="M4995" i="2" s="1"/>
  <c r="N4995" i="2" l="1"/>
  <c r="Q4995" i="2"/>
  <c r="R4995" i="2" s="1"/>
  <c r="J4996" i="2" l="1"/>
  <c r="T4995" i="2"/>
  <c r="S4995" i="2"/>
  <c r="L4996" i="2" l="1"/>
  <c r="K4996" i="2"/>
  <c r="M4996" i="2" l="1"/>
  <c r="Q4996" i="2" l="1"/>
  <c r="R4996" i="2" s="1"/>
  <c r="N4996" i="2"/>
  <c r="J4997" i="2" l="1"/>
  <c r="S4996" i="2"/>
  <c r="T4996" i="2"/>
  <c r="K4997" i="2" l="1"/>
  <c r="L4997" i="2"/>
  <c r="M4997" i="2" l="1"/>
  <c r="N4997" i="2" s="1"/>
  <c r="Q4997" i="2" l="1"/>
  <c r="R4997" i="2" s="1"/>
  <c r="J4998" i="2"/>
  <c r="S4997" i="2"/>
  <c r="T4997" i="2"/>
  <c r="L4998" i="2" l="1"/>
  <c r="K4998" i="2"/>
  <c r="M4998" i="2" l="1"/>
  <c r="N4998" i="2" l="1"/>
  <c r="Q4998" i="2"/>
  <c r="R4998" i="2" s="1"/>
  <c r="J4999" i="2" l="1"/>
  <c r="T4998" i="2"/>
  <c r="S4998" i="2"/>
  <c r="K4999" i="2" l="1"/>
  <c r="L4999" i="2"/>
  <c r="M4999" i="2" l="1"/>
  <c r="Q4999" i="2" l="1"/>
  <c r="R4999" i="2" s="1"/>
  <c r="N4999" i="2"/>
  <c r="J5000" i="2" l="1"/>
  <c r="S4999" i="2"/>
  <c r="T4999" i="2"/>
  <c r="K5000" i="2" l="1"/>
  <c r="L5000" i="2"/>
  <c r="M5000" i="2" l="1"/>
  <c r="N5000" i="2" l="1"/>
  <c r="Q5000" i="2"/>
  <c r="R5000" i="2" s="1"/>
  <c r="J5001" i="2" l="1"/>
  <c r="T5000" i="2"/>
  <c r="S5000" i="2"/>
  <c r="L5001" i="2" l="1"/>
  <c r="K5001" i="2"/>
  <c r="M5001" i="2" s="1"/>
  <c r="N5001" i="2" l="1"/>
  <c r="Q5001" i="2"/>
  <c r="R5001" i="2" s="1"/>
  <c r="J5002" i="2" l="1"/>
  <c r="T5001" i="2"/>
  <c r="S5001" i="2"/>
  <c r="K5002" i="2" l="1"/>
  <c r="L5002" i="2"/>
  <c r="M5002" i="2" l="1"/>
  <c r="N5002" i="2" l="1"/>
  <c r="Q5002" i="2"/>
  <c r="R5002" i="2" l="1"/>
  <c r="Z2" i="2"/>
  <c r="W3" i="2"/>
  <c r="T5002" i="2"/>
  <c r="S5002" i="2"/>
  <c r="W4" i="2"/>
  <c r="Z1" i="2" l="1"/>
  <c r="X4" i="2" s="1"/>
  <c r="X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<sst xmlns="http://schemas.openxmlformats.org/spreadsheetml/2006/main" count="64" uniqueCount="62">
  <si>
    <t>Current</t>
  </si>
  <si>
    <t>Lowest (!0)</t>
  </si>
  <si>
    <t>Next state</t>
  </si>
  <si>
    <t>Steps</t>
  </si>
  <si>
    <t>Time ellapsed (min)</t>
  </si>
  <si>
    <t>(hours)</t>
  </si>
  <si>
    <t>Q</t>
  </si>
  <si>
    <t>Initial state</t>
  </si>
  <si>
    <t>Probabilities so far</t>
  </si>
  <si>
    <t>From</t>
  </si>
  <si>
    <t>Summary</t>
  </si>
  <si>
    <t>Simulation time:</t>
  </si>
  <si>
    <t>Total:</t>
  </si>
  <si>
    <t>Analytical solution:</t>
  </si>
  <si>
    <t>minutes</t>
  </si>
  <si>
    <t>Vector-Matrix Multiplication:</t>
  </si>
  <si>
    <t>Conversion to Embedded DTMC:</t>
  </si>
  <si>
    <t>M</t>
  </si>
  <si>
    <t>M^2</t>
  </si>
  <si>
    <t>M^3</t>
  </si>
  <si>
    <t>M^4</t>
  </si>
  <si>
    <t>M^5</t>
  </si>
  <si>
    <t>Iterations</t>
  </si>
  <si>
    <t>(start vector)</t>
  </si>
  <si>
    <t>I1</t>
  </si>
  <si>
    <t>I2</t>
  </si>
  <si>
    <t>I4</t>
  </si>
  <si>
    <t>I8</t>
  </si>
  <si>
    <t>I3</t>
  </si>
  <si>
    <t>I5</t>
  </si>
  <si>
    <t>I6</t>
  </si>
  <si>
    <t>I7</t>
  </si>
  <si>
    <t>I9</t>
  </si>
  <si>
    <t>I10</t>
  </si>
  <si>
    <t>I11</t>
  </si>
  <si>
    <t>I12</t>
  </si>
  <si>
    <t>Identity:</t>
  </si>
  <si>
    <t>embedded</t>
  </si>
  <si>
    <t>Infin. Gen.</t>
  </si>
  <si>
    <t>Q'</t>
  </si>
  <si>
    <t>Q': Qij-MAX*Iij</t>
  </si>
  <si>
    <t>MAX:</t>
  </si>
  <si>
    <t>After 2000 steps:</t>
  </si>
  <si>
    <t>hours</t>
  </si>
  <si>
    <t>I13</t>
  </si>
  <si>
    <t>I14</t>
  </si>
  <si>
    <t>I15</t>
  </si>
  <si>
    <t>I16</t>
  </si>
  <si>
    <t>M^6</t>
  </si>
  <si>
    <t>I17</t>
  </si>
  <si>
    <t>I18</t>
  </si>
  <si>
    <t>I19</t>
  </si>
  <si>
    <t>I20</t>
  </si>
  <si>
    <t>I21</t>
  </si>
  <si>
    <t>On</t>
  </si>
  <si>
    <t>Off</t>
  </si>
  <si>
    <t>Time</t>
  </si>
  <si>
    <t>Rate (in one hour)</t>
  </si>
  <si>
    <t>Turn on the light and stay ON for 60 minutes.</t>
  </si>
  <si>
    <t>Turn off the light and remains OFF for 30 min.</t>
  </si>
  <si>
    <t>Using common sense, would you say that the stay ON will be more likely to occur, right?</t>
  </si>
  <si>
    <t>HOW likely?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</si>
</sst>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1766-25B3-44BA-A3C1-D772A31E9E03}">
  <dimension ref="A1:P35"/>
  <sheetViews>
    <sheetView tabSelected="1" workbookViewId="0"/>
  </sheetViews>
  <sheetFormatPr defaultRowHeight="15" x14ac:dyDescent="0.25"/>
  <cols>
    <col min="1" max="1" width="10.7109375" style="1" bestFit="1" customWidth="1"/>
    <col min="2" max="2" width="6" style="1" customWidth="1"/>
    <col min="15" max="15" width="9.42578125" customWidth="1"/>
    <col min="16" max="18" width="11" bestFit="1" customWidth="1"/>
  </cols>
  <sheetData>
    <row r="1" spans="1:10" x14ac:dyDescent="0.25">
      <c r="C1" t="s">
        <v>41</v>
      </c>
      <c r="D1" cm="1">
        <f t="array" ref="D1">MIN(IF(C3:E5&lt;0,C3:E5))</f>
        <v>-2</v>
      </c>
      <c r="H1" s="12" t="s">
        <v>36</v>
      </c>
    </row>
    <row r="2" spans="1:10" x14ac:dyDescent="0.25">
      <c r="C2" s="5" t="s">
        <v>54</v>
      </c>
      <c r="D2" s="5" t="s">
        <v>55</v>
      </c>
      <c r="E2" s="5"/>
      <c r="H2" s="1">
        <v>1</v>
      </c>
      <c r="I2" s="1">
        <v>0</v>
      </c>
      <c r="J2" s="1"/>
    </row>
    <row r="3" spans="1:10" x14ac:dyDescent="0.25">
      <c r="A3" s="5" t="s">
        <v>6</v>
      </c>
      <c r="B3" s="5" t="s">
        <v>54</v>
      </c>
      <c r="C3" s="1">
        <f>SUM(D3:E3)*-1</f>
        <v>-1</v>
      </c>
      <c r="D3" s="1">
        <v>1</v>
      </c>
      <c r="E3" s="1"/>
      <c r="H3" s="1">
        <v>0</v>
      </c>
      <c r="I3" s="1">
        <v>1</v>
      </c>
      <c r="J3" s="1"/>
    </row>
    <row r="4" spans="1:10" x14ac:dyDescent="0.25">
      <c r="A4" s="1" t="s">
        <v>38</v>
      </c>
      <c r="B4" s="5" t="s">
        <v>55</v>
      </c>
      <c r="C4" s="1">
        <v>2</v>
      </c>
      <c r="D4" s="1">
        <f>(C4+E4)*-1</f>
        <v>-2</v>
      </c>
      <c r="E4" s="1"/>
      <c r="H4" s="1"/>
      <c r="I4" s="1"/>
      <c r="J4" s="1"/>
    </row>
    <row r="5" spans="1:10" x14ac:dyDescent="0.25">
      <c r="B5" s="5"/>
      <c r="C5" s="1"/>
      <c r="D5" s="1"/>
      <c r="E5" s="1"/>
    </row>
    <row r="6" spans="1:10" x14ac:dyDescent="0.25">
      <c r="H6" s="12" t="s">
        <v>15</v>
      </c>
    </row>
    <row r="7" spans="1:10" x14ac:dyDescent="0.25">
      <c r="C7" s="12" t="s">
        <v>16</v>
      </c>
      <c r="G7" t="s">
        <v>22</v>
      </c>
      <c r="H7">
        <v>1</v>
      </c>
      <c r="I7">
        <v>0</v>
      </c>
      <c r="J7" t="s">
        <v>23</v>
      </c>
    </row>
    <row r="8" spans="1:10" x14ac:dyDescent="0.25">
      <c r="A8" s="5" t="s">
        <v>17</v>
      </c>
      <c r="B8" s="5"/>
      <c r="C8">
        <f>H2-C3/$D$1</f>
        <v>0.5</v>
      </c>
      <c r="D8">
        <f t="shared" ref="C8:D9" si="0">I2-D3/$D$1</f>
        <v>0.5</v>
      </c>
      <c r="G8" s="5" t="s">
        <v>24</v>
      </c>
      <c r="H8">
        <f t="array" ref="H8:I8">MMULT(H7:I7,$C$8:$D$9)</f>
        <v>0.5</v>
      </c>
      <c r="I8">
        <v>0.5</v>
      </c>
    </row>
    <row r="9" spans="1:10" x14ac:dyDescent="0.25">
      <c r="A9" s="1" t="s">
        <v>37</v>
      </c>
      <c r="C9">
        <f t="shared" si="0"/>
        <v>1</v>
      </c>
      <c r="D9">
        <f t="shared" si="0"/>
        <v>0</v>
      </c>
      <c r="G9" s="5" t="s">
        <v>25</v>
      </c>
      <c r="H9">
        <f t="array" ref="H9:I9">MMULT(H8:I8,$C$8:$D$9)</f>
        <v>0.75</v>
      </c>
      <c r="I9">
        <v>0.25</v>
      </c>
    </row>
    <row r="10" spans="1:10" x14ac:dyDescent="0.25">
      <c r="G10" s="5" t="s">
        <v>28</v>
      </c>
      <c r="H10">
        <f t="array" ref="H10:I10">MMULT(H9:I9,$C$8:$D$9)</f>
        <v>0.625</v>
      </c>
      <c r="I10">
        <v>0.375</v>
      </c>
    </row>
    <row r="11" spans="1:10" x14ac:dyDescent="0.25">
      <c r="A11" s="5" t="s">
        <v>18</v>
      </c>
      <c r="C11">
        <f t="array" ref="C11:D12">MMULT(C8:D9,C8:D9)</f>
        <v>0.75</v>
      </c>
      <c r="D11">
        <v>0.25</v>
      </c>
      <c r="G11" s="5" t="s">
        <v>26</v>
      </c>
      <c r="H11">
        <f t="array" ref="H11:I11">MMULT(H10:I10,$C$8:$D$9)</f>
        <v>0.6875</v>
      </c>
      <c r="I11">
        <v>0.3125</v>
      </c>
    </row>
    <row r="12" spans="1:10" x14ac:dyDescent="0.25">
      <c r="B12" s="5"/>
      <c r="C12">
        <v>0.5</v>
      </c>
      <c r="D12">
        <v>0.5</v>
      </c>
      <c r="G12" s="5" t="s">
        <v>29</v>
      </c>
      <c r="H12">
        <f t="array" ref="H12:I12">MMULT(H11:I11,$C$8:$D$9)</f>
        <v>0.65625</v>
      </c>
      <c r="I12">
        <v>0.34375</v>
      </c>
    </row>
    <row r="13" spans="1:10" x14ac:dyDescent="0.25">
      <c r="G13" s="5" t="s">
        <v>30</v>
      </c>
      <c r="H13">
        <f t="array" ref="H13:I13">MMULT(H12:I12,$C$8:$D$9)</f>
        <v>0.671875</v>
      </c>
      <c r="I13">
        <v>0.328125</v>
      </c>
    </row>
    <row r="14" spans="1:10" x14ac:dyDescent="0.25">
      <c r="A14" s="5" t="s">
        <v>19</v>
      </c>
      <c r="C14">
        <f t="array" ref="C14:D15">MMULT(C11:D12,C11:D12)</f>
        <v>0.6875</v>
      </c>
      <c r="D14">
        <v>0.3125</v>
      </c>
      <c r="G14" s="5" t="s">
        <v>31</v>
      </c>
      <c r="H14">
        <f t="array" ref="H14:I14">MMULT(H13:I13,$C$8:$D$9)</f>
        <v>0.6640625</v>
      </c>
      <c r="I14">
        <v>0.3359375</v>
      </c>
    </row>
    <row r="15" spans="1:10" x14ac:dyDescent="0.25">
      <c r="C15">
        <v>0.625</v>
      </c>
      <c r="D15">
        <v>0.375</v>
      </c>
      <c r="G15" s="5" t="s">
        <v>27</v>
      </c>
      <c r="H15">
        <f t="array" ref="H15:I15">MMULT(H14:I14,$C$8:$D$9)</f>
        <v>0.66796875</v>
      </c>
      <c r="I15">
        <v>0.33203125</v>
      </c>
    </row>
    <row r="16" spans="1:10" x14ac:dyDescent="0.25">
      <c r="B16" s="5"/>
      <c r="G16" s="5" t="s">
        <v>32</v>
      </c>
      <c r="H16">
        <f t="array" ref="H16:I16">MMULT(H15:I15,$C$8:$D$9)</f>
        <v>0.666015625</v>
      </c>
      <c r="I16">
        <v>0.333984375</v>
      </c>
    </row>
    <row r="17" spans="1:16" x14ac:dyDescent="0.25">
      <c r="A17" s="5" t="s">
        <v>20</v>
      </c>
      <c r="C17">
        <f t="array" ref="C17:D18">MMULT(C14:D15,C14:D15)</f>
        <v>0.66796875</v>
      </c>
      <c r="D17">
        <v>0.33203125</v>
      </c>
      <c r="G17" s="5" t="s">
        <v>33</v>
      </c>
      <c r="H17">
        <f t="array" ref="H17:I17">MMULT(H16:I16,$C$8:$D$9)</f>
        <v>0.6669921875</v>
      </c>
      <c r="I17">
        <v>0.3330078125</v>
      </c>
    </row>
    <row r="18" spans="1:16" x14ac:dyDescent="0.25">
      <c r="C18">
        <v>0.6640625</v>
      </c>
      <c r="D18">
        <v>0.3359375</v>
      </c>
      <c r="G18" s="5" t="s">
        <v>34</v>
      </c>
      <c r="H18">
        <f t="array" ref="H18:I18">MMULT(H17:I17,$C$8:$D$9)</f>
        <v>0.66650390625</v>
      </c>
      <c r="I18">
        <v>0.33349609375</v>
      </c>
    </row>
    <row r="19" spans="1:16" x14ac:dyDescent="0.25">
      <c r="G19" s="5" t="s">
        <v>35</v>
      </c>
      <c r="H19">
        <f t="array" ref="H19:I19">MMULT(H18:I18,$C$8:$D$9)</f>
        <v>0.666748046875</v>
      </c>
      <c r="I19">
        <v>0.333251953125</v>
      </c>
    </row>
    <row r="20" spans="1:16" x14ac:dyDescent="0.25">
      <c r="A20" s="5" t="s">
        <v>21</v>
      </c>
      <c r="B20" s="5"/>
      <c r="C20">
        <f t="array" ref="C20:D21">MMULT(C17:D18,C17:D18)</f>
        <v>0.6666717529296875</v>
      </c>
      <c r="D20">
        <v>0.3333282470703125</v>
      </c>
      <c r="G20" s="5" t="s">
        <v>44</v>
      </c>
      <c r="H20">
        <f t="array" ref="H20:I20">MMULT(H19:I19,$C$8:$D$9)</f>
        <v>0.6666259765625</v>
      </c>
      <c r="I20">
        <v>0.3333740234375</v>
      </c>
      <c r="P20" s="16"/>
    </row>
    <row r="21" spans="1:16" x14ac:dyDescent="0.25">
      <c r="C21">
        <v>0.666656494140625</v>
      </c>
      <c r="D21">
        <v>0.333343505859375</v>
      </c>
      <c r="G21" s="5" t="s">
        <v>45</v>
      </c>
      <c r="H21">
        <f t="array" ref="H21:I21">MMULT(H20:I20,$C$8:$D$9)</f>
        <v>0.66668701171875</v>
      </c>
      <c r="I21">
        <v>0.33331298828125</v>
      </c>
    </row>
    <row r="22" spans="1:16" x14ac:dyDescent="0.25">
      <c r="G22" s="5" t="s">
        <v>46</v>
      </c>
      <c r="H22">
        <f t="array" ref="H22:I22">MMULT(H21:I21,$C$8:$D$9)</f>
        <v>0.666656494140625</v>
      </c>
      <c r="I22">
        <v>0.333343505859375</v>
      </c>
    </row>
    <row r="23" spans="1:16" x14ac:dyDescent="0.25">
      <c r="A23" s="5" t="s">
        <v>48</v>
      </c>
      <c r="C23">
        <f t="array" ref="C23:D24">MMULT(C20:D21,C20:D21)</f>
        <v>0.66666666674427688</v>
      </c>
      <c r="D23">
        <v>0.33333333325572312</v>
      </c>
      <c r="G23" s="5" t="s">
        <v>47</v>
      </c>
      <c r="H23">
        <f t="array" ref="H23:I23">MMULT(H22:I22,$C$8:$D$9)</f>
        <v>0.6666717529296875</v>
      </c>
      <c r="I23">
        <v>0.3333282470703125</v>
      </c>
      <c r="O23" s="17"/>
    </row>
    <row r="24" spans="1:16" x14ac:dyDescent="0.25">
      <c r="B24" s="5"/>
      <c r="C24">
        <v>0.66666666651144624</v>
      </c>
      <c r="D24">
        <v>0.33333333348855376</v>
      </c>
      <c r="G24" s="5" t="s">
        <v>49</v>
      </c>
      <c r="H24">
        <f t="array" ref="H24:I24">MMULT(H23:I23,$C$8:$D$9)</f>
        <v>0.66666412353515625</v>
      </c>
      <c r="I24">
        <v>0.33333587646484375</v>
      </c>
    </row>
    <row r="25" spans="1:16" x14ac:dyDescent="0.25">
      <c r="G25" s="5" t="s">
        <v>50</v>
      </c>
      <c r="H25">
        <f t="array" ref="H25:I25">MMULT(H24:I24,$C$8:$D$9)</f>
        <v>0.66666793823242188</v>
      </c>
      <c r="I25">
        <v>0.33333206176757813</v>
      </c>
    </row>
    <row r="26" spans="1:16" x14ac:dyDescent="0.25">
      <c r="G26" s="5" t="s">
        <v>51</v>
      </c>
      <c r="H26">
        <f t="array" ref="H26:I26">MMULT(H25:I25,$C$8:$D$9)</f>
        <v>0.66666603088378906</v>
      </c>
      <c r="I26">
        <v>0.33333396911621094</v>
      </c>
    </row>
    <row r="27" spans="1:16" x14ac:dyDescent="0.25">
      <c r="G27" s="5" t="s">
        <v>52</v>
      </c>
      <c r="H27">
        <f t="array" ref="H27:I27">MMULT(H26:I26,$C$8:$D$9)</f>
        <v>0.66666698455810547</v>
      </c>
      <c r="I27">
        <v>0.33333301544189453</v>
      </c>
    </row>
    <row r="28" spans="1:16" x14ac:dyDescent="0.25">
      <c r="A28" s="5"/>
      <c r="B28" s="5"/>
      <c r="G28" s="5" t="s">
        <v>53</v>
      </c>
      <c r="H28">
        <f t="array" ref="H28:I28">MMULT(H27:I27,$C$8:$D$9)</f>
        <v>0.66666650772094727</v>
      </c>
      <c r="I28">
        <v>0.33333349227905273</v>
      </c>
    </row>
    <row r="29" spans="1:16" x14ac:dyDescent="0.25">
      <c r="G29" s="5"/>
    </row>
    <row r="30" spans="1:16" x14ac:dyDescent="0.25">
      <c r="G30" s="5" t="s">
        <v>56</v>
      </c>
      <c r="H30" s="12" t="s">
        <v>57</v>
      </c>
    </row>
    <row r="31" spans="1:16" x14ac:dyDescent="0.25">
      <c r="B31" s="18" t="s">
        <v>58</v>
      </c>
      <c r="G31" s="19">
        <v>60</v>
      </c>
      <c r="H31" s="1">
        <f>60/60</f>
        <v>1</v>
      </c>
    </row>
    <row r="32" spans="1:16" x14ac:dyDescent="0.25">
      <c r="B32" s="18" t="s">
        <v>59</v>
      </c>
      <c r="G32" s="19">
        <v>30</v>
      </c>
      <c r="H32" s="1">
        <f>60/G32</f>
        <v>2</v>
      </c>
    </row>
    <row r="33" spans="5:7" x14ac:dyDescent="0.25">
      <c r="G33" s="5"/>
    </row>
    <row r="34" spans="5:7" x14ac:dyDescent="0.25">
      <c r="E34" t="s">
        <v>60</v>
      </c>
      <c r="G34" s="5"/>
    </row>
    <row r="35" spans="5:7" x14ac:dyDescent="0.25">
      <c r="E35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A8AD-FE28-4DBE-BBE3-62C1E251FEC5}">
  <dimension ref="B1:AB5002"/>
  <sheetViews>
    <sheetView workbookViewId="0">
      <selection activeCell="C1" sqref="C1"/>
    </sheetView>
  </sheetViews>
  <sheetFormatPr defaultRowHeight="15" x14ac:dyDescent="0.25"/>
  <cols>
    <col min="1" max="1" width="5.28515625" customWidth="1"/>
    <col min="2" max="2" width="2.42578125" bestFit="1" customWidth="1"/>
    <col min="3" max="3" width="4.140625" customWidth="1"/>
    <col min="6" max="8" width="5.85546875" customWidth="1"/>
    <col min="13" max="13" width="12.7109375" bestFit="1" customWidth="1"/>
    <col min="16" max="16" width="5.85546875" bestFit="1" customWidth="1"/>
    <col min="17" max="17" width="19" bestFit="1" customWidth="1"/>
  </cols>
  <sheetData>
    <row r="1" spans="2:28" x14ac:dyDescent="0.25">
      <c r="C1" s="12" t="s">
        <v>40</v>
      </c>
      <c r="I1" t="s">
        <v>7</v>
      </c>
      <c r="K1" s="1">
        <v>0</v>
      </c>
      <c r="N1" s="1"/>
      <c r="O1" s="1"/>
      <c r="P1" s="1"/>
      <c r="S1" t="s">
        <v>8</v>
      </c>
      <c r="Y1" t="s">
        <v>12</v>
      </c>
      <c r="Z1">
        <f ca="1">SUM(W3:W5)</f>
        <v>5000</v>
      </c>
    </row>
    <row r="2" spans="2:28" x14ac:dyDescent="0.25">
      <c r="J2" t="s">
        <v>0</v>
      </c>
      <c r="K2" s="1">
        <v>0</v>
      </c>
      <c r="L2" s="1">
        <v>1</v>
      </c>
      <c r="M2" s="1" t="s">
        <v>1</v>
      </c>
      <c r="N2" s="1" t="s">
        <v>2</v>
      </c>
      <c r="O2" s="1"/>
      <c r="P2" s="1" t="s">
        <v>3</v>
      </c>
      <c r="Q2" t="s">
        <v>4</v>
      </c>
      <c r="R2" s="1" t="s">
        <v>5</v>
      </c>
      <c r="S2" s="10">
        <v>0</v>
      </c>
      <c r="T2" s="11">
        <v>1</v>
      </c>
      <c r="V2" t="s">
        <v>10</v>
      </c>
      <c r="X2" t="s">
        <v>11</v>
      </c>
      <c r="Z2">
        <f ca="1">Q5002</f>
        <v>2597.7942263809332</v>
      </c>
      <c r="AA2" t="s">
        <v>14</v>
      </c>
    </row>
    <row r="3" spans="2:28" ht="15.75" thickBot="1" x14ac:dyDescent="0.3">
      <c r="C3" s="5"/>
      <c r="D3" s="5">
        <v>0</v>
      </c>
      <c r="E3" s="5">
        <v>1</v>
      </c>
      <c r="I3" t="s">
        <v>9</v>
      </c>
      <c r="J3" s="1">
        <v>0</v>
      </c>
      <c r="K3">
        <f ca="1">IF($J3=$C$4,IF(D$4&lt;&gt;0,(-1/D$4),0)*LN(1-RAND()),IF($J3=$C$5,IF(D$5&lt;&gt;0,(-1/D$5),0)*LN(1-RAND())))</f>
        <v>1.1871739951113192</v>
      </c>
      <c r="L3">
        <f ca="1">IF($J3=$C$4,IF(E$4&lt;&gt;0,(-1/E$4),0)*LN(1-RAND()),IF($J3=$C$5,IF(E$5&lt;&gt;0,(-1/E$5),0)*LN(1-RAND())))</f>
        <v>1.3629066245636698</v>
      </c>
      <c r="M3">
        <f t="shared" ref="M3:M66" ca="1" si="0">SMALL(K3:L3,COUNTIF(K3:L3,0)+1)</f>
        <v>1.1871739951113192</v>
      </c>
      <c r="N3" s="1">
        <f ca="1">IF(M3=K3,K$2,IF(M3=L3,L$2,IF(M3=#REF!,#REF!)))</f>
        <v>0</v>
      </c>
      <c r="O3" s="1"/>
      <c r="P3" s="1">
        <v>1</v>
      </c>
      <c r="Q3">
        <f ca="1">M3</f>
        <v>1.1871739951113192</v>
      </c>
      <c r="R3" s="2">
        <f ca="1">Q3/60</f>
        <v>1.9786233251855318E-2</v>
      </c>
      <c r="S3" s="3">
        <f ca="1">COUNTIF($N$3:$N3,S$2)/$P3</f>
        <v>1</v>
      </c>
      <c r="T3" s="4">
        <f ca="1">COUNTIF($N$3:$N3,T$2)/$P3</f>
        <v>0</v>
      </c>
      <c r="V3">
        <v>0</v>
      </c>
      <c r="W3">
        <f ca="1">COUNTIF($N$3:$N$10000,V3)</f>
        <v>3359</v>
      </c>
      <c r="X3">
        <f ca="1">W3/$Z$1</f>
        <v>0.67179999999999995</v>
      </c>
    </row>
    <row r="4" spans="2:28" x14ac:dyDescent="0.25">
      <c r="B4" t="s">
        <v>39</v>
      </c>
      <c r="C4" s="5">
        <v>0</v>
      </c>
      <c r="D4" s="6">
        <f>('DTMC solution'!C3-'DTMC solution'!D1)*'DTMC solution'!H2</f>
        <v>1</v>
      </c>
      <c r="E4" s="13">
        <f>'DTMC solution'!D3</f>
        <v>1</v>
      </c>
      <c r="J4" s="1">
        <f ca="1">N3</f>
        <v>0</v>
      </c>
      <c r="K4">
        <f t="shared" ref="K4:K67" ca="1" si="1">IF($J4=$C$4,IF(D$4&lt;&gt;0,(-1/D$4),0)*LN(1-RAND()),IF($J4=$C$5,IF(D$5&lt;&gt;0,(-1/D$5),0)*LN(1-RAND())))</f>
        <v>1.5627726696807356</v>
      </c>
      <c r="L4">
        <f t="shared" ref="L4:L67" ca="1" si="2">IF($J4=$C$4,IF(E$4&lt;&gt;0,(-1/E$4),0)*LN(1-RAND()),IF($J4=$C$5,IF(E$5&lt;&gt;0,(-1/E$5),0)*LN(1-RAND())))</f>
        <v>0.60219446109682351</v>
      </c>
      <c r="M4">
        <f t="shared" ca="1" si="0"/>
        <v>0.60219446109682351</v>
      </c>
      <c r="N4" s="1">
        <f ca="1">IF(M4=K4,K$2,IF(M4=L4,L$2,IF(M4=#REF!,#REF!)))</f>
        <v>1</v>
      </c>
      <c r="O4" s="1"/>
      <c r="P4" s="1">
        <v>2</v>
      </c>
      <c r="Q4">
        <f ca="1">M4+Q3</f>
        <v>1.7893684562081427</v>
      </c>
      <c r="R4" s="2">
        <f t="shared" ref="R4:R67" ca="1" si="3">Q4/60</f>
        <v>2.9822807603469045E-2</v>
      </c>
      <c r="S4" s="8">
        <f ca="1">COUNTIF($N$3:$N4,S$2)/$P4</f>
        <v>0.5</v>
      </c>
      <c r="T4" s="9">
        <f ca="1">COUNTIF($N$3:$N4,T$2)/$P4</f>
        <v>0.5</v>
      </c>
      <c r="V4">
        <v>1</v>
      </c>
      <c r="W4">
        <f ca="1">COUNTIF($N$3:$N$10000,V4)</f>
        <v>1641</v>
      </c>
      <c r="X4">
        <f ca="1">W4/$Z$1</f>
        <v>0.32819999999999999</v>
      </c>
    </row>
    <row r="5" spans="2:28" ht="15.75" thickBot="1" x14ac:dyDescent="0.3">
      <c r="C5" s="5">
        <v>1</v>
      </c>
      <c r="D5" s="14">
        <f>'DTMC solution'!C4</f>
        <v>2</v>
      </c>
      <c r="E5" s="7">
        <f>'DTMC solution'!D4-'DTMC solution'!D1</f>
        <v>0</v>
      </c>
      <c r="J5" s="1">
        <f t="shared" ref="J5:J7" ca="1" si="4">N4</f>
        <v>1</v>
      </c>
      <c r="K5">
        <f t="shared" ca="1" si="1"/>
        <v>0.25007858720093279</v>
      </c>
      <c r="L5">
        <f t="shared" ca="1" si="2"/>
        <v>0</v>
      </c>
      <c r="M5">
        <f t="shared" ca="1" si="0"/>
        <v>0.25007858720093279</v>
      </c>
      <c r="N5" s="1">
        <f ca="1">IF(M5=K5,K$2,IF(M5=L5,L$2,IF(M5=#REF!,#REF!)))</f>
        <v>0</v>
      </c>
      <c r="P5" s="1">
        <v>3</v>
      </c>
      <c r="Q5">
        <f t="shared" ref="Q5:Q16" ca="1" si="5">M5+Q4</f>
        <v>2.0394470434090755</v>
      </c>
      <c r="R5" s="2">
        <f t="shared" ca="1" si="3"/>
        <v>3.3990784056817921E-2</v>
      </c>
      <c r="S5" s="8">
        <f ca="1">COUNTIF($N$3:$N5,S$2)/$P5</f>
        <v>0.66666666666666663</v>
      </c>
      <c r="T5" s="9">
        <f ca="1">COUNTIF($N$3:$N5,T$2)/$P5</f>
        <v>0.33333333333333331</v>
      </c>
    </row>
    <row r="6" spans="2:28" x14ac:dyDescent="0.25">
      <c r="C6" s="5"/>
      <c r="J6" s="1">
        <f t="shared" ca="1" si="4"/>
        <v>0</v>
      </c>
      <c r="K6">
        <f t="shared" ca="1" si="1"/>
        <v>0.47570982377599891</v>
      </c>
      <c r="L6">
        <f t="shared" ca="1" si="2"/>
        <v>0.43425996791554872</v>
      </c>
      <c r="M6">
        <f t="shared" ca="1" si="0"/>
        <v>0.43425996791554872</v>
      </c>
      <c r="N6" s="1">
        <f ca="1">IF(M6=K6,K$2,IF(M6=L6,L$2,IF(M6=#REF!,#REF!)))</f>
        <v>1</v>
      </c>
      <c r="P6" s="1">
        <v>4</v>
      </c>
      <c r="Q6">
        <f t="shared" ca="1" si="5"/>
        <v>2.473707011324624</v>
      </c>
      <c r="R6" s="2">
        <f t="shared" ca="1" si="3"/>
        <v>4.1228450188743736E-2</v>
      </c>
      <c r="S6" s="8">
        <f ca="1">COUNTIF($N$3:$N6,S$2)/$P6</f>
        <v>0.5</v>
      </c>
      <c r="T6" s="9">
        <f ca="1">COUNTIF($N$3:$N6,T$2)/$P6</f>
        <v>0.5</v>
      </c>
    </row>
    <row r="7" spans="2:28" x14ac:dyDescent="0.25">
      <c r="J7" s="1">
        <f t="shared" ca="1" si="4"/>
        <v>1</v>
      </c>
      <c r="K7">
        <f t="shared" ca="1" si="1"/>
        <v>6.5267953110062407E-2</v>
      </c>
      <c r="L7">
        <f t="shared" ca="1" si="2"/>
        <v>0</v>
      </c>
      <c r="M7">
        <f t="shared" ca="1" si="0"/>
        <v>6.5267953110062407E-2</v>
      </c>
      <c r="N7" s="1">
        <f ca="1">IF(M7=K7,K$2,IF(M7=L7,L$2,IF(M7=#REF!,#REF!)))</f>
        <v>0</v>
      </c>
      <c r="P7" s="1">
        <v>5</v>
      </c>
      <c r="Q7">
        <f t="shared" ca="1" si="5"/>
        <v>2.5389749644346864</v>
      </c>
      <c r="R7" s="2">
        <f t="shared" ca="1" si="3"/>
        <v>4.2316249407244773E-2</v>
      </c>
      <c r="S7" s="8">
        <f ca="1">COUNTIF($N$3:$N7,S$2)/$P7</f>
        <v>0.6</v>
      </c>
      <c r="T7" s="9">
        <f ca="1">COUNTIF($N$3:$N7,T$2)/$P7</f>
        <v>0.4</v>
      </c>
    </row>
    <row r="8" spans="2:28" x14ac:dyDescent="0.25">
      <c r="J8" s="1">
        <f t="shared" ref="J8:J16" ca="1" si="6">N7</f>
        <v>0</v>
      </c>
      <c r="K8">
        <f t="shared" ca="1" si="1"/>
        <v>2.0836283752346465</v>
      </c>
      <c r="L8">
        <f t="shared" ca="1" si="2"/>
        <v>0.63255900244479768</v>
      </c>
      <c r="M8">
        <f t="shared" ca="1" si="0"/>
        <v>0.63255900244479768</v>
      </c>
      <c r="N8" s="1">
        <f ca="1">IF(M8=K8,K$2,IF(M8=L8,L$2,IF(M8=#REF!,#REF!)))</f>
        <v>1</v>
      </c>
      <c r="P8" s="1">
        <v>6</v>
      </c>
      <c r="Q8">
        <f t="shared" ca="1" si="5"/>
        <v>3.1715339668794842</v>
      </c>
      <c r="R8" s="2">
        <f t="shared" ca="1" si="3"/>
        <v>5.2858899447991402E-2</v>
      </c>
      <c r="S8" s="8">
        <f ca="1">COUNTIF($N$3:$N8,S$2)/$P8</f>
        <v>0.5</v>
      </c>
      <c r="T8" s="9">
        <f ca="1">COUNTIF($N$3:$N8,T$2)/$P8</f>
        <v>0.5</v>
      </c>
    </row>
    <row r="9" spans="2:28" x14ac:dyDescent="0.25">
      <c r="J9" s="1">
        <f t="shared" ca="1" si="6"/>
        <v>1</v>
      </c>
      <c r="K9">
        <f t="shared" ca="1" si="1"/>
        <v>5.535346575033772E-2</v>
      </c>
      <c r="L9">
        <f t="shared" ca="1" si="2"/>
        <v>0</v>
      </c>
      <c r="M9">
        <f t="shared" ca="1" si="0"/>
        <v>5.535346575033772E-2</v>
      </c>
      <c r="N9" s="1">
        <f ca="1">IF(M9=K9,K$2,IF(M9=L9,L$2,IF(M9=#REF!,#REF!)))</f>
        <v>0</v>
      </c>
      <c r="P9" s="1">
        <v>7</v>
      </c>
      <c r="Q9">
        <f t="shared" ca="1" si="5"/>
        <v>3.2268874326298218</v>
      </c>
      <c r="R9" s="2">
        <f t="shared" ca="1" si="3"/>
        <v>5.3781457210497027E-2</v>
      </c>
      <c r="S9" s="8">
        <f ca="1">COUNTIF($N$3:$N9,S$2)/$P9</f>
        <v>0.5714285714285714</v>
      </c>
      <c r="T9" s="9">
        <f ca="1">COUNTIF($N$3:$N9,T$2)/$P9</f>
        <v>0.42857142857142855</v>
      </c>
    </row>
    <row r="10" spans="2:28" x14ac:dyDescent="0.25">
      <c r="J10" s="1">
        <f t="shared" ca="1" si="6"/>
        <v>0</v>
      </c>
      <c r="K10">
        <f t="shared" ca="1" si="1"/>
        <v>1.9751413538076117</v>
      </c>
      <c r="L10">
        <f t="shared" ca="1" si="2"/>
        <v>0.41511527429323836</v>
      </c>
      <c r="M10">
        <f t="shared" ca="1" si="0"/>
        <v>0.41511527429323836</v>
      </c>
      <c r="N10" s="1">
        <f ca="1">IF(M10=K10,K$2,IF(M10=L10,L$2,IF(M10=#REF!,#REF!)))</f>
        <v>1</v>
      </c>
      <c r="P10" s="1">
        <v>8</v>
      </c>
      <c r="Q10">
        <f t="shared" ca="1" si="5"/>
        <v>3.6420027069230603</v>
      </c>
      <c r="R10" s="2">
        <f t="shared" ca="1" si="3"/>
        <v>6.0700045115384335E-2</v>
      </c>
      <c r="S10" s="8">
        <f ca="1">COUNTIF($N$3:$N10,S$2)/$P10</f>
        <v>0.5</v>
      </c>
      <c r="T10" s="9">
        <f ca="1">COUNTIF($N$3:$N10,T$2)/$P10</f>
        <v>0.5</v>
      </c>
      <c r="V10" s="12" t="s">
        <v>13</v>
      </c>
      <c r="Y10" t="s">
        <v>42</v>
      </c>
      <c r="AA10" s="2">
        <f ca="1">R2002</f>
        <v>18.290256845862309</v>
      </c>
      <c r="AB10" t="s">
        <v>43</v>
      </c>
    </row>
    <row r="11" spans="2:28" x14ac:dyDescent="0.25">
      <c r="J11" s="1">
        <f t="shared" ca="1" si="6"/>
        <v>1</v>
      </c>
      <c r="K11">
        <f t="shared" ca="1" si="1"/>
        <v>0.65554810147515163</v>
      </c>
      <c r="L11">
        <f t="shared" ca="1" si="2"/>
        <v>0</v>
      </c>
      <c r="M11">
        <f t="shared" ca="1" si="0"/>
        <v>0.65554810147515163</v>
      </c>
      <c r="N11" s="1">
        <f ca="1">IF(M11=K11,K$2,IF(M11=L11,L$2,IF(M11=#REF!,#REF!)))</f>
        <v>0</v>
      </c>
      <c r="P11" s="1">
        <v>9</v>
      </c>
      <c r="Q11">
        <f t="shared" ca="1" si="5"/>
        <v>4.2975508083982117</v>
      </c>
      <c r="R11" s="2">
        <f t="shared" ca="1" si="3"/>
        <v>7.1625846806636861E-2</v>
      </c>
      <c r="S11" s="8">
        <f ca="1">COUNTIF($N$3:$N11,S$2)/$P11</f>
        <v>0.55555555555555558</v>
      </c>
      <c r="T11" s="9">
        <f ca="1">COUNTIF($N$3:$N11,T$2)/$P11</f>
        <v>0.44444444444444442</v>
      </c>
      <c r="V11">
        <v>0</v>
      </c>
      <c r="W11">
        <f>'DTMC solution'!C30</f>
        <v>0</v>
      </c>
      <c r="Y11" s="15">
        <f ca="1">S2002</f>
        <v>0.67800000000000005</v>
      </c>
    </row>
    <row r="12" spans="2:28" x14ac:dyDescent="0.25">
      <c r="J12" s="1">
        <f t="shared" ca="1" si="6"/>
        <v>0</v>
      </c>
      <c r="K12">
        <f t="shared" ca="1" si="1"/>
        <v>0.22076148352586628</v>
      </c>
      <c r="L12">
        <f t="shared" ca="1" si="2"/>
        <v>1.5709755467698774</v>
      </c>
      <c r="M12">
        <f t="shared" ca="1" si="0"/>
        <v>0.22076148352586628</v>
      </c>
      <c r="N12" s="1">
        <f ca="1">IF(M12=K12,K$2,IF(M12=L12,L$2,IF(M12=#REF!,#REF!)))</f>
        <v>0</v>
      </c>
      <c r="P12" s="1">
        <v>10</v>
      </c>
      <c r="Q12">
        <f t="shared" ca="1" si="5"/>
        <v>4.5183122919240777</v>
      </c>
      <c r="R12" s="2">
        <f t="shared" ca="1" si="3"/>
        <v>7.5305204865401293E-2</v>
      </c>
      <c r="S12" s="8">
        <f ca="1">COUNTIF($N$3:$N12,S$2)/$P12</f>
        <v>0.6</v>
      </c>
      <c r="T12" s="9">
        <f ca="1">COUNTIF($N$3:$N12,T$2)/$P12</f>
        <v>0.4</v>
      </c>
      <c r="V12">
        <v>1</v>
      </c>
      <c r="W12">
        <f>'DTMC solution'!D30</f>
        <v>0</v>
      </c>
      <c r="Y12" s="15">
        <f ca="1">T2002</f>
        <v>0.32200000000000001</v>
      </c>
    </row>
    <row r="13" spans="2:28" x14ac:dyDescent="0.25">
      <c r="J13" s="1">
        <f t="shared" ca="1" si="6"/>
        <v>0</v>
      </c>
      <c r="K13">
        <f t="shared" ca="1" si="1"/>
        <v>0.36209155272931454</v>
      </c>
      <c r="L13">
        <f t="shared" ca="1" si="2"/>
        <v>0.95457217422372664</v>
      </c>
      <c r="M13">
        <f t="shared" ca="1" si="0"/>
        <v>0.36209155272931454</v>
      </c>
      <c r="N13" s="1">
        <f ca="1">IF(M13=K13,K$2,IF(M13=L13,L$2,IF(M13=#REF!,#REF!)))</f>
        <v>0</v>
      </c>
      <c r="P13" s="1">
        <v>11</v>
      </c>
      <c r="Q13">
        <f t="shared" ca="1" si="5"/>
        <v>4.8804038446533919</v>
      </c>
      <c r="R13" s="2">
        <f t="shared" ca="1" si="3"/>
        <v>8.1340064077556534E-2</v>
      </c>
      <c r="S13" s="8">
        <f ca="1">COUNTIF($N$3:$N13,S$2)/$P13</f>
        <v>0.63636363636363635</v>
      </c>
      <c r="T13" s="9">
        <f ca="1">COUNTIF($N$3:$N13,T$2)/$P13</f>
        <v>0.36363636363636365</v>
      </c>
      <c r="Y13" s="15"/>
    </row>
    <row r="14" spans="2:28" x14ac:dyDescent="0.25">
      <c r="J14" s="1">
        <f t="shared" ca="1" si="6"/>
        <v>0</v>
      </c>
      <c r="K14">
        <f t="shared" ca="1" si="1"/>
        <v>0.22899383169256926</v>
      </c>
      <c r="L14">
        <f t="shared" ca="1" si="2"/>
        <v>2.9362469020105739</v>
      </c>
      <c r="M14">
        <f t="shared" ca="1" si="0"/>
        <v>0.22899383169256926</v>
      </c>
      <c r="N14" s="1">
        <f ca="1">IF(M14=K14,K$2,IF(M14=L14,L$2,IF(M14=#REF!,#REF!)))</f>
        <v>0</v>
      </c>
      <c r="P14" s="1">
        <v>12</v>
      </c>
      <c r="Q14">
        <f t="shared" ca="1" si="5"/>
        <v>5.109397676345961</v>
      </c>
      <c r="R14" s="2">
        <f t="shared" ca="1" si="3"/>
        <v>8.5156627939099352E-2</v>
      </c>
      <c r="S14" s="8">
        <f ca="1">COUNTIF($N$3:$N14,S$2)/$P14</f>
        <v>0.66666666666666663</v>
      </c>
      <c r="T14" s="9">
        <f ca="1">COUNTIF($N$3:$N14,T$2)/$P14</f>
        <v>0.33333333333333331</v>
      </c>
    </row>
    <row r="15" spans="2:28" x14ac:dyDescent="0.25">
      <c r="J15" s="1">
        <f t="shared" ca="1" si="6"/>
        <v>0</v>
      </c>
      <c r="K15">
        <f t="shared" ca="1" si="1"/>
        <v>0.48099766608623928</v>
      </c>
      <c r="L15">
        <f t="shared" ca="1" si="2"/>
        <v>0.42717877526234954</v>
      </c>
      <c r="M15">
        <f t="shared" ca="1" si="0"/>
        <v>0.42717877526234954</v>
      </c>
      <c r="N15" s="1">
        <f ca="1">IF(M15=K15,K$2,IF(M15=L15,L$2,IF(M15=#REF!,#REF!)))</f>
        <v>1</v>
      </c>
      <c r="P15" s="1">
        <v>13</v>
      </c>
      <c r="Q15">
        <f t="shared" ca="1" si="5"/>
        <v>5.5365764516083109</v>
      </c>
      <c r="R15" s="2">
        <f t="shared" ca="1" si="3"/>
        <v>9.2276274193471855E-2</v>
      </c>
      <c r="S15" s="8">
        <f ca="1">COUNTIF($N$3:$N15,S$2)/$P15</f>
        <v>0.61538461538461542</v>
      </c>
      <c r="T15" s="9">
        <f ca="1">COUNTIF($N$3:$N15,T$2)/$P15</f>
        <v>0.38461538461538464</v>
      </c>
    </row>
    <row r="16" spans="2:28" x14ac:dyDescent="0.25">
      <c r="J16" s="1">
        <f t="shared" ca="1" si="6"/>
        <v>1</v>
      </c>
      <c r="K16">
        <f t="shared" ca="1" si="1"/>
        <v>8.5526865958159393E-2</v>
      </c>
      <c r="L16">
        <f t="shared" ca="1" si="2"/>
        <v>0</v>
      </c>
      <c r="M16">
        <f t="shared" ca="1" si="0"/>
        <v>8.5526865958159393E-2</v>
      </c>
      <c r="N16" s="1">
        <f ca="1">IF(M16=K16,K$2,IF(M16=L16,L$2,IF(M16=#REF!,#REF!)))</f>
        <v>0</v>
      </c>
      <c r="P16" s="1">
        <v>14</v>
      </c>
      <c r="Q16">
        <f t="shared" ca="1" si="5"/>
        <v>5.6221033175664701</v>
      </c>
      <c r="R16" s="2">
        <f t="shared" ca="1" si="3"/>
        <v>9.3701721959441167E-2</v>
      </c>
      <c r="S16" s="8">
        <f ca="1">COUNTIF($N$3:$N16,S$2)/$P16</f>
        <v>0.6428571428571429</v>
      </c>
      <c r="T16" s="9">
        <f ca="1">COUNTIF($N$3:$N16,T$2)/$P16</f>
        <v>0.35714285714285715</v>
      </c>
    </row>
    <row r="17" spans="10:20" x14ac:dyDescent="0.25">
      <c r="J17" s="1">
        <f t="shared" ref="J17:J80" ca="1" si="7">N16</f>
        <v>0</v>
      </c>
      <c r="K17">
        <f t="shared" ca="1" si="1"/>
        <v>0.79818100035337125</v>
      </c>
      <c r="L17">
        <f t="shared" ca="1" si="2"/>
        <v>1.3230726364602665</v>
      </c>
      <c r="M17">
        <f t="shared" ca="1" si="0"/>
        <v>0.79818100035337125</v>
      </c>
      <c r="N17" s="1">
        <f ca="1">IF(M17=K17,K$2,IF(M17=L17,L$2,IF(M17=#REF!,#REF!)))</f>
        <v>0</v>
      </c>
      <c r="P17" s="1">
        <v>15</v>
      </c>
      <c r="Q17">
        <f t="shared" ref="Q17:Q80" ca="1" si="8">M17+Q16</f>
        <v>6.4202843179198412</v>
      </c>
      <c r="R17" s="2">
        <f t="shared" ca="1" si="3"/>
        <v>0.10700473863199736</v>
      </c>
      <c r="S17" s="8">
        <f ca="1">COUNTIF($N$3:$N17,S$2)/$P17</f>
        <v>0.66666666666666663</v>
      </c>
      <c r="T17" s="9">
        <f ca="1">COUNTIF($N$3:$N17,T$2)/$P17</f>
        <v>0.33333333333333331</v>
      </c>
    </row>
    <row r="18" spans="10:20" x14ac:dyDescent="0.25">
      <c r="J18" s="1">
        <f t="shared" ca="1" si="7"/>
        <v>0</v>
      </c>
      <c r="K18">
        <f t="shared" ca="1" si="1"/>
        <v>0.49160958339765581</v>
      </c>
      <c r="L18">
        <f t="shared" ca="1" si="2"/>
        <v>6.0330536168901355E-2</v>
      </c>
      <c r="M18">
        <f t="shared" ca="1" si="0"/>
        <v>6.0330536168901355E-2</v>
      </c>
      <c r="N18" s="1">
        <f ca="1">IF(M18=K18,K$2,IF(M18=L18,L$2,IF(M18=#REF!,#REF!)))</f>
        <v>1</v>
      </c>
      <c r="P18" s="1">
        <v>16</v>
      </c>
      <c r="Q18">
        <f t="shared" ca="1" si="8"/>
        <v>6.4806148540887429</v>
      </c>
      <c r="R18" s="2">
        <f t="shared" ca="1" si="3"/>
        <v>0.10801024756814571</v>
      </c>
      <c r="S18" s="8">
        <f ca="1">COUNTIF($N$3:$N18,S$2)/$P18</f>
        <v>0.625</v>
      </c>
      <c r="T18" s="9">
        <f ca="1">COUNTIF($N$3:$N18,T$2)/$P18</f>
        <v>0.375</v>
      </c>
    </row>
    <row r="19" spans="10:20" x14ac:dyDescent="0.25">
      <c r="J19" s="1">
        <f t="shared" ca="1" si="7"/>
        <v>1</v>
      </c>
      <c r="K19">
        <f t="shared" ca="1" si="1"/>
        <v>0.43006034790082071</v>
      </c>
      <c r="L19">
        <f t="shared" ca="1" si="2"/>
        <v>0</v>
      </c>
      <c r="M19">
        <f t="shared" ca="1" si="0"/>
        <v>0.43006034790082071</v>
      </c>
      <c r="N19" s="1">
        <f ca="1">IF(M19=K19,K$2,IF(M19=L19,L$2,IF(M19=#REF!,#REF!)))</f>
        <v>0</v>
      </c>
      <c r="P19" s="1">
        <v>17</v>
      </c>
      <c r="Q19">
        <f t="shared" ca="1" si="8"/>
        <v>6.9106752019895641</v>
      </c>
      <c r="R19" s="2">
        <f t="shared" ca="1" si="3"/>
        <v>0.11517792003315939</v>
      </c>
      <c r="S19" s="8">
        <f ca="1">COUNTIF($N$3:$N19,S$2)/$P19</f>
        <v>0.6470588235294118</v>
      </c>
      <c r="T19" s="9">
        <f ca="1">COUNTIF($N$3:$N19,T$2)/$P19</f>
        <v>0.35294117647058826</v>
      </c>
    </row>
    <row r="20" spans="10:20" x14ac:dyDescent="0.25">
      <c r="J20" s="1">
        <f t="shared" ca="1" si="7"/>
        <v>0</v>
      </c>
      <c r="K20">
        <f t="shared" ca="1" si="1"/>
        <v>1.218739881446268</v>
      </c>
      <c r="L20">
        <f t="shared" ca="1" si="2"/>
        <v>1.1946648870795598</v>
      </c>
      <c r="M20">
        <f t="shared" ca="1" si="0"/>
        <v>1.1946648870795598</v>
      </c>
      <c r="N20" s="1">
        <f ca="1">IF(M20=K20,K$2,IF(M20=L20,L$2,IF(M20=#REF!,#REF!)))</f>
        <v>1</v>
      </c>
      <c r="P20" s="1">
        <v>18</v>
      </c>
      <c r="Q20">
        <f t="shared" ca="1" si="8"/>
        <v>8.1053400890691236</v>
      </c>
      <c r="R20" s="2">
        <f t="shared" ca="1" si="3"/>
        <v>0.13508900148448538</v>
      </c>
      <c r="S20" s="8">
        <f ca="1">COUNTIF($N$3:$N20,S$2)/$P20</f>
        <v>0.61111111111111116</v>
      </c>
      <c r="T20" s="9">
        <f ca="1">COUNTIF($N$3:$N20,T$2)/$P20</f>
        <v>0.3888888888888889</v>
      </c>
    </row>
    <row r="21" spans="10:20" x14ac:dyDescent="0.25">
      <c r="J21" s="1">
        <f t="shared" ca="1" si="7"/>
        <v>1</v>
      </c>
      <c r="K21">
        <f t="shared" ca="1" si="1"/>
        <v>0.59695966513802068</v>
      </c>
      <c r="L21">
        <f t="shared" ca="1" si="2"/>
        <v>0</v>
      </c>
      <c r="M21">
        <f t="shared" ca="1" si="0"/>
        <v>0.59695966513802068</v>
      </c>
      <c r="N21" s="1">
        <f ca="1">IF(M21=K21,K$2,IF(M21=L21,L$2,IF(M21=#REF!,#REF!)))</f>
        <v>0</v>
      </c>
      <c r="P21" s="1">
        <v>19</v>
      </c>
      <c r="Q21">
        <f t="shared" ca="1" si="8"/>
        <v>8.7022997542071447</v>
      </c>
      <c r="R21" s="2">
        <f t="shared" ca="1" si="3"/>
        <v>0.14503832923678575</v>
      </c>
      <c r="S21" s="8">
        <f ca="1">COUNTIF($N$3:$N21,S$2)/$P21</f>
        <v>0.63157894736842102</v>
      </c>
      <c r="T21" s="9">
        <f ca="1">COUNTIF($N$3:$N21,T$2)/$P21</f>
        <v>0.36842105263157893</v>
      </c>
    </row>
    <row r="22" spans="10:20" x14ac:dyDescent="0.25">
      <c r="J22" s="1">
        <f t="shared" ca="1" si="7"/>
        <v>0</v>
      </c>
      <c r="K22">
        <f t="shared" ca="1" si="1"/>
        <v>0.36674919789888166</v>
      </c>
      <c r="L22">
        <f t="shared" ca="1" si="2"/>
        <v>0.81495310511551777</v>
      </c>
      <c r="M22">
        <f t="shared" ca="1" si="0"/>
        <v>0.36674919789888166</v>
      </c>
      <c r="N22" s="1">
        <f ca="1">IF(M22=K22,K$2,IF(M22=L22,L$2,IF(M22=#REF!,#REF!)))</f>
        <v>0</v>
      </c>
      <c r="P22" s="1">
        <v>20</v>
      </c>
      <c r="Q22">
        <f t="shared" ca="1" si="8"/>
        <v>9.0690489521060265</v>
      </c>
      <c r="R22" s="2">
        <f t="shared" ca="1" si="3"/>
        <v>0.15115081586843376</v>
      </c>
      <c r="S22" s="8">
        <f ca="1">COUNTIF($N$3:$N22,S$2)/$P22</f>
        <v>0.65</v>
      </c>
      <c r="T22" s="9">
        <f ca="1">COUNTIF($N$3:$N22,T$2)/$P22</f>
        <v>0.35</v>
      </c>
    </row>
    <row r="23" spans="10:20" x14ac:dyDescent="0.25">
      <c r="J23" s="1">
        <f t="shared" ca="1" si="7"/>
        <v>0</v>
      </c>
      <c r="K23">
        <f t="shared" ca="1" si="1"/>
        <v>1.162106871996275</v>
      </c>
      <c r="L23">
        <f t="shared" ca="1" si="2"/>
        <v>4.5881996323312828</v>
      </c>
      <c r="M23">
        <f t="shared" ca="1" si="0"/>
        <v>1.162106871996275</v>
      </c>
      <c r="N23" s="1">
        <f ca="1">IF(M23=K23,K$2,IF(M23=L23,L$2,IF(M23=#REF!,#REF!)))</f>
        <v>0</v>
      </c>
      <c r="P23" s="1">
        <v>21</v>
      </c>
      <c r="Q23">
        <f t="shared" ca="1" si="8"/>
        <v>10.231155824102302</v>
      </c>
      <c r="R23" s="2">
        <f t="shared" ca="1" si="3"/>
        <v>0.17051926373503837</v>
      </c>
      <c r="S23" s="8">
        <f ca="1">COUNTIF($N$3:$N23,S$2)/$P23</f>
        <v>0.66666666666666663</v>
      </c>
      <c r="T23" s="9">
        <f ca="1">COUNTIF($N$3:$N23,T$2)/$P23</f>
        <v>0.33333333333333331</v>
      </c>
    </row>
    <row r="24" spans="10:20" x14ac:dyDescent="0.25">
      <c r="J24" s="1">
        <f t="shared" ca="1" si="7"/>
        <v>0</v>
      </c>
      <c r="K24">
        <f t="shared" ca="1" si="1"/>
        <v>0.94215188637602543</v>
      </c>
      <c r="L24">
        <f t="shared" ca="1" si="2"/>
        <v>1.9639639678065561</v>
      </c>
      <c r="M24">
        <f t="shared" ca="1" si="0"/>
        <v>0.94215188637602543</v>
      </c>
      <c r="N24" s="1">
        <f ca="1">IF(M24=K24,K$2,IF(M24=L24,L$2,IF(M24=#REF!,#REF!)))</f>
        <v>0</v>
      </c>
      <c r="P24" s="1">
        <v>22</v>
      </c>
      <c r="Q24">
        <f t="shared" ca="1" si="8"/>
        <v>11.173307710478328</v>
      </c>
      <c r="R24" s="2">
        <f t="shared" ca="1" si="3"/>
        <v>0.1862217951746388</v>
      </c>
      <c r="S24" s="8">
        <f ca="1">COUNTIF($N$3:$N24,S$2)/$P24</f>
        <v>0.68181818181818177</v>
      </c>
      <c r="T24" s="9">
        <f ca="1">COUNTIF($N$3:$N24,T$2)/$P24</f>
        <v>0.31818181818181818</v>
      </c>
    </row>
    <row r="25" spans="10:20" x14ac:dyDescent="0.25">
      <c r="J25" s="1">
        <f t="shared" ca="1" si="7"/>
        <v>0</v>
      </c>
      <c r="K25">
        <f t="shared" ca="1" si="1"/>
        <v>0.87486411768903272</v>
      </c>
      <c r="L25">
        <f t="shared" ca="1" si="2"/>
        <v>2.0422814628054038</v>
      </c>
      <c r="M25">
        <f t="shared" ca="1" si="0"/>
        <v>0.87486411768903272</v>
      </c>
      <c r="N25" s="1">
        <f ca="1">IF(M25=K25,K$2,IF(M25=L25,L$2,IF(M25=#REF!,#REF!)))</f>
        <v>0</v>
      </c>
      <c r="P25" s="1">
        <v>23</v>
      </c>
      <c r="Q25">
        <f t="shared" ca="1" si="8"/>
        <v>12.04817182816736</v>
      </c>
      <c r="R25" s="2">
        <f t="shared" ca="1" si="3"/>
        <v>0.20080286380278933</v>
      </c>
      <c r="S25" s="8">
        <f ca="1">COUNTIF($N$3:$N25,S$2)/$P25</f>
        <v>0.69565217391304346</v>
      </c>
      <c r="T25" s="9">
        <f ca="1">COUNTIF($N$3:$N25,T$2)/$P25</f>
        <v>0.30434782608695654</v>
      </c>
    </row>
    <row r="26" spans="10:20" x14ac:dyDescent="0.25">
      <c r="J26" s="1">
        <f t="shared" ca="1" si="7"/>
        <v>0</v>
      </c>
      <c r="K26">
        <f t="shared" ca="1" si="1"/>
        <v>6.2203485381576308E-2</v>
      </c>
      <c r="L26">
        <f t="shared" ca="1" si="2"/>
        <v>0.34091477748794391</v>
      </c>
      <c r="M26">
        <f t="shared" ca="1" si="0"/>
        <v>6.2203485381576308E-2</v>
      </c>
      <c r="N26" s="1">
        <f ca="1">IF(M26=K26,K$2,IF(M26=L26,L$2,IF(M26=#REF!,#REF!)))</f>
        <v>0</v>
      </c>
      <c r="P26" s="1">
        <v>24</v>
      </c>
      <c r="Q26">
        <f t="shared" ca="1" si="8"/>
        <v>12.110375313548937</v>
      </c>
      <c r="R26" s="2">
        <f t="shared" ca="1" si="3"/>
        <v>0.20183958855914896</v>
      </c>
      <c r="S26" s="8">
        <f ca="1">COUNTIF($N$3:$N26,S$2)/$P26</f>
        <v>0.70833333333333337</v>
      </c>
      <c r="T26" s="9">
        <f ca="1">COUNTIF($N$3:$N26,T$2)/$P26</f>
        <v>0.29166666666666669</v>
      </c>
    </row>
    <row r="27" spans="10:20" x14ac:dyDescent="0.25">
      <c r="J27" s="1">
        <f t="shared" ca="1" si="7"/>
        <v>0</v>
      </c>
      <c r="K27">
        <f t="shared" ca="1" si="1"/>
        <v>0.31577589847213006</v>
      </c>
      <c r="L27">
        <f t="shared" ca="1" si="2"/>
        <v>0.46844513956013617</v>
      </c>
      <c r="M27">
        <f t="shared" ca="1" si="0"/>
        <v>0.31577589847213006</v>
      </c>
      <c r="N27" s="1">
        <f ca="1">IF(M27=K27,K$2,IF(M27=L27,L$2,IF(M27=#REF!,#REF!)))</f>
        <v>0</v>
      </c>
      <c r="P27" s="1">
        <v>25</v>
      </c>
      <c r="Q27">
        <f t="shared" ca="1" si="8"/>
        <v>12.426151212021068</v>
      </c>
      <c r="R27" s="2">
        <f t="shared" ca="1" si="3"/>
        <v>0.20710252020035114</v>
      </c>
      <c r="S27" s="8">
        <f ca="1">COUNTIF($N$3:$N27,S$2)/$P27</f>
        <v>0.72</v>
      </c>
      <c r="T27" s="9">
        <f ca="1">COUNTIF($N$3:$N27,T$2)/$P27</f>
        <v>0.28000000000000003</v>
      </c>
    </row>
    <row r="28" spans="10:20" x14ac:dyDescent="0.25">
      <c r="J28" s="1">
        <f t="shared" ca="1" si="7"/>
        <v>0</v>
      </c>
      <c r="K28">
        <f t="shared" ca="1" si="1"/>
        <v>1.3363184053731882</v>
      </c>
      <c r="L28">
        <f t="shared" ca="1" si="2"/>
        <v>0.60394625664523738</v>
      </c>
      <c r="M28">
        <f t="shared" ca="1" si="0"/>
        <v>0.60394625664523738</v>
      </c>
      <c r="N28" s="1">
        <f ca="1">IF(M28=K28,K$2,IF(M28=L28,L$2,IF(M28=#REF!,#REF!)))</f>
        <v>1</v>
      </c>
      <c r="P28" s="1">
        <v>26</v>
      </c>
      <c r="Q28">
        <f t="shared" ca="1" si="8"/>
        <v>13.030097468666305</v>
      </c>
      <c r="R28" s="2">
        <f t="shared" ca="1" si="3"/>
        <v>0.21716829114443842</v>
      </c>
      <c r="S28" s="8">
        <f ca="1">COUNTIF($N$3:$N28,S$2)/$P28</f>
        <v>0.69230769230769229</v>
      </c>
      <c r="T28" s="9">
        <f ca="1">COUNTIF($N$3:$N28,T$2)/$P28</f>
        <v>0.30769230769230771</v>
      </c>
    </row>
    <row r="29" spans="10:20" x14ac:dyDescent="0.25">
      <c r="J29" s="1">
        <f t="shared" ca="1" si="7"/>
        <v>1</v>
      </c>
      <c r="K29">
        <f t="shared" ca="1" si="1"/>
        <v>0.51878689866129835</v>
      </c>
      <c r="L29">
        <f t="shared" ca="1" si="2"/>
        <v>0</v>
      </c>
      <c r="M29">
        <f t="shared" ca="1" si="0"/>
        <v>0.51878689866129835</v>
      </c>
      <c r="N29" s="1">
        <f ca="1">IF(M29=K29,K$2,IF(M29=L29,L$2,IF(M29=#REF!,#REF!)))</f>
        <v>0</v>
      </c>
      <c r="P29" s="1">
        <v>27</v>
      </c>
      <c r="Q29">
        <f t="shared" ca="1" si="8"/>
        <v>13.548884367327604</v>
      </c>
      <c r="R29" s="2">
        <f t="shared" ca="1" si="3"/>
        <v>0.22581473945546007</v>
      </c>
      <c r="S29" s="8">
        <f ca="1">COUNTIF($N$3:$N29,S$2)/$P29</f>
        <v>0.70370370370370372</v>
      </c>
      <c r="T29" s="9">
        <f ca="1">COUNTIF($N$3:$N29,T$2)/$P29</f>
        <v>0.29629629629629628</v>
      </c>
    </row>
    <row r="30" spans="10:20" x14ac:dyDescent="0.25">
      <c r="J30" s="1">
        <f t="shared" ca="1" si="7"/>
        <v>0</v>
      </c>
      <c r="K30">
        <f t="shared" ca="1" si="1"/>
        <v>0.10415716508623139</v>
      </c>
      <c r="L30">
        <f t="shared" ca="1" si="2"/>
        <v>0.22552332066048844</v>
      </c>
      <c r="M30">
        <f t="shared" ca="1" si="0"/>
        <v>0.10415716508623139</v>
      </c>
      <c r="N30" s="1">
        <f ca="1">IF(M30=K30,K$2,IF(M30=L30,L$2,IF(M30=#REF!,#REF!)))</f>
        <v>0</v>
      </c>
      <c r="P30" s="1">
        <v>28</v>
      </c>
      <c r="Q30">
        <f t="shared" ca="1" si="8"/>
        <v>13.653041532413836</v>
      </c>
      <c r="R30" s="2">
        <f t="shared" ca="1" si="3"/>
        <v>0.22755069220689725</v>
      </c>
      <c r="S30" s="8">
        <f ca="1">COUNTIF($N$3:$N30,S$2)/$P30</f>
        <v>0.7142857142857143</v>
      </c>
      <c r="T30" s="9">
        <f ca="1">COUNTIF($N$3:$N30,T$2)/$P30</f>
        <v>0.2857142857142857</v>
      </c>
    </row>
    <row r="31" spans="10:20" x14ac:dyDescent="0.25">
      <c r="J31" s="1">
        <f t="shared" ca="1" si="7"/>
        <v>0</v>
      </c>
      <c r="K31">
        <f t="shared" ca="1" si="1"/>
        <v>0.55995707816989149</v>
      </c>
      <c r="L31">
        <f t="shared" ca="1" si="2"/>
        <v>1.0411890635020324</v>
      </c>
      <c r="M31">
        <f t="shared" ca="1" si="0"/>
        <v>0.55995707816989149</v>
      </c>
      <c r="N31" s="1">
        <f ca="1">IF(M31=K31,K$2,IF(M31=L31,L$2,IF(M31=#REF!,#REF!)))</f>
        <v>0</v>
      </c>
      <c r="P31" s="1">
        <v>29</v>
      </c>
      <c r="Q31">
        <f t="shared" ca="1" si="8"/>
        <v>14.212998610583726</v>
      </c>
      <c r="R31" s="2">
        <f t="shared" ca="1" si="3"/>
        <v>0.23688331017639544</v>
      </c>
      <c r="S31" s="8">
        <f ca="1">COUNTIF($N$3:$N31,S$2)/$P31</f>
        <v>0.72413793103448276</v>
      </c>
      <c r="T31" s="9">
        <f ca="1">COUNTIF($N$3:$N31,T$2)/$P31</f>
        <v>0.27586206896551724</v>
      </c>
    </row>
    <row r="32" spans="10:20" x14ac:dyDescent="0.25">
      <c r="J32" s="1">
        <f t="shared" ca="1" si="7"/>
        <v>0</v>
      </c>
      <c r="K32">
        <f t="shared" ca="1" si="1"/>
        <v>1.3787646087330676</v>
      </c>
      <c r="L32">
        <f t="shared" ca="1" si="2"/>
        <v>0.68708183031143344</v>
      </c>
      <c r="M32">
        <f t="shared" ca="1" si="0"/>
        <v>0.68708183031143344</v>
      </c>
      <c r="N32" s="1">
        <f ca="1">IF(M32=K32,K$2,IF(M32=L32,L$2,IF(M32=#REF!,#REF!)))</f>
        <v>1</v>
      </c>
      <c r="P32" s="1">
        <v>30</v>
      </c>
      <c r="Q32">
        <f t="shared" ca="1" si="8"/>
        <v>14.900080440895159</v>
      </c>
      <c r="R32" s="2">
        <f t="shared" ca="1" si="3"/>
        <v>0.24833467401491932</v>
      </c>
      <c r="S32" s="8">
        <f ca="1">COUNTIF($N$3:$N32,S$2)/$P32</f>
        <v>0.7</v>
      </c>
      <c r="T32" s="9">
        <f ca="1">COUNTIF($N$3:$N32,T$2)/$P32</f>
        <v>0.3</v>
      </c>
    </row>
    <row r="33" spans="10:20" x14ac:dyDescent="0.25">
      <c r="J33" s="1">
        <f t="shared" ca="1" si="7"/>
        <v>1</v>
      </c>
      <c r="K33">
        <f t="shared" ca="1" si="1"/>
        <v>0.30606560737011046</v>
      </c>
      <c r="L33">
        <f t="shared" ca="1" si="2"/>
        <v>0</v>
      </c>
      <c r="M33">
        <f t="shared" ca="1" si="0"/>
        <v>0.30606560737011046</v>
      </c>
      <c r="N33" s="1">
        <f ca="1">IF(M33=K33,K$2,IF(M33=L33,L$2,IF(M33=#REF!,#REF!)))</f>
        <v>0</v>
      </c>
      <c r="P33" s="1">
        <v>31</v>
      </c>
      <c r="Q33">
        <f t="shared" ca="1" si="8"/>
        <v>15.206146048265269</v>
      </c>
      <c r="R33" s="2">
        <f t="shared" ca="1" si="3"/>
        <v>0.25343576747108781</v>
      </c>
      <c r="S33" s="8">
        <f ca="1">COUNTIF($N$3:$N33,S$2)/$P33</f>
        <v>0.70967741935483875</v>
      </c>
      <c r="T33" s="9">
        <f ca="1">COUNTIF($N$3:$N33,T$2)/$P33</f>
        <v>0.29032258064516131</v>
      </c>
    </row>
    <row r="34" spans="10:20" x14ac:dyDescent="0.25">
      <c r="J34" s="1">
        <f t="shared" ca="1" si="7"/>
        <v>0</v>
      </c>
      <c r="K34">
        <f t="shared" ca="1" si="1"/>
        <v>0.13826982515842537</v>
      </c>
      <c r="L34">
        <f t="shared" ca="1" si="2"/>
        <v>2.6402323512595816</v>
      </c>
      <c r="M34">
        <f t="shared" ca="1" si="0"/>
        <v>0.13826982515842537</v>
      </c>
      <c r="N34" s="1">
        <f ca="1">IF(M34=K34,K$2,IF(M34=L34,L$2,IF(M34=#REF!,#REF!)))</f>
        <v>0</v>
      </c>
      <c r="P34" s="1">
        <v>32</v>
      </c>
      <c r="Q34">
        <f t="shared" ca="1" si="8"/>
        <v>15.344415873423696</v>
      </c>
      <c r="R34" s="2">
        <f t="shared" ca="1" si="3"/>
        <v>0.25574026455706161</v>
      </c>
      <c r="S34" s="8">
        <f ca="1">COUNTIF($N$3:$N34,S$2)/$P34</f>
        <v>0.71875</v>
      </c>
      <c r="T34" s="9">
        <f ca="1">COUNTIF($N$3:$N34,T$2)/$P34</f>
        <v>0.28125</v>
      </c>
    </row>
    <row r="35" spans="10:20" x14ac:dyDescent="0.25">
      <c r="J35" s="1">
        <f t="shared" ca="1" si="7"/>
        <v>0</v>
      </c>
      <c r="K35">
        <f t="shared" ca="1" si="1"/>
        <v>1.8417269773987062</v>
      </c>
      <c r="L35">
        <f t="shared" ca="1" si="2"/>
        <v>0.87719479968517355</v>
      </c>
      <c r="M35">
        <f t="shared" ca="1" si="0"/>
        <v>0.87719479968517355</v>
      </c>
      <c r="N35" s="1">
        <f ca="1">IF(M35=K35,K$2,IF(M35=L35,L$2,IF(M35=#REF!,#REF!)))</f>
        <v>1</v>
      </c>
      <c r="P35" s="1">
        <v>33</v>
      </c>
      <c r="Q35">
        <f t="shared" ca="1" si="8"/>
        <v>16.22161067310887</v>
      </c>
      <c r="R35" s="2">
        <f t="shared" ca="1" si="3"/>
        <v>0.27036017788514782</v>
      </c>
      <c r="S35" s="8">
        <f ca="1">COUNTIF($N$3:$N35,S$2)/$P35</f>
        <v>0.69696969696969702</v>
      </c>
      <c r="T35" s="9">
        <f ca="1">COUNTIF($N$3:$N35,T$2)/$P35</f>
        <v>0.30303030303030304</v>
      </c>
    </row>
    <row r="36" spans="10:20" x14ac:dyDescent="0.25">
      <c r="J36" s="1">
        <f t="shared" ca="1" si="7"/>
        <v>1</v>
      </c>
      <c r="K36">
        <f t="shared" ca="1" si="1"/>
        <v>0.4571884640385272</v>
      </c>
      <c r="L36">
        <f t="shared" ca="1" si="2"/>
        <v>0</v>
      </c>
      <c r="M36">
        <f t="shared" ca="1" si="0"/>
        <v>0.4571884640385272</v>
      </c>
      <c r="N36" s="1">
        <f ca="1">IF(M36=K36,K$2,IF(M36=L36,L$2,IF(M36=#REF!,#REF!)))</f>
        <v>0</v>
      </c>
      <c r="P36" s="1">
        <v>34</v>
      </c>
      <c r="Q36">
        <f t="shared" ca="1" si="8"/>
        <v>16.678799137147397</v>
      </c>
      <c r="R36" s="2">
        <f t="shared" ca="1" si="3"/>
        <v>0.27797998561912329</v>
      </c>
      <c r="S36" s="8">
        <f ca="1">COUNTIF($N$3:$N36,S$2)/$P36</f>
        <v>0.70588235294117652</v>
      </c>
      <c r="T36" s="9">
        <f ca="1">COUNTIF($N$3:$N36,T$2)/$P36</f>
        <v>0.29411764705882354</v>
      </c>
    </row>
    <row r="37" spans="10:20" x14ac:dyDescent="0.25">
      <c r="J37" s="1">
        <f t="shared" ca="1" si="7"/>
        <v>0</v>
      </c>
      <c r="K37">
        <f t="shared" ca="1" si="1"/>
        <v>4.1926104271004516E-2</v>
      </c>
      <c r="L37">
        <f t="shared" ca="1" si="2"/>
        <v>1.2255089068078708</v>
      </c>
      <c r="M37">
        <f t="shared" ca="1" si="0"/>
        <v>4.1926104271004516E-2</v>
      </c>
      <c r="N37" s="1">
        <f ca="1">IF(M37=K37,K$2,IF(M37=L37,L$2,IF(M37=#REF!,#REF!)))</f>
        <v>0</v>
      </c>
      <c r="P37" s="1">
        <v>35</v>
      </c>
      <c r="Q37">
        <f t="shared" ca="1" si="8"/>
        <v>16.720725241418403</v>
      </c>
      <c r="R37" s="2">
        <f t="shared" ca="1" si="3"/>
        <v>0.27867875402364006</v>
      </c>
      <c r="S37" s="8">
        <f ca="1">COUNTIF($N$3:$N37,S$2)/$P37</f>
        <v>0.7142857142857143</v>
      </c>
      <c r="T37" s="9">
        <f ca="1">COUNTIF($N$3:$N37,T$2)/$P37</f>
        <v>0.2857142857142857</v>
      </c>
    </row>
    <row r="38" spans="10:20" x14ac:dyDescent="0.25">
      <c r="J38" s="1">
        <f t="shared" ca="1" si="7"/>
        <v>0</v>
      </c>
      <c r="K38">
        <f t="shared" ca="1" si="1"/>
        <v>3.330802284820924</v>
      </c>
      <c r="L38">
        <f t="shared" ca="1" si="2"/>
        <v>2.5112838064341476</v>
      </c>
      <c r="M38">
        <f t="shared" ca="1" si="0"/>
        <v>2.5112838064341476</v>
      </c>
      <c r="N38" s="1">
        <f ca="1">IF(M38=K38,K$2,IF(M38=L38,L$2,IF(M38=#REF!,#REF!)))</f>
        <v>1</v>
      </c>
      <c r="P38" s="1">
        <v>36</v>
      </c>
      <c r="Q38">
        <f t="shared" ca="1" si="8"/>
        <v>19.23200904785255</v>
      </c>
      <c r="R38" s="2">
        <f t="shared" ca="1" si="3"/>
        <v>0.32053348413087585</v>
      </c>
      <c r="S38" s="8">
        <f ca="1">COUNTIF($N$3:$N38,S$2)/$P38</f>
        <v>0.69444444444444442</v>
      </c>
      <c r="T38" s="9">
        <f ca="1">COUNTIF($N$3:$N38,T$2)/$P38</f>
        <v>0.30555555555555558</v>
      </c>
    </row>
    <row r="39" spans="10:20" x14ac:dyDescent="0.25">
      <c r="J39" s="1">
        <f t="shared" ca="1" si="7"/>
        <v>1</v>
      </c>
      <c r="K39">
        <f t="shared" ca="1" si="1"/>
        <v>0.64120045675496329</v>
      </c>
      <c r="L39">
        <f t="shared" ca="1" si="2"/>
        <v>0</v>
      </c>
      <c r="M39">
        <f t="shared" ca="1" si="0"/>
        <v>0.64120045675496329</v>
      </c>
      <c r="N39" s="1">
        <f ca="1">IF(M39=K39,K$2,IF(M39=L39,L$2,IF(M39=#REF!,#REF!)))</f>
        <v>0</v>
      </c>
      <c r="P39" s="1">
        <v>37</v>
      </c>
      <c r="Q39">
        <f t="shared" ca="1" si="8"/>
        <v>19.873209504607512</v>
      </c>
      <c r="R39" s="2">
        <f t="shared" ca="1" si="3"/>
        <v>0.3312201584101252</v>
      </c>
      <c r="S39" s="8">
        <f ca="1">COUNTIF($N$3:$N39,S$2)/$P39</f>
        <v>0.70270270270270274</v>
      </c>
      <c r="T39" s="9">
        <f ca="1">COUNTIF($N$3:$N39,T$2)/$P39</f>
        <v>0.29729729729729731</v>
      </c>
    </row>
    <row r="40" spans="10:20" x14ac:dyDescent="0.25">
      <c r="J40" s="1">
        <f t="shared" ca="1" si="7"/>
        <v>0</v>
      </c>
      <c r="K40">
        <f t="shared" ca="1" si="1"/>
        <v>0.2568482451490347</v>
      </c>
      <c r="L40">
        <f t="shared" ca="1" si="2"/>
        <v>2.7098374685152047</v>
      </c>
      <c r="M40">
        <f t="shared" ca="1" si="0"/>
        <v>0.2568482451490347</v>
      </c>
      <c r="N40" s="1">
        <f ca="1">IF(M40=K40,K$2,IF(M40=L40,L$2,IF(M40=#REF!,#REF!)))</f>
        <v>0</v>
      </c>
      <c r="P40" s="1">
        <v>38</v>
      </c>
      <c r="Q40">
        <f t="shared" ca="1" si="8"/>
        <v>20.130057749756546</v>
      </c>
      <c r="R40" s="2">
        <f t="shared" ca="1" si="3"/>
        <v>0.33550096249594241</v>
      </c>
      <c r="S40" s="8">
        <f ca="1">COUNTIF($N$3:$N40,S$2)/$P40</f>
        <v>0.71052631578947367</v>
      </c>
      <c r="T40" s="9">
        <f ca="1">COUNTIF($N$3:$N40,T$2)/$P40</f>
        <v>0.28947368421052633</v>
      </c>
    </row>
    <row r="41" spans="10:20" x14ac:dyDescent="0.25">
      <c r="J41" s="1">
        <f t="shared" ca="1" si="7"/>
        <v>0</v>
      </c>
      <c r="K41">
        <f t="shared" ca="1" si="1"/>
        <v>1.5255065406550024</v>
      </c>
      <c r="L41">
        <f t="shared" ca="1" si="2"/>
        <v>0.90425989510489824</v>
      </c>
      <c r="M41">
        <f t="shared" ca="1" si="0"/>
        <v>0.90425989510489824</v>
      </c>
      <c r="N41" s="1">
        <f ca="1">IF(M41=K41,K$2,IF(M41=L41,L$2,IF(M41=#REF!,#REF!)))</f>
        <v>1</v>
      </c>
      <c r="P41" s="1">
        <v>39</v>
      </c>
      <c r="Q41">
        <f t="shared" ca="1" si="8"/>
        <v>21.034317644861442</v>
      </c>
      <c r="R41" s="2">
        <f t="shared" ca="1" si="3"/>
        <v>0.3505719607476907</v>
      </c>
      <c r="S41" s="8">
        <f ca="1">COUNTIF($N$3:$N41,S$2)/$P41</f>
        <v>0.69230769230769229</v>
      </c>
      <c r="T41" s="9">
        <f ca="1">COUNTIF($N$3:$N41,T$2)/$P41</f>
        <v>0.30769230769230771</v>
      </c>
    </row>
    <row r="42" spans="10:20" x14ac:dyDescent="0.25">
      <c r="J42" s="1">
        <f t="shared" ca="1" si="7"/>
        <v>1</v>
      </c>
      <c r="K42">
        <f t="shared" ca="1" si="1"/>
        <v>1.4367663064301885</v>
      </c>
      <c r="L42">
        <f t="shared" ca="1" si="2"/>
        <v>0</v>
      </c>
      <c r="M42">
        <f t="shared" ca="1" si="0"/>
        <v>1.4367663064301885</v>
      </c>
      <c r="N42" s="1">
        <f ca="1">IF(M42=K42,K$2,IF(M42=L42,L$2,IF(M42=#REF!,#REF!)))</f>
        <v>0</v>
      </c>
      <c r="P42" s="1">
        <v>40</v>
      </c>
      <c r="Q42">
        <f t="shared" ca="1" si="8"/>
        <v>22.471083951291632</v>
      </c>
      <c r="R42" s="2">
        <f t="shared" ca="1" si="3"/>
        <v>0.37451806585486053</v>
      </c>
      <c r="S42" s="8">
        <f ca="1">COUNTIF($N$3:$N42,S$2)/$P42</f>
        <v>0.7</v>
      </c>
      <c r="T42" s="9">
        <f ca="1">COUNTIF($N$3:$N42,T$2)/$P42</f>
        <v>0.3</v>
      </c>
    </row>
    <row r="43" spans="10:20" x14ac:dyDescent="0.25">
      <c r="J43" s="1">
        <f t="shared" ca="1" si="7"/>
        <v>0</v>
      </c>
      <c r="K43">
        <f t="shared" ca="1" si="1"/>
        <v>0.40234440031089808</v>
      </c>
      <c r="L43">
        <f t="shared" ca="1" si="2"/>
        <v>0.30836137412300224</v>
      </c>
      <c r="M43">
        <f t="shared" ca="1" si="0"/>
        <v>0.30836137412300224</v>
      </c>
      <c r="N43" s="1">
        <f ca="1">IF(M43=K43,K$2,IF(M43=L43,L$2,IF(M43=#REF!,#REF!)))</f>
        <v>1</v>
      </c>
      <c r="P43" s="1">
        <v>41</v>
      </c>
      <c r="Q43">
        <f t="shared" ca="1" si="8"/>
        <v>22.779445325414635</v>
      </c>
      <c r="R43" s="2">
        <f t="shared" ca="1" si="3"/>
        <v>0.37965742209024389</v>
      </c>
      <c r="S43" s="8">
        <f ca="1">COUNTIF($N$3:$N43,S$2)/$P43</f>
        <v>0.68292682926829273</v>
      </c>
      <c r="T43" s="9">
        <f ca="1">COUNTIF($N$3:$N43,T$2)/$P43</f>
        <v>0.31707317073170732</v>
      </c>
    </row>
    <row r="44" spans="10:20" x14ac:dyDescent="0.25">
      <c r="J44" s="1">
        <f t="shared" ca="1" si="7"/>
        <v>1</v>
      </c>
      <c r="K44">
        <f t="shared" ca="1" si="1"/>
        <v>0.51279447620720897</v>
      </c>
      <c r="L44">
        <f t="shared" ca="1" si="2"/>
        <v>0</v>
      </c>
      <c r="M44">
        <f t="shared" ca="1" si="0"/>
        <v>0.51279447620720897</v>
      </c>
      <c r="N44" s="1">
        <f ca="1">IF(M44=K44,K$2,IF(M44=L44,L$2,IF(M44=#REF!,#REF!)))</f>
        <v>0</v>
      </c>
      <c r="P44" s="1">
        <v>42</v>
      </c>
      <c r="Q44">
        <f t="shared" ca="1" si="8"/>
        <v>23.292239801621843</v>
      </c>
      <c r="R44" s="2">
        <f t="shared" ca="1" si="3"/>
        <v>0.38820399669369737</v>
      </c>
      <c r="S44" s="8">
        <f ca="1">COUNTIF($N$3:$N44,S$2)/$P44</f>
        <v>0.69047619047619047</v>
      </c>
      <c r="T44" s="9">
        <f ca="1">COUNTIF($N$3:$N44,T$2)/$P44</f>
        <v>0.30952380952380953</v>
      </c>
    </row>
    <row r="45" spans="10:20" x14ac:dyDescent="0.25">
      <c r="J45" s="1">
        <f t="shared" ca="1" si="7"/>
        <v>0</v>
      </c>
      <c r="K45">
        <f t="shared" ca="1" si="1"/>
        <v>0.25777229201137863</v>
      </c>
      <c r="L45">
        <f t="shared" ca="1" si="2"/>
        <v>0.28602239695718384</v>
      </c>
      <c r="M45">
        <f t="shared" ca="1" si="0"/>
        <v>0.25777229201137863</v>
      </c>
      <c r="N45" s="1">
        <f ca="1">IF(M45=K45,K$2,IF(M45=L45,L$2,IF(M45=#REF!,#REF!)))</f>
        <v>0</v>
      </c>
      <c r="P45" s="1">
        <v>43</v>
      </c>
      <c r="Q45">
        <f t="shared" ca="1" si="8"/>
        <v>23.550012093633221</v>
      </c>
      <c r="R45" s="2">
        <f t="shared" ca="1" si="3"/>
        <v>0.39250020156055371</v>
      </c>
      <c r="S45" s="8">
        <f ca="1">COUNTIF($N$3:$N45,S$2)/$P45</f>
        <v>0.69767441860465118</v>
      </c>
      <c r="T45" s="9">
        <f ca="1">COUNTIF($N$3:$N45,T$2)/$P45</f>
        <v>0.30232558139534882</v>
      </c>
    </row>
    <row r="46" spans="10:20" x14ac:dyDescent="0.25">
      <c r="J46" s="1">
        <f t="shared" ca="1" si="7"/>
        <v>0</v>
      </c>
      <c r="K46">
        <f t="shared" ca="1" si="1"/>
        <v>1.8401231350808265</v>
      </c>
      <c r="L46">
        <f t="shared" ca="1" si="2"/>
        <v>2.7123647035136322E-2</v>
      </c>
      <c r="M46">
        <f t="shared" ca="1" si="0"/>
        <v>2.7123647035136322E-2</v>
      </c>
      <c r="N46" s="1">
        <f ca="1">IF(M46=K46,K$2,IF(M46=L46,L$2,IF(M46=#REF!,#REF!)))</f>
        <v>1</v>
      </c>
      <c r="P46" s="1">
        <v>44</v>
      </c>
      <c r="Q46">
        <f t="shared" ca="1" si="8"/>
        <v>23.577135740668357</v>
      </c>
      <c r="R46" s="2">
        <f t="shared" ca="1" si="3"/>
        <v>0.39295226234447261</v>
      </c>
      <c r="S46" s="8">
        <f ca="1">COUNTIF($N$3:$N46,S$2)/$P46</f>
        <v>0.68181818181818177</v>
      </c>
      <c r="T46" s="9">
        <f ca="1">COUNTIF($N$3:$N46,T$2)/$P46</f>
        <v>0.31818181818181818</v>
      </c>
    </row>
    <row r="47" spans="10:20" x14ac:dyDescent="0.25">
      <c r="J47" s="1">
        <f t="shared" ca="1" si="7"/>
        <v>1</v>
      </c>
      <c r="K47">
        <f t="shared" ca="1" si="1"/>
        <v>0.30891719918851562</v>
      </c>
      <c r="L47">
        <f t="shared" ca="1" si="2"/>
        <v>0</v>
      </c>
      <c r="M47">
        <f t="shared" ca="1" si="0"/>
        <v>0.30891719918851562</v>
      </c>
      <c r="N47" s="1">
        <f ca="1">IF(M47=K47,K$2,IF(M47=L47,L$2,IF(M47=#REF!,#REF!)))</f>
        <v>0</v>
      </c>
      <c r="P47" s="1">
        <v>45</v>
      </c>
      <c r="Q47">
        <f t="shared" ca="1" si="8"/>
        <v>23.886052939856874</v>
      </c>
      <c r="R47" s="2">
        <f t="shared" ca="1" si="3"/>
        <v>0.39810088233094792</v>
      </c>
      <c r="S47" s="8">
        <f ca="1">COUNTIF($N$3:$N47,S$2)/$P47</f>
        <v>0.68888888888888888</v>
      </c>
      <c r="T47" s="9">
        <f ca="1">COUNTIF($N$3:$N47,T$2)/$P47</f>
        <v>0.31111111111111112</v>
      </c>
    </row>
    <row r="48" spans="10:20" x14ac:dyDescent="0.25">
      <c r="J48" s="1">
        <f t="shared" ca="1" si="7"/>
        <v>0</v>
      </c>
      <c r="K48">
        <f t="shared" ca="1" si="1"/>
        <v>0.11307065392454577</v>
      </c>
      <c r="L48">
        <f t="shared" ca="1" si="2"/>
        <v>5.3248380956331793</v>
      </c>
      <c r="M48">
        <f t="shared" ca="1" si="0"/>
        <v>0.11307065392454577</v>
      </c>
      <c r="N48" s="1">
        <f ca="1">IF(M48=K48,K$2,IF(M48=L48,L$2,IF(M48=#REF!,#REF!)))</f>
        <v>0</v>
      </c>
      <c r="P48" s="1">
        <v>46</v>
      </c>
      <c r="Q48">
        <f t="shared" ca="1" si="8"/>
        <v>23.99912359378142</v>
      </c>
      <c r="R48" s="2">
        <f t="shared" ca="1" si="3"/>
        <v>0.39998539322969034</v>
      </c>
      <c r="S48" s="8">
        <f ca="1">COUNTIF($N$3:$N48,S$2)/$P48</f>
        <v>0.69565217391304346</v>
      </c>
      <c r="T48" s="9">
        <f ca="1">COUNTIF($N$3:$N48,T$2)/$P48</f>
        <v>0.30434782608695654</v>
      </c>
    </row>
    <row r="49" spans="10:20" x14ac:dyDescent="0.25">
      <c r="J49" s="1">
        <f t="shared" ca="1" si="7"/>
        <v>0</v>
      </c>
      <c r="K49">
        <f t="shared" ca="1" si="1"/>
        <v>0.64495723682913775</v>
      </c>
      <c r="L49">
        <f t="shared" ca="1" si="2"/>
        <v>0.23841112296102746</v>
      </c>
      <c r="M49">
        <f t="shared" ca="1" si="0"/>
        <v>0.23841112296102746</v>
      </c>
      <c r="N49" s="1">
        <f ca="1">IF(M49=K49,K$2,IF(M49=L49,L$2,IF(M49=#REF!,#REF!)))</f>
        <v>1</v>
      </c>
      <c r="P49" s="1">
        <v>47</v>
      </c>
      <c r="Q49">
        <f t="shared" ca="1" si="8"/>
        <v>24.237534716742449</v>
      </c>
      <c r="R49" s="2">
        <f t="shared" ca="1" si="3"/>
        <v>0.40395891194570749</v>
      </c>
      <c r="S49" s="8">
        <f ca="1">COUNTIF($N$3:$N49,S$2)/$P49</f>
        <v>0.68085106382978722</v>
      </c>
      <c r="T49" s="9">
        <f ca="1">COUNTIF($N$3:$N49,T$2)/$P49</f>
        <v>0.31914893617021278</v>
      </c>
    </row>
    <row r="50" spans="10:20" x14ac:dyDescent="0.25">
      <c r="J50" s="1">
        <f t="shared" ca="1" si="7"/>
        <v>1</v>
      </c>
      <c r="K50">
        <f t="shared" ca="1" si="1"/>
        <v>7.2122864742058271E-2</v>
      </c>
      <c r="L50">
        <f t="shared" ca="1" si="2"/>
        <v>0</v>
      </c>
      <c r="M50">
        <f t="shared" ca="1" si="0"/>
        <v>7.2122864742058271E-2</v>
      </c>
      <c r="N50" s="1">
        <f ca="1">IF(M50=K50,K$2,IF(M50=L50,L$2,IF(M50=#REF!,#REF!)))</f>
        <v>0</v>
      </c>
      <c r="P50" s="1">
        <v>48</v>
      </c>
      <c r="Q50">
        <f t="shared" ca="1" si="8"/>
        <v>24.309657581484508</v>
      </c>
      <c r="R50" s="2">
        <f t="shared" ca="1" si="3"/>
        <v>0.40516095969140847</v>
      </c>
      <c r="S50" s="8">
        <f ca="1">COUNTIF($N$3:$N50,S$2)/$P50</f>
        <v>0.6875</v>
      </c>
      <c r="T50" s="9">
        <f ca="1">COUNTIF($N$3:$N50,T$2)/$P50</f>
        <v>0.3125</v>
      </c>
    </row>
    <row r="51" spans="10:20" x14ac:dyDescent="0.25">
      <c r="J51" s="1">
        <f t="shared" ca="1" si="7"/>
        <v>0</v>
      </c>
      <c r="K51">
        <f t="shared" ca="1" si="1"/>
        <v>0.18110259689217595</v>
      </c>
      <c r="L51">
        <f t="shared" ca="1" si="2"/>
        <v>0.48298299831402336</v>
      </c>
      <c r="M51">
        <f t="shared" ca="1" si="0"/>
        <v>0.18110259689217595</v>
      </c>
      <c r="N51" s="1">
        <f ca="1">IF(M51=K51,K$2,IF(M51=L51,L$2,IF(M51=#REF!,#REF!)))</f>
        <v>0</v>
      </c>
      <c r="P51" s="1">
        <v>49</v>
      </c>
      <c r="Q51">
        <f t="shared" ca="1" si="8"/>
        <v>24.490760178376686</v>
      </c>
      <c r="R51" s="2">
        <f t="shared" ca="1" si="3"/>
        <v>0.40817933630627812</v>
      </c>
      <c r="S51" s="8">
        <f ca="1">COUNTIF($N$3:$N51,S$2)/$P51</f>
        <v>0.69387755102040816</v>
      </c>
      <c r="T51" s="9">
        <f ca="1">COUNTIF($N$3:$N51,T$2)/$P51</f>
        <v>0.30612244897959184</v>
      </c>
    </row>
    <row r="52" spans="10:20" x14ac:dyDescent="0.25">
      <c r="J52" s="1">
        <f t="shared" ca="1" si="7"/>
        <v>0</v>
      </c>
      <c r="K52">
        <f t="shared" ca="1" si="1"/>
        <v>1.0055665916443808</v>
      </c>
      <c r="L52">
        <f t="shared" ca="1" si="2"/>
        <v>0.53426048163592232</v>
      </c>
      <c r="M52">
        <f t="shared" ca="1" si="0"/>
        <v>0.53426048163592232</v>
      </c>
      <c r="N52" s="1">
        <f ca="1">IF(M52=K52,K$2,IF(M52=L52,L$2,IF(M52=#REF!,#REF!)))</f>
        <v>1</v>
      </c>
      <c r="P52" s="1">
        <v>50</v>
      </c>
      <c r="Q52">
        <f t="shared" ca="1" si="8"/>
        <v>25.025020660012608</v>
      </c>
      <c r="R52" s="2">
        <f t="shared" ca="1" si="3"/>
        <v>0.41708367766687682</v>
      </c>
      <c r="S52" s="8">
        <f ca="1">COUNTIF($N$3:$N52,S$2)/$P52</f>
        <v>0.68</v>
      </c>
      <c r="T52" s="9">
        <f ca="1">COUNTIF($N$3:$N52,T$2)/$P52</f>
        <v>0.32</v>
      </c>
    </row>
    <row r="53" spans="10:20" x14ac:dyDescent="0.25">
      <c r="J53" s="1">
        <f t="shared" ca="1" si="7"/>
        <v>1</v>
      </c>
      <c r="K53">
        <f t="shared" ca="1" si="1"/>
        <v>0.35671891131064892</v>
      </c>
      <c r="L53">
        <f t="shared" ca="1" si="2"/>
        <v>0</v>
      </c>
      <c r="M53">
        <f t="shared" ca="1" si="0"/>
        <v>0.35671891131064892</v>
      </c>
      <c r="N53" s="1">
        <f ca="1">IF(M53=K53,K$2,IF(M53=L53,L$2,IF(M53=#REF!,#REF!)))</f>
        <v>0</v>
      </c>
      <c r="P53" s="1">
        <v>51</v>
      </c>
      <c r="Q53">
        <f t="shared" ca="1" si="8"/>
        <v>25.381739571323255</v>
      </c>
      <c r="R53" s="2">
        <f t="shared" ca="1" si="3"/>
        <v>0.42302899285538759</v>
      </c>
      <c r="S53" s="8">
        <f ca="1">COUNTIF($N$3:$N53,S$2)/$P53</f>
        <v>0.68627450980392157</v>
      </c>
      <c r="T53" s="9">
        <f ca="1">COUNTIF($N$3:$N53,T$2)/$P53</f>
        <v>0.31372549019607843</v>
      </c>
    </row>
    <row r="54" spans="10:20" x14ac:dyDescent="0.25">
      <c r="J54" s="1">
        <f t="shared" ca="1" si="7"/>
        <v>0</v>
      </c>
      <c r="K54">
        <f t="shared" ca="1" si="1"/>
        <v>1.0560230498870842</v>
      </c>
      <c r="L54">
        <f t="shared" ca="1" si="2"/>
        <v>0.36012706319091442</v>
      </c>
      <c r="M54">
        <f t="shared" ca="1" si="0"/>
        <v>0.36012706319091442</v>
      </c>
      <c r="N54" s="1">
        <f ca="1">IF(M54=K54,K$2,IF(M54=L54,L$2,IF(M54=#REF!,#REF!)))</f>
        <v>1</v>
      </c>
      <c r="P54" s="1">
        <v>52</v>
      </c>
      <c r="Q54">
        <f t="shared" ca="1" si="8"/>
        <v>25.741866634514171</v>
      </c>
      <c r="R54" s="2">
        <f t="shared" ca="1" si="3"/>
        <v>0.42903111057523619</v>
      </c>
      <c r="S54" s="8">
        <f ca="1">COUNTIF($N$3:$N54,S$2)/$P54</f>
        <v>0.67307692307692313</v>
      </c>
      <c r="T54" s="9">
        <f ca="1">COUNTIF($N$3:$N54,T$2)/$P54</f>
        <v>0.32692307692307693</v>
      </c>
    </row>
    <row r="55" spans="10:20" x14ac:dyDescent="0.25">
      <c r="J55" s="1">
        <f t="shared" ca="1" si="7"/>
        <v>1</v>
      </c>
      <c r="K55">
        <f t="shared" ca="1" si="1"/>
        <v>0.83961994605374057</v>
      </c>
      <c r="L55">
        <f t="shared" ca="1" si="2"/>
        <v>0</v>
      </c>
      <c r="M55">
        <f t="shared" ca="1" si="0"/>
        <v>0.83961994605374057</v>
      </c>
      <c r="N55" s="1">
        <f ca="1">IF(M55=K55,K$2,IF(M55=L55,L$2,IF(M55=#REF!,#REF!)))</f>
        <v>0</v>
      </c>
      <c r="P55" s="1">
        <v>53</v>
      </c>
      <c r="Q55">
        <f t="shared" ca="1" si="8"/>
        <v>26.581486580567912</v>
      </c>
      <c r="R55" s="2">
        <f t="shared" ca="1" si="3"/>
        <v>0.44302477634279852</v>
      </c>
      <c r="S55" s="8">
        <f ca="1">COUNTIF($N$3:$N55,S$2)/$P55</f>
        <v>0.67924528301886788</v>
      </c>
      <c r="T55" s="9">
        <f ca="1">COUNTIF($N$3:$N55,T$2)/$P55</f>
        <v>0.32075471698113206</v>
      </c>
    </row>
    <row r="56" spans="10:20" x14ac:dyDescent="0.25">
      <c r="J56" s="1">
        <f t="shared" ca="1" si="7"/>
        <v>0</v>
      </c>
      <c r="K56">
        <f t="shared" ca="1" si="1"/>
        <v>2.0692816074649265E-3</v>
      </c>
      <c r="L56">
        <f t="shared" ca="1" si="2"/>
        <v>0.87342389446457658</v>
      </c>
      <c r="M56">
        <f t="shared" ca="1" si="0"/>
        <v>2.0692816074649265E-3</v>
      </c>
      <c r="N56" s="1">
        <f ca="1">IF(M56=K56,K$2,IF(M56=L56,L$2,IF(M56=#REF!,#REF!)))</f>
        <v>0</v>
      </c>
      <c r="P56" s="1">
        <v>54</v>
      </c>
      <c r="Q56">
        <f t="shared" ca="1" si="8"/>
        <v>26.583555862175377</v>
      </c>
      <c r="R56" s="2">
        <f t="shared" ca="1" si="3"/>
        <v>0.44305926436958959</v>
      </c>
      <c r="S56" s="8">
        <f ca="1">COUNTIF($N$3:$N56,S$2)/$P56</f>
        <v>0.68518518518518523</v>
      </c>
      <c r="T56" s="9">
        <f ca="1">COUNTIF($N$3:$N56,T$2)/$P56</f>
        <v>0.31481481481481483</v>
      </c>
    </row>
    <row r="57" spans="10:20" x14ac:dyDescent="0.25">
      <c r="J57" s="1">
        <f t="shared" ca="1" si="7"/>
        <v>0</v>
      </c>
      <c r="K57">
        <f t="shared" ca="1" si="1"/>
        <v>0.62227551382717994</v>
      </c>
      <c r="L57">
        <f t="shared" ca="1" si="2"/>
        <v>0.55729399605343088</v>
      </c>
      <c r="M57">
        <f t="shared" ca="1" si="0"/>
        <v>0.55729399605343088</v>
      </c>
      <c r="N57" s="1">
        <f ca="1">IF(M57=K57,K$2,IF(M57=L57,L$2,IF(M57=#REF!,#REF!)))</f>
        <v>1</v>
      </c>
      <c r="P57" s="1">
        <v>55</v>
      </c>
      <c r="Q57">
        <f t="shared" ca="1" si="8"/>
        <v>27.140849858228808</v>
      </c>
      <c r="R57" s="2">
        <f t="shared" ca="1" si="3"/>
        <v>0.45234749763714682</v>
      </c>
      <c r="S57" s="8">
        <f ca="1">COUNTIF($N$3:$N57,S$2)/$P57</f>
        <v>0.67272727272727273</v>
      </c>
      <c r="T57" s="9">
        <f ca="1">COUNTIF($N$3:$N57,T$2)/$P57</f>
        <v>0.32727272727272727</v>
      </c>
    </row>
    <row r="58" spans="10:20" x14ac:dyDescent="0.25">
      <c r="J58" s="1">
        <f t="shared" ca="1" si="7"/>
        <v>1</v>
      </c>
      <c r="K58">
        <f t="shared" ca="1" si="1"/>
        <v>1.6873340320653182E-2</v>
      </c>
      <c r="L58">
        <f t="shared" ca="1" si="2"/>
        <v>0</v>
      </c>
      <c r="M58">
        <f t="shared" ca="1" si="0"/>
        <v>1.6873340320653182E-2</v>
      </c>
      <c r="N58" s="1">
        <f ca="1">IF(M58=K58,K$2,IF(M58=L58,L$2,IF(M58=#REF!,#REF!)))</f>
        <v>0</v>
      </c>
      <c r="P58" s="1">
        <v>56</v>
      </c>
      <c r="Q58">
        <f t="shared" ca="1" si="8"/>
        <v>27.157723198549462</v>
      </c>
      <c r="R58" s="2">
        <f t="shared" ca="1" si="3"/>
        <v>0.45262871997582438</v>
      </c>
      <c r="S58" s="8">
        <f ca="1">COUNTIF($N$3:$N58,S$2)/$P58</f>
        <v>0.6785714285714286</v>
      </c>
      <c r="T58" s="9">
        <f ca="1">COUNTIF($N$3:$N58,T$2)/$P58</f>
        <v>0.32142857142857145</v>
      </c>
    </row>
    <row r="59" spans="10:20" x14ac:dyDescent="0.25">
      <c r="J59" s="1">
        <f t="shared" ca="1" si="7"/>
        <v>0</v>
      </c>
      <c r="K59">
        <f t="shared" ca="1" si="1"/>
        <v>0.39367040575113038</v>
      </c>
      <c r="L59">
        <f t="shared" ca="1" si="2"/>
        <v>0.4401591576709345</v>
      </c>
      <c r="M59">
        <f t="shared" ca="1" si="0"/>
        <v>0.39367040575113038</v>
      </c>
      <c r="N59" s="1">
        <f ca="1">IF(M59=K59,K$2,IF(M59=L59,L$2,IF(M59=#REF!,#REF!)))</f>
        <v>0</v>
      </c>
      <c r="P59" s="1">
        <v>57</v>
      </c>
      <c r="Q59">
        <f t="shared" ca="1" si="8"/>
        <v>27.551393604300593</v>
      </c>
      <c r="R59" s="2">
        <f t="shared" ca="1" si="3"/>
        <v>0.45918989340500987</v>
      </c>
      <c r="S59" s="8">
        <f ca="1">COUNTIF($N$3:$N59,S$2)/$P59</f>
        <v>0.68421052631578949</v>
      </c>
      <c r="T59" s="9">
        <f ca="1">COUNTIF($N$3:$N59,T$2)/$P59</f>
        <v>0.31578947368421051</v>
      </c>
    </row>
    <row r="60" spans="10:20" x14ac:dyDescent="0.25">
      <c r="J60" s="1">
        <f t="shared" ca="1" si="7"/>
        <v>0</v>
      </c>
      <c r="K60">
        <f t="shared" ca="1" si="1"/>
        <v>0.79697760854063637</v>
      </c>
      <c r="L60">
        <f t="shared" ca="1" si="2"/>
        <v>1.111363292142312</v>
      </c>
      <c r="M60">
        <f t="shared" ca="1" si="0"/>
        <v>0.79697760854063637</v>
      </c>
      <c r="N60" s="1">
        <f ca="1">IF(M60=K60,K$2,IF(M60=L60,L$2,IF(M60=#REF!,#REF!)))</f>
        <v>0</v>
      </c>
      <c r="P60" s="1">
        <v>58</v>
      </c>
      <c r="Q60">
        <f t="shared" ca="1" si="8"/>
        <v>28.348371212841229</v>
      </c>
      <c r="R60" s="2">
        <f t="shared" ca="1" si="3"/>
        <v>0.4724728535473538</v>
      </c>
      <c r="S60" s="8">
        <f ca="1">COUNTIF($N$3:$N60,S$2)/$P60</f>
        <v>0.68965517241379315</v>
      </c>
      <c r="T60" s="9">
        <f ca="1">COUNTIF($N$3:$N60,T$2)/$P60</f>
        <v>0.31034482758620691</v>
      </c>
    </row>
    <row r="61" spans="10:20" x14ac:dyDescent="0.25">
      <c r="J61" s="1">
        <f t="shared" ca="1" si="7"/>
        <v>0</v>
      </c>
      <c r="K61">
        <f t="shared" ca="1" si="1"/>
        <v>0.35685804836729612</v>
      </c>
      <c r="L61">
        <f t="shared" ca="1" si="2"/>
        <v>0.69770931168086203</v>
      </c>
      <c r="M61">
        <f t="shared" ca="1" si="0"/>
        <v>0.35685804836729612</v>
      </c>
      <c r="N61" s="1">
        <f ca="1">IF(M61=K61,K$2,IF(M61=L61,L$2,IF(M61=#REF!,#REF!)))</f>
        <v>0</v>
      </c>
      <c r="P61" s="1">
        <v>59</v>
      </c>
      <c r="Q61">
        <f t="shared" ca="1" si="8"/>
        <v>28.705229261208526</v>
      </c>
      <c r="R61" s="2">
        <f t="shared" ca="1" si="3"/>
        <v>0.47842048768680878</v>
      </c>
      <c r="S61" s="8">
        <f ca="1">COUNTIF($N$3:$N61,S$2)/$P61</f>
        <v>0.69491525423728817</v>
      </c>
      <c r="T61" s="9">
        <f ca="1">COUNTIF($N$3:$N61,T$2)/$P61</f>
        <v>0.30508474576271188</v>
      </c>
    </row>
    <row r="62" spans="10:20" x14ac:dyDescent="0.25">
      <c r="J62" s="1">
        <f t="shared" ca="1" si="7"/>
        <v>0</v>
      </c>
      <c r="K62">
        <f t="shared" ca="1" si="1"/>
        <v>1.2547672600046704</v>
      </c>
      <c r="L62">
        <f t="shared" ca="1" si="2"/>
        <v>0.22945119650050957</v>
      </c>
      <c r="M62">
        <f t="shared" ca="1" si="0"/>
        <v>0.22945119650050957</v>
      </c>
      <c r="N62" s="1">
        <f ca="1">IF(M62=K62,K$2,IF(M62=L62,L$2,IF(M62=#REF!,#REF!)))</f>
        <v>1</v>
      </c>
      <c r="P62" s="1">
        <v>60</v>
      </c>
      <c r="Q62">
        <f t="shared" ca="1" si="8"/>
        <v>28.934680457709035</v>
      </c>
      <c r="R62" s="2">
        <f t="shared" ca="1" si="3"/>
        <v>0.48224467429515061</v>
      </c>
      <c r="S62" s="8">
        <f ca="1">COUNTIF($N$3:$N62,S$2)/$P62</f>
        <v>0.68333333333333335</v>
      </c>
      <c r="T62" s="9">
        <f ca="1">COUNTIF($N$3:$N62,T$2)/$P62</f>
        <v>0.31666666666666665</v>
      </c>
    </row>
    <row r="63" spans="10:20" x14ac:dyDescent="0.25">
      <c r="J63" s="1">
        <f t="shared" ca="1" si="7"/>
        <v>1</v>
      </c>
      <c r="K63">
        <f t="shared" ca="1" si="1"/>
        <v>0.6856773458393074</v>
      </c>
      <c r="L63">
        <f t="shared" ca="1" si="2"/>
        <v>0</v>
      </c>
      <c r="M63">
        <f t="shared" ca="1" si="0"/>
        <v>0.6856773458393074</v>
      </c>
      <c r="N63" s="1">
        <f ca="1">IF(M63=K63,K$2,IF(M63=L63,L$2,IF(M63=#REF!,#REF!)))</f>
        <v>0</v>
      </c>
      <c r="P63" s="1">
        <v>61</v>
      </c>
      <c r="Q63">
        <f t="shared" ca="1" si="8"/>
        <v>29.620357803548341</v>
      </c>
      <c r="R63" s="2">
        <f t="shared" ca="1" si="3"/>
        <v>0.49367263005913903</v>
      </c>
      <c r="S63" s="8">
        <f ca="1">COUNTIF($N$3:$N63,S$2)/$P63</f>
        <v>0.68852459016393441</v>
      </c>
      <c r="T63" s="9">
        <f ca="1">COUNTIF($N$3:$N63,T$2)/$P63</f>
        <v>0.31147540983606559</v>
      </c>
    </row>
    <row r="64" spans="10:20" x14ac:dyDescent="0.25">
      <c r="J64" s="1">
        <f t="shared" ca="1" si="7"/>
        <v>0</v>
      </c>
      <c r="K64">
        <f t="shared" ca="1" si="1"/>
        <v>1.3300080192395369</v>
      </c>
      <c r="L64">
        <f t="shared" ca="1" si="2"/>
        <v>0.71022134264449877</v>
      </c>
      <c r="M64">
        <f t="shared" ca="1" si="0"/>
        <v>0.71022134264449877</v>
      </c>
      <c r="N64" s="1">
        <f ca="1">IF(M64=K64,K$2,IF(M64=L64,L$2,IF(M64=#REF!,#REF!)))</f>
        <v>1</v>
      </c>
      <c r="P64" s="1">
        <v>62</v>
      </c>
      <c r="Q64">
        <f t="shared" ca="1" si="8"/>
        <v>30.330579146192839</v>
      </c>
      <c r="R64" s="2">
        <f t="shared" ca="1" si="3"/>
        <v>0.50550965243654733</v>
      </c>
      <c r="S64" s="8">
        <f ca="1">COUNTIF($N$3:$N64,S$2)/$P64</f>
        <v>0.67741935483870963</v>
      </c>
      <c r="T64" s="9">
        <f ca="1">COUNTIF($N$3:$N64,T$2)/$P64</f>
        <v>0.32258064516129031</v>
      </c>
    </row>
    <row r="65" spans="10:20" x14ac:dyDescent="0.25">
      <c r="J65" s="1">
        <f t="shared" ca="1" si="7"/>
        <v>1</v>
      </c>
      <c r="K65">
        <f t="shared" ca="1" si="1"/>
        <v>0.58640999032035468</v>
      </c>
      <c r="L65">
        <f t="shared" ca="1" si="2"/>
        <v>0</v>
      </c>
      <c r="M65">
        <f t="shared" ca="1" si="0"/>
        <v>0.58640999032035468</v>
      </c>
      <c r="N65" s="1">
        <f ca="1">IF(M65=K65,K$2,IF(M65=L65,L$2,IF(M65=#REF!,#REF!)))</f>
        <v>0</v>
      </c>
      <c r="P65" s="1">
        <v>63</v>
      </c>
      <c r="Q65">
        <f t="shared" ca="1" si="8"/>
        <v>30.916989136513195</v>
      </c>
      <c r="R65" s="2">
        <f t="shared" ca="1" si="3"/>
        <v>0.51528315227521992</v>
      </c>
      <c r="S65" s="8">
        <f ca="1">COUNTIF($N$3:$N65,S$2)/$P65</f>
        <v>0.68253968253968256</v>
      </c>
      <c r="T65" s="9">
        <f ca="1">COUNTIF($N$3:$N65,T$2)/$P65</f>
        <v>0.31746031746031744</v>
      </c>
    </row>
    <row r="66" spans="10:20" x14ac:dyDescent="0.25">
      <c r="J66" s="1">
        <f t="shared" ca="1" si="7"/>
        <v>0</v>
      </c>
      <c r="K66">
        <f t="shared" ca="1" si="1"/>
        <v>0.78104938448235528</v>
      </c>
      <c r="L66">
        <f t="shared" ca="1" si="2"/>
        <v>0.55420544100194669</v>
      </c>
      <c r="M66">
        <f t="shared" ca="1" si="0"/>
        <v>0.55420544100194669</v>
      </c>
      <c r="N66" s="1">
        <f ca="1">IF(M66=K66,K$2,IF(M66=L66,L$2,IF(M66=#REF!,#REF!)))</f>
        <v>1</v>
      </c>
      <c r="P66" s="1">
        <v>64</v>
      </c>
      <c r="Q66">
        <f t="shared" ca="1" si="8"/>
        <v>31.471194577515142</v>
      </c>
      <c r="R66" s="2">
        <f t="shared" ca="1" si="3"/>
        <v>0.52451990962525241</v>
      </c>
      <c r="S66" s="8">
        <f ca="1">COUNTIF($N$3:$N66,S$2)/$P66</f>
        <v>0.671875</v>
      </c>
      <c r="T66" s="9">
        <f ca="1">COUNTIF($N$3:$N66,T$2)/$P66</f>
        <v>0.328125</v>
      </c>
    </row>
    <row r="67" spans="10:20" x14ac:dyDescent="0.25">
      <c r="J67" s="1">
        <f t="shared" ca="1" si="7"/>
        <v>1</v>
      </c>
      <c r="K67">
        <f t="shared" ca="1" si="1"/>
        <v>0.48234397458837813</v>
      </c>
      <c r="L67">
        <f t="shared" ca="1" si="2"/>
        <v>0</v>
      </c>
      <c r="M67">
        <f t="shared" ref="M67:M130" ca="1" si="9">SMALL(K67:L67,COUNTIF(K67:L67,0)+1)</f>
        <v>0.48234397458837813</v>
      </c>
      <c r="N67" s="1">
        <f ca="1">IF(M67=K67,K$2,IF(M67=L67,L$2,IF(M67=#REF!,#REF!)))</f>
        <v>0</v>
      </c>
      <c r="P67" s="1">
        <v>65</v>
      </c>
      <c r="Q67">
        <f t="shared" ca="1" si="8"/>
        <v>31.95353855210352</v>
      </c>
      <c r="R67" s="2">
        <f t="shared" ca="1" si="3"/>
        <v>0.53255897586839196</v>
      </c>
      <c r="S67" s="8">
        <f ca="1">COUNTIF($N$3:$N67,S$2)/$P67</f>
        <v>0.67692307692307696</v>
      </c>
      <c r="T67" s="9">
        <f ca="1">COUNTIF($N$3:$N67,T$2)/$P67</f>
        <v>0.32307692307692309</v>
      </c>
    </row>
    <row r="68" spans="10:20" x14ac:dyDescent="0.25">
      <c r="J68" s="1">
        <f t="shared" ca="1" si="7"/>
        <v>0</v>
      </c>
      <c r="K68">
        <f t="shared" ref="K68:K131" ca="1" si="10">IF($J68=$C$4,IF(D$4&lt;&gt;0,(-1/D$4),0)*LN(1-RAND()),IF($J68=$C$5,IF(D$5&lt;&gt;0,(-1/D$5),0)*LN(1-RAND())))</f>
        <v>0.44645572647308757</v>
      </c>
      <c r="L68">
        <f t="shared" ref="L68:L131" ca="1" si="11">IF($J68=$C$4,IF(E$4&lt;&gt;0,(-1/E$4),0)*LN(1-RAND()),IF($J68=$C$5,IF(E$5&lt;&gt;0,(-1/E$5),0)*LN(1-RAND())))</f>
        <v>0.78993593007230334</v>
      </c>
      <c r="M68">
        <f t="shared" ca="1" si="9"/>
        <v>0.44645572647308757</v>
      </c>
      <c r="N68" s="1">
        <f ca="1">IF(M68=K68,K$2,IF(M68=L68,L$2,IF(M68=#REF!,#REF!)))</f>
        <v>0</v>
      </c>
      <c r="P68" s="1">
        <v>66</v>
      </c>
      <c r="Q68">
        <f t="shared" ca="1" si="8"/>
        <v>32.399994278576607</v>
      </c>
      <c r="R68" s="2">
        <f t="shared" ref="R68:R131" ca="1" si="12">Q68/60</f>
        <v>0.53999990464294345</v>
      </c>
      <c r="S68" s="8">
        <f ca="1">COUNTIF($N$3:$N68,S$2)/$P68</f>
        <v>0.68181818181818177</v>
      </c>
      <c r="T68" s="9">
        <f ca="1">COUNTIF($N$3:$N68,T$2)/$P68</f>
        <v>0.31818181818181818</v>
      </c>
    </row>
    <row r="69" spans="10:20" x14ac:dyDescent="0.25">
      <c r="J69" s="1">
        <f t="shared" ca="1" si="7"/>
        <v>0</v>
      </c>
      <c r="K69">
        <f t="shared" ca="1" si="10"/>
        <v>0.18071036117508246</v>
      </c>
      <c r="L69">
        <f t="shared" ca="1" si="11"/>
        <v>0.33602415068346098</v>
      </c>
      <c r="M69">
        <f t="shared" ca="1" si="9"/>
        <v>0.18071036117508246</v>
      </c>
      <c r="N69" s="1">
        <f ca="1">IF(M69=K69,K$2,IF(M69=L69,L$2,IF(M69=#REF!,#REF!)))</f>
        <v>0</v>
      </c>
      <c r="P69" s="1">
        <v>67</v>
      </c>
      <c r="Q69">
        <f t="shared" ca="1" si="8"/>
        <v>32.580704639751687</v>
      </c>
      <c r="R69" s="2">
        <f t="shared" ca="1" si="12"/>
        <v>0.5430117439958615</v>
      </c>
      <c r="S69" s="8">
        <f ca="1">COUNTIF($N$3:$N69,S$2)/$P69</f>
        <v>0.68656716417910446</v>
      </c>
      <c r="T69" s="9">
        <f ca="1">COUNTIF($N$3:$N69,T$2)/$P69</f>
        <v>0.31343283582089554</v>
      </c>
    </row>
    <row r="70" spans="10:20" x14ac:dyDescent="0.25">
      <c r="J70" s="1">
        <f t="shared" ca="1" si="7"/>
        <v>0</v>
      </c>
      <c r="K70">
        <f t="shared" ca="1" si="10"/>
        <v>3.6207258889874741</v>
      </c>
      <c r="L70">
        <f t="shared" ca="1" si="11"/>
        <v>2.5327988703355766</v>
      </c>
      <c r="M70">
        <f t="shared" ca="1" si="9"/>
        <v>2.5327988703355766</v>
      </c>
      <c r="N70" s="1">
        <f ca="1">IF(M70=K70,K$2,IF(M70=L70,L$2,IF(M70=#REF!,#REF!)))</f>
        <v>1</v>
      </c>
      <c r="P70" s="1">
        <v>68</v>
      </c>
      <c r="Q70">
        <f t="shared" ca="1" si="8"/>
        <v>35.113503510087263</v>
      </c>
      <c r="R70" s="2">
        <f t="shared" ca="1" si="12"/>
        <v>0.58522505850145434</v>
      </c>
      <c r="S70" s="8">
        <f ca="1">COUNTIF($N$3:$N70,S$2)/$P70</f>
        <v>0.67647058823529416</v>
      </c>
      <c r="T70" s="9">
        <f ca="1">COUNTIF($N$3:$N70,T$2)/$P70</f>
        <v>0.3235294117647059</v>
      </c>
    </row>
    <row r="71" spans="10:20" x14ac:dyDescent="0.25">
      <c r="J71" s="1">
        <f t="shared" ca="1" si="7"/>
        <v>1</v>
      </c>
      <c r="K71">
        <f t="shared" ca="1" si="10"/>
        <v>0.20361988876718803</v>
      </c>
      <c r="L71">
        <f t="shared" ca="1" si="11"/>
        <v>0</v>
      </c>
      <c r="M71">
        <f t="shared" ca="1" si="9"/>
        <v>0.20361988876718803</v>
      </c>
      <c r="N71" s="1">
        <f ca="1">IF(M71=K71,K$2,IF(M71=L71,L$2,IF(M71=#REF!,#REF!)))</f>
        <v>0</v>
      </c>
      <c r="P71" s="1">
        <v>69</v>
      </c>
      <c r="Q71">
        <f t="shared" ca="1" si="8"/>
        <v>35.317123398854449</v>
      </c>
      <c r="R71" s="2">
        <f t="shared" ca="1" si="12"/>
        <v>0.58861872331424081</v>
      </c>
      <c r="S71" s="8">
        <f ca="1">COUNTIF($N$3:$N71,S$2)/$P71</f>
        <v>0.6811594202898551</v>
      </c>
      <c r="T71" s="9">
        <f ca="1">COUNTIF($N$3:$N71,T$2)/$P71</f>
        <v>0.3188405797101449</v>
      </c>
    </row>
    <row r="72" spans="10:20" x14ac:dyDescent="0.25">
      <c r="J72" s="1">
        <f t="shared" ca="1" si="7"/>
        <v>0</v>
      </c>
      <c r="K72">
        <f t="shared" ca="1" si="10"/>
        <v>1.1250108531484673</v>
      </c>
      <c r="L72">
        <f t="shared" ca="1" si="11"/>
        <v>0.36536649209272049</v>
      </c>
      <c r="M72">
        <f t="shared" ca="1" si="9"/>
        <v>0.36536649209272049</v>
      </c>
      <c r="N72" s="1">
        <f ca="1">IF(M72=K72,K$2,IF(M72=L72,L$2,IF(M72=#REF!,#REF!)))</f>
        <v>1</v>
      </c>
      <c r="P72" s="1">
        <v>70</v>
      </c>
      <c r="Q72">
        <f t="shared" ca="1" si="8"/>
        <v>35.682489890947167</v>
      </c>
      <c r="R72" s="2">
        <f t="shared" ca="1" si="12"/>
        <v>0.59470816484911948</v>
      </c>
      <c r="S72" s="8">
        <f ca="1">COUNTIF($N$3:$N72,S$2)/$P72</f>
        <v>0.67142857142857137</v>
      </c>
      <c r="T72" s="9">
        <f ca="1">COUNTIF($N$3:$N72,T$2)/$P72</f>
        <v>0.32857142857142857</v>
      </c>
    </row>
    <row r="73" spans="10:20" x14ac:dyDescent="0.25">
      <c r="J73" s="1">
        <f t="shared" ca="1" si="7"/>
        <v>1</v>
      </c>
      <c r="K73">
        <f t="shared" ca="1" si="10"/>
        <v>1.0347857167532943</v>
      </c>
      <c r="L73">
        <f t="shared" ca="1" si="11"/>
        <v>0</v>
      </c>
      <c r="M73">
        <f t="shared" ca="1" si="9"/>
        <v>1.0347857167532943</v>
      </c>
      <c r="N73" s="1">
        <f ca="1">IF(M73=K73,K$2,IF(M73=L73,L$2,IF(M73=#REF!,#REF!)))</f>
        <v>0</v>
      </c>
      <c r="P73" s="1">
        <v>71</v>
      </c>
      <c r="Q73">
        <f t="shared" ca="1" si="8"/>
        <v>36.717275607700458</v>
      </c>
      <c r="R73" s="2">
        <f t="shared" ca="1" si="12"/>
        <v>0.61195459346167425</v>
      </c>
      <c r="S73" s="8">
        <f ca="1">COUNTIF($N$3:$N73,S$2)/$P73</f>
        <v>0.676056338028169</v>
      </c>
      <c r="T73" s="9">
        <f ca="1">COUNTIF($N$3:$N73,T$2)/$P73</f>
        <v>0.323943661971831</v>
      </c>
    </row>
    <row r="74" spans="10:20" x14ac:dyDescent="0.25">
      <c r="J74" s="1">
        <f t="shared" ca="1" si="7"/>
        <v>0</v>
      </c>
      <c r="K74">
        <f t="shared" ca="1" si="10"/>
        <v>3.3568393281287499</v>
      </c>
      <c r="L74">
        <f t="shared" ca="1" si="11"/>
        <v>0.50412585404397847</v>
      </c>
      <c r="M74">
        <f t="shared" ca="1" si="9"/>
        <v>0.50412585404397847</v>
      </c>
      <c r="N74" s="1">
        <f ca="1">IF(M74=K74,K$2,IF(M74=L74,L$2,IF(M74=#REF!,#REF!)))</f>
        <v>1</v>
      </c>
      <c r="P74" s="1">
        <v>72</v>
      </c>
      <c r="Q74">
        <f t="shared" ca="1" si="8"/>
        <v>37.221401461744435</v>
      </c>
      <c r="R74" s="2">
        <f t="shared" ca="1" si="12"/>
        <v>0.62035669102907387</v>
      </c>
      <c r="S74" s="8">
        <f ca="1">COUNTIF($N$3:$N74,S$2)/$P74</f>
        <v>0.66666666666666663</v>
      </c>
      <c r="T74" s="9">
        <f ca="1">COUNTIF($N$3:$N74,T$2)/$P74</f>
        <v>0.33333333333333331</v>
      </c>
    </row>
    <row r="75" spans="10:20" x14ac:dyDescent="0.25">
      <c r="J75" s="1">
        <f t="shared" ca="1" si="7"/>
        <v>1</v>
      </c>
      <c r="K75">
        <f t="shared" ca="1" si="10"/>
        <v>0.16266708530429067</v>
      </c>
      <c r="L75">
        <f t="shared" ca="1" si="11"/>
        <v>0</v>
      </c>
      <c r="M75">
        <f t="shared" ca="1" si="9"/>
        <v>0.16266708530429067</v>
      </c>
      <c r="N75" s="1">
        <f ca="1">IF(M75=K75,K$2,IF(M75=L75,L$2,IF(M75=#REF!,#REF!)))</f>
        <v>0</v>
      </c>
      <c r="P75" s="1">
        <v>73</v>
      </c>
      <c r="Q75">
        <f t="shared" ca="1" si="8"/>
        <v>37.384068547048727</v>
      </c>
      <c r="R75" s="2">
        <f t="shared" ca="1" si="12"/>
        <v>0.62306780911747883</v>
      </c>
      <c r="S75" s="8">
        <f ca="1">COUNTIF($N$3:$N75,S$2)/$P75</f>
        <v>0.67123287671232879</v>
      </c>
      <c r="T75" s="9">
        <f ca="1">COUNTIF($N$3:$N75,T$2)/$P75</f>
        <v>0.32876712328767121</v>
      </c>
    </row>
    <row r="76" spans="10:20" x14ac:dyDescent="0.25">
      <c r="J76" s="1">
        <f t="shared" ca="1" si="7"/>
        <v>0</v>
      </c>
      <c r="K76">
        <f t="shared" ca="1" si="10"/>
        <v>0.17285570752462573</v>
      </c>
      <c r="L76">
        <f t="shared" ca="1" si="11"/>
        <v>1.0905293890327925</v>
      </c>
      <c r="M76">
        <f t="shared" ca="1" si="9"/>
        <v>0.17285570752462573</v>
      </c>
      <c r="N76" s="1">
        <f ca="1">IF(M76=K76,K$2,IF(M76=L76,L$2,IF(M76=#REF!,#REF!)))</f>
        <v>0</v>
      </c>
      <c r="P76" s="1">
        <v>74</v>
      </c>
      <c r="Q76">
        <f t="shared" ca="1" si="8"/>
        <v>37.556924254573353</v>
      </c>
      <c r="R76" s="2">
        <f t="shared" ca="1" si="12"/>
        <v>0.6259487375762226</v>
      </c>
      <c r="S76" s="8">
        <f ca="1">COUNTIF($N$3:$N76,S$2)/$P76</f>
        <v>0.67567567567567566</v>
      </c>
      <c r="T76" s="9">
        <f ca="1">COUNTIF($N$3:$N76,T$2)/$P76</f>
        <v>0.32432432432432434</v>
      </c>
    </row>
    <row r="77" spans="10:20" x14ac:dyDescent="0.25">
      <c r="J77" s="1">
        <f t="shared" ca="1" si="7"/>
        <v>0</v>
      </c>
      <c r="K77">
        <f t="shared" ca="1" si="10"/>
        <v>0.14945331694831446</v>
      </c>
      <c r="L77">
        <f t="shared" ca="1" si="11"/>
        <v>0.25771981583551307</v>
      </c>
      <c r="M77">
        <f t="shared" ca="1" si="9"/>
        <v>0.14945331694831446</v>
      </c>
      <c r="N77" s="1">
        <f ca="1">IF(M77=K77,K$2,IF(M77=L77,L$2,IF(M77=#REF!,#REF!)))</f>
        <v>0</v>
      </c>
      <c r="P77" s="1">
        <v>75</v>
      </c>
      <c r="Q77">
        <f t="shared" ca="1" si="8"/>
        <v>37.706377571521671</v>
      </c>
      <c r="R77" s="2">
        <f t="shared" ca="1" si="12"/>
        <v>0.62843962619202787</v>
      </c>
      <c r="S77" s="8">
        <f ca="1">COUNTIF($N$3:$N77,S$2)/$P77</f>
        <v>0.68</v>
      </c>
      <c r="T77" s="9">
        <f ca="1">COUNTIF($N$3:$N77,T$2)/$P77</f>
        <v>0.32</v>
      </c>
    </row>
    <row r="78" spans="10:20" x14ac:dyDescent="0.25">
      <c r="J78" s="1">
        <f t="shared" ca="1" si="7"/>
        <v>0</v>
      </c>
      <c r="K78">
        <f t="shared" ca="1" si="10"/>
        <v>4.4978656775185275</v>
      </c>
      <c r="L78">
        <f t="shared" ca="1" si="11"/>
        <v>0.35100542178736049</v>
      </c>
      <c r="M78">
        <f t="shared" ca="1" si="9"/>
        <v>0.35100542178736049</v>
      </c>
      <c r="N78" s="1">
        <f ca="1">IF(M78=K78,K$2,IF(M78=L78,L$2,IF(M78=#REF!,#REF!)))</f>
        <v>1</v>
      </c>
      <c r="P78" s="1">
        <v>76</v>
      </c>
      <c r="Q78">
        <f t="shared" ca="1" si="8"/>
        <v>38.057382993309034</v>
      </c>
      <c r="R78" s="2">
        <f t="shared" ca="1" si="12"/>
        <v>0.63428971655515054</v>
      </c>
      <c r="S78" s="8">
        <f ca="1">COUNTIF($N$3:$N78,S$2)/$P78</f>
        <v>0.67105263157894735</v>
      </c>
      <c r="T78" s="9">
        <f ca="1">COUNTIF($N$3:$N78,T$2)/$P78</f>
        <v>0.32894736842105265</v>
      </c>
    </row>
    <row r="79" spans="10:20" x14ac:dyDescent="0.25">
      <c r="J79" s="1">
        <f t="shared" ca="1" si="7"/>
        <v>1</v>
      </c>
      <c r="K79">
        <f t="shared" ca="1" si="10"/>
        <v>2.2054751879222772E-2</v>
      </c>
      <c r="L79">
        <f t="shared" ca="1" si="11"/>
        <v>0</v>
      </c>
      <c r="M79">
        <f t="shared" ca="1" si="9"/>
        <v>2.2054751879222772E-2</v>
      </c>
      <c r="N79" s="1">
        <f ca="1">IF(M79=K79,K$2,IF(M79=L79,L$2,IF(M79=#REF!,#REF!)))</f>
        <v>0</v>
      </c>
      <c r="P79" s="1">
        <v>77</v>
      </c>
      <c r="Q79">
        <f t="shared" ca="1" si="8"/>
        <v>38.079437745188258</v>
      </c>
      <c r="R79" s="2">
        <f t="shared" ca="1" si="12"/>
        <v>0.63465729575313767</v>
      </c>
      <c r="S79" s="8">
        <f ca="1">COUNTIF($N$3:$N79,S$2)/$P79</f>
        <v>0.67532467532467533</v>
      </c>
      <c r="T79" s="9">
        <f ca="1">COUNTIF($N$3:$N79,T$2)/$P79</f>
        <v>0.32467532467532467</v>
      </c>
    </row>
    <row r="80" spans="10:20" x14ac:dyDescent="0.25">
      <c r="J80" s="1">
        <f t="shared" ca="1" si="7"/>
        <v>0</v>
      </c>
      <c r="K80">
        <f t="shared" ca="1" si="10"/>
        <v>0.830864722297745</v>
      </c>
      <c r="L80">
        <f t="shared" ca="1" si="11"/>
        <v>0.89229972692407777</v>
      </c>
      <c r="M80">
        <f t="shared" ca="1" si="9"/>
        <v>0.830864722297745</v>
      </c>
      <c r="N80" s="1">
        <f ca="1">IF(M80=K80,K$2,IF(M80=L80,L$2,IF(M80=#REF!,#REF!)))</f>
        <v>0</v>
      </c>
      <c r="P80" s="1">
        <v>78</v>
      </c>
      <c r="Q80">
        <f t="shared" ca="1" si="8"/>
        <v>38.910302467486005</v>
      </c>
      <c r="R80" s="2">
        <f t="shared" ca="1" si="12"/>
        <v>0.6485050411247667</v>
      </c>
      <c r="S80" s="8">
        <f ca="1">COUNTIF($N$3:$N80,S$2)/$P80</f>
        <v>0.67948717948717952</v>
      </c>
      <c r="T80" s="9">
        <f ca="1">COUNTIF($N$3:$N80,T$2)/$P80</f>
        <v>0.32051282051282054</v>
      </c>
    </row>
    <row r="81" spans="10:20" x14ac:dyDescent="0.25">
      <c r="J81" s="1">
        <f t="shared" ref="J81:J144" ca="1" si="13">N80</f>
        <v>0</v>
      </c>
      <c r="K81">
        <f t="shared" ca="1" si="10"/>
        <v>0.85509153771537494</v>
      </c>
      <c r="L81">
        <f t="shared" ca="1" si="11"/>
        <v>0.69038688571294238</v>
      </c>
      <c r="M81">
        <f t="shared" ca="1" si="9"/>
        <v>0.69038688571294238</v>
      </c>
      <c r="N81" s="1">
        <f ca="1">IF(M81=K81,K$2,IF(M81=L81,L$2,IF(M81=#REF!,#REF!)))</f>
        <v>1</v>
      </c>
      <c r="P81" s="1">
        <v>79</v>
      </c>
      <c r="Q81">
        <f t="shared" ref="Q81:Q144" ca="1" si="14">M81+Q80</f>
        <v>39.600689353198945</v>
      </c>
      <c r="R81" s="2">
        <f t="shared" ca="1" si="12"/>
        <v>0.66001148921998243</v>
      </c>
      <c r="S81" s="8">
        <f ca="1">COUNTIF($N$3:$N81,S$2)/$P81</f>
        <v>0.67088607594936711</v>
      </c>
      <c r="T81" s="9">
        <f ca="1">COUNTIF($N$3:$N81,T$2)/$P81</f>
        <v>0.32911392405063289</v>
      </c>
    </row>
    <row r="82" spans="10:20" x14ac:dyDescent="0.25">
      <c r="J82" s="1">
        <f t="shared" ca="1" si="13"/>
        <v>1</v>
      </c>
      <c r="K82">
        <f t="shared" ca="1" si="10"/>
        <v>0.59988552903288772</v>
      </c>
      <c r="L82">
        <f t="shared" ca="1" si="11"/>
        <v>0</v>
      </c>
      <c r="M82">
        <f t="shared" ca="1" si="9"/>
        <v>0.59988552903288772</v>
      </c>
      <c r="N82" s="1">
        <f ca="1">IF(M82=K82,K$2,IF(M82=L82,L$2,IF(M82=#REF!,#REF!)))</f>
        <v>0</v>
      </c>
      <c r="P82" s="1">
        <v>80</v>
      </c>
      <c r="Q82">
        <f t="shared" ca="1" si="14"/>
        <v>40.200574882231834</v>
      </c>
      <c r="R82" s="2">
        <f t="shared" ca="1" si="12"/>
        <v>0.67000958137053057</v>
      </c>
      <c r="S82" s="8">
        <f ca="1">COUNTIF($N$3:$N82,S$2)/$P82</f>
        <v>0.67500000000000004</v>
      </c>
      <c r="T82" s="9">
        <f ca="1">COUNTIF($N$3:$N82,T$2)/$P82</f>
        <v>0.32500000000000001</v>
      </c>
    </row>
    <row r="83" spans="10:20" x14ac:dyDescent="0.25">
      <c r="J83" s="1">
        <f t="shared" ca="1" si="13"/>
        <v>0</v>
      </c>
      <c r="K83">
        <f t="shared" ca="1" si="10"/>
        <v>0.1893563309188854</v>
      </c>
      <c r="L83">
        <f t="shared" ca="1" si="11"/>
        <v>1.6093317017991537</v>
      </c>
      <c r="M83">
        <f t="shared" ca="1" si="9"/>
        <v>0.1893563309188854</v>
      </c>
      <c r="N83" s="1">
        <f ca="1">IF(M83=K83,K$2,IF(M83=L83,L$2,IF(M83=#REF!,#REF!)))</f>
        <v>0</v>
      </c>
      <c r="P83" s="1">
        <v>81</v>
      </c>
      <c r="Q83">
        <f t="shared" ca="1" si="14"/>
        <v>40.389931213150717</v>
      </c>
      <c r="R83" s="2">
        <f t="shared" ca="1" si="12"/>
        <v>0.67316552021917864</v>
      </c>
      <c r="S83" s="8">
        <f ca="1">COUNTIF($N$3:$N83,S$2)/$P83</f>
        <v>0.67901234567901236</v>
      </c>
      <c r="T83" s="9">
        <f ca="1">COUNTIF($N$3:$N83,T$2)/$P83</f>
        <v>0.32098765432098764</v>
      </c>
    </row>
    <row r="84" spans="10:20" x14ac:dyDescent="0.25">
      <c r="J84" s="1">
        <f t="shared" ca="1" si="13"/>
        <v>0</v>
      </c>
      <c r="K84">
        <f t="shared" ca="1" si="10"/>
        <v>1.3550114006366536</v>
      </c>
      <c r="L84">
        <f t="shared" ca="1" si="11"/>
        <v>2.018486935368673</v>
      </c>
      <c r="M84">
        <f t="shared" ca="1" si="9"/>
        <v>1.3550114006366536</v>
      </c>
      <c r="N84" s="1">
        <f ca="1">IF(M84=K84,K$2,IF(M84=L84,L$2,IF(M84=#REF!,#REF!)))</f>
        <v>0</v>
      </c>
      <c r="P84" s="1">
        <v>82</v>
      </c>
      <c r="Q84">
        <f t="shared" ca="1" si="14"/>
        <v>41.744942613787373</v>
      </c>
      <c r="R84" s="2">
        <f t="shared" ca="1" si="12"/>
        <v>0.69574904356312284</v>
      </c>
      <c r="S84" s="8">
        <f ca="1">COUNTIF($N$3:$N84,S$2)/$P84</f>
        <v>0.68292682926829273</v>
      </c>
      <c r="T84" s="9">
        <f ca="1">COUNTIF($N$3:$N84,T$2)/$P84</f>
        <v>0.31707317073170732</v>
      </c>
    </row>
    <row r="85" spans="10:20" x14ac:dyDescent="0.25">
      <c r="J85" s="1">
        <f t="shared" ca="1" si="13"/>
        <v>0</v>
      </c>
      <c r="K85">
        <f t="shared" ca="1" si="10"/>
        <v>0.95508016019767616</v>
      </c>
      <c r="L85">
        <f t="shared" ca="1" si="11"/>
        <v>0.19744274513379456</v>
      </c>
      <c r="M85">
        <f t="shared" ca="1" si="9"/>
        <v>0.19744274513379456</v>
      </c>
      <c r="N85" s="1">
        <f ca="1">IF(M85=K85,K$2,IF(M85=L85,L$2,IF(M85=#REF!,#REF!)))</f>
        <v>1</v>
      </c>
      <c r="P85" s="1">
        <v>83</v>
      </c>
      <c r="Q85">
        <f t="shared" ca="1" si="14"/>
        <v>41.942385358921165</v>
      </c>
      <c r="R85" s="2">
        <f t="shared" ca="1" si="12"/>
        <v>0.6990397559820194</v>
      </c>
      <c r="S85" s="8">
        <f ca="1">COUNTIF($N$3:$N85,S$2)/$P85</f>
        <v>0.67469879518072284</v>
      </c>
      <c r="T85" s="9">
        <f ca="1">COUNTIF($N$3:$N85,T$2)/$P85</f>
        <v>0.3253012048192771</v>
      </c>
    </row>
    <row r="86" spans="10:20" x14ac:dyDescent="0.25">
      <c r="J86" s="1">
        <f t="shared" ca="1" si="13"/>
        <v>1</v>
      </c>
      <c r="K86">
        <f t="shared" ca="1" si="10"/>
        <v>5.0772541301461145E-2</v>
      </c>
      <c r="L86">
        <f t="shared" ca="1" si="11"/>
        <v>0</v>
      </c>
      <c r="M86">
        <f t="shared" ca="1" si="9"/>
        <v>5.0772541301461145E-2</v>
      </c>
      <c r="N86" s="1">
        <f ca="1">IF(M86=K86,K$2,IF(M86=L86,L$2,IF(M86=#REF!,#REF!)))</f>
        <v>0</v>
      </c>
      <c r="P86" s="1">
        <v>84</v>
      </c>
      <c r="Q86">
        <f t="shared" ca="1" si="14"/>
        <v>41.993157900222627</v>
      </c>
      <c r="R86" s="2">
        <f t="shared" ca="1" si="12"/>
        <v>0.69988596500371048</v>
      </c>
      <c r="S86" s="8">
        <f ca="1">COUNTIF($N$3:$N86,S$2)/$P86</f>
        <v>0.6785714285714286</v>
      </c>
      <c r="T86" s="9">
        <f ca="1">COUNTIF($N$3:$N86,T$2)/$P86</f>
        <v>0.32142857142857145</v>
      </c>
    </row>
    <row r="87" spans="10:20" x14ac:dyDescent="0.25">
      <c r="J87" s="1">
        <f t="shared" ca="1" si="13"/>
        <v>0</v>
      </c>
      <c r="K87">
        <f t="shared" ca="1" si="10"/>
        <v>5.0270153467043277E-2</v>
      </c>
      <c r="L87">
        <f t="shared" ca="1" si="11"/>
        <v>0.87462412286188851</v>
      </c>
      <c r="M87">
        <f t="shared" ca="1" si="9"/>
        <v>5.0270153467043277E-2</v>
      </c>
      <c r="N87" s="1">
        <f ca="1">IF(M87=K87,K$2,IF(M87=L87,L$2,IF(M87=#REF!,#REF!)))</f>
        <v>0</v>
      </c>
      <c r="P87" s="1">
        <v>85</v>
      </c>
      <c r="Q87">
        <f t="shared" ca="1" si="14"/>
        <v>42.043428053689674</v>
      </c>
      <c r="R87" s="2">
        <f t="shared" ca="1" si="12"/>
        <v>0.70072380089482789</v>
      </c>
      <c r="S87" s="8">
        <f ca="1">COUNTIF($N$3:$N87,S$2)/$P87</f>
        <v>0.68235294117647061</v>
      </c>
      <c r="T87" s="9">
        <f ca="1">COUNTIF($N$3:$N87,T$2)/$P87</f>
        <v>0.31764705882352939</v>
      </c>
    </row>
    <row r="88" spans="10:20" x14ac:dyDescent="0.25">
      <c r="J88" s="1">
        <f t="shared" ca="1" si="13"/>
        <v>0</v>
      </c>
      <c r="K88">
        <f t="shared" ca="1" si="10"/>
        <v>2.8398674907288677</v>
      </c>
      <c r="L88">
        <f t="shared" ca="1" si="11"/>
        <v>3.3889305884176446</v>
      </c>
      <c r="M88">
        <f t="shared" ca="1" si="9"/>
        <v>2.8398674907288677</v>
      </c>
      <c r="N88" s="1">
        <f ca="1">IF(M88=K88,K$2,IF(M88=L88,L$2,IF(M88=#REF!,#REF!)))</f>
        <v>0</v>
      </c>
      <c r="P88" s="1">
        <v>86</v>
      </c>
      <c r="Q88">
        <f t="shared" ca="1" si="14"/>
        <v>44.883295544418544</v>
      </c>
      <c r="R88" s="2">
        <f t="shared" ca="1" si="12"/>
        <v>0.74805492574030907</v>
      </c>
      <c r="S88" s="8">
        <f ca="1">COUNTIF($N$3:$N88,S$2)/$P88</f>
        <v>0.68604651162790697</v>
      </c>
      <c r="T88" s="9">
        <f ca="1">COUNTIF($N$3:$N88,T$2)/$P88</f>
        <v>0.31395348837209303</v>
      </c>
    </row>
    <row r="89" spans="10:20" x14ac:dyDescent="0.25">
      <c r="J89" s="1">
        <f t="shared" ca="1" si="13"/>
        <v>0</v>
      </c>
      <c r="K89">
        <f t="shared" ca="1" si="10"/>
        <v>2.3477838194373484</v>
      </c>
      <c r="L89">
        <f t="shared" ca="1" si="11"/>
        <v>0.1252619168928569</v>
      </c>
      <c r="M89">
        <f t="shared" ca="1" si="9"/>
        <v>0.1252619168928569</v>
      </c>
      <c r="N89" s="1">
        <f ca="1">IF(M89=K89,K$2,IF(M89=L89,L$2,IF(M89=#REF!,#REF!)))</f>
        <v>1</v>
      </c>
      <c r="P89" s="1">
        <v>87</v>
      </c>
      <c r="Q89">
        <f t="shared" ca="1" si="14"/>
        <v>45.008557461311405</v>
      </c>
      <c r="R89" s="2">
        <f t="shared" ca="1" si="12"/>
        <v>0.75014262435519008</v>
      </c>
      <c r="S89" s="8">
        <f ca="1">COUNTIF($N$3:$N89,S$2)/$P89</f>
        <v>0.67816091954022983</v>
      </c>
      <c r="T89" s="9">
        <f ca="1">COUNTIF($N$3:$N89,T$2)/$P89</f>
        <v>0.32183908045977011</v>
      </c>
    </row>
    <row r="90" spans="10:20" x14ac:dyDescent="0.25">
      <c r="J90" s="1">
        <f t="shared" ca="1" si="13"/>
        <v>1</v>
      </c>
      <c r="K90">
        <f t="shared" ca="1" si="10"/>
        <v>2.4165544208696219</v>
      </c>
      <c r="L90">
        <f t="shared" ca="1" si="11"/>
        <v>0</v>
      </c>
      <c r="M90">
        <f t="shared" ca="1" si="9"/>
        <v>2.4165544208696219</v>
      </c>
      <c r="N90" s="1">
        <f ca="1">IF(M90=K90,K$2,IF(M90=L90,L$2,IF(M90=#REF!,#REF!)))</f>
        <v>0</v>
      </c>
      <c r="P90" s="1">
        <v>88</v>
      </c>
      <c r="Q90">
        <f t="shared" ca="1" si="14"/>
        <v>47.425111882181028</v>
      </c>
      <c r="R90" s="2">
        <f t="shared" ca="1" si="12"/>
        <v>0.79041853136968376</v>
      </c>
      <c r="S90" s="8">
        <f ca="1">COUNTIF($N$3:$N90,S$2)/$P90</f>
        <v>0.68181818181818177</v>
      </c>
      <c r="T90" s="9">
        <f ca="1">COUNTIF($N$3:$N90,T$2)/$P90</f>
        <v>0.31818181818181818</v>
      </c>
    </row>
    <row r="91" spans="10:20" x14ac:dyDescent="0.25">
      <c r="J91" s="1">
        <f t="shared" ca="1" si="13"/>
        <v>0</v>
      </c>
      <c r="K91">
        <f t="shared" ca="1" si="10"/>
        <v>1.6688254095256843</v>
      </c>
      <c r="L91">
        <f t="shared" ca="1" si="11"/>
        <v>0.24102904890878316</v>
      </c>
      <c r="M91">
        <f t="shared" ca="1" si="9"/>
        <v>0.24102904890878316</v>
      </c>
      <c r="N91" s="1">
        <f ca="1">IF(M91=K91,K$2,IF(M91=L91,L$2,IF(M91=#REF!,#REF!)))</f>
        <v>1</v>
      </c>
      <c r="P91" s="1">
        <v>89</v>
      </c>
      <c r="Q91">
        <f t="shared" ca="1" si="14"/>
        <v>47.666140931089814</v>
      </c>
      <c r="R91" s="2">
        <f t="shared" ca="1" si="12"/>
        <v>0.79443568218483018</v>
      </c>
      <c r="S91" s="8">
        <f ca="1">COUNTIF($N$3:$N91,S$2)/$P91</f>
        <v>0.6741573033707865</v>
      </c>
      <c r="T91" s="9">
        <f ca="1">COUNTIF($N$3:$N91,T$2)/$P91</f>
        <v>0.3258426966292135</v>
      </c>
    </row>
    <row r="92" spans="10:20" x14ac:dyDescent="0.25">
      <c r="J92" s="1">
        <f t="shared" ca="1" si="13"/>
        <v>1</v>
      </c>
      <c r="K92">
        <f t="shared" ca="1" si="10"/>
        <v>7.7220439254883422E-2</v>
      </c>
      <c r="L92">
        <f t="shared" ca="1" si="11"/>
        <v>0</v>
      </c>
      <c r="M92">
        <f t="shared" ca="1" si="9"/>
        <v>7.7220439254883422E-2</v>
      </c>
      <c r="N92" s="1">
        <f ca="1">IF(M92=K92,K$2,IF(M92=L92,L$2,IF(M92=#REF!,#REF!)))</f>
        <v>0</v>
      </c>
      <c r="P92" s="1">
        <v>90</v>
      </c>
      <c r="Q92">
        <f t="shared" ca="1" si="14"/>
        <v>47.743361370344694</v>
      </c>
      <c r="R92" s="2">
        <f t="shared" ca="1" si="12"/>
        <v>0.79572268950574487</v>
      </c>
      <c r="S92" s="8">
        <f ca="1">COUNTIF($N$3:$N92,S$2)/$P92</f>
        <v>0.67777777777777781</v>
      </c>
      <c r="T92" s="9">
        <f ca="1">COUNTIF($N$3:$N92,T$2)/$P92</f>
        <v>0.32222222222222224</v>
      </c>
    </row>
    <row r="93" spans="10:20" x14ac:dyDescent="0.25">
      <c r="J93" s="1">
        <f t="shared" ca="1" si="13"/>
        <v>0</v>
      </c>
      <c r="K93">
        <f t="shared" ca="1" si="10"/>
        <v>0.65443225353962897</v>
      </c>
      <c r="L93">
        <f t="shared" ca="1" si="11"/>
        <v>0.23837605489943037</v>
      </c>
      <c r="M93">
        <f t="shared" ca="1" si="9"/>
        <v>0.23837605489943037</v>
      </c>
      <c r="N93" s="1">
        <f ca="1">IF(M93=K93,K$2,IF(M93=L93,L$2,IF(M93=#REF!,#REF!)))</f>
        <v>1</v>
      </c>
      <c r="P93" s="1">
        <v>91</v>
      </c>
      <c r="Q93">
        <f t="shared" ca="1" si="14"/>
        <v>47.981737425244127</v>
      </c>
      <c r="R93" s="2">
        <f t="shared" ca="1" si="12"/>
        <v>0.79969562375406877</v>
      </c>
      <c r="S93" s="8">
        <f ca="1">COUNTIF($N$3:$N93,S$2)/$P93</f>
        <v>0.67032967032967028</v>
      </c>
      <c r="T93" s="9">
        <f ca="1">COUNTIF($N$3:$N93,T$2)/$P93</f>
        <v>0.32967032967032966</v>
      </c>
    </row>
    <row r="94" spans="10:20" x14ac:dyDescent="0.25">
      <c r="J94" s="1">
        <f t="shared" ca="1" si="13"/>
        <v>1</v>
      </c>
      <c r="K94">
        <f t="shared" ca="1" si="10"/>
        <v>0.66865081743295496</v>
      </c>
      <c r="L94">
        <f t="shared" ca="1" si="11"/>
        <v>0</v>
      </c>
      <c r="M94">
        <f t="shared" ca="1" si="9"/>
        <v>0.66865081743295496</v>
      </c>
      <c r="N94" s="1">
        <f ca="1">IF(M94=K94,K$2,IF(M94=L94,L$2,IF(M94=#REF!,#REF!)))</f>
        <v>0</v>
      </c>
      <c r="P94" s="1">
        <v>92</v>
      </c>
      <c r="Q94">
        <f t="shared" ca="1" si="14"/>
        <v>48.650388242677082</v>
      </c>
      <c r="R94" s="2">
        <f t="shared" ca="1" si="12"/>
        <v>0.81083980404461797</v>
      </c>
      <c r="S94" s="8">
        <f ca="1">COUNTIF($N$3:$N94,S$2)/$P94</f>
        <v>0.67391304347826086</v>
      </c>
      <c r="T94" s="9">
        <f ca="1">COUNTIF($N$3:$N94,T$2)/$P94</f>
        <v>0.32608695652173914</v>
      </c>
    </row>
    <row r="95" spans="10:20" x14ac:dyDescent="0.25">
      <c r="J95" s="1">
        <f t="shared" ca="1" si="13"/>
        <v>0</v>
      </c>
      <c r="K95">
        <f t="shared" ca="1" si="10"/>
        <v>0.92434783503156182</v>
      </c>
      <c r="L95">
        <f t="shared" ca="1" si="11"/>
        <v>1.7088511381471671E-2</v>
      </c>
      <c r="M95">
        <f t="shared" ca="1" si="9"/>
        <v>1.7088511381471671E-2</v>
      </c>
      <c r="N95" s="1">
        <f ca="1">IF(M95=K95,K$2,IF(M95=L95,L$2,IF(M95=#REF!,#REF!)))</f>
        <v>1</v>
      </c>
      <c r="P95" s="1">
        <v>93</v>
      </c>
      <c r="Q95">
        <f t="shared" ca="1" si="14"/>
        <v>48.667476754058555</v>
      </c>
      <c r="R95" s="2">
        <f t="shared" ca="1" si="12"/>
        <v>0.81112461256764257</v>
      </c>
      <c r="S95" s="8">
        <f ca="1">COUNTIF($N$3:$N95,S$2)/$P95</f>
        <v>0.66666666666666663</v>
      </c>
      <c r="T95" s="9">
        <f ca="1">COUNTIF($N$3:$N95,T$2)/$P95</f>
        <v>0.33333333333333331</v>
      </c>
    </row>
    <row r="96" spans="10:20" x14ac:dyDescent="0.25">
      <c r="J96" s="1">
        <f t="shared" ca="1" si="13"/>
        <v>1</v>
      </c>
      <c r="K96">
        <f t="shared" ca="1" si="10"/>
        <v>0.30381550367502547</v>
      </c>
      <c r="L96">
        <f t="shared" ca="1" si="11"/>
        <v>0</v>
      </c>
      <c r="M96">
        <f t="shared" ca="1" si="9"/>
        <v>0.30381550367502547</v>
      </c>
      <c r="N96" s="1">
        <f ca="1">IF(M96=K96,K$2,IF(M96=L96,L$2,IF(M96=#REF!,#REF!)))</f>
        <v>0</v>
      </c>
      <c r="P96" s="1">
        <v>94</v>
      </c>
      <c r="Q96">
        <f t="shared" ca="1" si="14"/>
        <v>48.97129225773358</v>
      </c>
      <c r="R96" s="2">
        <f t="shared" ca="1" si="12"/>
        <v>0.81618820429555972</v>
      </c>
      <c r="S96" s="8">
        <f ca="1">COUNTIF($N$3:$N96,S$2)/$P96</f>
        <v>0.67021276595744683</v>
      </c>
      <c r="T96" s="9">
        <f ca="1">COUNTIF($N$3:$N96,T$2)/$P96</f>
        <v>0.32978723404255317</v>
      </c>
    </row>
    <row r="97" spans="10:20" x14ac:dyDescent="0.25">
      <c r="J97" s="1">
        <f t="shared" ca="1" si="13"/>
        <v>0</v>
      </c>
      <c r="K97">
        <f t="shared" ca="1" si="10"/>
        <v>0.18103953159819955</v>
      </c>
      <c r="L97">
        <f t="shared" ca="1" si="11"/>
        <v>1.6716170861695197</v>
      </c>
      <c r="M97">
        <f t="shared" ca="1" si="9"/>
        <v>0.18103953159819955</v>
      </c>
      <c r="N97" s="1">
        <f ca="1">IF(M97=K97,K$2,IF(M97=L97,L$2,IF(M97=#REF!,#REF!)))</f>
        <v>0</v>
      </c>
      <c r="P97" s="1">
        <v>95</v>
      </c>
      <c r="Q97">
        <f t="shared" ca="1" si="14"/>
        <v>49.152331789331782</v>
      </c>
      <c r="R97" s="2">
        <f t="shared" ca="1" si="12"/>
        <v>0.81920552982219641</v>
      </c>
      <c r="S97" s="8">
        <f ca="1">COUNTIF($N$3:$N97,S$2)/$P97</f>
        <v>0.67368421052631577</v>
      </c>
      <c r="T97" s="9">
        <f ca="1">COUNTIF($N$3:$N97,T$2)/$P97</f>
        <v>0.32631578947368423</v>
      </c>
    </row>
    <row r="98" spans="10:20" x14ac:dyDescent="0.25">
      <c r="J98" s="1">
        <f t="shared" ca="1" si="13"/>
        <v>0</v>
      </c>
      <c r="K98">
        <f t="shared" ca="1" si="10"/>
        <v>1.2145465995845599</v>
      </c>
      <c r="L98">
        <f t="shared" ca="1" si="11"/>
        <v>2.9339972059380308</v>
      </c>
      <c r="M98">
        <f t="shared" ca="1" si="9"/>
        <v>1.2145465995845599</v>
      </c>
      <c r="N98" s="1">
        <f ca="1">IF(M98=K98,K$2,IF(M98=L98,L$2,IF(M98=#REF!,#REF!)))</f>
        <v>0</v>
      </c>
      <c r="P98" s="1">
        <v>96</v>
      </c>
      <c r="Q98">
        <f t="shared" ca="1" si="14"/>
        <v>50.366878388916341</v>
      </c>
      <c r="R98" s="2">
        <f t="shared" ca="1" si="12"/>
        <v>0.83944797314860564</v>
      </c>
      <c r="S98" s="8">
        <f ca="1">COUNTIF($N$3:$N98,S$2)/$P98</f>
        <v>0.67708333333333337</v>
      </c>
      <c r="T98" s="9">
        <f ca="1">COUNTIF($N$3:$N98,T$2)/$P98</f>
        <v>0.32291666666666669</v>
      </c>
    </row>
    <row r="99" spans="10:20" x14ac:dyDescent="0.25">
      <c r="J99" s="1">
        <f t="shared" ca="1" si="13"/>
        <v>0</v>
      </c>
      <c r="K99">
        <f t="shared" ca="1" si="10"/>
        <v>0.16321224555509647</v>
      </c>
      <c r="L99">
        <f t="shared" ca="1" si="11"/>
        <v>2.1068674171466202</v>
      </c>
      <c r="M99">
        <f t="shared" ca="1" si="9"/>
        <v>0.16321224555509647</v>
      </c>
      <c r="N99" s="1">
        <f ca="1">IF(M99=K99,K$2,IF(M99=L99,L$2,IF(M99=#REF!,#REF!)))</f>
        <v>0</v>
      </c>
      <c r="P99" s="1">
        <v>97</v>
      </c>
      <c r="Q99">
        <f t="shared" ca="1" si="14"/>
        <v>50.530090634471435</v>
      </c>
      <c r="R99" s="2">
        <f t="shared" ca="1" si="12"/>
        <v>0.84216817724119053</v>
      </c>
      <c r="S99" s="8">
        <f ca="1">COUNTIF($N$3:$N99,S$2)/$P99</f>
        <v>0.68041237113402064</v>
      </c>
      <c r="T99" s="9">
        <f ca="1">COUNTIF($N$3:$N99,T$2)/$P99</f>
        <v>0.31958762886597936</v>
      </c>
    </row>
    <row r="100" spans="10:20" x14ac:dyDescent="0.25">
      <c r="J100" s="1">
        <f t="shared" ca="1" si="13"/>
        <v>0</v>
      </c>
      <c r="K100">
        <f t="shared" ca="1" si="10"/>
        <v>2.097429608504048</v>
      </c>
      <c r="L100">
        <f t="shared" ca="1" si="11"/>
        <v>3.3906169850814093E-2</v>
      </c>
      <c r="M100">
        <f t="shared" ca="1" si="9"/>
        <v>3.3906169850814093E-2</v>
      </c>
      <c r="N100" s="1">
        <f ca="1">IF(M100=K100,K$2,IF(M100=L100,L$2,IF(M100=#REF!,#REF!)))</f>
        <v>1</v>
      </c>
      <c r="P100" s="1">
        <v>98</v>
      </c>
      <c r="Q100">
        <f t="shared" ca="1" si="14"/>
        <v>50.563996804322251</v>
      </c>
      <c r="R100" s="2">
        <f t="shared" ca="1" si="12"/>
        <v>0.84273328007203752</v>
      </c>
      <c r="S100" s="8">
        <f ca="1">COUNTIF($N$3:$N100,S$2)/$P100</f>
        <v>0.67346938775510201</v>
      </c>
      <c r="T100" s="9">
        <f ca="1">COUNTIF($N$3:$N100,T$2)/$P100</f>
        <v>0.32653061224489793</v>
      </c>
    </row>
    <row r="101" spans="10:20" x14ac:dyDescent="0.25">
      <c r="J101" s="1">
        <f t="shared" ca="1" si="13"/>
        <v>1</v>
      </c>
      <c r="K101">
        <f t="shared" ca="1" si="10"/>
        <v>0.50634870599010029</v>
      </c>
      <c r="L101">
        <f t="shared" ca="1" si="11"/>
        <v>0</v>
      </c>
      <c r="M101">
        <f t="shared" ca="1" si="9"/>
        <v>0.50634870599010029</v>
      </c>
      <c r="N101" s="1">
        <f ca="1">IF(M101=K101,K$2,IF(M101=L101,L$2,IF(M101=#REF!,#REF!)))</f>
        <v>0</v>
      </c>
      <c r="P101" s="1">
        <v>99</v>
      </c>
      <c r="Q101">
        <f t="shared" ca="1" si="14"/>
        <v>51.07034551031235</v>
      </c>
      <c r="R101" s="2">
        <f t="shared" ca="1" si="12"/>
        <v>0.85117242517187253</v>
      </c>
      <c r="S101" s="8">
        <f ca="1">COUNTIF($N$3:$N101,S$2)/$P101</f>
        <v>0.6767676767676768</v>
      </c>
      <c r="T101" s="9">
        <f ca="1">COUNTIF($N$3:$N101,T$2)/$P101</f>
        <v>0.32323232323232326</v>
      </c>
    </row>
    <row r="102" spans="10:20" x14ac:dyDescent="0.25">
      <c r="J102" s="1">
        <f t="shared" ca="1" si="13"/>
        <v>0</v>
      </c>
      <c r="K102">
        <f t="shared" ca="1" si="10"/>
        <v>0.82188422402218941</v>
      </c>
      <c r="L102">
        <f t="shared" ca="1" si="11"/>
        <v>0.40375526952960245</v>
      </c>
      <c r="M102">
        <f t="shared" ca="1" si="9"/>
        <v>0.40375526952960245</v>
      </c>
      <c r="N102" s="1">
        <f ca="1">IF(M102=K102,K$2,IF(M102=L102,L$2,IF(M102=#REF!,#REF!)))</f>
        <v>1</v>
      </c>
      <c r="P102" s="1">
        <v>100</v>
      </c>
      <c r="Q102">
        <f t="shared" ca="1" si="14"/>
        <v>51.474100779841955</v>
      </c>
      <c r="R102" s="2">
        <f t="shared" ca="1" si="12"/>
        <v>0.85790167966403252</v>
      </c>
      <c r="S102" s="8">
        <f ca="1">COUNTIF($N$3:$N102,S$2)/$P102</f>
        <v>0.67</v>
      </c>
      <c r="T102" s="9">
        <f ca="1">COUNTIF($N$3:$N102,T$2)/$P102</f>
        <v>0.33</v>
      </c>
    </row>
    <row r="103" spans="10:20" x14ac:dyDescent="0.25">
      <c r="J103" s="1">
        <f t="shared" ca="1" si="13"/>
        <v>1</v>
      </c>
      <c r="K103">
        <f t="shared" ca="1" si="10"/>
        <v>0.29881390193119511</v>
      </c>
      <c r="L103">
        <f t="shared" ca="1" si="11"/>
        <v>0</v>
      </c>
      <c r="M103">
        <f t="shared" ca="1" si="9"/>
        <v>0.29881390193119511</v>
      </c>
      <c r="N103" s="1">
        <f ca="1">IF(M103=K103,K$2,IF(M103=L103,L$2,IF(M103=#REF!,#REF!)))</f>
        <v>0</v>
      </c>
      <c r="P103" s="1">
        <v>101</v>
      </c>
      <c r="Q103">
        <f t="shared" ca="1" si="14"/>
        <v>51.772914681773152</v>
      </c>
      <c r="R103" s="2">
        <f t="shared" ca="1" si="12"/>
        <v>0.86288191136288583</v>
      </c>
      <c r="S103" s="8">
        <f ca="1">COUNTIF($N$3:$N103,S$2)/$P103</f>
        <v>0.67326732673267331</v>
      </c>
      <c r="T103" s="9">
        <f ca="1">COUNTIF($N$3:$N103,T$2)/$P103</f>
        <v>0.32673267326732675</v>
      </c>
    </row>
    <row r="104" spans="10:20" x14ac:dyDescent="0.25">
      <c r="J104" s="1">
        <f t="shared" ca="1" si="13"/>
        <v>0</v>
      </c>
      <c r="K104">
        <f t="shared" ca="1" si="10"/>
        <v>0.7494815758138238</v>
      </c>
      <c r="L104">
        <f t="shared" ca="1" si="11"/>
        <v>0.60357344780737798</v>
      </c>
      <c r="M104">
        <f t="shared" ca="1" si="9"/>
        <v>0.60357344780737798</v>
      </c>
      <c r="N104" s="1">
        <f ca="1">IF(M104=K104,K$2,IF(M104=L104,L$2,IF(M104=#REF!,#REF!)))</f>
        <v>1</v>
      </c>
      <c r="P104" s="1">
        <v>102</v>
      </c>
      <c r="Q104">
        <f t="shared" ca="1" si="14"/>
        <v>52.37648812958053</v>
      </c>
      <c r="R104" s="2">
        <f t="shared" ca="1" si="12"/>
        <v>0.87294146882634216</v>
      </c>
      <c r="S104" s="8">
        <f ca="1">COUNTIF($N$3:$N104,S$2)/$P104</f>
        <v>0.66666666666666663</v>
      </c>
      <c r="T104" s="9">
        <f ca="1">COUNTIF($N$3:$N104,T$2)/$P104</f>
        <v>0.33333333333333331</v>
      </c>
    </row>
    <row r="105" spans="10:20" x14ac:dyDescent="0.25">
      <c r="J105" s="1">
        <f t="shared" ca="1" si="13"/>
        <v>1</v>
      </c>
      <c r="K105">
        <f t="shared" ca="1" si="10"/>
        <v>1.5598547187813701</v>
      </c>
      <c r="L105">
        <f t="shared" ca="1" si="11"/>
        <v>0</v>
      </c>
      <c r="M105">
        <f t="shared" ca="1" si="9"/>
        <v>1.5598547187813701</v>
      </c>
      <c r="N105" s="1">
        <f ca="1">IF(M105=K105,K$2,IF(M105=L105,L$2,IF(M105=#REF!,#REF!)))</f>
        <v>0</v>
      </c>
      <c r="P105" s="1">
        <v>103</v>
      </c>
      <c r="Q105">
        <f t="shared" ca="1" si="14"/>
        <v>53.936342848361903</v>
      </c>
      <c r="R105" s="2">
        <f t="shared" ca="1" si="12"/>
        <v>0.89893904747269837</v>
      </c>
      <c r="S105" s="8">
        <f ca="1">COUNTIF($N$3:$N105,S$2)/$P105</f>
        <v>0.66990291262135926</v>
      </c>
      <c r="T105" s="9">
        <f ca="1">COUNTIF($N$3:$N105,T$2)/$P105</f>
        <v>0.3300970873786408</v>
      </c>
    </row>
    <row r="106" spans="10:20" x14ac:dyDescent="0.25">
      <c r="J106" s="1">
        <f t="shared" ca="1" si="13"/>
        <v>0</v>
      </c>
      <c r="K106">
        <f t="shared" ca="1" si="10"/>
        <v>0.45006395623911594</v>
      </c>
      <c r="L106">
        <f t="shared" ca="1" si="11"/>
        <v>2.0743764573353665</v>
      </c>
      <c r="M106">
        <f t="shared" ca="1" si="9"/>
        <v>0.45006395623911594</v>
      </c>
      <c r="N106" s="1">
        <f ca="1">IF(M106=K106,K$2,IF(M106=L106,L$2,IF(M106=#REF!,#REF!)))</f>
        <v>0</v>
      </c>
      <c r="P106" s="1">
        <v>104</v>
      </c>
      <c r="Q106">
        <f t="shared" ca="1" si="14"/>
        <v>54.386406804601016</v>
      </c>
      <c r="R106" s="2">
        <f t="shared" ca="1" si="12"/>
        <v>0.90644011341001696</v>
      </c>
      <c r="S106" s="8">
        <f ca="1">COUNTIF($N$3:$N106,S$2)/$P106</f>
        <v>0.67307692307692313</v>
      </c>
      <c r="T106" s="9">
        <f ca="1">COUNTIF($N$3:$N106,T$2)/$P106</f>
        <v>0.32692307692307693</v>
      </c>
    </row>
    <row r="107" spans="10:20" x14ac:dyDescent="0.25">
      <c r="J107" s="1">
        <f t="shared" ca="1" si="13"/>
        <v>0</v>
      </c>
      <c r="K107">
        <f t="shared" ca="1" si="10"/>
        <v>0.25140517753139285</v>
      </c>
      <c r="L107">
        <f t="shared" ca="1" si="11"/>
        <v>5.5577920655475896</v>
      </c>
      <c r="M107">
        <f t="shared" ca="1" si="9"/>
        <v>0.25140517753139285</v>
      </c>
      <c r="N107" s="1">
        <f ca="1">IF(M107=K107,K$2,IF(M107=L107,L$2,IF(M107=#REF!,#REF!)))</f>
        <v>0</v>
      </c>
      <c r="P107" s="1">
        <v>105</v>
      </c>
      <c r="Q107">
        <f t="shared" ca="1" si="14"/>
        <v>54.637811982132412</v>
      </c>
      <c r="R107" s="2">
        <f t="shared" ca="1" si="12"/>
        <v>0.91063019970220682</v>
      </c>
      <c r="S107" s="8">
        <f ca="1">COUNTIF($N$3:$N107,S$2)/$P107</f>
        <v>0.67619047619047623</v>
      </c>
      <c r="T107" s="9">
        <f ca="1">COUNTIF($N$3:$N107,T$2)/$P107</f>
        <v>0.32380952380952382</v>
      </c>
    </row>
    <row r="108" spans="10:20" x14ac:dyDescent="0.25">
      <c r="J108" s="1">
        <f t="shared" ca="1" si="13"/>
        <v>0</v>
      </c>
      <c r="K108">
        <f t="shared" ca="1" si="10"/>
        <v>0.57702618780585369</v>
      </c>
      <c r="L108">
        <f t="shared" ca="1" si="11"/>
        <v>2.7348702820612799E-2</v>
      </c>
      <c r="M108">
        <f t="shared" ca="1" si="9"/>
        <v>2.7348702820612799E-2</v>
      </c>
      <c r="N108" s="1">
        <f ca="1">IF(M108=K108,K$2,IF(M108=L108,L$2,IF(M108=#REF!,#REF!)))</f>
        <v>1</v>
      </c>
      <c r="P108" s="1">
        <v>106</v>
      </c>
      <c r="Q108">
        <f t="shared" ca="1" si="14"/>
        <v>54.665160684953022</v>
      </c>
      <c r="R108" s="2">
        <f t="shared" ca="1" si="12"/>
        <v>0.91108601141588375</v>
      </c>
      <c r="S108" s="8">
        <f ca="1">COUNTIF($N$3:$N108,S$2)/$P108</f>
        <v>0.66981132075471694</v>
      </c>
      <c r="T108" s="9">
        <f ca="1">COUNTIF($N$3:$N108,T$2)/$P108</f>
        <v>0.330188679245283</v>
      </c>
    </row>
    <row r="109" spans="10:20" x14ac:dyDescent="0.25">
      <c r="J109" s="1">
        <f t="shared" ca="1" si="13"/>
        <v>1</v>
      </c>
      <c r="K109">
        <f t="shared" ca="1" si="10"/>
        <v>0.62035271077747567</v>
      </c>
      <c r="L109">
        <f t="shared" ca="1" si="11"/>
        <v>0</v>
      </c>
      <c r="M109">
        <f t="shared" ca="1" si="9"/>
        <v>0.62035271077747567</v>
      </c>
      <c r="N109" s="1">
        <f ca="1">IF(M109=K109,K$2,IF(M109=L109,L$2,IF(M109=#REF!,#REF!)))</f>
        <v>0</v>
      </c>
      <c r="P109" s="1">
        <v>107</v>
      </c>
      <c r="Q109">
        <f t="shared" ca="1" si="14"/>
        <v>55.285513395730497</v>
      </c>
      <c r="R109" s="2">
        <f t="shared" ca="1" si="12"/>
        <v>0.92142522326217491</v>
      </c>
      <c r="S109" s="8">
        <f ca="1">COUNTIF($N$3:$N109,S$2)/$P109</f>
        <v>0.67289719626168221</v>
      </c>
      <c r="T109" s="9">
        <f ca="1">COUNTIF($N$3:$N109,T$2)/$P109</f>
        <v>0.32710280373831774</v>
      </c>
    </row>
    <row r="110" spans="10:20" x14ac:dyDescent="0.25">
      <c r="J110" s="1">
        <f t="shared" ca="1" si="13"/>
        <v>0</v>
      </c>
      <c r="K110">
        <f t="shared" ca="1" si="10"/>
        <v>0.44015874535900895</v>
      </c>
      <c r="L110">
        <f t="shared" ca="1" si="11"/>
        <v>4.3586635972942815E-2</v>
      </c>
      <c r="M110">
        <f t="shared" ca="1" si="9"/>
        <v>4.3586635972942815E-2</v>
      </c>
      <c r="N110" s="1">
        <f ca="1">IF(M110=K110,K$2,IF(M110=L110,L$2,IF(M110=#REF!,#REF!)))</f>
        <v>1</v>
      </c>
      <c r="P110" s="1">
        <v>108</v>
      </c>
      <c r="Q110">
        <f t="shared" ca="1" si="14"/>
        <v>55.32910003170344</v>
      </c>
      <c r="R110" s="2">
        <f t="shared" ca="1" si="12"/>
        <v>0.92215166719505737</v>
      </c>
      <c r="S110" s="8">
        <f ca="1">COUNTIF($N$3:$N110,S$2)/$P110</f>
        <v>0.66666666666666663</v>
      </c>
      <c r="T110" s="9">
        <f ca="1">COUNTIF($N$3:$N110,T$2)/$P110</f>
        <v>0.33333333333333331</v>
      </c>
    </row>
    <row r="111" spans="10:20" x14ac:dyDescent="0.25">
      <c r="J111" s="1">
        <f t="shared" ca="1" si="13"/>
        <v>1</v>
      </c>
      <c r="K111">
        <f t="shared" ca="1" si="10"/>
        <v>0.38084212397358697</v>
      </c>
      <c r="L111">
        <f t="shared" ca="1" si="11"/>
        <v>0</v>
      </c>
      <c r="M111">
        <f t="shared" ca="1" si="9"/>
        <v>0.38084212397358697</v>
      </c>
      <c r="N111" s="1">
        <f ca="1">IF(M111=K111,K$2,IF(M111=L111,L$2,IF(M111=#REF!,#REF!)))</f>
        <v>0</v>
      </c>
      <c r="P111" s="1">
        <v>109</v>
      </c>
      <c r="Q111">
        <f t="shared" ca="1" si="14"/>
        <v>55.709942155677027</v>
      </c>
      <c r="R111" s="2">
        <f t="shared" ca="1" si="12"/>
        <v>0.92849903592795047</v>
      </c>
      <c r="S111" s="8">
        <f ca="1">COUNTIF($N$3:$N111,S$2)/$P111</f>
        <v>0.66972477064220182</v>
      </c>
      <c r="T111" s="9">
        <f ca="1">COUNTIF($N$3:$N111,T$2)/$P111</f>
        <v>0.33027522935779818</v>
      </c>
    </row>
    <row r="112" spans="10:20" x14ac:dyDescent="0.25">
      <c r="J112" s="1">
        <f t="shared" ca="1" si="13"/>
        <v>0</v>
      </c>
      <c r="K112">
        <f t="shared" ca="1" si="10"/>
        <v>0.61531500974229936</v>
      </c>
      <c r="L112">
        <f t="shared" ca="1" si="11"/>
        <v>0.24662447088391809</v>
      </c>
      <c r="M112">
        <f t="shared" ca="1" si="9"/>
        <v>0.24662447088391809</v>
      </c>
      <c r="N112" s="1">
        <f ca="1">IF(M112=K112,K$2,IF(M112=L112,L$2,IF(M112=#REF!,#REF!)))</f>
        <v>1</v>
      </c>
      <c r="P112" s="1">
        <v>110</v>
      </c>
      <c r="Q112">
        <f t="shared" ca="1" si="14"/>
        <v>55.956566626560942</v>
      </c>
      <c r="R112" s="2">
        <f t="shared" ca="1" si="12"/>
        <v>0.93260944377601573</v>
      </c>
      <c r="S112" s="8">
        <f ca="1">COUNTIF($N$3:$N112,S$2)/$P112</f>
        <v>0.66363636363636369</v>
      </c>
      <c r="T112" s="9">
        <f ca="1">COUNTIF($N$3:$N112,T$2)/$P112</f>
        <v>0.33636363636363636</v>
      </c>
    </row>
    <row r="113" spans="10:20" x14ac:dyDescent="0.25">
      <c r="J113" s="1">
        <f t="shared" ca="1" si="13"/>
        <v>1</v>
      </c>
      <c r="K113">
        <f t="shared" ca="1" si="10"/>
        <v>0.2689480588963466</v>
      </c>
      <c r="L113">
        <f t="shared" ca="1" si="11"/>
        <v>0</v>
      </c>
      <c r="M113">
        <f t="shared" ca="1" si="9"/>
        <v>0.2689480588963466</v>
      </c>
      <c r="N113" s="1">
        <f ca="1">IF(M113=K113,K$2,IF(M113=L113,L$2,IF(M113=#REF!,#REF!)))</f>
        <v>0</v>
      </c>
      <c r="P113" s="1">
        <v>111</v>
      </c>
      <c r="Q113">
        <f t="shared" ca="1" si="14"/>
        <v>56.225514685457291</v>
      </c>
      <c r="R113" s="2">
        <f t="shared" ca="1" si="12"/>
        <v>0.93709191142428816</v>
      </c>
      <c r="S113" s="8">
        <f ca="1">COUNTIF($N$3:$N113,S$2)/$P113</f>
        <v>0.66666666666666663</v>
      </c>
      <c r="T113" s="9">
        <f ca="1">COUNTIF($N$3:$N113,T$2)/$P113</f>
        <v>0.33333333333333331</v>
      </c>
    </row>
    <row r="114" spans="10:20" x14ac:dyDescent="0.25">
      <c r="J114" s="1">
        <f t="shared" ca="1" si="13"/>
        <v>0</v>
      </c>
      <c r="K114">
        <f t="shared" ca="1" si="10"/>
        <v>1.4272032760924711</v>
      </c>
      <c r="L114">
        <f t="shared" ca="1" si="11"/>
        <v>1.495460865912265</v>
      </c>
      <c r="M114">
        <f t="shared" ca="1" si="9"/>
        <v>1.4272032760924711</v>
      </c>
      <c r="N114" s="1">
        <f ca="1">IF(M114=K114,K$2,IF(M114=L114,L$2,IF(M114=#REF!,#REF!)))</f>
        <v>0</v>
      </c>
      <c r="P114" s="1">
        <v>112</v>
      </c>
      <c r="Q114">
        <f t="shared" ca="1" si="14"/>
        <v>57.652717961549762</v>
      </c>
      <c r="R114" s="2">
        <f t="shared" ca="1" si="12"/>
        <v>0.96087863269249607</v>
      </c>
      <c r="S114" s="8">
        <f ca="1">COUNTIF($N$3:$N114,S$2)/$P114</f>
        <v>0.6696428571428571</v>
      </c>
      <c r="T114" s="9">
        <f ca="1">COUNTIF($N$3:$N114,T$2)/$P114</f>
        <v>0.33035714285714285</v>
      </c>
    </row>
    <row r="115" spans="10:20" x14ac:dyDescent="0.25">
      <c r="J115" s="1">
        <f t="shared" ca="1" si="13"/>
        <v>0</v>
      </c>
      <c r="K115">
        <f t="shared" ca="1" si="10"/>
        <v>0.51716587038354045</v>
      </c>
      <c r="L115">
        <f t="shared" ca="1" si="11"/>
        <v>0.42655244978254919</v>
      </c>
      <c r="M115">
        <f t="shared" ca="1" si="9"/>
        <v>0.42655244978254919</v>
      </c>
      <c r="N115" s="1">
        <f ca="1">IF(M115=K115,K$2,IF(M115=L115,L$2,IF(M115=#REF!,#REF!)))</f>
        <v>1</v>
      </c>
      <c r="P115" s="1">
        <v>113</v>
      </c>
      <c r="Q115">
        <f t="shared" ca="1" si="14"/>
        <v>58.07927041133231</v>
      </c>
      <c r="R115" s="2">
        <f t="shared" ca="1" si="12"/>
        <v>0.96798784018887185</v>
      </c>
      <c r="S115" s="8">
        <f ca="1">COUNTIF($N$3:$N115,S$2)/$P115</f>
        <v>0.66371681415929207</v>
      </c>
      <c r="T115" s="9">
        <f ca="1">COUNTIF($N$3:$N115,T$2)/$P115</f>
        <v>0.33628318584070799</v>
      </c>
    </row>
    <row r="116" spans="10:20" x14ac:dyDescent="0.25">
      <c r="J116" s="1">
        <f t="shared" ca="1" si="13"/>
        <v>1</v>
      </c>
      <c r="K116">
        <f t="shared" ca="1" si="10"/>
        <v>0.31929927309576106</v>
      </c>
      <c r="L116">
        <f t="shared" ca="1" si="11"/>
        <v>0</v>
      </c>
      <c r="M116">
        <f t="shared" ca="1" si="9"/>
        <v>0.31929927309576106</v>
      </c>
      <c r="N116" s="1">
        <f ca="1">IF(M116=K116,K$2,IF(M116=L116,L$2,IF(M116=#REF!,#REF!)))</f>
        <v>0</v>
      </c>
      <c r="P116" s="1">
        <v>114</v>
      </c>
      <c r="Q116">
        <f t="shared" ca="1" si="14"/>
        <v>58.398569684428068</v>
      </c>
      <c r="R116" s="2">
        <f t="shared" ca="1" si="12"/>
        <v>0.9733094947404678</v>
      </c>
      <c r="S116" s="8">
        <f ca="1">COUNTIF($N$3:$N116,S$2)/$P116</f>
        <v>0.66666666666666663</v>
      </c>
      <c r="T116" s="9">
        <f ca="1">COUNTIF($N$3:$N116,T$2)/$P116</f>
        <v>0.33333333333333331</v>
      </c>
    </row>
    <row r="117" spans="10:20" x14ac:dyDescent="0.25">
      <c r="J117" s="1">
        <f t="shared" ca="1" si="13"/>
        <v>0</v>
      </c>
      <c r="K117">
        <f t="shared" ca="1" si="10"/>
        <v>0.64660537812824548</v>
      </c>
      <c r="L117">
        <f t="shared" ca="1" si="11"/>
        <v>1.8880133823929526</v>
      </c>
      <c r="M117">
        <f t="shared" ca="1" si="9"/>
        <v>0.64660537812824548</v>
      </c>
      <c r="N117" s="1">
        <f ca="1">IF(M117=K117,K$2,IF(M117=L117,L$2,IF(M117=#REF!,#REF!)))</f>
        <v>0</v>
      </c>
      <c r="P117" s="1">
        <v>115</v>
      </c>
      <c r="Q117">
        <f t="shared" ca="1" si="14"/>
        <v>59.045175062556311</v>
      </c>
      <c r="R117" s="2">
        <f t="shared" ca="1" si="12"/>
        <v>0.98408625104260516</v>
      </c>
      <c r="S117" s="8">
        <f ca="1">COUNTIF($N$3:$N117,S$2)/$P117</f>
        <v>0.66956521739130437</v>
      </c>
      <c r="T117" s="9">
        <f ca="1">COUNTIF($N$3:$N117,T$2)/$P117</f>
        <v>0.33043478260869563</v>
      </c>
    </row>
    <row r="118" spans="10:20" x14ac:dyDescent="0.25">
      <c r="J118" s="1">
        <f t="shared" ca="1" si="13"/>
        <v>0</v>
      </c>
      <c r="K118">
        <f t="shared" ca="1" si="10"/>
        <v>0.49344658802996572</v>
      </c>
      <c r="L118">
        <f t="shared" ca="1" si="11"/>
        <v>0.90170338161288621</v>
      </c>
      <c r="M118">
        <f t="shared" ca="1" si="9"/>
        <v>0.49344658802996572</v>
      </c>
      <c r="N118" s="1">
        <f ca="1">IF(M118=K118,K$2,IF(M118=L118,L$2,IF(M118=#REF!,#REF!)))</f>
        <v>0</v>
      </c>
      <c r="P118" s="1">
        <v>116</v>
      </c>
      <c r="Q118">
        <f t="shared" ca="1" si="14"/>
        <v>59.538621650586279</v>
      </c>
      <c r="R118" s="2">
        <f t="shared" ca="1" si="12"/>
        <v>0.99231036084310464</v>
      </c>
      <c r="S118" s="8">
        <f ca="1">COUNTIF($N$3:$N118,S$2)/$P118</f>
        <v>0.67241379310344829</v>
      </c>
      <c r="T118" s="9">
        <f ca="1">COUNTIF($N$3:$N118,T$2)/$P118</f>
        <v>0.32758620689655171</v>
      </c>
    </row>
    <row r="119" spans="10:20" x14ac:dyDescent="0.25">
      <c r="J119" s="1">
        <f t="shared" ca="1" si="13"/>
        <v>0</v>
      </c>
      <c r="K119">
        <f t="shared" ca="1" si="10"/>
        <v>1.2256282655358484</v>
      </c>
      <c r="L119">
        <f t="shared" ca="1" si="11"/>
        <v>4.315456100171736</v>
      </c>
      <c r="M119">
        <f t="shared" ca="1" si="9"/>
        <v>1.2256282655358484</v>
      </c>
      <c r="N119" s="1">
        <f ca="1">IF(M119=K119,K$2,IF(M119=L119,L$2,IF(M119=#REF!,#REF!)))</f>
        <v>0</v>
      </c>
      <c r="P119" s="1">
        <v>117</v>
      </c>
      <c r="Q119">
        <f t="shared" ca="1" si="14"/>
        <v>60.764249916122125</v>
      </c>
      <c r="R119" s="2">
        <f t="shared" ca="1" si="12"/>
        <v>1.0127374986020354</v>
      </c>
      <c r="S119" s="8">
        <f ca="1">COUNTIF($N$3:$N119,S$2)/$P119</f>
        <v>0.67521367521367526</v>
      </c>
      <c r="T119" s="9">
        <f ca="1">COUNTIF($N$3:$N119,T$2)/$P119</f>
        <v>0.3247863247863248</v>
      </c>
    </row>
    <row r="120" spans="10:20" x14ac:dyDescent="0.25">
      <c r="J120" s="1">
        <f t="shared" ca="1" si="13"/>
        <v>0</v>
      </c>
      <c r="K120">
        <f t="shared" ca="1" si="10"/>
        <v>5.6508702629634477E-2</v>
      </c>
      <c r="L120">
        <f t="shared" ca="1" si="11"/>
        <v>1.7418616547918744</v>
      </c>
      <c r="M120">
        <f t="shared" ca="1" si="9"/>
        <v>5.6508702629634477E-2</v>
      </c>
      <c r="N120" s="1">
        <f ca="1">IF(M120=K120,K$2,IF(M120=L120,L$2,IF(M120=#REF!,#REF!)))</f>
        <v>0</v>
      </c>
      <c r="P120" s="1">
        <v>118</v>
      </c>
      <c r="Q120">
        <f t="shared" ca="1" si="14"/>
        <v>60.820758618751761</v>
      </c>
      <c r="R120" s="2">
        <f t="shared" ca="1" si="12"/>
        <v>1.0136793103125294</v>
      </c>
      <c r="S120" s="8">
        <f ca="1">COUNTIF($N$3:$N120,S$2)/$P120</f>
        <v>0.67796610169491522</v>
      </c>
      <c r="T120" s="9">
        <f ca="1">COUNTIF($N$3:$N120,T$2)/$P120</f>
        <v>0.32203389830508472</v>
      </c>
    </row>
    <row r="121" spans="10:20" x14ac:dyDescent="0.25">
      <c r="J121" s="1">
        <f t="shared" ca="1" si="13"/>
        <v>0</v>
      </c>
      <c r="K121">
        <f t="shared" ca="1" si="10"/>
        <v>3.8417229596504764E-3</v>
      </c>
      <c r="L121">
        <f t="shared" ca="1" si="11"/>
        <v>0.82006537751059183</v>
      </c>
      <c r="M121">
        <f t="shared" ca="1" si="9"/>
        <v>3.8417229596504764E-3</v>
      </c>
      <c r="N121" s="1">
        <f ca="1">IF(M121=K121,K$2,IF(M121=L121,L$2,IF(M121=#REF!,#REF!)))</f>
        <v>0</v>
      </c>
      <c r="P121" s="1">
        <v>119</v>
      </c>
      <c r="Q121">
        <f t="shared" ca="1" si="14"/>
        <v>60.82460034171141</v>
      </c>
      <c r="R121" s="2">
        <f t="shared" ca="1" si="12"/>
        <v>1.0137433390285235</v>
      </c>
      <c r="S121" s="8">
        <f ca="1">COUNTIF($N$3:$N121,S$2)/$P121</f>
        <v>0.68067226890756305</v>
      </c>
      <c r="T121" s="9">
        <f ca="1">COUNTIF($N$3:$N121,T$2)/$P121</f>
        <v>0.31932773109243695</v>
      </c>
    </row>
    <row r="122" spans="10:20" x14ac:dyDescent="0.25">
      <c r="J122" s="1">
        <f t="shared" ca="1" si="13"/>
        <v>0</v>
      </c>
      <c r="K122">
        <f t="shared" ca="1" si="10"/>
        <v>1.3554980163091459</v>
      </c>
      <c r="L122">
        <f t="shared" ca="1" si="11"/>
        <v>0.28719843340840695</v>
      </c>
      <c r="M122">
        <f t="shared" ca="1" si="9"/>
        <v>0.28719843340840695</v>
      </c>
      <c r="N122" s="1">
        <f ca="1">IF(M122=K122,K$2,IF(M122=L122,L$2,IF(M122=#REF!,#REF!)))</f>
        <v>1</v>
      </c>
      <c r="P122" s="1">
        <v>120</v>
      </c>
      <c r="Q122">
        <f t="shared" ca="1" si="14"/>
        <v>61.111798775119816</v>
      </c>
      <c r="R122" s="2">
        <f t="shared" ca="1" si="12"/>
        <v>1.0185299795853302</v>
      </c>
      <c r="S122" s="8">
        <f ca="1">COUNTIF($N$3:$N122,S$2)/$P122</f>
        <v>0.67500000000000004</v>
      </c>
      <c r="T122" s="9">
        <f ca="1">COUNTIF($N$3:$N122,T$2)/$P122</f>
        <v>0.32500000000000001</v>
      </c>
    </row>
    <row r="123" spans="10:20" x14ac:dyDescent="0.25">
      <c r="J123" s="1">
        <f t="shared" ca="1" si="13"/>
        <v>1</v>
      </c>
      <c r="K123">
        <f t="shared" ca="1" si="10"/>
        <v>0.1014991470867586</v>
      </c>
      <c r="L123">
        <f t="shared" ca="1" si="11"/>
        <v>0</v>
      </c>
      <c r="M123">
        <f t="shared" ca="1" si="9"/>
        <v>0.1014991470867586</v>
      </c>
      <c r="N123" s="1">
        <f ca="1">IF(M123=K123,K$2,IF(M123=L123,L$2,IF(M123=#REF!,#REF!)))</f>
        <v>0</v>
      </c>
      <c r="P123" s="1">
        <v>121</v>
      </c>
      <c r="Q123">
        <f t="shared" ca="1" si="14"/>
        <v>61.213297922206571</v>
      </c>
      <c r="R123" s="2">
        <f t="shared" ca="1" si="12"/>
        <v>1.0202216320367763</v>
      </c>
      <c r="S123" s="8">
        <f ca="1">COUNTIF($N$3:$N123,S$2)/$P123</f>
        <v>0.6776859504132231</v>
      </c>
      <c r="T123" s="9">
        <f ca="1">COUNTIF($N$3:$N123,T$2)/$P123</f>
        <v>0.32231404958677684</v>
      </c>
    </row>
    <row r="124" spans="10:20" x14ac:dyDescent="0.25">
      <c r="J124" s="1">
        <f t="shared" ca="1" si="13"/>
        <v>0</v>
      </c>
      <c r="K124">
        <f t="shared" ca="1" si="10"/>
        <v>0.90157622428160011</v>
      </c>
      <c r="L124">
        <f t="shared" ca="1" si="11"/>
        <v>0.70968391886519233</v>
      </c>
      <c r="M124">
        <f t="shared" ca="1" si="9"/>
        <v>0.70968391886519233</v>
      </c>
      <c r="N124" s="1">
        <f ca="1">IF(M124=K124,K$2,IF(M124=L124,L$2,IF(M124=#REF!,#REF!)))</f>
        <v>1</v>
      </c>
      <c r="P124" s="1">
        <v>122</v>
      </c>
      <c r="Q124">
        <f t="shared" ca="1" si="14"/>
        <v>61.922981841071767</v>
      </c>
      <c r="R124" s="2">
        <f t="shared" ca="1" si="12"/>
        <v>1.0320496973511961</v>
      </c>
      <c r="S124" s="8">
        <f ca="1">COUNTIF($N$3:$N124,S$2)/$P124</f>
        <v>0.67213114754098358</v>
      </c>
      <c r="T124" s="9">
        <f ca="1">COUNTIF($N$3:$N124,T$2)/$P124</f>
        <v>0.32786885245901637</v>
      </c>
    </row>
    <row r="125" spans="10:20" x14ac:dyDescent="0.25">
      <c r="J125" s="1">
        <f t="shared" ca="1" si="13"/>
        <v>1</v>
      </c>
      <c r="K125">
        <f t="shared" ca="1" si="10"/>
        <v>0.19398452560324952</v>
      </c>
      <c r="L125">
        <f t="shared" ca="1" si="11"/>
        <v>0</v>
      </c>
      <c r="M125">
        <f t="shared" ca="1" si="9"/>
        <v>0.19398452560324952</v>
      </c>
      <c r="N125" s="1">
        <f ca="1">IF(M125=K125,K$2,IF(M125=L125,L$2,IF(M125=#REF!,#REF!)))</f>
        <v>0</v>
      </c>
      <c r="P125" s="1">
        <v>123</v>
      </c>
      <c r="Q125">
        <f t="shared" ca="1" si="14"/>
        <v>62.116966366675015</v>
      </c>
      <c r="R125" s="2">
        <f t="shared" ca="1" si="12"/>
        <v>1.035282772777917</v>
      </c>
      <c r="S125" s="8">
        <f ca="1">COUNTIF($N$3:$N125,S$2)/$P125</f>
        <v>0.67479674796747968</v>
      </c>
      <c r="T125" s="9">
        <f ca="1">COUNTIF($N$3:$N125,T$2)/$P125</f>
        <v>0.32520325203252032</v>
      </c>
    </row>
    <row r="126" spans="10:20" x14ac:dyDescent="0.25">
      <c r="J126" s="1">
        <f t="shared" ca="1" si="13"/>
        <v>0</v>
      </c>
      <c r="K126">
        <f t="shared" ca="1" si="10"/>
        <v>0.40122638149636103</v>
      </c>
      <c r="L126">
        <f t="shared" ca="1" si="11"/>
        <v>0.1231898451330691</v>
      </c>
      <c r="M126">
        <f t="shared" ca="1" si="9"/>
        <v>0.1231898451330691</v>
      </c>
      <c r="N126" s="1">
        <f ca="1">IF(M126=K126,K$2,IF(M126=L126,L$2,IF(M126=#REF!,#REF!)))</f>
        <v>1</v>
      </c>
      <c r="P126" s="1">
        <v>124</v>
      </c>
      <c r="Q126">
        <f t="shared" ca="1" si="14"/>
        <v>62.240156211808085</v>
      </c>
      <c r="R126" s="2">
        <f t="shared" ca="1" si="12"/>
        <v>1.037335936863468</v>
      </c>
      <c r="S126" s="8">
        <f ca="1">COUNTIF($N$3:$N126,S$2)/$P126</f>
        <v>0.66935483870967738</v>
      </c>
      <c r="T126" s="9">
        <f ca="1">COUNTIF($N$3:$N126,T$2)/$P126</f>
        <v>0.33064516129032256</v>
      </c>
    </row>
    <row r="127" spans="10:20" x14ac:dyDescent="0.25">
      <c r="J127" s="1">
        <f t="shared" ca="1" si="13"/>
        <v>1</v>
      </c>
      <c r="K127">
        <f t="shared" ca="1" si="10"/>
        <v>6.3334489316332357E-2</v>
      </c>
      <c r="L127">
        <f t="shared" ca="1" si="11"/>
        <v>0</v>
      </c>
      <c r="M127">
        <f t="shared" ca="1" si="9"/>
        <v>6.3334489316332357E-2</v>
      </c>
      <c r="N127" s="1">
        <f ca="1">IF(M127=K127,K$2,IF(M127=L127,L$2,IF(M127=#REF!,#REF!)))</f>
        <v>0</v>
      </c>
      <c r="P127" s="1">
        <v>125</v>
      </c>
      <c r="Q127">
        <f t="shared" ca="1" si="14"/>
        <v>62.303490701124417</v>
      </c>
      <c r="R127" s="2">
        <f t="shared" ca="1" si="12"/>
        <v>1.038391511685407</v>
      </c>
      <c r="S127" s="8">
        <f ca="1">COUNTIF($N$3:$N127,S$2)/$P127</f>
        <v>0.67200000000000004</v>
      </c>
      <c r="T127" s="9">
        <f ca="1">COUNTIF($N$3:$N127,T$2)/$P127</f>
        <v>0.32800000000000001</v>
      </c>
    </row>
    <row r="128" spans="10:20" x14ac:dyDescent="0.25">
      <c r="J128" s="1">
        <f t="shared" ca="1" si="13"/>
        <v>0</v>
      </c>
      <c r="K128">
        <f t="shared" ca="1" si="10"/>
        <v>1.6891806488081564</v>
      </c>
      <c r="L128">
        <f t="shared" ca="1" si="11"/>
        <v>2.1453189450182713</v>
      </c>
      <c r="M128">
        <f t="shared" ca="1" si="9"/>
        <v>1.6891806488081564</v>
      </c>
      <c r="N128" s="1">
        <f ca="1">IF(M128=K128,K$2,IF(M128=L128,L$2,IF(M128=#REF!,#REF!)))</f>
        <v>0</v>
      </c>
      <c r="P128" s="1">
        <v>126</v>
      </c>
      <c r="Q128">
        <f t="shared" ca="1" si="14"/>
        <v>63.992671349932571</v>
      </c>
      <c r="R128" s="2">
        <f t="shared" ca="1" si="12"/>
        <v>1.0665445224988761</v>
      </c>
      <c r="S128" s="8">
        <f ca="1">COUNTIF($N$3:$N128,S$2)/$P128</f>
        <v>0.67460317460317465</v>
      </c>
      <c r="T128" s="9">
        <f ca="1">COUNTIF($N$3:$N128,T$2)/$P128</f>
        <v>0.32539682539682541</v>
      </c>
    </row>
    <row r="129" spans="10:20" x14ac:dyDescent="0.25">
      <c r="J129" s="1">
        <f t="shared" ca="1" si="13"/>
        <v>0</v>
      </c>
      <c r="K129">
        <f t="shared" ca="1" si="10"/>
        <v>0.27646771831109446</v>
      </c>
      <c r="L129">
        <f t="shared" ca="1" si="11"/>
        <v>0.96178096935679347</v>
      </c>
      <c r="M129">
        <f t="shared" ca="1" si="9"/>
        <v>0.27646771831109446</v>
      </c>
      <c r="N129" s="1">
        <f ca="1">IF(M129=K129,K$2,IF(M129=L129,L$2,IF(M129=#REF!,#REF!)))</f>
        <v>0</v>
      </c>
      <c r="P129" s="1">
        <v>127</v>
      </c>
      <c r="Q129">
        <f t="shared" ca="1" si="14"/>
        <v>64.269139068243661</v>
      </c>
      <c r="R129" s="2">
        <f t="shared" ca="1" si="12"/>
        <v>1.0711523178040609</v>
      </c>
      <c r="S129" s="8">
        <f ca="1">COUNTIF($N$3:$N129,S$2)/$P129</f>
        <v>0.67716535433070868</v>
      </c>
      <c r="T129" s="9">
        <f ca="1">COUNTIF($N$3:$N129,T$2)/$P129</f>
        <v>0.32283464566929132</v>
      </c>
    </row>
    <row r="130" spans="10:20" x14ac:dyDescent="0.25">
      <c r="J130" s="1">
        <f t="shared" ca="1" si="13"/>
        <v>0</v>
      </c>
      <c r="K130">
        <f t="shared" ca="1" si="10"/>
        <v>0.79791121043534352</v>
      </c>
      <c r="L130">
        <f t="shared" ca="1" si="11"/>
        <v>0.32812550570995558</v>
      </c>
      <c r="M130">
        <f t="shared" ca="1" si="9"/>
        <v>0.32812550570995558</v>
      </c>
      <c r="N130" s="1">
        <f ca="1">IF(M130=K130,K$2,IF(M130=L130,L$2,IF(M130=#REF!,#REF!)))</f>
        <v>1</v>
      </c>
      <c r="P130" s="1">
        <v>128</v>
      </c>
      <c r="Q130">
        <f t="shared" ca="1" si="14"/>
        <v>64.597264573953609</v>
      </c>
      <c r="R130" s="2">
        <f t="shared" ca="1" si="12"/>
        <v>1.0766210762325601</v>
      </c>
      <c r="S130" s="8">
        <f ca="1">COUNTIF($N$3:$N130,S$2)/$P130</f>
        <v>0.671875</v>
      </c>
      <c r="T130" s="9">
        <f ca="1">COUNTIF($N$3:$N130,T$2)/$P130</f>
        <v>0.328125</v>
      </c>
    </row>
    <row r="131" spans="10:20" x14ac:dyDescent="0.25">
      <c r="J131" s="1">
        <f t="shared" ca="1" si="13"/>
        <v>1</v>
      </c>
      <c r="K131">
        <f t="shared" ca="1" si="10"/>
        <v>1.7452648047190216</v>
      </c>
      <c r="L131">
        <f t="shared" ca="1" si="11"/>
        <v>0</v>
      </c>
      <c r="M131">
        <f t="shared" ref="M131:M194" ca="1" si="15">SMALL(K131:L131,COUNTIF(K131:L131,0)+1)</f>
        <v>1.7452648047190216</v>
      </c>
      <c r="N131" s="1">
        <f ca="1">IF(M131=K131,K$2,IF(M131=L131,L$2,IF(M131=#REF!,#REF!)))</f>
        <v>0</v>
      </c>
      <c r="P131" s="1">
        <v>129</v>
      </c>
      <c r="Q131">
        <f t="shared" ca="1" si="14"/>
        <v>66.342529378672637</v>
      </c>
      <c r="R131" s="2">
        <f t="shared" ca="1" si="12"/>
        <v>1.1057088229778773</v>
      </c>
      <c r="S131" s="8">
        <f ca="1">COUNTIF($N$3:$N131,S$2)/$P131</f>
        <v>0.67441860465116277</v>
      </c>
      <c r="T131" s="9">
        <f ca="1">COUNTIF($N$3:$N131,T$2)/$P131</f>
        <v>0.32558139534883723</v>
      </c>
    </row>
    <row r="132" spans="10:20" x14ac:dyDescent="0.25">
      <c r="J132" s="1">
        <f t="shared" ca="1" si="13"/>
        <v>0</v>
      </c>
      <c r="K132">
        <f t="shared" ref="K132:K195" ca="1" si="16">IF($J132=$C$4,IF(D$4&lt;&gt;0,(-1/D$4),0)*LN(1-RAND()),IF($J132=$C$5,IF(D$5&lt;&gt;0,(-1/D$5),0)*LN(1-RAND())))</f>
        <v>0.10853303592288897</v>
      </c>
      <c r="L132">
        <f t="shared" ref="L132:L195" ca="1" si="17">IF($J132=$C$4,IF(E$4&lt;&gt;0,(-1/E$4),0)*LN(1-RAND()),IF($J132=$C$5,IF(E$5&lt;&gt;0,(-1/E$5),0)*LN(1-RAND())))</f>
        <v>0.17392381500846416</v>
      </c>
      <c r="M132">
        <f t="shared" ca="1" si="15"/>
        <v>0.10853303592288897</v>
      </c>
      <c r="N132" s="1">
        <f ca="1">IF(M132=K132,K$2,IF(M132=L132,L$2,IF(M132=#REF!,#REF!)))</f>
        <v>0</v>
      </c>
      <c r="P132" s="1">
        <v>130</v>
      </c>
      <c r="Q132">
        <f t="shared" ca="1" si="14"/>
        <v>66.451062414595526</v>
      </c>
      <c r="R132" s="2">
        <f t="shared" ref="R132:R195" ca="1" si="18">Q132/60</f>
        <v>1.1075177069099253</v>
      </c>
      <c r="S132" s="8">
        <f ca="1">COUNTIF($N$3:$N132,S$2)/$P132</f>
        <v>0.67692307692307696</v>
      </c>
      <c r="T132" s="9">
        <f ca="1">COUNTIF($N$3:$N132,T$2)/$P132</f>
        <v>0.32307692307692309</v>
      </c>
    </row>
    <row r="133" spans="10:20" x14ac:dyDescent="0.25">
      <c r="J133" s="1">
        <f t="shared" ca="1" si="13"/>
        <v>0</v>
      </c>
      <c r="K133">
        <f t="shared" ca="1" si="16"/>
        <v>0.19616414642879226</v>
      </c>
      <c r="L133">
        <f t="shared" ca="1" si="17"/>
        <v>0.12715964785093842</v>
      </c>
      <c r="M133">
        <f t="shared" ca="1" si="15"/>
        <v>0.12715964785093842</v>
      </c>
      <c r="N133" s="1">
        <f ca="1">IF(M133=K133,K$2,IF(M133=L133,L$2,IF(M133=#REF!,#REF!)))</f>
        <v>1</v>
      </c>
      <c r="P133" s="1">
        <v>131</v>
      </c>
      <c r="Q133">
        <f t="shared" ca="1" si="14"/>
        <v>66.578222062446471</v>
      </c>
      <c r="R133" s="2">
        <f t="shared" ca="1" si="18"/>
        <v>1.1096370343741078</v>
      </c>
      <c r="S133" s="8">
        <f ca="1">COUNTIF($N$3:$N133,S$2)/$P133</f>
        <v>0.6717557251908397</v>
      </c>
      <c r="T133" s="9">
        <f ca="1">COUNTIF($N$3:$N133,T$2)/$P133</f>
        <v>0.3282442748091603</v>
      </c>
    </row>
    <row r="134" spans="10:20" x14ac:dyDescent="0.25">
      <c r="J134" s="1">
        <f t="shared" ca="1" si="13"/>
        <v>1</v>
      </c>
      <c r="K134">
        <f t="shared" ca="1" si="16"/>
        <v>0.41985109001452897</v>
      </c>
      <c r="L134">
        <f t="shared" ca="1" si="17"/>
        <v>0</v>
      </c>
      <c r="M134">
        <f t="shared" ca="1" si="15"/>
        <v>0.41985109001452897</v>
      </c>
      <c r="N134" s="1">
        <f ca="1">IF(M134=K134,K$2,IF(M134=L134,L$2,IF(M134=#REF!,#REF!)))</f>
        <v>0</v>
      </c>
      <c r="P134" s="1">
        <v>132</v>
      </c>
      <c r="Q134">
        <f t="shared" ca="1" si="14"/>
        <v>66.998073152461004</v>
      </c>
      <c r="R134" s="2">
        <f t="shared" ca="1" si="18"/>
        <v>1.1166345525410166</v>
      </c>
      <c r="S134" s="8">
        <f ca="1">COUNTIF($N$3:$N134,S$2)/$P134</f>
        <v>0.6742424242424242</v>
      </c>
      <c r="T134" s="9">
        <f ca="1">COUNTIF($N$3:$N134,T$2)/$P134</f>
        <v>0.32575757575757575</v>
      </c>
    </row>
    <row r="135" spans="10:20" x14ac:dyDescent="0.25">
      <c r="J135" s="1">
        <f t="shared" ca="1" si="13"/>
        <v>0</v>
      </c>
      <c r="K135">
        <f t="shared" ca="1" si="16"/>
        <v>0.5447175106155262</v>
      </c>
      <c r="L135">
        <f t="shared" ca="1" si="17"/>
        <v>1.1072585539249229</v>
      </c>
      <c r="M135">
        <f t="shared" ca="1" si="15"/>
        <v>0.5447175106155262</v>
      </c>
      <c r="N135" s="1">
        <f ca="1">IF(M135=K135,K$2,IF(M135=L135,L$2,IF(M135=#REF!,#REF!)))</f>
        <v>0</v>
      </c>
      <c r="P135" s="1">
        <v>133</v>
      </c>
      <c r="Q135">
        <f t="shared" ca="1" si="14"/>
        <v>67.542790663076531</v>
      </c>
      <c r="R135" s="2">
        <f t="shared" ca="1" si="18"/>
        <v>1.1257131777179421</v>
      </c>
      <c r="S135" s="8">
        <f ca="1">COUNTIF($N$3:$N135,S$2)/$P135</f>
        <v>0.67669172932330823</v>
      </c>
      <c r="T135" s="9">
        <f ca="1">COUNTIF($N$3:$N135,T$2)/$P135</f>
        <v>0.32330827067669171</v>
      </c>
    </row>
    <row r="136" spans="10:20" x14ac:dyDescent="0.25">
      <c r="J136" s="1">
        <f t="shared" ca="1" si="13"/>
        <v>0</v>
      </c>
      <c r="K136">
        <f t="shared" ca="1" si="16"/>
        <v>0.95854120832965539</v>
      </c>
      <c r="L136">
        <f t="shared" ca="1" si="17"/>
        <v>0.64707418009454121</v>
      </c>
      <c r="M136">
        <f t="shared" ca="1" si="15"/>
        <v>0.64707418009454121</v>
      </c>
      <c r="N136" s="1">
        <f ca="1">IF(M136=K136,K$2,IF(M136=L136,L$2,IF(M136=#REF!,#REF!)))</f>
        <v>1</v>
      </c>
      <c r="P136" s="1">
        <v>134</v>
      </c>
      <c r="Q136">
        <f t="shared" ca="1" si="14"/>
        <v>68.189864843171065</v>
      </c>
      <c r="R136" s="2">
        <f t="shared" ca="1" si="18"/>
        <v>1.1364977473861844</v>
      </c>
      <c r="S136" s="8">
        <f ca="1">COUNTIF($N$3:$N136,S$2)/$P136</f>
        <v>0.67164179104477617</v>
      </c>
      <c r="T136" s="9">
        <f ca="1">COUNTIF($N$3:$N136,T$2)/$P136</f>
        <v>0.32835820895522388</v>
      </c>
    </row>
    <row r="137" spans="10:20" x14ac:dyDescent="0.25">
      <c r="J137" s="1">
        <f t="shared" ca="1" si="13"/>
        <v>1</v>
      </c>
      <c r="K137">
        <f t="shared" ca="1" si="16"/>
        <v>0.16477289758656616</v>
      </c>
      <c r="L137">
        <f t="shared" ca="1" si="17"/>
        <v>0</v>
      </c>
      <c r="M137">
        <f t="shared" ca="1" si="15"/>
        <v>0.16477289758656616</v>
      </c>
      <c r="N137" s="1">
        <f ca="1">IF(M137=K137,K$2,IF(M137=L137,L$2,IF(M137=#REF!,#REF!)))</f>
        <v>0</v>
      </c>
      <c r="P137" s="1">
        <v>135</v>
      </c>
      <c r="Q137">
        <f t="shared" ca="1" si="14"/>
        <v>68.354637740757639</v>
      </c>
      <c r="R137" s="2">
        <f t="shared" ca="1" si="18"/>
        <v>1.1392439623459607</v>
      </c>
      <c r="S137" s="8">
        <f ca="1">COUNTIF($N$3:$N137,S$2)/$P137</f>
        <v>0.67407407407407405</v>
      </c>
      <c r="T137" s="9">
        <f ca="1">COUNTIF($N$3:$N137,T$2)/$P137</f>
        <v>0.32592592592592595</v>
      </c>
    </row>
    <row r="138" spans="10:20" x14ac:dyDescent="0.25">
      <c r="J138" s="1">
        <f t="shared" ca="1" si="13"/>
        <v>0</v>
      </c>
      <c r="K138">
        <f t="shared" ca="1" si="16"/>
        <v>1.9159186751635606</v>
      </c>
      <c r="L138">
        <f t="shared" ca="1" si="17"/>
        <v>0.38832973208157934</v>
      </c>
      <c r="M138">
        <f t="shared" ca="1" si="15"/>
        <v>0.38832973208157934</v>
      </c>
      <c r="N138" s="1">
        <f ca="1">IF(M138=K138,K$2,IF(M138=L138,L$2,IF(M138=#REF!,#REF!)))</f>
        <v>1</v>
      </c>
      <c r="P138" s="1">
        <v>136</v>
      </c>
      <c r="Q138">
        <f t="shared" ca="1" si="14"/>
        <v>68.742967472839211</v>
      </c>
      <c r="R138" s="2">
        <f t="shared" ca="1" si="18"/>
        <v>1.1457161245473202</v>
      </c>
      <c r="S138" s="8">
        <f ca="1">COUNTIF($N$3:$N138,S$2)/$P138</f>
        <v>0.66911764705882348</v>
      </c>
      <c r="T138" s="9">
        <f ca="1">COUNTIF($N$3:$N138,T$2)/$P138</f>
        <v>0.33088235294117646</v>
      </c>
    </row>
    <row r="139" spans="10:20" x14ac:dyDescent="0.25">
      <c r="J139" s="1">
        <f t="shared" ca="1" si="13"/>
        <v>1</v>
      </c>
      <c r="K139">
        <f t="shared" ca="1" si="16"/>
        <v>1.0709617068919508</v>
      </c>
      <c r="L139">
        <f t="shared" ca="1" si="17"/>
        <v>0</v>
      </c>
      <c r="M139">
        <f t="shared" ca="1" si="15"/>
        <v>1.0709617068919508</v>
      </c>
      <c r="N139" s="1">
        <f ca="1">IF(M139=K139,K$2,IF(M139=L139,L$2,IF(M139=#REF!,#REF!)))</f>
        <v>0</v>
      </c>
      <c r="P139" s="1">
        <v>137</v>
      </c>
      <c r="Q139">
        <f t="shared" ca="1" si="14"/>
        <v>69.813929179731161</v>
      </c>
      <c r="R139" s="2">
        <f t="shared" ca="1" si="18"/>
        <v>1.1635654863288527</v>
      </c>
      <c r="S139" s="8">
        <f ca="1">COUNTIF($N$3:$N139,S$2)/$P139</f>
        <v>0.67153284671532842</v>
      </c>
      <c r="T139" s="9">
        <f ca="1">COUNTIF($N$3:$N139,T$2)/$P139</f>
        <v>0.32846715328467152</v>
      </c>
    </row>
    <row r="140" spans="10:20" x14ac:dyDescent="0.25">
      <c r="J140" s="1">
        <f t="shared" ca="1" si="13"/>
        <v>0</v>
      </c>
      <c r="K140">
        <f t="shared" ca="1" si="16"/>
        <v>0.2578364377518248</v>
      </c>
      <c r="L140">
        <f t="shared" ca="1" si="17"/>
        <v>0.15339678928271547</v>
      </c>
      <c r="M140">
        <f t="shared" ca="1" si="15"/>
        <v>0.15339678928271547</v>
      </c>
      <c r="N140" s="1">
        <f ca="1">IF(M140=K140,K$2,IF(M140=L140,L$2,IF(M140=#REF!,#REF!)))</f>
        <v>1</v>
      </c>
      <c r="P140" s="1">
        <v>138</v>
      </c>
      <c r="Q140">
        <f t="shared" ca="1" si="14"/>
        <v>69.967325969013871</v>
      </c>
      <c r="R140" s="2">
        <f t="shared" ca="1" si="18"/>
        <v>1.1661220994835646</v>
      </c>
      <c r="S140" s="8">
        <f ca="1">COUNTIF($N$3:$N140,S$2)/$P140</f>
        <v>0.66666666666666663</v>
      </c>
      <c r="T140" s="9">
        <f ca="1">COUNTIF($N$3:$N140,T$2)/$P140</f>
        <v>0.33333333333333331</v>
      </c>
    </row>
    <row r="141" spans="10:20" x14ac:dyDescent="0.25">
      <c r="J141" s="1">
        <f t="shared" ca="1" si="13"/>
        <v>1</v>
      </c>
      <c r="K141">
        <f t="shared" ca="1" si="16"/>
        <v>5.1270024585229487E-2</v>
      </c>
      <c r="L141">
        <f t="shared" ca="1" si="17"/>
        <v>0</v>
      </c>
      <c r="M141">
        <f t="shared" ca="1" si="15"/>
        <v>5.1270024585229487E-2</v>
      </c>
      <c r="N141" s="1">
        <f ca="1">IF(M141=K141,K$2,IF(M141=L141,L$2,IF(M141=#REF!,#REF!)))</f>
        <v>0</v>
      </c>
      <c r="P141" s="1">
        <v>139</v>
      </c>
      <c r="Q141">
        <f t="shared" ca="1" si="14"/>
        <v>70.018595993599106</v>
      </c>
      <c r="R141" s="2">
        <f t="shared" ca="1" si="18"/>
        <v>1.1669765998933184</v>
      </c>
      <c r="S141" s="8">
        <f ca="1">COUNTIF($N$3:$N141,S$2)/$P141</f>
        <v>0.6690647482014388</v>
      </c>
      <c r="T141" s="9">
        <f ca="1">COUNTIF($N$3:$N141,T$2)/$P141</f>
        <v>0.33093525179856115</v>
      </c>
    </row>
    <row r="142" spans="10:20" x14ac:dyDescent="0.25">
      <c r="J142" s="1">
        <f t="shared" ca="1" si="13"/>
        <v>0</v>
      </c>
      <c r="K142">
        <f t="shared" ca="1" si="16"/>
        <v>7.90874034145847E-2</v>
      </c>
      <c r="L142">
        <f t="shared" ca="1" si="17"/>
        <v>0.80090529702431301</v>
      </c>
      <c r="M142">
        <f t="shared" ca="1" si="15"/>
        <v>7.90874034145847E-2</v>
      </c>
      <c r="N142" s="1">
        <f ca="1">IF(M142=K142,K$2,IF(M142=L142,L$2,IF(M142=#REF!,#REF!)))</f>
        <v>0</v>
      </c>
      <c r="P142" s="1">
        <v>140</v>
      </c>
      <c r="Q142">
        <f t="shared" ca="1" si="14"/>
        <v>70.097683397013697</v>
      </c>
      <c r="R142" s="2">
        <f t="shared" ca="1" si="18"/>
        <v>1.1682947232835617</v>
      </c>
      <c r="S142" s="8">
        <f ca="1">COUNTIF($N$3:$N142,S$2)/$P142</f>
        <v>0.67142857142857137</v>
      </c>
      <c r="T142" s="9">
        <f ca="1">COUNTIF($N$3:$N142,T$2)/$P142</f>
        <v>0.32857142857142857</v>
      </c>
    </row>
    <row r="143" spans="10:20" x14ac:dyDescent="0.25">
      <c r="J143" s="1">
        <f t="shared" ca="1" si="13"/>
        <v>0</v>
      </c>
      <c r="K143">
        <f t="shared" ca="1" si="16"/>
        <v>2.8695050196949166</v>
      </c>
      <c r="L143">
        <f t="shared" ca="1" si="17"/>
        <v>1.1750970644224352</v>
      </c>
      <c r="M143">
        <f t="shared" ca="1" si="15"/>
        <v>1.1750970644224352</v>
      </c>
      <c r="N143" s="1">
        <f ca="1">IF(M143=K143,K$2,IF(M143=L143,L$2,IF(M143=#REF!,#REF!)))</f>
        <v>1</v>
      </c>
      <c r="P143" s="1">
        <v>141</v>
      </c>
      <c r="Q143">
        <f t="shared" ca="1" si="14"/>
        <v>71.272780461436128</v>
      </c>
      <c r="R143" s="2">
        <f t="shared" ca="1" si="18"/>
        <v>1.1878796743572688</v>
      </c>
      <c r="S143" s="8">
        <f ca="1">COUNTIF($N$3:$N143,S$2)/$P143</f>
        <v>0.66666666666666663</v>
      </c>
      <c r="T143" s="9">
        <f ca="1">COUNTIF($N$3:$N143,T$2)/$P143</f>
        <v>0.33333333333333331</v>
      </c>
    </row>
    <row r="144" spans="10:20" x14ac:dyDescent="0.25">
      <c r="J144" s="1">
        <f t="shared" ca="1" si="13"/>
        <v>1</v>
      </c>
      <c r="K144">
        <f t="shared" ca="1" si="16"/>
        <v>5.0029641447721332E-2</v>
      </c>
      <c r="L144">
        <f t="shared" ca="1" si="17"/>
        <v>0</v>
      </c>
      <c r="M144">
        <f t="shared" ca="1" si="15"/>
        <v>5.0029641447721332E-2</v>
      </c>
      <c r="N144" s="1">
        <f ca="1">IF(M144=K144,K$2,IF(M144=L144,L$2,IF(M144=#REF!,#REF!)))</f>
        <v>0</v>
      </c>
      <c r="P144" s="1">
        <v>142</v>
      </c>
      <c r="Q144">
        <f t="shared" ca="1" si="14"/>
        <v>71.322810102883849</v>
      </c>
      <c r="R144" s="2">
        <f t="shared" ca="1" si="18"/>
        <v>1.1887135017147308</v>
      </c>
      <c r="S144" s="8">
        <f ca="1">COUNTIF($N$3:$N144,S$2)/$P144</f>
        <v>0.66901408450704225</v>
      </c>
      <c r="T144" s="9">
        <f ca="1">COUNTIF($N$3:$N144,T$2)/$P144</f>
        <v>0.33098591549295775</v>
      </c>
    </row>
    <row r="145" spans="10:20" x14ac:dyDescent="0.25">
      <c r="J145" s="1">
        <f t="shared" ref="J145:J208" ca="1" si="19">N144</f>
        <v>0</v>
      </c>
      <c r="K145">
        <f t="shared" ca="1" si="16"/>
        <v>0.75107813560572279</v>
      </c>
      <c r="L145">
        <f t="shared" ca="1" si="17"/>
        <v>1.4110988433584577</v>
      </c>
      <c r="M145">
        <f t="shared" ca="1" si="15"/>
        <v>0.75107813560572279</v>
      </c>
      <c r="N145" s="1">
        <f ca="1">IF(M145=K145,K$2,IF(M145=L145,L$2,IF(M145=#REF!,#REF!)))</f>
        <v>0</v>
      </c>
      <c r="P145" s="1">
        <v>143</v>
      </c>
      <c r="Q145">
        <f t="shared" ref="Q145:Q208" ca="1" si="20">M145+Q144</f>
        <v>72.073888238489573</v>
      </c>
      <c r="R145" s="2">
        <f t="shared" ca="1" si="18"/>
        <v>1.2012314706414928</v>
      </c>
      <c r="S145" s="8">
        <f ca="1">COUNTIF($N$3:$N145,S$2)/$P145</f>
        <v>0.67132867132867136</v>
      </c>
      <c r="T145" s="9">
        <f ca="1">COUNTIF($N$3:$N145,T$2)/$P145</f>
        <v>0.32867132867132864</v>
      </c>
    </row>
    <row r="146" spans="10:20" x14ac:dyDescent="0.25">
      <c r="J146" s="1">
        <f t="shared" ca="1" si="19"/>
        <v>0</v>
      </c>
      <c r="K146">
        <f t="shared" ca="1" si="16"/>
        <v>2.7622912208198909E-2</v>
      </c>
      <c r="L146">
        <f t="shared" ca="1" si="17"/>
        <v>1.9623461810524667E-2</v>
      </c>
      <c r="M146">
        <f t="shared" ca="1" si="15"/>
        <v>1.9623461810524667E-2</v>
      </c>
      <c r="N146" s="1">
        <f ca="1">IF(M146=K146,K$2,IF(M146=L146,L$2,IF(M146=#REF!,#REF!)))</f>
        <v>1</v>
      </c>
      <c r="P146" s="1">
        <v>144</v>
      </c>
      <c r="Q146">
        <f t="shared" ca="1" si="20"/>
        <v>72.093511700300098</v>
      </c>
      <c r="R146" s="2">
        <f t="shared" ca="1" si="18"/>
        <v>1.201558528338335</v>
      </c>
      <c r="S146" s="8">
        <f ca="1">COUNTIF($N$3:$N146,S$2)/$P146</f>
        <v>0.66666666666666663</v>
      </c>
      <c r="T146" s="9">
        <f ca="1">COUNTIF($N$3:$N146,T$2)/$P146</f>
        <v>0.33333333333333331</v>
      </c>
    </row>
    <row r="147" spans="10:20" x14ac:dyDescent="0.25">
      <c r="J147" s="1">
        <f t="shared" ca="1" si="19"/>
        <v>1</v>
      </c>
      <c r="K147">
        <f t="shared" ca="1" si="16"/>
        <v>0.43310584915194378</v>
      </c>
      <c r="L147">
        <f t="shared" ca="1" si="17"/>
        <v>0</v>
      </c>
      <c r="M147">
        <f t="shared" ca="1" si="15"/>
        <v>0.43310584915194378</v>
      </c>
      <c r="N147" s="1">
        <f ca="1">IF(M147=K147,K$2,IF(M147=L147,L$2,IF(M147=#REF!,#REF!)))</f>
        <v>0</v>
      </c>
      <c r="P147" s="1">
        <v>145</v>
      </c>
      <c r="Q147">
        <f t="shared" ca="1" si="20"/>
        <v>72.526617549452041</v>
      </c>
      <c r="R147" s="2">
        <f t="shared" ca="1" si="18"/>
        <v>1.2087769591575339</v>
      </c>
      <c r="S147" s="8">
        <f ca="1">COUNTIF($N$3:$N147,S$2)/$P147</f>
        <v>0.66896551724137931</v>
      </c>
      <c r="T147" s="9">
        <f ca="1">COUNTIF($N$3:$N147,T$2)/$P147</f>
        <v>0.33103448275862069</v>
      </c>
    </row>
    <row r="148" spans="10:20" x14ac:dyDescent="0.25">
      <c r="J148" s="1">
        <f t="shared" ca="1" si="19"/>
        <v>0</v>
      </c>
      <c r="K148">
        <f t="shared" ca="1" si="16"/>
        <v>0.10362007724359124</v>
      </c>
      <c r="L148">
        <f t="shared" ca="1" si="17"/>
        <v>2.6622294566839182</v>
      </c>
      <c r="M148">
        <f t="shared" ca="1" si="15"/>
        <v>0.10362007724359124</v>
      </c>
      <c r="N148" s="1">
        <f ca="1">IF(M148=K148,K$2,IF(M148=L148,L$2,IF(M148=#REF!,#REF!)))</f>
        <v>0</v>
      </c>
      <c r="P148" s="1">
        <v>146</v>
      </c>
      <c r="Q148">
        <f t="shared" ca="1" si="20"/>
        <v>72.630237626695632</v>
      </c>
      <c r="R148" s="2">
        <f t="shared" ca="1" si="18"/>
        <v>1.2105039604449273</v>
      </c>
      <c r="S148" s="8">
        <f ca="1">COUNTIF($N$3:$N148,S$2)/$P148</f>
        <v>0.67123287671232879</v>
      </c>
      <c r="T148" s="9">
        <f ca="1">COUNTIF($N$3:$N148,T$2)/$P148</f>
        <v>0.32876712328767121</v>
      </c>
    </row>
    <row r="149" spans="10:20" x14ac:dyDescent="0.25">
      <c r="J149" s="1">
        <f t="shared" ca="1" si="19"/>
        <v>0</v>
      </c>
      <c r="K149">
        <f t="shared" ca="1" si="16"/>
        <v>0.29500097388054242</v>
      </c>
      <c r="L149">
        <f t="shared" ca="1" si="17"/>
        <v>1.3371803491063896</v>
      </c>
      <c r="M149">
        <f t="shared" ca="1" si="15"/>
        <v>0.29500097388054242</v>
      </c>
      <c r="N149" s="1">
        <f ca="1">IF(M149=K149,K$2,IF(M149=L149,L$2,IF(M149=#REF!,#REF!)))</f>
        <v>0</v>
      </c>
      <c r="P149" s="1">
        <v>147</v>
      </c>
      <c r="Q149">
        <f t="shared" ca="1" si="20"/>
        <v>72.925238600576179</v>
      </c>
      <c r="R149" s="2">
        <f t="shared" ca="1" si="18"/>
        <v>1.2154206433429364</v>
      </c>
      <c r="S149" s="8">
        <f ca="1">COUNTIF($N$3:$N149,S$2)/$P149</f>
        <v>0.67346938775510201</v>
      </c>
      <c r="T149" s="9">
        <f ca="1">COUNTIF($N$3:$N149,T$2)/$P149</f>
        <v>0.32653061224489793</v>
      </c>
    </row>
    <row r="150" spans="10:20" x14ac:dyDescent="0.25">
      <c r="J150" s="1">
        <f t="shared" ca="1" si="19"/>
        <v>0</v>
      </c>
      <c r="K150">
        <f t="shared" ca="1" si="16"/>
        <v>0.71774658283773252</v>
      </c>
      <c r="L150">
        <f t="shared" ca="1" si="17"/>
        <v>0.23988977423837374</v>
      </c>
      <c r="M150">
        <f t="shared" ca="1" si="15"/>
        <v>0.23988977423837374</v>
      </c>
      <c r="N150" s="1">
        <f ca="1">IF(M150=K150,K$2,IF(M150=L150,L$2,IF(M150=#REF!,#REF!)))</f>
        <v>1</v>
      </c>
      <c r="P150" s="1">
        <v>148</v>
      </c>
      <c r="Q150">
        <f t="shared" ca="1" si="20"/>
        <v>73.165128374814557</v>
      </c>
      <c r="R150" s="2">
        <f t="shared" ca="1" si="18"/>
        <v>1.2194188062469093</v>
      </c>
      <c r="S150" s="8">
        <f ca="1">COUNTIF($N$3:$N150,S$2)/$P150</f>
        <v>0.66891891891891897</v>
      </c>
      <c r="T150" s="9">
        <f ca="1">COUNTIF($N$3:$N150,T$2)/$P150</f>
        <v>0.33108108108108109</v>
      </c>
    </row>
    <row r="151" spans="10:20" x14ac:dyDescent="0.25">
      <c r="J151" s="1">
        <f t="shared" ca="1" si="19"/>
        <v>1</v>
      </c>
      <c r="K151">
        <f t="shared" ca="1" si="16"/>
        <v>2.3553164632735997E-2</v>
      </c>
      <c r="L151">
        <f t="shared" ca="1" si="17"/>
        <v>0</v>
      </c>
      <c r="M151">
        <f t="shared" ca="1" si="15"/>
        <v>2.3553164632735997E-2</v>
      </c>
      <c r="N151" s="1">
        <f ca="1">IF(M151=K151,K$2,IF(M151=L151,L$2,IF(M151=#REF!,#REF!)))</f>
        <v>0</v>
      </c>
      <c r="P151" s="1">
        <v>149</v>
      </c>
      <c r="Q151">
        <f t="shared" ca="1" si="20"/>
        <v>73.188681539447288</v>
      </c>
      <c r="R151" s="2">
        <f t="shared" ca="1" si="18"/>
        <v>1.2198113589907882</v>
      </c>
      <c r="S151" s="8">
        <f ca="1">COUNTIF($N$3:$N151,S$2)/$P151</f>
        <v>0.67114093959731547</v>
      </c>
      <c r="T151" s="9">
        <f ca="1">COUNTIF($N$3:$N151,T$2)/$P151</f>
        <v>0.32885906040268459</v>
      </c>
    </row>
    <row r="152" spans="10:20" x14ac:dyDescent="0.25">
      <c r="J152" s="1">
        <f t="shared" ca="1" si="19"/>
        <v>0</v>
      </c>
      <c r="K152">
        <f t="shared" ca="1" si="16"/>
        <v>0.52523635222697296</v>
      </c>
      <c r="L152">
        <f t="shared" ca="1" si="17"/>
        <v>1.1962657257236913</v>
      </c>
      <c r="M152">
        <f t="shared" ca="1" si="15"/>
        <v>0.52523635222697296</v>
      </c>
      <c r="N152" s="1">
        <f ca="1">IF(M152=K152,K$2,IF(M152=L152,L$2,IF(M152=#REF!,#REF!)))</f>
        <v>0</v>
      </c>
      <c r="P152" s="1">
        <v>150</v>
      </c>
      <c r="Q152">
        <f t="shared" ca="1" si="20"/>
        <v>73.713917891674257</v>
      </c>
      <c r="R152" s="2">
        <f t="shared" ca="1" si="18"/>
        <v>1.2285652981945709</v>
      </c>
      <c r="S152" s="8">
        <f ca="1">COUNTIF($N$3:$N152,S$2)/$P152</f>
        <v>0.67333333333333334</v>
      </c>
      <c r="T152" s="9">
        <f ca="1">COUNTIF($N$3:$N152,T$2)/$P152</f>
        <v>0.32666666666666666</v>
      </c>
    </row>
    <row r="153" spans="10:20" x14ac:dyDescent="0.25">
      <c r="J153" s="1">
        <f t="shared" ca="1" si="19"/>
        <v>0</v>
      </c>
      <c r="K153">
        <f t="shared" ca="1" si="16"/>
        <v>8.2903709332592515E-2</v>
      </c>
      <c r="L153">
        <f t="shared" ca="1" si="17"/>
        <v>0.24181172331833564</v>
      </c>
      <c r="M153">
        <f t="shared" ca="1" si="15"/>
        <v>8.2903709332592515E-2</v>
      </c>
      <c r="N153" s="1">
        <f ca="1">IF(M153=K153,K$2,IF(M153=L153,L$2,IF(M153=#REF!,#REF!)))</f>
        <v>0</v>
      </c>
      <c r="P153" s="1">
        <v>151</v>
      </c>
      <c r="Q153">
        <f t="shared" ca="1" si="20"/>
        <v>73.796821601006855</v>
      </c>
      <c r="R153" s="2">
        <f t="shared" ca="1" si="18"/>
        <v>1.2299470266834476</v>
      </c>
      <c r="S153" s="8">
        <f ca="1">COUNTIF($N$3:$N153,S$2)/$P153</f>
        <v>0.67549668874172186</v>
      </c>
      <c r="T153" s="9">
        <f ca="1">COUNTIF($N$3:$N153,T$2)/$P153</f>
        <v>0.32450331125827814</v>
      </c>
    </row>
    <row r="154" spans="10:20" x14ac:dyDescent="0.25">
      <c r="J154" s="1">
        <f t="shared" ca="1" si="19"/>
        <v>0</v>
      </c>
      <c r="K154">
        <f t="shared" ca="1" si="16"/>
        <v>0.14114885585036255</v>
      </c>
      <c r="L154">
        <f t="shared" ca="1" si="17"/>
        <v>6.6356911514544974E-3</v>
      </c>
      <c r="M154">
        <f t="shared" ca="1" si="15"/>
        <v>6.6356911514544974E-3</v>
      </c>
      <c r="N154" s="1">
        <f ca="1">IF(M154=K154,K$2,IF(M154=L154,L$2,IF(M154=#REF!,#REF!)))</f>
        <v>1</v>
      </c>
      <c r="P154" s="1">
        <v>152</v>
      </c>
      <c r="Q154">
        <f t="shared" ca="1" si="20"/>
        <v>73.803457292158313</v>
      </c>
      <c r="R154" s="2">
        <f t="shared" ca="1" si="18"/>
        <v>1.230057621535972</v>
      </c>
      <c r="S154" s="8">
        <f ca="1">COUNTIF($N$3:$N154,S$2)/$P154</f>
        <v>0.67105263157894735</v>
      </c>
      <c r="T154" s="9">
        <f ca="1">COUNTIF($N$3:$N154,T$2)/$P154</f>
        <v>0.32894736842105265</v>
      </c>
    </row>
    <row r="155" spans="10:20" x14ac:dyDescent="0.25">
      <c r="J155" s="1">
        <f t="shared" ca="1" si="19"/>
        <v>1</v>
      </c>
      <c r="K155">
        <f t="shared" ca="1" si="16"/>
        <v>0.1536727323166962</v>
      </c>
      <c r="L155">
        <f t="shared" ca="1" si="17"/>
        <v>0</v>
      </c>
      <c r="M155">
        <f t="shared" ca="1" si="15"/>
        <v>0.1536727323166962</v>
      </c>
      <c r="N155" s="1">
        <f ca="1">IF(M155=K155,K$2,IF(M155=L155,L$2,IF(M155=#REF!,#REF!)))</f>
        <v>0</v>
      </c>
      <c r="P155" s="1">
        <v>153</v>
      </c>
      <c r="Q155">
        <f t="shared" ca="1" si="20"/>
        <v>73.957130024475006</v>
      </c>
      <c r="R155" s="2">
        <f t="shared" ca="1" si="18"/>
        <v>1.23261883374125</v>
      </c>
      <c r="S155" s="8">
        <f ca="1">COUNTIF($N$3:$N155,S$2)/$P155</f>
        <v>0.67320261437908502</v>
      </c>
      <c r="T155" s="9">
        <f ca="1">COUNTIF($N$3:$N155,T$2)/$P155</f>
        <v>0.32679738562091504</v>
      </c>
    </row>
    <row r="156" spans="10:20" x14ac:dyDescent="0.25">
      <c r="J156" s="1">
        <f t="shared" ca="1" si="19"/>
        <v>0</v>
      </c>
      <c r="K156">
        <f t="shared" ca="1" si="16"/>
        <v>0.88380701612108881</v>
      </c>
      <c r="L156">
        <f t="shared" ca="1" si="17"/>
        <v>1.9557431176568703</v>
      </c>
      <c r="M156">
        <f t="shared" ca="1" si="15"/>
        <v>0.88380701612108881</v>
      </c>
      <c r="N156" s="1">
        <f ca="1">IF(M156=K156,K$2,IF(M156=L156,L$2,IF(M156=#REF!,#REF!)))</f>
        <v>0</v>
      </c>
      <c r="P156" s="1">
        <v>154</v>
      </c>
      <c r="Q156">
        <f t="shared" ca="1" si="20"/>
        <v>74.840937040596089</v>
      </c>
      <c r="R156" s="2">
        <f t="shared" ca="1" si="18"/>
        <v>1.2473489506766016</v>
      </c>
      <c r="S156" s="8">
        <f ca="1">COUNTIF($N$3:$N156,S$2)/$P156</f>
        <v>0.67532467532467533</v>
      </c>
      <c r="T156" s="9">
        <f ca="1">COUNTIF($N$3:$N156,T$2)/$P156</f>
        <v>0.32467532467532467</v>
      </c>
    </row>
    <row r="157" spans="10:20" x14ac:dyDescent="0.25">
      <c r="J157" s="1">
        <f t="shared" ca="1" si="19"/>
        <v>0</v>
      </c>
      <c r="K157">
        <f t="shared" ca="1" si="16"/>
        <v>3.3258268396557074</v>
      </c>
      <c r="L157">
        <f t="shared" ca="1" si="17"/>
        <v>0.81828017907837225</v>
      </c>
      <c r="M157">
        <f t="shared" ca="1" si="15"/>
        <v>0.81828017907837225</v>
      </c>
      <c r="N157" s="1">
        <f ca="1">IF(M157=K157,K$2,IF(M157=L157,L$2,IF(M157=#REF!,#REF!)))</f>
        <v>1</v>
      </c>
      <c r="P157" s="1">
        <v>155</v>
      </c>
      <c r="Q157">
        <f t="shared" ca="1" si="20"/>
        <v>75.65921721967446</v>
      </c>
      <c r="R157" s="2">
        <f t="shared" ca="1" si="18"/>
        <v>1.260986953661241</v>
      </c>
      <c r="S157" s="8">
        <f ca="1">COUNTIF($N$3:$N157,S$2)/$P157</f>
        <v>0.67096774193548392</v>
      </c>
      <c r="T157" s="9">
        <f ca="1">COUNTIF($N$3:$N157,T$2)/$P157</f>
        <v>0.32903225806451614</v>
      </c>
    </row>
    <row r="158" spans="10:20" x14ac:dyDescent="0.25">
      <c r="J158" s="1">
        <f t="shared" ca="1" si="19"/>
        <v>1</v>
      </c>
      <c r="K158">
        <f t="shared" ca="1" si="16"/>
        <v>0.5072918704677869</v>
      </c>
      <c r="L158">
        <f t="shared" ca="1" si="17"/>
        <v>0</v>
      </c>
      <c r="M158">
        <f t="shared" ca="1" si="15"/>
        <v>0.5072918704677869</v>
      </c>
      <c r="N158" s="1">
        <f ca="1">IF(M158=K158,K$2,IF(M158=L158,L$2,IF(M158=#REF!,#REF!)))</f>
        <v>0</v>
      </c>
      <c r="P158" s="1">
        <v>156</v>
      </c>
      <c r="Q158">
        <f t="shared" ca="1" si="20"/>
        <v>76.166509090142242</v>
      </c>
      <c r="R158" s="2">
        <f t="shared" ca="1" si="18"/>
        <v>1.2694418181690375</v>
      </c>
      <c r="S158" s="8">
        <f ca="1">COUNTIF($N$3:$N158,S$2)/$P158</f>
        <v>0.67307692307692313</v>
      </c>
      <c r="T158" s="9">
        <f ca="1">COUNTIF($N$3:$N158,T$2)/$P158</f>
        <v>0.32692307692307693</v>
      </c>
    </row>
    <row r="159" spans="10:20" x14ac:dyDescent="0.25">
      <c r="J159" s="1">
        <f t="shared" ca="1" si="19"/>
        <v>0</v>
      </c>
      <c r="K159">
        <f t="shared" ca="1" si="16"/>
        <v>0.19020761125086288</v>
      </c>
      <c r="L159">
        <f t="shared" ca="1" si="17"/>
        <v>1.0481560265225638</v>
      </c>
      <c r="M159">
        <f t="shared" ca="1" si="15"/>
        <v>0.19020761125086288</v>
      </c>
      <c r="N159" s="1">
        <f ca="1">IF(M159=K159,K$2,IF(M159=L159,L$2,IF(M159=#REF!,#REF!)))</f>
        <v>0</v>
      </c>
      <c r="P159" s="1">
        <v>157</v>
      </c>
      <c r="Q159">
        <f t="shared" ca="1" si="20"/>
        <v>76.356716701393111</v>
      </c>
      <c r="R159" s="2">
        <f t="shared" ca="1" si="18"/>
        <v>1.2726119450232185</v>
      </c>
      <c r="S159" s="8">
        <f ca="1">COUNTIF($N$3:$N159,S$2)/$P159</f>
        <v>0.67515923566878977</v>
      </c>
      <c r="T159" s="9">
        <f ca="1">COUNTIF($N$3:$N159,T$2)/$P159</f>
        <v>0.32484076433121017</v>
      </c>
    </row>
    <row r="160" spans="10:20" x14ac:dyDescent="0.25">
      <c r="J160" s="1">
        <f t="shared" ca="1" si="19"/>
        <v>0</v>
      </c>
      <c r="K160">
        <f t="shared" ca="1" si="16"/>
        <v>8.4614906651535357E-2</v>
      </c>
      <c r="L160">
        <f t="shared" ca="1" si="17"/>
        <v>1.0376113093932273</v>
      </c>
      <c r="M160">
        <f t="shared" ca="1" si="15"/>
        <v>8.4614906651535357E-2</v>
      </c>
      <c r="N160" s="1">
        <f ca="1">IF(M160=K160,K$2,IF(M160=L160,L$2,IF(M160=#REF!,#REF!)))</f>
        <v>0</v>
      </c>
      <c r="P160" s="1">
        <v>158</v>
      </c>
      <c r="Q160">
        <f t="shared" ca="1" si="20"/>
        <v>76.441331608044649</v>
      </c>
      <c r="R160" s="2">
        <f t="shared" ca="1" si="18"/>
        <v>1.2740221934674107</v>
      </c>
      <c r="S160" s="8">
        <f ca="1">COUNTIF($N$3:$N160,S$2)/$P160</f>
        <v>0.67721518987341767</v>
      </c>
      <c r="T160" s="9">
        <f ca="1">COUNTIF($N$3:$N160,T$2)/$P160</f>
        <v>0.32278481012658228</v>
      </c>
    </row>
    <row r="161" spans="10:20" x14ac:dyDescent="0.25">
      <c r="J161" s="1">
        <f t="shared" ca="1" si="19"/>
        <v>0</v>
      </c>
      <c r="K161">
        <f t="shared" ca="1" si="16"/>
        <v>2.0964742834624115</v>
      </c>
      <c r="L161">
        <f t="shared" ca="1" si="17"/>
        <v>0.51215413353574735</v>
      </c>
      <c r="M161">
        <f t="shared" ca="1" si="15"/>
        <v>0.51215413353574735</v>
      </c>
      <c r="N161" s="1">
        <f ca="1">IF(M161=K161,K$2,IF(M161=L161,L$2,IF(M161=#REF!,#REF!)))</f>
        <v>1</v>
      </c>
      <c r="P161" s="1">
        <v>159</v>
      </c>
      <c r="Q161">
        <f t="shared" ca="1" si="20"/>
        <v>76.953485741580394</v>
      </c>
      <c r="R161" s="2">
        <f t="shared" ca="1" si="18"/>
        <v>1.2825580956930065</v>
      </c>
      <c r="S161" s="8">
        <f ca="1">COUNTIF($N$3:$N161,S$2)/$P161</f>
        <v>0.67295597484276726</v>
      </c>
      <c r="T161" s="9">
        <f ca="1">COUNTIF($N$3:$N161,T$2)/$P161</f>
        <v>0.32704402515723269</v>
      </c>
    </row>
    <row r="162" spans="10:20" x14ac:dyDescent="0.25">
      <c r="J162" s="1">
        <f t="shared" ca="1" si="19"/>
        <v>1</v>
      </c>
      <c r="K162">
        <f t="shared" ca="1" si="16"/>
        <v>8.3610832234736018E-2</v>
      </c>
      <c r="L162">
        <f t="shared" ca="1" si="17"/>
        <v>0</v>
      </c>
      <c r="M162">
        <f t="shared" ca="1" si="15"/>
        <v>8.3610832234736018E-2</v>
      </c>
      <c r="N162" s="1">
        <f ca="1">IF(M162=K162,K$2,IF(M162=L162,L$2,IF(M162=#REF!,#REF!)))</f>
        <v>0</v>
      </c>
      <c r="P162" s="1">
        <v>160</v>
      </c>
      <c r="Q162">
        <f t="shared" ca="1" si="20"/>
        <v>77.037096573815134</v>
      </c>
      <c r="R162" s="2">
        <f t="shared" ca="1" si="18"/>
        <v>1.2839516095635857</v>
      </c>
      <c r="S162" s="8">
        <f ca="1">COUNTIF($N$3:$N162,S$2)/$P162</f>
        <v>0.67500000000000004</v>
      </c>
      <c r="T162" s="9">
        <f ca="1">COUNTIF($N$3:$N162,T$2)/$P162</f>
        <v>0.32500000000000001</v>
      </c>
    </row>
    <row r="163" spans="10:20" x14ac:dyDescent="0.25">
      <c r="J163" s="1">
        <f t="shared" ca="1" si="19"/>
        <v>0</v>
      </c>
      <c r="K163">
        <f t="shared" ca="1" si="16"/>
        <v>0.93965816861837503</v>
      </c>
      <c r="L163">
        <f t="shared" ca="1" si="17"/>
        <v>3.1030242524143956</v>
      </c>
      <c r="M163">
        <f t="shared" ca="1" si="15"/>
        <v>0.93965816861837503</v>
      </c>
      <c r="N163" s="1">
        <f ca="1">IF(M163=K163,K$2,IF(M163=L163,L$2,IF(M163=#REF!,#REF!)))</f>
        <v>0</v>
      </c>
      <c r="P163" s="1">
        <v>161</v>
      </c>
      <c r="Q163">
        <f t="shared" ca="1" si="20"/>
        <v>77.976754742433513</v>
      </c>
      <c r="R163" s="2">
        <f t="shared" ca="1" si="18"/>
        <v>1.2996125790405586</v>
      </c>
      <c r="S163" s="8">
        <f ca="1">COUNTIF($N$3:$N163,S$2)/$P163</f>
        <v>0.67701863354037262</v>
      </c>
      <c r="T163" s="9">
        <f ca="1">COUNTIF($N$3:$N163,T$2)/$P163</f>
        <v>0.32298136645962733</v>
      </c>
    </row>
    <row r="164" spans="10:20" x14ac:dyDescent="0.25">
      <c r="J164" s="1">
        <f t="shared" ca="1" si="19"/>
        <v>0</v>
      </c>
      <c r="K164">
        <f t="shared" ca="1" si="16"/>
        <v>0.52106419575958507</v>
      </c>
      <c r="L164">
        <f t="shared" ca="1" si="17"/>
        <v>1.0981808211982846</v>
      </c>
      <c r="M164">
        <f t="shared" ca="1" si="15"/>
        <v>0.52106419575958507</v>
      </c>
      <c r="N164" s="1">
        <f ca="1">IF(M164=K164,K$2,IF(M164=L164,L$2,IF(M164=#REF!,#REF!)))</f>
        <v>0</v>
      </c>
      <c r="P164" s="1">
        <v>162</v>
      </c>
      <c r="Q164">
        <f t="shared" ca="1" si="20"/>
        <v>78.497818938193092</v>
      </c>
      <c r="R164" s="2">
        <f t="shared" ca="1" si="18"/>
        <v>1.3082969823032182</v>
      </c>
      <c r="S164" s="8">
        <f ca="1">COUNTIF($N$3:$N164,S$2)/$P164</f>
        <v>0.67901234567901236</v>
      </c>
      <c r="T164" s="9">
        <f ca="1">COUNTIF($N$3:$N164,T$2)/$P164</f>
        <v>0.32098765432098764</v>
      </c>
    </row>
    <row r="165" spans="10:20" x14ac:dyDescent="0.25">
      <c r="J165" s="1">
        <f t="shared" ca="1" si="19"/>
        <v>0</v>
      </c>
      <c r="K165">
        <f t="shared" ca="1" si="16"/>
        <v>0.6971900492365527</v>
      </c>
      <c r="L165">
        <f t="shared" ca="1" si="17"/>
        <v>2.164861646388025</v>
      </c>
      <c r="M165">
        <f t="shared" ca="1" si="15"/>
        <v>0.6971900492365527</v>
      </c>
      <c r="N165" s="1">
        <f ca="1">IF(M165=K165,K$2,IF(M165=L165,L$2,IF(M165=#REF!,#REF!)))</f>
        <v>0</v>
      </c>
      <c r="P165" s="1">
        <v>163</v>
      </c>
      <c r="Q165">
        <f t="shared" ca="1" si="20"/>
        <v>79.195008987429645</v>
      </c>
      <c r="R165" s="2">
        <f t="shared" ca="1" si="18"/>
        <v>1.3199168164571609</v>
      </c>
      <c r="S165" s="8">
        <f ca="1">COUNTIF($N$3:$N165,S$2)/$P165</f>
        <v>0.68098159509202449</v>
      </c>
      <c r="T165" s="9">
        <f ca="1">COUNTIF($N$3:$N165,T$2)/$P165</f>
        <v>0.31901840490797545</v>
      </c>
    </row>
    <row r="166" spans="10:20" x14ac:dyDescent="0.25">
      <c r="J166" s="1">
        <f t="shared" ca="1" si="19"/>
        <v>0</v>
      </c>
      <c r="K166">
        <f t="shared" ca="1" si="16"/>
        <v>0.97355145698456391</v>
      </c>
      <c r="L166">
        <f t="shared" ca="1" si="17"/>
        <v>0.97719084967127878</v>
      </c>
      <c r="M166">
        <f t="shared" ca="1" si="15"/>
        <v>0.97355145698456391</v>
      </c>
      <c r="N166" s="1">
        <f ca="1">IF(M166=K166,K$2,IF(M166=L166,L$2,IF(M166=#REF!,#REF!)))</f>
        <v>0</v>
      </c>
      <c r="P166" s="1">
        <v>164</v>
      </c>
      <c r="Q166">
        <f t="shared" ca="1" si="20"/>
        <v>80.168560444414211</v>
      </c>
      <c r="R166" s="2">
        <f t="shared" ca="1" si="18"/>
        <v>1.3361426740735702</v>
      </c>
      <c r="S166" s="8">
        <f ca="1">COUNTIF($N$3:$N166,S$2)/$P166</f>
        <v>0.68292682926829273</v>
      </c>
      <c r="T166" s="9">
        <f ca="1">COUNTIF($N$3:$N166,T$2)/$P166</f>
        <v>0.31707317073170732</v>
      </c>
    </row>
    <row r="167" spans="10:20" x14ac:dyDescent="0.25">
      <c r="J167" s="1">
        <f t="shared" ca="1" si="19"/>
        <v>0</v>
      </c>
      <c r="K167">
        <f t="shared" ca="1" si="16"/>
        <v>1.3619113915115635</v>
      </c>
      <c r="L167">
        <f t="shared" ca="1" si="17"/>
        <v>0.11331911276102606</v>
      </c>
      <c r="M167">
        <f t="shared" ca="1" si="15"/>
        <v>0.11331911276102606</v>
      </c>
      <c r="N167" s="1">
        <f ca="1">IF(M167=K167,K$2,IF(M167=L167,L$2,IF(M167=#REF!,#REF!)))</f>
        <v>1</v>
      </c>
      <c r="P167" s="1">
        <v>165</v>
      </c>
      <c r="Q167">
        <f t="shared" ca="1" si="20"/>
        <v>80.281879557175245</v>
      </c>
      <c r="R167" s="2">
        <f t="shared" ca="1" si="18"/>
        <v>1.3380313259529208</v>
      </c>
      <c r="S167" s="8">
        <f ca="1">COUNTIF($N$3:$N167,S$2)/$P167</f>
        <v>0.67878787878787883</v>
      </c>
      <c r="T167" s="9">
        <f ca="1">COUNTIF($N$3:$N167,T$2)/$P167</f>
        <v>0.32121212121212123</v>
      </c>
    </row>
    <row r="168" spans="10:20" x14ac:dyDescent="0.25">
      <c r="J168" s="1">
        <f t="shared" ca="1" si="19"/>
        <v>1</v>
      </c>
      <c r="K168">
        <f t="shared" ca="1" si="16"/>
        <v>0.26754906318455202</v>
      </c>
      <c r="L168">
        <f t="shared" ca="1" si="17"/>
        <v>0</v>
      </c>
      <c r="M168">
        <f t="shared" ca="1" si="15"/>
        <v>0.26754906318455202</v>
      </c>
      <c r="N168" s="1">
        <f ca="1">IF(M168=K168,K$2,IF(M168=L168,L$2,IF(M168=#REF!,#REF!)))</f>
        <v>0</v>
      </c>
      <c r="P168" s="1">
        <v>166</v>
      </c>
      <c r="Q168">
        <f t="shared" ca="1" si="20"/>
        <v>80.549428620359791</v>
      </c>
      <c r="R168" s="2">
        <f t="shared" ca="1" si="18"/>
        <v>1.3424904770059964</v>
      </c>
      <c r="S168" s="8">
        <f ca="1">COUNTIF($N$3:$N168,S$2)/$P168</f>
        <v>0.68072289156626509</v>
      </c>
      <c r="T168" s="9">
        <f ca="1">COUNTIF($N$3:$N168,T$2)/$P168</f>
        <v>0.31927710843373491</v>
      </c>
    </row>
    <row r="169" spans="10:20" x14ac:dyDescent="0.25">
      <c r="J169" s="1">
        <f t="shared" ca="1" si="19"/>
        <v>0</v>
      </c>
      <c r="K169">
        <f t="shared" ca="1" si="16"/>
        <v>1.1605929494585774</v>
      </c>
      <c r="L169">
        <f t="shared" ca="1" si="17"/>
        <v>0.43293844912857854</v>
      </c>
      <c r="M169">
        <f t="shared" ca="1" si="15"/>
        <v>0.43293844912857854</v>
      </c>
      <c r="N169" s="1">
        <f ca="1">IF(M169=K169,K$2,IF(M169=L169,L$2,IF(M169=#REF!,#REF!)))</f>
        <v>1</v>
      </c>
      <c r="P169" s="1">
        <v>167</v>
      </c>
      <c r="Q169">
        <f t="shared" ca="1" si="20"/>
        <v>80.982367069488376</v>
      </c>
      <c r="R169" s="2">
        <f t="shared" ca="1" si="18"/>
        <v>1.3497061178248062</v>
      </c>
      <c r="S169" s="8">
        <f ca="1">COUNTIF($N$3:$N169,S$2)/$P169</f>
        <v>0.67664670658682635</v>
      </c>
      <c r="T169" s="9">
        <f ca="1">COUNTIF($N$3:$N169,T$2)/$P169</f>
        <v>0.32335329341317365</v>
      </c>
    </row>
    <row r="170" spans="10:20" x14ac:dyDescent="0.25">
      <c r="J170" s="1">
        <f t="shared" ca="1" si="19"/>
        <v>1</v>
      </c>
      <c r="K170">
        <f t="shared" ca="1" si="16"/>
        <v>0.11475588885189975</v>
      </c>
      <c r="L170">
        <f t="shared" ca="1" si="17"/>
        <v>0</v>
      </c>
      <c r="M170">
        <f t="shared" ca="1" si="15"/>
        <v>0.11475588885189975</v>
      </c>
      <c r="N170" s="1">
        <f ca="1">IF(M170=K170,K$2,IF(M170=L170,L$2,IF(M170=#REF!,#REF!)))</f>
        <v>0</v>
      </c>
      <c r="P170" s="1">
        <v>168</v>
      </c>
      <c r="Q170">
        <f t="shared" ca="1" si="20"/>
        <v>81.097122958340279</v>
      </c>
      <c r="R170" s="2">
        <f t="shared" ca="1" si="18"/>
        <v>1.3516187159723381</v>
      </c>
      <c r="S170" s="8">
        <f ca="1">COUNTIF($N$3:$N170,S$2)/$P170</f>
        <v>0.6785714285714286</v>
      </c>
      <c r="T170" s="9">
        <f ca="1">COUNTIF($N$3:$N170,T$2)/$P170</f>
        <v>0.32142857142857145</v>
      </c>
    </row>
    <row r="171" spans="10:20" x14ac:dyDescent="0.25">
      <c r="J171" s="1">
        <f t="shared" ca="1" si="19"/>
        <v>0</v>
      </c>
      <c r="K171">
        <f t="shared" ca="1" si="16"/>
        <v>1.2338514637901703</v>
      </c>
      <c r="L171">
        <f t="shared" ca="1" si="17"/>
        <v>3.2089225299537607</v>
      </c>
      <c r="M171">
        <f t="shared" ca="1" si="15"/>
        <v>1.2338514637901703</v>
      </c>
      <c r="N171" s="1">
        <f ca="1">IF(M171=K171,K$2,IF(M171=L171,L$2,IF(M171=#REF!,#REF!)))</f>
        <v>0</v>
      </c>
      <c r="P171" s="1">
        <v>169</v>
      </c>
      <c r="Q171">
        <f t="shared" ca="1" si="20"/>
        <v>82.330974422130453</v>
      </c>
      <c r="R171" s="2">
        <f t="shared" ca="1" si="18"/>
        <v>1.3721829070355076</v>
      </c>
      <c r="S171" s="8">
        <f ca="1">COUNTIF($N$3:$N171,S$2)/$P171</f>
        <v>0.68047337278106512</v>
      </c>
      <c r="T171" s="9">
        <f ca="1">COUNTIF($N$3:$N171,T$2)/$P171</f>
        <v>0.31952662721893493</v>
      </c>
    </row>
    <row r="172" spans="10:20" x14ac:dyDescent="0.25">
      <c r="J172" s="1">
        <f t="shared" ca="1" si="19"/>
        <v>0</v>
      </c>
      <c r="K172">
        <f t="shared" ca="1" si="16"/>
        <v>0.88882431304112586</v>
      </c>
      <c r="L172">
        <f t="shared" ca="1" si="17"/>
        <v>2.206514213437484</v>
      </c>
      <c r="M172">
        <f t="shared" ca="1" si="15"/>
        <v>0.88882431304112586</v>
      </c>
      <c r="N172" s="1">
        <f ca="1">IF(M172=K172,K$2,IF(M172=L172,L$2,IF(M172=#REF!,#REF!)))</f>
        <v>0</v>
      </c>
      <c r="P172" s="1">
        <v>170</v>
      </c>
      <c r="Q172">
        <f t="shared" ca="1" si="20"/>
        <v>83.21979873517158</v>
      </c>
      <c r="R172" s="2">
        <f t="shared" ca="1" si="18"/>
        <v>1.3869966455861931</v>
      </c>
      <c r="S172" s="8">
        <f ca="1">COUNTIF($N$3:$N172,S$2)/$P172</f>
        <v>0.68235294117647061</v>
      </c>
      <c r="T172" s="9">
        <f ca="1">COUNTIF($N$3:$N172,T$2)/$P172</f>
        <v>0.31764705882352939</v>
      </c>
    </row>
    <row r="173" spans="10:20" x14ac:dyDescent="0.25">
      <c r="J173" s="1">
        <f t="shared" ca="1" si="19"/>
        <v>0</v>
      </c>
      <c r="K173">
        <f t="shared" ca="1" si="16"/>
        <v>2.5370526301573126</v>
      </c>
      <c r="L173">
        <f t="shared" ca="1" si="17"/>
        <v>1.3364946773911006</v>
      </c>
      <c r="M173">
        <f t="shared" ca="1" si="15"/>
        <v>1.3364946773911006</v>
      </c>
      <c r="N173" s="1">
        <f ca="1">IF(M173=K173,K$2,IF(M173=L173,L$2,IF(M173=#REF!,#REF!)))</f>
        <v>1</v>
      </c>
      <c r="P173" s="1">
        <v>171</v>
      </c>
      <c r="Q173">
        <f t="shared" ca="1" si="20"/>
        <v>84.556293412562681</v>
      </c>
      <c r="R173" s="2">
        <f t="shared" ca="1" si="18"/>
        <v>1.4092715568760448</v>
      </c>
      <c r="S173" s="8">
        <f ca="1">COUNTIF($N$3:$N173,S$2)/$P173</f>
        <v>0.67836257309941517</v>
      </c>
      <c r="T173" s="9">
        <f ca="1">COUNTIF($N$3:$N173,T$2)/$P173</f>
        <v>0.32163742690058478</v>
      </c>
    </row>
    <row r="174" spans="10:20" x14ac:dyDescent="0.25">
      <c r="J174" s="1">
        <f t="shared" ca="1" si="19"/>
        <v>1</v>
      </c>
      <c r="K174">
        <f t="shared" ca="1" si="16"/>
        <v>9.6578908517198816E-4</v>
      </c>
      <c r="L174">
        <f t="shared" ca="1" si="17"/>
        <v>0</v>
      </c>
      <c r="M174">
        <f t="shared" ca="1" si="15"/>
        <v>9.6578908517198816E-4</v>
      </c>
      <c r="N174" s="1">
        <f ca="1">IF(M174=K174,K$2,IF(M174=L174,L$2,IF(M174=#REF!,#REF!)))</f>
        <v>0</v>
      </c>
      <c r="P174" s="1">
        <v>172</v>
      </c>
      <c r="Q174">
        <f t="shared" ca="1" si="20"/>
        <v>84.557259201647852</v>
      </c>
      <c r="R174" s="2">
        <f t="shared" ca="1" si="18"/>
        <v>1.4092876533607976</v>
      </c>
      <c r="S174" s="8">
        <f ca="1">COUNTIF($N$3:$N174,S$2)/$P174</f>
        <v>0.68023255813953487</v>
      </c>
      <c r="T174" s="9">
        <f ca="1">COUNTIF($N$3:$N174,T$2)/$P174</f>
        <v>0.31976744186046513</v>
      </c>
    </row>
    <row r="175" spans="10:20" x14ac:dyDescent="0.25">
      <c r="J175" s="1">
        <f t="shared" ca="1" si="19"/>
        <v>0</v>
      </c>
      <c r="K175">
        <f t="shared" ca="1" si="16"/>
        <v>0.894579451936937</v>
      </c>
      <c r="L175">
        <f t="shared" ca="1" si="17"/>
        <v>1.25794039225145</v>
      </c>
      <c r="M175">
        <f t="shared" ca="1" si="15"/>
        <v>0.894579451936937</v>
      </c>
      <c r="N175" s="1">
        <f ca="1">IF(M175=K175,K$2,IF(M175=L175,L$2,IF(M175=#REF!,#REF!)))</f>
        <v>0</v>
      </c>
      <c r="P175" s="1">
        <v>173</v>
      </c>
      <c r="Q175">
        <f t="shared" ca="1" si="20"/>
        <v>85.451838653584787</v>
      </c>
      <c r="R175" s="2">
        <f t="shared" ca="1" si="18"/>
        <v>1.4241973108930799</v>
      </c>
      <c r="S175" s="8">
        <f ca="1">COUNTIF($N$3:$N175,S$2)/$P175</f>
        <v>0.68208092485549132</v>
      </c>
      <c r="T175" s="9">
        <f ca="1">COUNTIF($N$3:$N175,T$2)/$P175</f>
        <v>0.31791907514450868</v>
      </c>
    </row>
    <row r="176" spans="10:20" x14ac:dyDescent="0.25">
      <c r="J176" s="1">
        <f t="shared" ca="1" si="19"/>
        <v>0</v>
      </c>
      <c r="K176">
        <f t="shared" ca="1" si="16"/>
        <v>0.8738690784989207</v>
      </c>
      <c r="L176">
        <f t="shared" ca="1" si="17"/>
        <v>2.9606487045156902</v>
      </c>
      <c r="M176">
        <f t="shared" ca="1" si="15"/>
        <v>0.8738690784989207</v>
      </c>
      <c r="N176" s="1">
        <f ca="1">IF(M176=K176,K$2,IF(M176=L176,L$2,IF(M176=#REF!,#REF!)))</f>
        <v>0</v>
      </c>
      <c r="P176" s="1">
        <v>174</v>
      </c>
      <c r="Q176">
        <f t="shared" ca="1" si="20"/>
        <v>86.325707732083714</v>
      </c>
      <c r="R176" s="2">
        <f t="shared" ca="1" si="18"/>
        <v>1.4387617955347285</v>
      </c>
      <c r="S176" s="8">
        <f ca="1">COUNTIF($N$3:$N176,S$2)/$P176</f>
        <v>0.68390804597701149</v>
      </c>
      <c r="T176" s="9">
        <f ca="1">COUNTIF($N$3:$N176,T$2)/$P176</f>
        <v>0.31609195402298851</v>
      </c>
    </row>
    <row r="177" spans="10:20" x14ac:dyDescent="0.25">
      <c r="J177" s="1">
        <f t="shared" ca="1" si="19"/>
        <v>0</v>
      </c>
      <c r="K177">
        <f t="shared" ca="1" si="16"/>
        <v>1.2853426116786837</v>
      </c>
      <c r="L177">
        <f t="shared" ca="1" si="17"/>
        <v>1.0891088191714695</v>
      </c>
      <c r="M177">
        <f t="shared" ca="1" si="15"/>
        <v>1.0891088191714695</v>
      </c>
      <c r="N177" s="1">
        <f ca="1">IF(M177=K177,K$2,IF(M177=L177,L$2,IF(M177=#REF!,#REF!)))</f>
        <v>1</v>
      </c>
      <c r="P177" s="1">
        <v>175</v>
      </c>
      <c r="Q177">
        <f t="shared" ca="1" si="20"/>
        <v>87.414816551255186</v>
      </c>
      <c r="R177" s="2">
        <f t="shared" ca="1" si="18"/>
        <v>1.4569136091875865</v>
      </c>
      <c r="S177" s="8">
        <f ca="1">COUNTIF($N$3:$N177,S$2)/$P177</f>
        <v>0.68</v>
      </c>
      <c r="T177" s="9">
        <f ca="1">COUNTIF($N$3:$N177,T$2)/$P177</f>
        <v>0.32</v>
      </c>
    </row>
    <row r="178" spans="10:20" x14ac:dyDescent="0.25">
      <c r="J178" s="1">
        <f t="shared" ca="1" si="19"/>
        <v>1</v>
      </c>
      <c r="K178">
        <f t="shared" ca="1" si="16"/>
        <v>8.7531838891453412E-2</v>
      </c>
      <c r="L178">
        <f t="shared" ca="1" si="17"/>
        <v>0</v>
      </c>
      <c r="M178">
        <f t="shared" ca="1" si="15"/>
        <v>8.7531838891453412E-2</v>
      </c>
      <c r="N178" s="1">
        <f ca="1">IF(M178=K178,K$2,IF(M178=L178,L$2,IF(M178=#REF!,#REF!)))</f>
        <v>0</v>
      </c>
      <c r="P178" s="1">
        <v>176</v>
      </c>
      <c r="Q178">
        <f t="shared" ca="1" si="20"/>
        <v>87.502348390146636</v>
      </c>
      <c r="R178" s="2">
        <f t="shared" ca="1" si="18"/>
        <v>1.4583724731691106</v>
      </c>
      <c r="S178" s="8">
        <f ca="1">COUNTIF($N$3:$N178,S$2)/$P178</f>
        <v>0.68181818181818177</v>
      </c>
      <c r="T178" s="9">
        <f ca="1">COUNTIF($N$3:$N178,T$2)/$P178</f>
        <v>0.31818181818181818</v>
      </c>
    </row>
    <row r="179" spans="10:20" x14ac:dyDescent="0.25">
      <c r="J179" s="1">
        <f t="shared" ca="1" si="19"/>
        <v>0</v>
      </c>
      <c r="K179">
        <f t="shared" ca="1" si="16"/>
        <v>0.39736932894419053</v>
      </c>
      <c r="L179">
        <f t="shared" ca="1" si="17"/>
        <v>2.9939519081874968</v>
      </c>
      <c r="M179">
        <f t="shared" ca="1" si="15"/>
        <v>0.39736932894419053</v>
      </c>
      <c r="N179" s="1">
        <f ca="1">IF(M179=K179,K$2,IF(M179=L179,L$2,IF(M179=#REF!,#REF!)))</f>
        <v>0</v>
      </c>
      <c r="P179" s="1">
        <v>177</v>
      </c>
      <c r="Q179">
        <f t="shared" ca="1" si="20"/>
        <v>87.89971771909083</v>
      </c>
      <c r="R179" s="2">
        <f t="shared" ca="1" si="18"/>
        <v>1.4649952953181804</v>
      </c>
      <c r="S179" s="8">
        <f ca="1">COUNTIF($N$3:$N179,S$2)/$P179</f>
        <v>0.68361581920903958</v>
      </c>
      <c r="T179" s="9">
        <f ca="1">COUNTIF($N$3:$N179,T$2)/$P179</f>
        <v>0.31638418079096048</v>
      </c>
    </row>
    <row r="180" spans="10:20" x14ac:dyDescent="0.25">
      <c r="J180" s="1">
        <f t="shared" ca="1" si="19"/>
        <v>0</v>
      </c>
      <c r="K180">
        <f t="shared" ca="1" si="16"/>
        <v>1.6288918748042918</v>
      </c>
      <c r="L180">
        <f t="shared" ca="1" si="17"/>
        <v>0.25509045960928195</v>
      </c>
      <c r="M180">
        <f t="shared" ca="1" si="15"/>
        <v>0.25509045960928195</v>
      </c>
      <c r="N180" s="1">
        <f ca="1">IF(M180=K180,K$2,IF(M180=L180,L$2,IF(M180=#REF!,#REF!)))</f>
        <v>1</v>
      </c>
      <c r="P180" s="1">
        <v>178</v>
      </c>
      <c r="Q180">
        <f t="shared" ca="1" si="20"/>
        <v>88.154808178700108</v>
      </c>
      <c r="R180" s="2">
        <f t="shared" ca="1" si="18"/>
        <v>1.4692468029783352</v>
      </c>
      <c r="S180" s="8">
        <f ca="1">COUNTIF($N$3:$N180,S$2)/$P180</f>
        <v>0.6797752808988764</v>
      </c>
      <c r="T180" s="9">
        <f ca="1">COUNTIF($N$3:$N180,T$2)/$P180</f>
        <v>0.3202247191011236</v>
      </c>
    </row>
    <row r="181" spans="10:20" x14ac:dyDescent="0.25">
      <c r="J181" s="1">
        <f t="shared" ca="1" si="19"/>
        <v>1</v>
      </c>
      <c r="K181">
        <f t="shared" ca="1" si="16"/>
        <v>0.81191373051964255</v>
      </c>
      <c r="L181">
        <f t="shared" ca="1" si="17"/>
        <v>0</v>
      </c>
      <c r="M181">
        <f t="shared" ca="1" si="15"/>
        <v>0.81191373051964255</v>
      </c>
      <c r="N181" s="1">
        <f ca="1">IF(M181=K181,K$2,IF(M181=L181,L$2,IF(M181=#REF!,#REF!)))</f>
        <v>0</v>
      </c>
      <c r="P181" s="1">
        <v>179</v>
      </c>
      <c r="Q181">
        <f t="shared" ca="1" si="20"/>
        <v>88.966721909219757</v>
      </c>
      <c r="R181" s="2">
        <f t="shared" ca="1" si="18"/>
        <v>1.4827786984869959</v>
      </c>
      <c r="S181" s="8">
        <f ca="1">COUNTIF($N$3:$N181,S$2)/$P181</f>
        <v>0.68156424581005581</v>
      </c>
      <c r="T181" s="9">
        <f ca="1">COUNTIF($N$3:$N181,T$2)/$P181</f>
        <v>0.31843575418994413</v>
      </c>
    </row>
    <row r="182" spans="10:20" x14ac:dyDescent="0.25">
      <c r="J182" s="1">
        <f t="shared" ca="1" si="19"/>
        <v>0</v>
      </c>
      <c r="K182">
        <f t="shared" ca="1" si="16"/>
        <v>0.61725642348849774</v>
      </c>
      <c r="L182">
        <f t="shared" ca="1" si="17"/>
        <v>0.1271750553028321</v>
      </c>
      <c r="M182">
        <f t="shared" ca="1" si="15"/>
        <v>0.1271750553028321</v>
      </c>
      <c r="N182" s="1">
        <f ca="1">IF(M182=K182,K$2,IF(M182=L182,L$2,IF(M182=#REF!,#REF!)))</f>
        <v>1</v>
      </c>
      <c r="P182" s="1">
        <v>180</v>
      </c>
      <c r="Q182">
        <f t="shared" ca="1" si="20"/>
        <v>89.093896964522585</v>
      </c>
      <c r="R182" s="2">
        <f t="shared" ca="1" si="18"/>
        <v>1.4848982827420432</v>
      </c>
      <c r="S182" s="8">
        <f ca="1">COUNTIF($N$3:$N182,S$2)/$P182</f>
        <v>0.67777777777777781</v>
      </c>
      <c r="T182" s="9">
        <f ca="1">COUNTIF($N$3:$N182,T$2)/$P182</f>
        <v>0.32222222222222224</v>
      </c>
    </row>
    <row r="183" spans="10:20" x14ac:dyDescent="0.25">
      <c r="J183" s="1">
        <f t="shared" ca="1" si="19"/>
        <v>1</v>
      </c>
      <c r="K183">
        <f t="shared" ca="1" si="16"/>
        <v>2.9924030764966057E-2</v>
      </c>
      <c r="L183">
        <f t="shared" ca="1" si="17"/>
        <v>0</v>
      </c>
      <c r="M183">
        <f t="shared" ca="1" si="15"/>
        <v>2.9924030764966057E-2</v>
      </c>
      <c r="N183" s="1">
        <f ca="1">IF(M183=K183,K$2,IF(M183=L183,L$2,IF(M183=#REF!,#REF!)))</f>
        <v>0</v>
      </c>
      <c r="P183" s="1">
        <v>181</v>
      </c>
      <c r="Q183">
        <f t="shared" ca="1" si="20"/>
        <v>89.123820995287545</v>
      </c>
      <c r="R183" s="2">
        <f t="shared" ca="1" si="18"/>
        <v>1.4853970165881258</v>
      </c>
      <c r="S183" s="8">
        <f ca="1">COUNTIF($N$3:$N183,S$2)/$P183</f>
        <v>0.6795580110497238</v>
      </c>
      <c r="T183" s="9">
        <f ca="1">COUNTIF($N$3:$N183,T$2)/$P183</f>
        <v>0.32044198895027626</v>
      </c>
    </row>
    <row r="184" spans="10:20" x14ac:dyDescent="0.25">
      <c r="J184" s="1">
        <f t="shared" ca="1" si="19"/>
        <v>0</v>
      </c>
      <c r="K184">
        <f t="shared" ca="1" si="16"/>
        <v>0.14570638555490326</v>
      </c>
      <c r="L184">
        <f t="shared" ca="1" si="17"/>
        <v>0.36581779191424818</v>
      </c>
      <c r="M184">
        <f t="shared" ca="1" si="15"/>
        <v>0.14570638555490326</v>
      </c>
      <c r="N184" s="1">
        <f ca="1">IF(M184=K184,K$2,IF(M184=L184,L$2,IF(M184=#REF!,#REF!)))</f>
        <v>0</v>
      </c>
      <c r="P184" s="1">
        <v>182</v>
      </c>
      <c r="Q184">
        <f t="shared" ca="1" si="20"/>
        <v>89.269527380842447</v>
      </c>
      <c r="R184" s="2">
        <f t="shared" ca="1" si="18"/>
        <v>1.4878254563473741</v>
      </c>
      <c r="S184" s="8">
        <f ca="1">COUNTIF($N$3:$N184,S$2)/$P184</f>
        <v>0.68131868131868134</v>
      </c>
      <c r="T184" s="9">
        <f ca="1">COUNTIF($N$3:$N184,T$2)/$P184</f>
        <v>0.31868131868131866</v>
      </c>
    </row>
    <row r="185" spans="10:20" x14ac:dyDescent="0.25">
      <c r="J185" s="1">
        <f t="shared" ca="1" si="19"/>
        <v>0</v>
      </c>
      <c r="K185">
        <f t="shared" ca="1" si="16"/>
        <v>5.0242199314464261E-2</v>
      </c>
      <c r="L185">
        <f t="shared" ca="1" si="17"/>
        <v>0.62783330598415421</v>
      </c>
      <c r="M185">
        <f t="shared" ca="1" si="15"/>
        <v>5.0242199314464261E-2</v>
      </c>
      <c r="N185" s="1">
        <f ca="1">IF(M185=K185,K$2,IF(M185=L185,L$2,IF(M185=#REF!,#REF!)))</f>
        <v>0</v>
      </c>
      <c r="P185" s="1">
        <v>183</v>
      </c>
      <c r="Q185">
        <f t="shared" ca="1" si="20"/>
        <v>89.319769580156915</v>
      </c>
      <c r="R185" s="2">
        <f t="shared" ca="1" si="18"/>
        <v>1.4886628263359485</v>
      </c>
      <c r="S185" s="8">
        <f ca="1">COUNTIF($N$3:$N185,S$2)/$P185</f>
        <v>0.68306010928961747</v>
      </c>
      <c r="T185" s="9">
        <f ca="1">COUNTIF($N$3:$N185,T$2)/$P185</f>
        <v>0.31693989071038253</v>
      </c>
    </row>
    <row r="186" spans="10:20" x14ac:dyDescent="0.25">
      <c r="J186" s="1">
        <f t="shared" ca="1" si="19"/>
        <v>0</v>
      </c>
      <c r="K186">
        <f t="shared" ca="1" si="16"/>
        <v>2.778857403894786</v>
      </c>
      <c r="L186">
        <f t="shared" ca="1" si="17"/>
        <v>0.33400402656769401</v>
      </c>
      <c r="M186">
        <f t="shared" ca="1" si="15"/>
        <v>0.33400402656769401</v>
      </c>
      <c r="N186" s="1">
        <f ca="1">IF(M186=K186,K$2,IF(M186=L186,L$2,IF(M186=#REF!,#REF!)))</f>
        <v>1</v>
      </c>
      <c r="P186" s="1">
        <v>184</v>
      </c>
      <c r="Q186">
        <f t="shared" ca="1" si="20"/>
        <v>89.653773606724613</v>
      </c>
      <c r="R186" s="2">
        <f t="shared" ca="1" si="18"/>
        <v>1.494229560112077</v>
      </c>
      <c r="S186" s="8">
        <f ca="1">COUNTIF($N$3:$N186,S$2)/$P186</f>
        <v>0.67934782608695654</v>
      </c>
      <c r="T186" s="9">
        <f ca="1">COUNTIF($N$3:$N186,T$2)/$P186</f>
        <v>0.32065217391304346</v>
      </c>
    </row>
    <row r="187" spans="10:20" x14ac:dyDescent="0.25">
      <c r="J187" s="1">
        <f t="shared" ca="1" si="19"/>
        <v>1</v>
      </c>
      <c r="K187">
        <f t="shared" ca="1" si="16"/>
        <v>0.6335011846471037</v>
      </c>
      <c r="L187">
        <f t="shared" ca="1" si="17"/>
        <v>0</v>
      </c>
      <c r="M187">
        <f t="shared" ca="1" si="15"/>
        <v>0.6335011846471037</v>
      </c>
      <c r="N187" s="1">
        <f ca="1">IF(M187=K187,K$2,IF(M187=L187,L$2,IF(M187=#REF!,#REF!)))</f>
        <v>0</v>
      </c>
      <c r="P187" s="1">
        <v>185</v>
      </c>
      <c r="Q187">
        <f t="shared" ca="1" si="20"/>
        <v>90.287274791371715</v>
      </c>
      <c r="R187" s="2">
        <f t="shared" ca="1" si="18"/>
        <v>1.5047879131895285</v>
      </c>
      <c r="S187" s="8">
        <f ca="1">COUNTIF($N$3:$N187,S$2)/$P187</f>
        <v>0.68108108108108112</v>
      </c>
      <c r="T187" s="9">
        <f ca="1">COUNTIF($N$3:$N187,T$2)/$P187</f>
        <v>0.31891891891891894</v>
      </c>
    </row>
    <row r="188" spans="10:20" x14ac:dyDescent="0.25">
      <c r="J188" s="1">
        <f t="shared" ca="1" si="19"/>
        <v>0</v>
      </c>
      <c r="K188">
        <f t="shared" ca="1" si="16"/>
        <v>2.9895489379188192E-2</v>
      </c>
      <c r="L188">
        <f t="shared" ca="1" si="17"/>
        <v>2.344421822340954E-2</v>
      </c>
      <c r="M188">
        <f t="shared" ca="1" si="15"/>
        <v>2.344421822340954E-2</v>
      </c>
      <c r="N188" s="1">
        <f ca="1">IF(M188=K188,K$2,IF(M188=L188,L$2,IF(M188=#REF!,#REF!)))</f>
        <v>1</v>
      </c>
      <c r="P188" s="1">
        <v>186</v>
      </c>
      <c r="Q188">
        <f t="shared" ca="1" si="20"/>
        <v>90.310719009595118</v>
      </c>
      <c r="R188" s="2">
        <f t="shared" ca="1" si="18"/>
        <v>1.5051786501599187</v>
      </c>
      <c r="S188" s="8">
        <f ca="1">COUNTIF($N$3:$N188,S$2)/$P188</f>
        <v>0.67741935483870963</v>
      </c>
      <c r="T188" s="9">
        <f ca="1">COUNTIF($N$3:$N188,T$2)/$P188</f>
        <v>0.32258064516129031</v>
      </c>
    </row>
    <row r="189" spans="10:20" x14ac:dyDescent="0.25">
      <c r="J189" s="1">
        <f t="shared" ca="1" si="19"/>
        <v>1</v>
      </c>
      <c r="K189">
        <f t="shared" ca="1" si="16"/>
        <v>0.26796986796184968</v>
      </c>
      <c r="L189">
        <f t="shared" ca="1" si="17"/>
        <v>0</v>
      </c>
      <c r="M189">
        <f t="shared" ca="1" si="15"/>
        <v>0.26796986796184968</v>
      </c>
      <c r="N189" s="1">
        <f ca="1">IF(M189=K189,K$2,IF(M189=L189,L$2,IF(M189=#REF!,#REF!)))</f>
        <v>0</v>
      </c>
      <c r="P189" s="1">
        <v>187</v>
      </c>
      <c r="Q189">
        <f t="shared" ca="1" si="20"/>
        <v>90.578688877556971</v>
      </c>
      <c r="R189" s="2">
        <f t="shared" ca="1" si="18"/>
        <v>1.5096448146259496</v>
      </c>
      <c r="S189" s="8">
        <f ca="1">COUNTIF($N$3:$N189,S$2)/$P189</f>
        <v>0.67914438502673802</v>
      </c>
      <c r="T189" s="9">
        <f ca="1">COUNTIF($N$3:$N189,T$2)/$P189</f>
        <v>0.32085561497326204</v>
      </c>
    </row>
    <row r="190" spans="10:20" x14ac:dyDescent="0.25">
      <c r="J190" s="1">
        <f t="shared" ca="1" si="19"/>
        <v>0</v>
      </c>
      <c r="K190">
        <f t="shared" ca="1" si="16"/>
        <v>0.56708670524284643</v>
      </c>
      <c r="L190">
        <f t="shared" ca="1" si="17"/>
        <v>0.20491099053704659</v>
      </c>
      <c r="M190">
        <f t="shared" ca="1" si="15"/>
        <v>0.20491099053704659</v>
      </c>
      <c r="N190" s="1">
        <f ca="1">IF(M190=K190,K$2,IF(M190=L190,L$2,IF(M190=#REF!,#REF!)))</f>
        <v>1</v>
      </c>
      <c r="P190" s="1">
        <v>188</v>
      </c>
      <c r="Q190">
        <f t="shared" ca="1" si="20"/>
        <v>90.783599868094015</v>
      </c>
      <c r="R190" s="2">
        <f t="shared" ca="1" si="18"/>
        <v>1.5130599978015669</v>
      </c>
      <c r="S190" s="8">
        <f ca="1">COUNTIF($N$3:$N190,S$2)/$P190</f>
        <v>0.67553191489361697</v>
      </c>
      <c r="T190" s="9">
        <f ca="1">COUNTIF($N$3:$N190,T$2)/$P190</f>
        <v>0.32446808510638298</v>
      </c>
    </row>
    <row r="191" spans="10:20" x14ac:dyDescent="0.25">
      <c r="J191" s="1">
        <f t="shared" ca="1" si="19"/>
        <v>1</v>
      </c>
      <c r="K191">
        <f t="shared" ca="1" si="16"/>
        <v>0.97786884320545209</v>
      </c>
      <c r="L191">
        <f t="shared" ca="1" si="17"/>
        <v>0</v>
      </c>
      <c r="M191">
        <f t="shared" ca="1" si="15"/>
        <v>0.97786884320545209</v>
      </c>
      <c r="N191" s="1">
        <f ca="1">IF(M191=K191,K$2,IF(M191=L191,L$2,IF(M191=#REF!,#REF!)))</f>
        <v>0</v>
      </c>
      <c r="P191" s="1">
        <v>189</v>
      </c>
      <c r="Q191">
        <f t="shared" ca="1" si="20"/>
        <v>91.761468711299472</v>
      </c>
      <c r="R191" s="2">
        <f t="shared" ca="1" si="18"/>
        <v>1.5293578118549911</v>
      </c>
      <c r="S191" s="8">
        <f ca="1">COUNTIF($N$3:$N191,S$2)/$P191</f>
        <v>0.67724867724867721</v>
      </c>
      <c r="T191" s="9">
        <f ca="1">COUNTIF($N$3:$N191,T$2)/$P191</f>
        <v>0.32275132275132273</v>
      </c>
    </row>
    <row r="192" spans="10:20" x14ac:dyDescent="0.25">
      <c r="J192" s="1">
        <f t="shared" ca="1" si="19"/>
        <v>0</v>
      </c>
      <c r="K192">
        <f t="shared" ca="1" si="16"/>
        <v>0.37083073027286634</v>
      </c>
      <c r="L192">
        <f t="shared" ca="1" si="17"/>
        <v>0.55962058094436906</v>
      </c>
      <c r="M192">
        <f t="shared" ca="1" si="15"/>
        <v>0.37083073027286634</v>
      </c>
      <c r="N192" s="1">
        <f ca="1">IF(M192=K192,K$2,IF(M192=L192,L$2,IF(M192=#REF!,#REF!)))</f>
        <v>0</v>
      </c>
      <c r="P192" s="1">
        <v>190</v>
      </c>
      <c r="Q192">
        <f t="shared" ca="1" si="20"/>
        <v>92.132299441572343</v>
      </c>
      <c r="R192" s="2">
        <f t="shared" ca="1" si="18"/>
        <v>1.5355383240262057</v>
      </c>
      <c r="S192" s="8">
        <f ca="1">COUNTIF($N$3:$N192,S$2)/$P192</f>
        <v>0.67894736842105263</v>
      </c>
      <c r="T192" s="9">
        <f ca="1">COUNTIF($N$3:$N192,T$2)/$P192</f>
        <v>0.32105263157894737</v>
      </c>
    </row>
    <row r="193" spans="10:20" x14ac:dyDescent="0.25">
      <c r="J193" s="1">
        <f t="shared" ca="1" si="19"/>
        <v>0</v>
      </c>
      <c r="K193">
        <f t="shared" ca="1" si="16"/>
        <v>1.9451853188925643</v>
      </c>
      <c r="L193">
        <f t="shared" ca="1" si="17"/>
        <v>0.87765231545069122</v>
      </c>
      <c r="M193">
        <f t="shared" ca="1" si="15"/>
        <v>0.87765231545069122</v>
      </c>
      <c r="N193" s="1">
        <f ca="1">IF(M193=K193,K$2,IF(M193=L193,L$2,IF(M193=#REF!,#REF!)))</f>
        <v>1</v>
      </c>
      <c r="P193" s="1">
        <v>191</v>
      </c>
      <c r="Q193">
        <f t="shared" ca="1" si="20"/>
        <v>93.009951757023032</v>
      </c>
      <c r="R193" s="2">
        <f t="shared" ca="1" si="18"/>
        <v>1.5501658626170505</v>
      </c>
      <c r="S193" s="8">
        <f ca="1">COUNTIF($N$3:$N193,S$2)/$P193</f>
        <v>0.67539267015706805</v>
      </c>
      <c r="T193" s="9">
        <f ca="1">COUNTIF($N$3:$N193,T$2)/$P193</f>
        <v>0.32460732984293195</v>
      </c>
    </row>
    <row r="194" spans="10:20" x14ac:dyDescent="0.25">
      <c r="J194" s="1">
        <f t="shared" ca="1" si="19"/>
        <v>1</v>
      </c>
      <c r="K194">
        <f t="shared" ca="1" si="16"/>
        <v>0.47586806028008932</v>
      </c>
      <c r="L194">
        <f t="shared" ca="1" si="17"/>
        <v>0</v>
      </c>
      <c r="M194">
        <f t="shared" ca="1" si="15"/>
        <v>0.47586806028008932</v>
      </c>
      <c r="N194" s="1">
        <f ca="1">IF(M194=K194,K$2,IF(M194=L194,L$2,IF(M194=#REF!,#REF!)))</f>
        <v>0</v>
      </c>
      <c r="P194" s="1">
        <v>192</v>
      </c>
      <c r="Q194">
        <f t="shared" ca="1" si="20"/>
        <v>93.485819817303124</v>
      </c>
      <c r="R194" s="2">
        <f t="shared" ca="1" si="18"/>
        <v>1.558096996955052</v>
      </c>
      <c r="S194" s="8">
        <f ca="1">COUNTIF($N$3:$N194,S$2)/$P194</f>
        <v>0.67708333333333337</v>
      </c>
      <c r="T194" s="9">
        <f ca="1">COUNTIF($N$3:$N194,T$2)/$P194</f>
        <v>0.32291666666666669</v>
      </c>
    </row>
    <row r="195" spans="10:20" x14ac:dyDescent="0.25">
      <c r="J195" s="1">
        <f t="shared" ca="1" si="19"/>
        <v>0</v>
      </c>
      <c r="K195">
        <f t="shared" ca="1" si="16"/>
        <v>0.44044474055993688</v>
      </c>
      <c r="L195">
        <f t="shared" ca="1" si="17"/>
        <v>0.2145857749915305</v>
      </c>
      <c r="M195">
        <f t="shared" ref="M195:M258" ca="1" si="21">SMALL(K195:L195,COUNTIF(K195:L195,0)+1)</f>
        <v>0.2145857749915305</v>
      </c>
      <c r="N195" s="1">
        <f ca="1">IF(M195=K195,K$2,IF(M195=L195,L$2,IF(M195=#REF!,#REF!)))</f>
        <v>1</v>
      </c>
      <c r="P195" s="1">
        <v>193</v>
      </c>
      <c r="Q195">
        <f t="shared" ca="1" si="20"/>
        <v>93.700405592294658</v>
      </c>
      <c r="R195" s="2">
        <f t="shared" ca="1" si="18"/>
        <v>1.5616734265382444</v>
      </c>
      <c r="S195" s="8">
        <f ca="1">COUNTIF($N$3:$N195,S$2)/$P195</f>
        <v>0.67357512953367871</v>
      </c>
      <c r="T195" s="9">
        <f ca="1">COUNTIF($N$3:$N195,T$2)/$P195</f>
        <v>0.32642487046632124</v>
      </c>
    </row>
    <row r="196" spans="10:20" x14ac:dyDescent="0.25">
      <c r="J196" s="1">
        <f t="shared" ca="1" si="19"/>
        <v>1</v>
      </c>
      <c r="K196">
        <f t="shared" ref="K196:K259" ca="1" si="22">IF($J196=$C$4,IF(D$4&lt;&gt;0,(-1/D$4),0)*LN(1-RAND()),IF($J196=$C$5,IF(D$5&lt;&gt;0,(-1/D$5),0)*LN(1-RAND())))</f>
        <v>0.21473015153799835</v>
      </c>
      <c r="L196">
        <f t="shared" ref="L196:L259" ca="1" si="23">IF($J196=$C$4,IF(E$4&lt;&gt;0,(-1/E$4),0)*LN(1-RAND()),IF($J196=$C$5,IF(E$5&lt;&gt;0,(-1/E$5),0)*LN(1-RAND())))</f>
        <v>0</v>
      </c>
      <c r="M196">
        <f t="shared" ca="1" si="21"/>
        <v>0.21473015153799835</v>
      </c>
      <c r="N196" s="1">
        <f ca="1">IF(M196=K196,K$2,IF(M196=L196,L$2,IF(M196=#REF!,#REF!)))</f>
        <v>0</v>
      </c>
      <c r="P196" s="1">
        <v>194</v>
      </c>
      <c r="Q196">
        <f t="shared" ca="1" si="20"/>
        <v>93.91513574383265</v>
      </c>
      <c r="R196" s="2">
        <f t="shared" ref="R196:R259" ca="1" si="24">Q196/60</f>
        <v>1.5652522623972109</v>
      </c>
      <c r="S196" s="8">
        <f ca="1">COUNTIF($N$3:$N196,S$2)/$P196</f>
        <v>0.67525773195876293</v>
      </c>
      <c r="T196" s="9">
        <f ca="1">COUNTIF($N$3:$N196,T$2)/$P196</f>
        <v>0.32474226804123713</v>
      </c>
    </row>
    <row r="197" spans="10:20" x14ac:dyDescent="0.25">
      <c r="J197" s="1">
        <f t="shared" ca="1" si="19"/>
        <v>0</v>
      </c>
      <c r="K197">
        <f t="shared" ca="1" si="22"/>
        <v>2.7385464928791117</v>
      </c>
      <c r="L197">
        <f t="shared" ca="1" si="23"/>
        <v>1.2115876589416212</v>
      </c>
      <c r="M197">
        <f t="shared" ca="1" si="21"/>
        <v>1.2115876589416212</v>
      </c>
      <c r="N197" s="1">
        <f ca="1">IF(M197=K197,K$2,IF(M197=L197,L$2,IF(M197=#REF!,#REF!)))</f>
        <v>1</v>
      </c>
      <c r="P197" s="1">
        <v>195</v>
      </c>
      <c r="Q197">
        <f t="shared" ca="1" si="20"/>
        <v>95.126723402774275</v>
      </c>
      <c r="R197" s="2">
        <f t="shared" ca="1" si="24"/>
        <v>1.585445390046238</v>
      </c>
      <c r="S197" s="8">
        <f ca="1">COUNTIF($N$3:$N197,S$2)/$P197</f>
        <v>0.67179487179487174</v>
      </c>
      <c r="T197" s="9">
        <f ca="1">COUNTIF($N$3:$N197,T$2)/$P197</f>
        <v>0.3282051282051282</v>
      </c>
    </row>
    <row r="198" spans="10:20" x14ac:dyDescent="0.25">
      <c r="J198" s="1">
        <f t="shared" ca="1" si="19"/>
        <v>1</v>
      </c>
      <c r="K198">
        <f t="shared" ca="1" si="22"/>
        <v>7.5179013223572524E-2</v>
      </c>
      <c r="L198">
        <f t="shared" ca="1" si="23"/>
        <v>0</v>
      </c>
      <c r="M198">
        <f t="shared" ca="1" si="21"/>
        <v>7.5179013223572524E-2</v>
      </c>
      <c r="N198" s="1">
        <f ca="1">IF(M198=K198,K$2,IF(M198=L198,L$2,IF(M198=#REF!,#REF!)))</f>
        <v>0</v>
      </c>
      <c r="P198" s="1">
        <v>196</v>
      </c>
      <c r="Q198">
        <f t="shared" ca="1" si="20"/>
        <v>95.20190241599785</v>
      </c>
      <c r="R198" s="2">
        <f t="shared" ca="1" si="24"/>
        <v>1.5866983735999642</v>
      </c>
      <c r="S198" s="8">
        <f ca="1">COUNTIF($N$3:$N198,S$2)/$P198</f>
        <v>0.67346938775510201</v>
      </c>
      <c r="T198" s="9">
        <f ca="1">COUNTIF($N$3:$N198,T$2)/$P198</f>
        <v>0.32653061224489793</v>
      </c>
    </row>
    <row r="199" spans="10:20" x14ac:dyDescent="0.25">
      <c r="J199" s="1">
        <f t="shared" ca="1" si="19"/>
        <v>0</v>
      </c>
      <c r="K199">
        <f t="shared" ca="1" si="22"/>
        <v>0.24079283321112915</v>
      </c>
      <c r="L199">
        <f t="shared" ca="1" si="23"/>
        <v>0.72558866488631069</v>
      </c>
      <c r="M199">
        <f t="shared" ca="1" si="21"/>
        <v>0.24079283321112915</v>
      </c>
      <c r="N199" s="1">
        <f ca="1">IF(M199=K199,K$2,IF(M199=L199,L$2,IF(M199=#REF!,#REF!)))</f>
        <v>0</v>
      </c>
      <c r="P199" s="1">
        <v>197</v>
      </c>
      <c r="Q199">
        <f t="shared" ca="1" si="20"/>
        <v>95.442695249208981</v>
      </c>
      <c r="R199" s="2">
        <f t="shared" ca="1" si="24"/>
        <v>1.5907115874868163</v>
      </c>
      <c r="S199" s="8">
        <f ca="1">COUNTIF($N$3:$N199,S$2)/$P199</f>
        <v>0.67512690355329952</v>
      </c>
      <c r="T199" s="9">
        <f ca="1">COUNTIF($N$3:$N199,T$2)/$P199</f>
        <v>0.32487309644670048</v>
      </c>
    </row>
    <row r="200" spans="10:20" x14ac:dyDescent="0.25">
      <c r="J200" s="1">
        <f t="shared" ca="1" si="19"/>
        <v>0</v>
      </c>
      <c r="K200">
        <f t="shared" ca="1" si="22"/>
        <v>0.37239606586815405</v>
      </c>
      <c r="L200">
        <f t="shared" ca="1" si="23"/>
        <v>1.0037961905822583</v>
      </c>
      <c r="M200">
        <f t="shared" ca="1" si="21"/>
        <v>0.37239606586815405</v>
      </c>
      <c r="N200" s="1">
        <f ca="1">IF(M200=K200,K$2,IF(M200=L200,L$2,IF(M200=#REF!,#REF!)))</f>
        <v>0</v>
      </c>
      <c r="P200" s="1">
        <v>198</v>
      </c>
      <c r="Q200">
        <f t="shared" ca="1" si="20"/>
        <v>95.81509131507714</v>
      </c>
      <c r="R200" s="2">
        <f t="shared" ca="1" si="24"/>
        <v>1.5969181885846191</v>
      </c>
      <c r="S200" s="8">
        <f ca="1">COUNTIF($N$3:$N200,S$2)/$P200</f>
        <v>0.6767676767676768</v>
      </c>
      <c r="T200" s="9">
        <f ca="1">COUNTIF($N$3:$N200,T$2)/$P200</f>
        <v>0.32323232323232326</v>
      </c>
    </row>
    <row r="201" spans="10:20" x14ac:dyDescent="0.25">
      <c r="J201" s="1">
        <f t="shared" ca="1" si="19"/>
        <v>0</v>
      </c>
      <c r="K201">
        <f t="shared" ca="1" si="22"/>
        <v>0.96688561955099639</v>
      </c>
      <c r="L201">
        <f t="shared" ca="1" si="23"/>
        <v>1.555631325337151</v>
      </c>
      <c r="M201">
        <f t="shared" ca="1" si="21"/>
        <v>0.96688561955099639</v>
      </c>
      <c r="N201" s="1">
        <f ca="1">IF(M201=K201,K$2,IF(M201=L201,L$2,IF(M201=#REF!,#REF!)))</f>
        <v>0</v>
      </c>
      <c r="P201" s="1">
        <v>199</v>
      </c>
      <c r="Q201">
        <f t="shared" ca="1" si="20"/>
        <v>96.781976934628133</v>
      </c>
      <c r="R201" s="2">
        <f t="shared" ca="1" si="24"/>
        <v>1.6130329489104689</v>
      </c>
      <c r="S201" s="8">
        <f ca="1">COUNTIF($N$3:$N201,S$2)/$P201</f>
        <v>0.67839195979899503</v>
      </c>
      <c r="T201" s="9">
        <f ca="1">COUNTIF($N$3:$N201,T$2)/$P201</f>
        <v>0.32160804020100503</v>
      </c>
    </row>
    <row r="202" spans="10:20" x14ac:dyDescent="0.25">
      <c r="J202" s="1">
        <f t="shared" ca="1" si="19"/>
        <v>0</v>
      </c>
      <c r="K202">
        <f t="shared" ca="1" si="22"/>
        <v>0.62899317791530329</v>
      </c>
      <c r="L202">
        <f t="shared" ca="1" si="23"/>
        <v>0.77869519233430451</v>
      </c>
      <c r="M202">
        <f t="shared" ca="1" si="21"/>
        <v>0.62899317791530329</v>
      </c>
      <c r="N202" s="1">
        <f ca="1">IF(M202=K202,K$2,IF(M202=L202,L$2,IF(M202=#REF!,#REF!)))</f>
        <v>0</v>
      </c>
      <c r="P202" s="1">
        <v>200</v>
      </c>
      <c r="Q202">
        <f t="shared" ca="1" si="20"/>
        <v>97.410970112543438</v>
      </c>
      <c r="R202" s="2">
        <f t="shared" ca="1" si="24"/>
        <v>1.6235161685423907</v>
      </c>
      <c r="S202" s="8">
        <f ca="1">COUNTIF($N$3:$N202,S$2)/$P202</f>
        <v>0.68</v>
      </c>
      <c r="T202" s="9">
        <f ca="1">COUNTIF($N$3:$N202,T$2)/$P202</f>
        <v>0.32</v>
      </c>
    </row>
    <row r="203" spans="10:20" x14ac:dyDescent="0.25">
      <c r="J203" s="1">
        <f t="shared" ca="1" si="19"/>
        <v>0</v>
      </c>
      <c r="K203">
        <f t="shared" ca="1" si="22"/>
        <v>0.48864117339620011</v>
      </c>
      <c r="L203">
        <f t="shared" ca="1" si="23"/>
        <v>0.38358487421210907</v>
      </c>
      <c r="M203">
        <f t="shared" ca="1" si="21"/>
        <v>0.38358487421210907</v>
      </c>
      <c r="N203" s="1">
        <f ca="1">IF(M203=K203,K$2,IF(M203=L203,L$2,IF(M203=#REF!,#REF!)))</f>
        <v>1</v>
      </c>
      <c r="P203" s="1">
        <v>201</v>
      </c>
      <c r="Q203">
        <f t="shared" ca="1" si="20"/>
        <v>97.794554986755543</v>
      </c>
      <c r="R203" s="2">
        <f t="shared" ca="1" si="24"/>
        <v>1.6299092497792591</v>
      </c>
      <c r="S203" s="8">
        <f ca="1">COUNTIF($N$3:$N203,S$2)/$P203</f>
        <v>0.6766169154228856</v>
      </c>
      <c r="T203" s="9">
        <f ca="1">COUNTIF($N$3:$N203,T$2)/$P203</f>
        <v>0.32338308457711445</v>
      </c>
    </row>
    <row r="204" spans="10:20" x14ac:dyDescent="0.25">
      <c r="J204" s="1">
        <f t="shared" ca="1" si="19"/>
        <v>1</v>
      </c>
      <c r="K204">
        <f t="shared" ca="1" si="22"/>
        <v>0.16465520691572075</v>
      </c>
      <c r="L204">
        <f t="shared" ca="1" si="23"/>
        <v>0</v>
      </c>
      <c r="M204">
        <f t="shared" ca="1" si="21"/>
        <v>0.16465520691572075</v>
      </c>
      <c r="N204" s="1">
        <f ca="1">IF(M204=K204,K$2,IF(M204=L204,L$2,IF(M204=#REF!,#REF!)))</f>
        <v>0</v>
      </c>
      <c r="P204" s="1">
        <v>202</v>
      </c>
      <c r="Q204">
        <f t="shared" ca="1" si="20"/>
        <v>97.959210193671268</v>
      </c>
      <c r="R204" s="2">
        <f t="shared" ca="1" si="24"/>
        <v>1.6326535032278544</v>
      </c>
      <c r="S204" s="8">
        <f ca="1">COUNTIF($N$3:$N204,S$2)/$P204</f>
        <v>0.67821782178217827</v>
      </c>
      <c r="T204" s="9">
        <f ca="1">COUNTIF($N$3:$N204,T$2)/$P204</f>
        <v>0.32178217821782179</v>
      </c>
    </row>
    <row r="205" spans="10:20" x14ac:dyDescent="0.25">
      <c r="J205" s="1">
        <f t="shared" ca="1" si="19"/>
        <v>0</v>
      </c>
      <c r="K205">
        <f t="shared" ca="1" si="22"/>
        <v>2.0246002256776601</v>
      </c>
      <c r="L205">
        <f t="shared" ca="1" si="23"/>
        <v>0.97455578917912611</v>
      </c>
      <c r="M205">
        <f t="shared" ca="1" si="21"/>
        <v>0.97455578917912611</v>
      </c>
      <c r="N205" s="1">
        <f ca="1">IF(M205=K205,K$2,IF(M205=L205,L$2,IF(M205=#REF!,#REF!)))</f>
        <v>1</v>
      </c>
      <c r="P205" s="1">
        <v>203</v>
      </c>
      <c r="Q205">
        <f t="shared" ca="1" si="20"/>
        <v>98.933765982850389</v>
      </c>
      <c r="R205" s="2">
        <f t="shared" ca="1" si="24"/>
        <v>1.6488960997141731</v>
      </c>
      <c r="S205" s="8">
        <f ca="1">COUNTIF($N$3:$N205,S$2)/$P205</f>
        <v>0.67487684729064035</v>
      </c>
      <c r="T205" s="9">
        <f ca="1">COUNTIF($N$3:$N205,T$2)/$P205</f>
        <v>0.3251231527093596</v>
      </c>
    </row>
    <row r="206" spans="10:20" x14ac:dyDescent="0.25">
      <c r="J206" s="1">
        <f t="shared" ca="1" si="19"/>
        <v>1</v>
      </c>
      <c r="K206">
        <f t="shared" ca="1" si="22"/>
        <v>0.33874619996662064</v>
      </c>
      <c r="L206">
        <f t="shared" ca="1" si="23"/>
        <v>0</v>
      </c>
      <c r="M206">
        <f t="shared" ca="1" si="21"/>
        <v>0.33874619996662064</v>
      </c>
      <c r="N206" s="1">
        <f ca="1">IF(M206=K206,K$2,IF(M206=L206,L$2,IF(M206=#REF!,#REF!)))</f>
        <v>0</v>
      </c>
      <c r="P206" s="1">
        <v>204</v>
      </c>
      <c r="Q206">
        <f t="shared" ca="1" si="20"/>
        <v>99.27251218281701</v>
      </c>
      <c r="R206" s="2">
        <f t="shared" ca="1" si="24"/>
        <v>1.6545418697136169</v>
      </c>
      <c r="S206" s="8">
        <f ca="1">COUNTIF($N$3:$N206,S$2)/$P206</f>
        <v>0.67647058823529416</v>
      </c>
      <c r="T206" s="9">
        <f ca="1">COUNTIF($N$3:$N206,T$2)/$P206</f>
        <v>0.3235294117647059</v>
      </c>
    </row>
    <row r="207" spans="10:20" x14ac:dyDescent="0.25">
      <c r="J207" s="1">
        <f t="shared" ca="1" si="19"/>
        <v>0</v>
      </c>
      <c r="K207">
        <f t="shared" ca="1" si="22"/>
        <v>0.8690605366421168</v>
      </c>
      <c r="L207">
        <f t="shared" ca="1" si="23"/>
        <v>1.0682447479714923</v>
      </c>
      <c r="M207">
        <f t="shared" ca="1" si="21"/>
        <v>0.8690605366421168</v>
      </c>
      <c r="N207" s="1">
        <f ca="1">IF(M207=K207,K$2,IF(M207=L207,L$2,IF(M207=#REF!,#REF!)))</f>
        <v>0</v>
      </c>
      <c r="P207" s="1">
        <v>205</v>
      </c>
      <c r="Q207">
        <f t="shared" ca="1" si="20"/>
        <v>100.14157271945913</v>
      </c>
      <c r="R207" s="2">
        <f t="shared" ca="1" si="24"/>
        <v>1.6690262119909856</v>
      </c>
      <c r="S207" s="8">
        <f ca="1">COUNTIF($N$3:$N207,S$2)/$P207</f>
        <v>0.67804878048780493</v>
      </c>
      <c r="T207" s="9">
        <f ca="1">COUNTIF($N$3:$N207,T$2)/$P207</f>
        <v>0.32195121951219513</v>
      </c>
    </row>
    <row r="208" spans="10:20" x14ac:dyDescent="0.25">
      <c r="J208" s="1">
        <f t="shared" ca="1" si="19"/>
        <v>0</v>
      </c>
      <c r="K208">
        <f t="shared" ca="1" si="22"/>
        <v>0.56925571399625219</v>
      </c>
      <c r="L208">
        <f t="shared" ca="1" si="23"/>
        <v>0.86972476024732304</v>
      </c>
      <c r="M208">
        <f t="shared" ca="1" si="21"/>
        <v>0.56925571399625219</v>
      </c>
      <c r="N208" s="1">
        <f ca="1">IF(M208=K208,K$2,IF(M208=L208,L$2,IF(M208=#REF!,#REF!)))</f>
        <v>0</v>
      </c>
      <c r="P208" s="1">
        <v>206</v>
      </c>
      <c r="Q208">
        <f t="shared" ca="1" si="20"/>
        <v>100.71082843345539</v>
      </c>
      <c r="R208" s="2">
        <f t="shared" ca="1" si="24"/>
        <v>1.6785138072242565</v>
      </c>
      <c r="S208" s="8">
        <f ca="1">COUNTIF($N$3:$N208,S$2)/$P208</f>
        <v>0.67961165048543692</v>
      </c>
      <c r="T208" s="9">
        <f ca="1">COUNTIF($N$3:$N208,T$2)/$P208</f>
        <v>0.32038834951456313</v>
      </c>
    </row>
    <row r="209" spans="10:20" x14ac:dyDescent="0.25">
      <c r="J209" s="1">
        <f t="shared" ref="J209:J272" ca="1" si="25">N208</f>
        <v>0</v>
      </c>
      <c r="K209">
        <f t="shared" ca="1" si="22"/>
        <v>0.12785815061536121</v>
      </c>
      <c r="L209">
        <f t="shared" ca="1" si="23"/>
        <v>0.29994726821920409</v>
      </c>
      <c r="M209">
        <f t="shared" ca="1" si="21"/>
        <v>0.12785815061536121</v>
      </c>
      <c r="N209" s="1">
        <f ca="1">IF(M209=K209,K$2,IF(M209=L209,L$2,IF(M209=#REF!,#REF!)))</f>
        <v>0</v>
      </c>
      <c r="P209" s="1">
        <v>207</v>
      </c>
      <c r="Q209">
        <f t="shared" ref="Q209:Q272" ca="1" si="26">M209+Q208</f>
        <v>100.83868658407076</v>
      </c>
      <c r="R209" s="2">
        <f t="shared" ca="1" si="24"/>
        <v>1.6806447764011794</v>
      </c>
      <c r="S209" s="8">
        <f ca="1">COUNTIF($N$3:$N209,S$2)/$P209</f>
        <v>0.6811594202898551</v>
      </c>
      <c r="T209" s="9">
        <f ca="1">COUNTIF($N$3:$N209,T$2)/$P209</f>
        <v>0.3188405797101449</v>
      </c>
    </row>
    <row r="210" spans="10:20" x14ac:dyDescent="0.25">
      <c r="J210" s="1">
        <f t="shared" ca="1" si="25"/>
        <v>0</v>
      </c>
      <c r="K210">
        <f t="shared" ca="1" si="22"/>
        <v>0.70948112467299373</v>
      </c>
      <c r="L210">
        <f t="shared" ca="1" si="23"/>
        <v>0.58018892281101808</v>
      </c>
      <c r="M210">
        <f t="shared" ca="1" si="21"/>
        <v>0.58018892281101808</v>
      </c>
      <c r="N210" s="1">
        <f ca="1">IF(M210=K210,K$2,IF(M210=L210,L$2,IF(M210=#REF!,#REF!)))</f>
        <v>1</v>
      </c>
      <c r="P210" s="1">
        <v>208</v>
      </c>
      <c r="Q210">
        <f t="shared" ca="1" si="26"/>
        <v>101.41887550688178</v>
      </c>
      <c r="R210" s="2">
        <f t="shared" ca="1" si="24"/>
        <v>1.6903145917813629</v>
      </c>
      <c r="S210" s="8">
        <f ca="1">COUNTIF($N$3:$N210,S$2)/$P210</f>
        <v>0.67788461538461542</v>
      </c>
      <c r="T210" s="9">
        <f ca="1">COUNTIF($N$3:$N210,T$2)/$P210</f>
        <v>0.32211538461538464</v>
      </c>
    </row>
    <row r="211" spans="10:20" x14ac:dyDescent="0.25">
      <c r="J211" s="1">
        <f t="shared" ca="1" si="25"/>
        <v>1</v>
      </c>
      <c r="K211">
        <f t="shared" ca="1" si="22"/>
        <v>0.86021895820535865</v>
      </c>
      <c r="L211">
        <f t="shared" ca="1" si="23"/>
        <v>0</v>
      </c>
      <c r="M211">
        <f t="shared" ca="1" si="21"/>
        <v>0.86021895820535865</v>
      </c>
      <c r="N211" s="1">
        <f ca="1">IF(M211=K211,K$2,IF(M211=L211,L$2,IF(M211=#REF!,#REF!)))</f>
        <v>0</v>
      </c>
      <c r="P211" s="1">
        <v>209</v>
      </c>
      <c r="Q211">
        <f t="shared" ca="1" si="26"/>
        <v>102.27909446508714</v>
      </c>
      <c r="R211" s="2">
        <f t="shared" ca="1" si="24"/>
        <v>1.704651574418119</v>
      </c>
      <c r="S211" s="8">
        <f ca="1">COUNTIF($N$3:$N211,S$2)/$P211</f>
        <v>0.67942583732057416</v>
      </c>
      <c r="T211" s="9">
        <f ca="1">COUNTIF($N$3:$N211,T$2)/$P211</f>
        <v>0.32057416267942584</v>
      </c>
    </row>
    <row r="212" spans="10:20" x14ac:dyDescent="0.25">
      <c r="J212" s="1">
        <f t="shared" ca="1" si="25"/>
        <v>0</v>
      </c>
      <c r="K212">
        <f t="shared" ca="1" si="22"/>
        <v>1.0084796511343479</v>
      </c>
      <c r="L212">
        <f t="shared" ca="1" si="23"/>
        <v>2.4367824779212239</v>
      </c>
      <c r="M212">
        <f t="shared" ca="1" si="21"/>
        <v>1.0084796511343479</v>
      </c>
      <c r="N212" s="1">
        <f ca="1">IF(M212=K212,K$2,IF(M212=L212,L$2,IF(M212=#REF!,#REF!)))</f>
        <v>0</v>
      </c>
      <c r="P212" s="1">
        <v>210</v>
      </c>
      <c r="Q212">
        <f t="shared" ca="1" si="26"/>
        <v>103.28757411622149</v>
      </c>
      <c r="R212" s="2">
        <f t="shared" ca="1" si="24"/>
        <v>1.7214595686036915</v>
      </c>
      <c r="S212" s="8">
        <f ca="1">COUNTIF($N$3:$N212,S$2)/$P212</f>
        <v>0.68095238095238098</v>
      </c>
      <c r="T212" s="9">
        <f ca="1">COUNTIF($N$3:$N212,T$2)/$P212</f>
        <v>0.31904761904761902</v>
      </c>
    </row>
    <row r="213" spans="10:20" x14ac:dyDescent="0.25">
      <c r="J213" s="1">
        <f t="shared" ca="1" si="25"/>
        <v>0</v>
      </c>
      <c r="K213">
        <f t="shared" ca="1" si="22"/>
        <v>1.6941462516963413</v>
      </c>
      <c r="L213">
        <f t="shared" ca="1" si="23"/>
        <v>4.9269498299113845</v>
      </c>
      <c r="M213">
        <f t="shared" ca="1" si="21"/>
        <v>1.6941462516963413</v>
      </c>
      <c r="N213" s="1">
        <f ca="1">IF(M213=K213,K$2,IF(M213=L213,L$2,IF(M213=#REF!,#REF!)))</f>
        <v>0</v>
      </c>
      <c r="P213" s="1">
        <v>211</v>
      </c>
      <c r="Q213">
        <f t="shared" ca="1" si="26"/>
        <v>104.98172036791783</v>
      </c>
      <c r="R213" s="2">
        <f t="shared" ca="1" si="24"/>
        <v>1.7496953394652972</v>
      </c>
      <c r="S213" s="8">
        <f ca="1">COUNTIF($N$3:$N213,S$2)/$P213</f>
        <v>0.68246445497630337</v>
      </c>
      <c r="T213" s="9">
        <f ca="1">COUNTIF($N$3:$N213,T$2)/$P213</f>
        <v>0.31753554502369669</v>
      </c>
    </row>
    <row r="214" spans="10:20" x14ac:dyDescent="0.25">
      <c r="J214" s="1">
        <f t="shared" ca="1" si="25"/>
        <v>0</v>
      </c>
      <c r="K214">
        <f t="shared" ca="1" si="22"/>
        <v>1.1842594207226766</v>
      </c>
      <c r="L214">
        <f t="shared" ca="1" si="23"/>
        <v>0.43553443099796391</v>
      </c>
      <c r="M214">
        <f t="shared" ca="1" si="21"/>
        <v>0.43553443099796391</v>
      </c>
      <c r="N214" s="1">
        <f ca="1">IF(M214=K214,K$2,IF(M214=L214,L$2,IF(M214=#REF!,#REF!)))</f>
        <v>1</v>
      </c>
      <c r="P214" s="1">
        <v>212</v>
      </c>
      <c r="Q214">
        <f t="shared" ca="1" si="26"/>
        <v>105.41725479891579</v>
      </c>
      <c r="R214" s="2">
        <f t="shared" ca="1" si="24"/>
        <v>1.7569542466485966</v>
      </c>
      <c r="S214" s="8">
        <f ca="1">COUNTIF($N$3:$N214,S$2)/$P214</f>
        <v>0.67924528301886788</v>
      </c>
      <c r="T214" s="9">
        <f ca="1">COUNTIF($N$3:$N214,T$2)/$P214</f>
        <v>0.32075471698113206</v>
      </c>
    </row>
    <row r="215" spans="10:20" x14ac:dyDescent="0.25">
      <c r="J215" s="1">
        <f t="shared" ca="1" si="25"/>
        <v>1</v>
      </c>
      <c r="K215">
        <f t="shared" ca="1" si="22"/>
        <v>1.3064753202311046</v>
      </c>
      <c r="L215">
        <f t="shared" ca="1" si="23"/>
        <v>0</v>
      </c>
      <c r="M215">
        <f t="shared" ca="1" si="21"/>
        <v>1.3064753202311046</v>
      </c>
      <c r="N215" s="1">
        <f ca="1">IF(M215=K215,K$2,IF(M215=L215,L$2,IF(M215=#REF!,#REF!)))</f>
        <v>0</v>
      </c>
      <c r="P215" s="1">
        <v>213</v>
      </c>
      <c r="Q215">
        <f t="shared" ca="1" si="26"/>
        <v>106.72373011914689</v>
      </c>
      <c r="R215" s="2">
        <f t="shared" ca="1" si="24"/>
        <v>1.7787288353191149</v>
      </c>
      <c r="S215" s="8">
        <f ca="1">COUNTIF($N$3:$N215,S$2)/$P215</f>
        <v>0.68075117370892024</v>
      </c>
      <c r="T215" s="9">
        <f ca="1">COUNTIF($N$3:$N215,T$2)/$P215</f>
        <v>0.31924882629107981</v>
      </c>
    </row>
    <row r="216" spans="10:20" x14ac:dyDescent="0.25">
      <c r="J216" s="1">
        <f t="shared" ca="1" si="25"/>
        <v>0</v>
      </c>
      <c r="K216">
        <f t="shared" ca="1" si="22"/>
        <v>0.28838484275675214</v>
      </c>
      <c r="L216">
        <f t="shared" ca="1" si="23"/>
        <v>0.64570768965467396</v>
      </c>
      <c r="M216">
        <f t="shared" ca="1" si="21"/>
        <v>0.28838484275675214</v>
      </c>
      <c r="N216" s="1">
        <f ca="1">IF(M216=K216,K$2,IF(M216=L216,L$2,IF(M216=#REF!,#REF!)))</f>
        <v>0</v>
      </c>
      <c r="P216" s="1">
        <v>214</v>
      </c>
      <c r="Q216">
        <f t="shared" ca="1" si="26"/>
        <v>107.01211496190365</v>
      </c>
      <c r="R216" s="2">
        <f t="shared" ca="1" si="24"/>
        <v>1.7835352493650609</v>
      </c>
      <c r="S216" s="8">
        <f ca="1">COUNTIF($N$3:$N216,S$2)/$P216</f>
        <v>0.68224299065420557</v>
      </c>
      <c r="T216" s="9">
        <f ca="1">COUNTIF($N$3:$N216,T$2)/$P216</f>
        <v>0.31775700934579437</v>
      </c>
    </row>
    <row r="217" spans="10:20" x14ac:dyDescent="0.25">
      <c r="J217" s="1">
        <f t="shared" ca="1" si="25"/>
        <v>0</v>
      </c>
      <c r="K217">
        <f t="shared" ca="1" si="22"/>
        <v>0.16698577145067814</v>
      </c>
      <c r="L217">
        <f t="shared" ca="1" si="23"/>
        <v>1.6880272327249226</v>
      </c>
      <c r="M217">
        <f t="shared" ca="1" si="21"/>
        <v>0.16698577145067814</v>
      </c>
      <c r="N217" s="1">
        <f ca="1">IF(M217=K217,K$2,IF(M217=L217,L$2,IF(M217=#REF!,#REF!)))</f>
        <v>0</v>
      </c>
      <c r="P217" s="1">
        <v>215</v>
      </c>
      <c r="Q217">
        <f t="shared" ca="1" si="26"/>
        <v>107.17910073335433</v>
      </c>
      <c r="R217" s="2">
        <f t="shared" ca="1" si="24"/>
        <v>1.7863183455559055</v>
      </c>
      <c r="S217" s="8">
        <f ca="1">COUNTIF($N$3:$N217,S$2)/$P217</f>
        <v>0.68372093023255809</v>
      </c>
      <c r="T217" s="9">
        <f ca="1">COUNTIF($N$3:$N217,T$2)/$P217</f>
        <v>0.31627906976744186</v>
      </c>
    </row>
    <row r="218" spans="10:20" x14ac:dyDescent="0.25">
      <c r="J218" s="1">
        <f t="shared" ca="1" si="25"/>
        <v>0</v>
      </c>
      <c r="K218">
        <f t="shared" ca="1" si="22"/>
        <v>0.15736511804634978</v>
      </c>
      <c r="L218">
        <f t="shared" ca="1" si="23"/>
        <v>0.89245941845499199</v>
      </c>
      <c r="M218">
        <f t="shared" ca="1" si="21"/>
        <v>0.15736511804634978</v>
      </c>
      <c r="N218" s="1">
        <f ca="1">IF(M218=K218,K$2,IF(M218=L218,L$2,IF(M218=#REF!,#REF!)))</f>
        <v>0</v>
      </c>
      <c r="P218" s="1">
        <v>216</v>
      </c>
      <c r="Q218">
        <f t="shared" ca="1" si="26"/>
        <v>107.33646585140067</v>
      </c>
      <c r="R218" s="2">
        <f t="shared" ca="1" si="24"/>
        <v>1.7889410975233446</v>
      </c>
      <c r="S218" s="8">
        <f ca="1">COUNTIF($N$3:$N218,S$2)/$P218</f>
        <v>0.68518518518518523</v>
      </c>
      <c r="T218" s="9">
        <f ca="1">COUNTIF($N$3:$N218,T$2)/$P218</f>
        <v>0.31481481481481483</v>
      </c>
    </row>
    <row r="219" spans="10:20" x14ac:dyDescent="0.25">
      <c r="J219" s="1">
        <f t="shared" ca="1" si="25"/>
        <v>0</v>
      </c>
      <c r="K219">
        <f t="shared" ca="1" si="22"/>
        <v>0.34443453180598232</v>
      </c>
      <c r="L219">
        <f t="shared" ca="1" si="23"/>
        <v>0.5416838153104796</v>
      </c>
      <c r="M219">
        <f t="shared" ca="1" si="21"/>
        <v>0.34443453180598232</v>
      </c>
      <c r="N219" s="1">
        <f ca="1">IF(M219=K219,K$2,IF(M219=L219,L$2,IF(M219=#REF!,#REF!)))</f>
        <v>0</v>
      </c>
      <c r="P219" s="1">
        <v>217</v>
      </c>
      <c r="Q219">
        <f t="shared" ca="1" si="26"/>
        <v>107.68090038320666</v>
      </c>
      <c r="R219" s="2">
        <f t="shared" ca="1" si="24"/>
        <v>1.7946816730534443</v>
      </c>
      <c r="S219" s="8">
        <f ca="1">COUNTIF($N$3:$N219,S$2)/$P219</f>
        <v>0.68663594470046085</v>
      </c>
      <c r="T219" s="9">
        <f ca="1">COUNTIF($N$3:$N219,T$2)/$P219</f>
        <v>0.31336405529953915</v>
      </c>
    </row>
    <row r="220" spans="10:20" x14ac:dyDescent="0.25">
      <c r="J220" s="1">
        <f t="shared" ca="1" si="25"/>
        <v>0</v>
      </c>
      <c r="K220">
        <f t="shared" ca="1" si="22"/>
        <v>0.33743181331104299</v>
      </c>
      <c r="L220">
        <f t="shared" ca="1" si="23"/>
        <v>0.66018730774618928</v>
      </c>
      <c r="M220">
        <f t="shared" ca="1" si="21"/>
        <v>0.33743181331104299</v>
      </c>
      <c r="N220" s="1">
        <f ca="1">IF(M220=K220,K$2,IF(M220=L220,L$2,IF(M220=#REF!,#REF!)))</f>
        <v>0</v>
      </c>
      <c r="P220" s="1">
        <v>218</v>
      </c>
      <c r="Q220">
        <f t="shared" ca="1" si="26"/>
        <v>108.0183321965177</v>
      </c>
      <c r="R220" s="2">
        <f t="shared" ca="1" si="24"/>
        <v>1.8003055366086285</v>
      </c>
      <c r="S220" s="8">
        <f ca="1">COUNTIF($N$3:$N220,S$2)/$P220</f>
        <v>0.68807339449541283</v>
      </c>
      <c r="T220" s="9">
        <f ca="1">COUNTIF($N$3:$N220,T$2)/$P220</f>
        <v>0.31192660550458717</v>
      </c>
    </row>
    <row r="221" spans="10:20" x14ac:dyDescent="0.25">
      <c r="J221" s="1">
        <f t="shared" ca="1" si="25"/>
        <v>0</v>
      </c>
      <c r="K221">
        <f t="shared" ca="1" si="22"/>
        <v>1.2213985271445147</v>
      </c>
      <c r="L221">
        <f t="shared" ca="1" si="23"/>
        <v>0.20182261851063144</v>
      </c>
      <c r="M221">
        <f t="shared" ca="1" si="21"/>
        <v>0.20182261851063144</v>
      </c>
      <c r="N221" s="1">
        <f ca="1">IF(M221=K221,K$2,IF(M221=L221,L$2,IF(M221=#REF!,#REF!)))</f>
        <v>1</v>
      </c>
      <c r="P221" s="1">
        <v>219</v>
      </c>
      <c r="Q221">
        <f t="shared" ca="1" si="26"/>
        <v>108.22015481502834</v>
      </c>
      <c r="R221" s="2">
        <f t="shared" ca="1" si="24"/>
        <v>1.8036692469171389</v>
      </c>
      <c r="S221" s="8">
        <f ca="1">COUNTIF($N$3:$N221,S$2)/$P221</f>
        <v>0.68493150684931503</v>
      </c>
      <c r="T221" s="9">
        <f ca="1">COUNTIF($N$3:$N221,T$2)/$P221</f>
        <v>0.31506849315068491</v>
      </c>
    </row>
    <row r="222" spans="10:20" x14ac:dyDescent="0.25">
      <c r="J222" s="1">
        <f t="shared" ca="1" si="25"/>
        <v>1</v>
      </c>
      <c r="K222">
        <f t="shared" ca="1" si="22"/>
        <v>0.59174198119497934</v>
      </c>
      <c r="L222">
        <f t="shared" ca="1" si="23"/>
        <v>0</v>
      </c>
      <c r="M222">
        <f t="shared" ca="1" si="21"/>
        <v>0.59174198119497934</v>
      </c>
      <c r="N222" s="1">
        <f ca="1">IF(M222=K222,K$2,IF(M222=L222,L$2,IF(M222=#REF!,#REF!)))</f>
        <v>0</v>
      </c>
      <c r="P222" s="1">
        <v>220</v>
      </c>
      <c r="Q222">
        <f t="shared" ca="1" si="26"/>
        <v>108.81189679622332</v>
      </c>
      <c r="R222" s="2">
        <f t="shared" ca="1" si="24"/>
        <v>1.8135316132703887</v>
      </c>
      <c r="S222" s="8">
        <f ca="1">COUNTIF($N$3:$N222,S$2)/$P222</f>
        <v>0.6863636363636364</v>
      </c>
      <c r="T222" s="9">
        <f ca="1">COUNTIF($N$3:$N222,T$2)/$P222</f>
        <v>0.31363636363636366</v>
      </c>
    </row>
    <row r="223" spans="10:20" x14ac:dyDescent="0.25">
      <c r="J223" s="1">
        <f t="shared" ca="1" si="25"/>
        <v>0</v>
      </c>
      <c r="K223">
        <f t="shared" ca="1" si="22"/>
        <v>1.852270818165566</v>
      </c>
      <c r="L223">
        <f t="shared" ca="1" si="23"/>
        <v>7.8095073408917332E-2</v>
      </c>
      <c r="M223">
        <f t="shared" ca="1" si="21"/>
        <v>7.8095073408917332E-2</v>
      </c>
      <c r="N223" s="1">
        <f ca="1">IF(M223=K223,K$2,IF(M223=L223,L$2,IF(M223=#REF!,#REF!)))</f>
        <v>1</v>
      </c>
      <c r="P223" s="1">
        <v>221</v>
      </c>
      <c r="Q223">
        <f t="shared" ca="1" si="26"/>
        <v>108.88999186963224</v>
      </c>
      <c r="R223" s="2">
        <f t="shared" ca="1" si="24"/>
        <v>1.8148331978272041</v>
      </c>
      <c r="S223" s="8">
        <f ca="1">COUNTIF($N$3:$N223,S$2)/$P223</f>
        <v>0.68325791855203621</v>
      </c>
      <c r="T223" s="9">
        <f ca="1">COUNTIF($N$3:$N223,T$2)/$P223</f>
        <v>0.31674208144796379</v>
      </c>
    </row>
    <row r="224" spans="10:20" x14ac:dyDescent="0.25">
      <c r="J224" s="1">
        <f t="shared" ca="1" si="25"/>
        <v>1</v>
      </c>
      <c r="K224">
        <f t="shared" ca="1" si="22"/>
        <v>3.5670672393419658E-2</v>
      </c>
      <c r="L224">
        <f t="shared" ca="1" si="23"/>
        <v>0</v>
      </c>
      <c r="M224">
        <f t="shared" ca="1" si="21"/>
        <v>3.5670672393419658E-2</v>
      </c>
      <c r="N224" s="1">
        <f ca="1">IF(M224=K224,K$2,IF(M224=L224,L$2,IF(M224=#REF!,#REF!)))</f>
        <v>0</v>
      </c>
      <c r="P224" s="1">
        <v>222</v>
      </c>
      <c r="Q224">
        <f t="shared" ca="1" si="26"/>
        <v>108.92566254202566</v>
      </c>
      <c r="R224" s="2">
        <f t="shared" ca="1" si="24"/>
        <v>1.8154277090337609</v>
      </c>
      <c r="S224" s="8">
        <f ca="1">COUNTIF($N$3:$N224,S$2)/$P224</f>
        <v>0.68468468468468469</v>
      </c>
      <c r="T224" s="9">
        <f ca="1">COUNTIF($N$3:$N224,T$2)/$P224</f>
        <v>0.31531531531531531</v>
      </c>
    </row>
    <row r="225" spans="10:20" x14ac:dyDescent="0.25">
      <c r="J225" s="1">
        <f t="shared" ca="1" si="25"/>
        <v>0</v>
      </c>
      <c r="K225">
        <f t="shared" ca="1" si="22"/>
        <v>0.32447941546450088</v>
      </c>
      <c r="L225">
        <f t="shared" ca="1" si="23"/>
        <v>0.6506809626374005</v>
      </c>
      <c r="M225">
        <f t="shared" ca="1" si="21"/>
        <v>0.32447941546450088</v>
      </c>
      <c r="N225" s="1">
        <f ca="1">IF(M225=K225,K$2,IF(M225=L225,L$2,IF(M225=#REF!,#REF!)))</f>
        <v>0</v>
      </c>
      <c r="P225" s="1">
        <v>223</v>
      </c>
      <c r="Q225">
        <f t="shared" ca="1" si="26"/>
        <v>109.25014195749016</v>
      </c>
      <c r="R225" s="2">
        <f t="shared" ca="1" si="24"/>
        <v>1.8208356992915027</v>
      </c>
      <c r="S225" s="8">
        <f ca="1">COUNTIF($N$3:$N225,S$2)/$P225</f>
        <v>0.68609865470852016</v>
      </c>
      <c r="T225" s="9">
        <f ca="1">COUNTIF($N$3:$N225,T$2)/$P225</f>
        <v>0.31390134529147984</v>
      </c>
    </row>
    <row r="226" spans="10:20" x14ac:dyDescent="0.25">
      <c r="J226" s="1">
        <f t="shared" ca="1" si="25"/>
        <v>0</v>
      </c>
      <c r="K226">
        <f t="shared" ca="1" si="22"/>
        <v>0.30797601703714733</v>
      </c>
      <c r="L226">
        <f t="shared" ca="1" si="23"/>
        <v>9.5919168211814662E-2</v>
      </c>
      <c r="M226">
        <f t="shared" ca="1" si="21"/>
        <v>9.5919168211814662E-2</v>
      </c>
      <c r="N226" s="1">
        <f ca="1">IF(M226=K226,K$2,IF(M226=L226,L$2,IF(M226=#REF!,#REF!)))</f>
        <v>1</v>
      </c>
      <c r="P226" s="1">
        <v>224</v>
      </c>
      <c r="Q226">
        <f t="shared" ca="1" si="26"/>
        <v>109.34606112570198</v>
      </c>
      <c r="R226" s="2">
        <f t="shared" ca="1" si="24"/>
        <v>1.822434352095033</v>
      </c>
      <c r="S226" s="8">
        <f ca="1">COUNTIF($N$3:$N226,S$2)/$P226</f>
        <v>0.6830357142857143</v>
      </c>
      <c r="T226" s="9">
        <f ca="1">COUNTIF($N$3:$N226,T$2)/$P226</f>
        <v>0.3169642857142857</v>
      </c>
    </row>
    <row r="227" spans="10:20" x14ac:dyDescent="0.25">
      <c r="J227" s="1">
        <f t="shared" ca="1" si="25"/>
        <v>1</v>
      </c>
      <c r="K227">
        <f t="shared" ca="1" si="22"/>
        <v>0.71386614576398411</v>
      </c>
      <c r="L227">
        <f t="shared" ca="1" si="23"/>
        <v>0</v>
      </c>
      <c r="M227">
        <f t="shared" ca="1" si="21"/>
        <v>0.71386614576398411</v>
      </c>
      <c r="N227" s="1">
        <f ca="1">IF(M227=K227,K$2,IF(M227=L227,L$2,IF(M227=#REF!,#REF!)))</f>
        <v>0</v>
      </c>
      <c r="P227" s="1">
        <v>225</v>
      </c>
      <c r="Q227">
        <f t="shared" ca="1" si="26"/>
        <v>110.05992727146597</v>
      </c>
      <c r="R227" s="2">
        <f t="shared" ca="1" si="24"/>
        <v>1.8343321211910995</v>
      </c>
      <c r="S227" s="8">
        <f ca="1">COUNTIF($N$3:$N227,S$2)/$P227</f>
        <v>0.68444444444444441</v>
      </c>
      <c r="T227" s="9">
        <f ca="1">COUNTIF($N$3:$N227,T$2)/$P227</f>
        <v>0.31555555555555553</v>
      </c>
    </row>
    <row r="228" spans="10:20" x14ac:dyDescent="0.25">
      <c r="J228" s="1">
        <f t="shared" ca="1" si="25"/>
        <v>0</v>
      </c>
      <c r="K228">
        <f t="shared" ca="1" si="22"/>
        <v>1.1142634051321048E-2</v>
      </c>
      <c r="L228">
        <f t="shared" ca="1" si="23"/>
        <v>0.12627352972297223</v>
      </c>
      <c r="M228">
        <f t="shared" ca="1" si="21"/>
        <v>1.1142634051321048E-2</v>
      </c>
      <c r="N228" s="1">
        <f ca="1">IF(M228=K228,K$2,IF(M228=L228,L$2,IF(M228=#REF!,#REF!)))</f>
        <v>0</v>
      </c>
      <c r="P228" s="1">
        <v>226</v>
      </c>
      <c r="Q228">
        <f t="shared" ca="1" si="26"/>
        <v>110.07106990551729</v>
      </c>
      <c r="R228" s="2">
        <f t="shared" ca="1" si="24"/>
        <v>1.8345178317586215</v>
      </c>
      <c r="S228" s="8">
        <f ca="1">COUNTIF($N$3:$N228,S$2)/$P228</f>
        <v>0.68584070796460173</v>
      </c>
      <c r="T228" s="9">
        <f ca="1">COUNTIF($N$3:$N228,T$2)/$P228</f>
        <v>0.31415929203539822</v>
      </c>
    </row>
    <row r="229" spans="10:20" x14ac:dyDescent="0.25">
      <c r="J229" s="1">
        <f t="shared" ca="1" si="25"/>
        <v>0</v>
      </c>
      <c r="K229">
        <f t="shared" ca="1" si="22"/>
        <v>0.35468197810220825</v>
      </c>
      <c r="L229">
        <f t="shared" ca="1" si="23"/>
        <v>4.8719702153656688E-2</v>
      </c>
      <c r="M229">
        <f t="shared" ca="1" si="21"/>
        <v>4.8719702153656688E-2</v>
      </c>
      <c r="N229" s="1">
        <f ca="1">IF(M229=K229,K$2,IF(M229=L229,L$2,IF(M229=#REF!,#REF!)))</f>
        <v>1</v>
      </c>
      <c r="P229" s="1">
        <v>227</v>
      </c>
      <c r="Q229">
        <f t="shared" ca="1" si="26"/>
        <v>110.11978960767095</v>
      </c>
      <c r="R229" s="2">
        <f t="shared" ca="1" si="24"/>
        <v>1.835329826794516</v>
      </c>
      <c r="S229" s="8">
        <f ca="1">COUNTIF($N$3:$N229,S$2)/$P229</f>
        <v>0.68281938325991187</v>
      </c>
      <c r="T229" s="9">
        <f ca="1">COUNTIF($N$3:$N229,T$2)/$P229</f>
        <v>0.31718061674008813</v>
      </c>
    </row>
    <row r="230" spans="10:20" x14ac:dyDescent="0.25">
      <c r="J230" s="1">
        <f t="shared" ca="1" si="25"/>
        <v>1</v>
      </c>
      <c r="K230">
        <f t="shared" ca="1" si="22"/>
        <v>0.34511033103801109</v>
      </c>
      <c r="L230">
        <f t="shared" ca="1" si="23"/>
        <v>0</v>
      </c>
      <c r="M230">
        <f t="shared" ca="1" si="21"/>
        <v>0.34511033103801109</v>
      </c>
      <c r="N230" s="1">
        <f ca="1">IF(M230=K230,K$2,IF(M230=L230,L$2,IF(M230=#REF!,#REF!)))</f>
        <v>0</v>
      </c>
      <c r="P230" s="1">
        <v>228</v>
      </c>
      <c r="Q230">
        <f t="shared" ca="1" si="26"/>
        <v>110.46489993870897</v>
      </c>
      <c r="R230" s="2">
        <f t="shared" ca="1" si="24"/>
        <v>1.8410816656451494</v>
      </c>
      <c r="S230" s="8">
        <f ca="1">COUNTIF($N$3:$N230,S$2)/$P230</f>
        <v>0.68421052631578949</v>
      </c>
      <c r="T230" s="9">
        <f ca="1">COUNTIF($N$3:$N230,T$2)/$P230</f>
        <v>0.31578947368421051</v>
      </c>
    </row>
    <row r="231" spans="10:20" x14ac:dyDescent="0.25">
      <c r="J231" s="1">
        <f t="shared" ca="1" si="25"/>
        <v>0</v>
      </c>
      <c r="K231">
        <f t="shared" ca="1" si="22"/>
        <v>2.030333335979833</v>
      </c>
      <c r="L231">
        <f t="shared" ca="1" si="23"/>
        <v>0.34096890602162166</v>
      </c>
      <c r="M231">
        <f t="shared" ca="1" si="21"/>
        <v>0.34096890602162166</v>
      </c>
      <c r="N231" s="1">
        <f ca="1">IF(M231=K231,K$2,IF(M231=L231,L$2,IF(M231=#REF!,#REF!)))</f>
        <v>1</v>
      </c>
      <c r="P231" s="1">
        <v>229</v>
      </c>
      <c r="Q231">
        <f t="shared" ca="1" si="26"/>
        <v>110.80586884473058</v>
      </c>
      <c r="R231" s="2">
        <f t="shared" ca="1" si="24"/>
        <v>1.8467644807455097</v>
      </c>
      <c r="S231" s="8">
        <f ca="1">COUNTIF($N$3:$N231,S$2)/$P231</f>
        <v>0.68122270742358082</v>
      </c>
      <c r="T231" s="9">
        <f ca="1">COUNTIF($N$3:$N231,T$2)/$P231</f>
        <v>0.31877729257641924</v>
      </c>
    </row>
    <row r="232" spans="10:20" x14ac:dyDescent="0.25">
      <c r="J232" s="1">
        <f t="shared" ca="1" si="25"/>
        <v>1</v>
      </c>
      <c r="K232">
        <f t="shared" ca="1" si="22"/>
        <v>1.2129950406412831</v>
      </c>
      <c r="L232">
        <f t="shared" ca="1" si="23"/>
        <v>0</v>
      </c>
      <c r="M232">
        <f t="shared" ca="1" si="21"/>
        <v>1.2129950406412831</v>
      </c>
      <c r="N232" s="1">
        <f ca="1">IF(M232=K232,K$2,IF(M232=L232,L$2,IF(M232=#REF!,#REF!)))</f>
        <v>0</v>
      </c>
      <c r="P232" s="1">
        <v>230</v>
      </c>
      <c r="Q232">
        <f t="shared" ca="1" si="26"/>
        <v>112.01886388537187</v>
      </c>
      <c r="R232" s="2">
        <f t="shared" ca="1" si="24"/>
        <v>1.866981064756198</v>
      </c>
      <c r="S232" s="8">
        <f ca="1">COUNTIF($N$3:$N232,S$2)/$P232</f>
        <v>0.68260869565217386</v>
      </c>
      <c r="T232" s="9">
        <f ca="1">COUNTIF($N$3:$N232,T$2)/$P232</f>
        <v>0.31739130434782609</v>
      </c>
    </row>
    <row r="233" spans="10:20" x14ac:dyDescent="0.25">
      <c r="J233" s="1">
        <f t="shared" ca="1" si="25"/>
        <v>0</v>
      </c>
      <c r="K233">
        <f t="shared" ca="1" si="22"/>
        <v>1.2137897295825251</v>
      </c>
      <c r="L233">
        <f t="shared" ca="1" si="23"/>
        <v>0.93842366940179045</v>
      </c>
      <c r="M233">
        <f t="shared" ca="1" si="21"/>
        <v>0.93842366940179045</v>
      </c>
      <c r="N233" s="1">
        <f ca="1">IF(M233=K233,K$2,IF(M233=L233,L$2,IF(M233=#REF!,#REF!)))</f>
        <v>1</v>
      </c>
      <c r="P233" s="1">
        <v>231</v>
      </c>
      <c r="Q233">
        <f t="shared" ca="1" si="26"/>
        <v>112.95728755477366</v>
      </c>
      <c r="R233" s="2">
        <f t="shared" ca="1" si="24"/>
        <v>1.8826214592462276</v>
      </c>
      <c r="S233" s="8">
        <f ca="1">COUNTIF($N$3:$N233,S$2)/$P233</f>
        <v>0.67965367965367962</v>
      </c>
      <c r="T233" s="9">
        <f ca="1">COUNTIF($N$3:$N233,T$2)/$P233</f>
        <v>0.32034632034632032</v>
      </c>
    </row>
    <row r="234" spans="10:20" x14ac:dyDescent="0.25">
      <c r="J234" s="1">
        <f t="shared" ca="1" si="25"/>
        <v>1</v>
      </c>
      <c r="K234">
        <f t="shared" ca="1" si="22"/>
        <v>7.4330457645581494E-2</v>
      </c>
      <c r="L234">
        <f t="shared" ca="1" si="23"/>
        <v>0</v>
      </c>
      <c r="M234">
        <f t="shared" ca="1" si="21"/>
        <v>7.4330457645581494E-2</v>
      </c>
      <c r="N234" s="1">
        <f ca="1">IF(M234=K234,K$2,IF(M234=L234,L$2,IF(M234=#REF!,#REF!)))</f>
        <v>0</v>
      </c>
      <c r="P234" s="1">
        <v>232</v>
      </c>
      <c r="Q234">
        <f t="shared" ca="1" si="26"/>
        <v>113.03161801241924</v>
      </c>
      <c r="R234" s="2">
        <f t="shared" ca="1" si="24"/>
        <v>1.8838603002069874</v>
      </c>
      <c r="S234" s="8">
        <f ca="1">COUNTIF($N$3:$N234,S$2)/$P234</f>
        <v>0.68103448275862066</v>
      </c>
      <c r="T234" s="9">
        <f ca="1">COUNTIF($N$3:$N234,T$2)/$P234</f>
        <v>0.31896551724137934</v>
      </c>
    </row>
    <row r="235" spans="10:20" x14ac:dyDescent="0.25">
      <c r="J235" s="1">
        <f t="shared" ca="1" si="25"/>
        <v>0</v>
      </c>
      <c r="K235">
        <f t="shared" ca="1" si="22"/>
        <v>0.44990339486158842</v>
      </c>
      <c r="L235">
        <f t="shared" ca="1" si="23"/>
        <v>0.72314613135345296</v>
      </c>
      <c r="M235">
        <f t="shared" ca="1" si="21"/>
        <v>0.44990339486158842</v>
      </c>
      <c r="N235" s="1">
        <f ca="1">IF(M235=K235,K$2,IF(M235=L235,L$2,IF(M235=#REF!,#REF!)))</f>
        <v>0</v>
      </c>
      <c r="P235" s="1">
        <v>233</v>
      </c>
      <c r="Q235">
        <f t="shared" ca="1" si="26"/>
        <v>113.48152140728084</v>
      </c>
      <c r="R235" s="2">
        <f t="shared" ca="1" si="24"/>
        <v>1.8913586901213473</v>
      </c>
      <c r="S235" s="8">
        <f ca="1">COUNTIF($N$3:$N235,S$2)/$P235</f>
        <v>0.68240343347639487</v>
      </c>
      <c r="T235" s="9">
        <f ca="1">COUNTIF($N$3:$N235,T$2)/$P235</f>
        <v>0.31759656652360513</v>
      </c>
    </row>
    <row r="236" spans="10:20" x14ac:dyDescent="0.25">
      <c r="J236" s="1">
        <f t="shared" ca="1" si="25"/>
        <v>0</v>
      </c>
      <c r="K236">
        <f t="shared" ca="1" si="22"/>
        <v>0.28126319127401428</v>
      </c>
      <c r="L236">
        <f t="shared" ca="1" si="23"/>
        <v>0.38974715294649781</v>
      </c>
      <c r="M236">
        <f t="shared" ca="1" si="21"/>
        <v>0.28126319127401428</v>
      </c>
      <c r="N236" s="1">
        <f ca="1">IF(M236=K236,K$2,IF(M236=L236,L$2,IF(M236=#REF!,#REF!)))</f>
        <v>0</v>
      </c>
      <c r="P236" s="1">
        <v>234</v>
      </c>
      <c r="Q236">
        <f t="shared" ca="1" si="26"/>
        <v>113.76278459855484</v>
      </c>
      <c r="R236" s="2">
        <f t="shared" ca="1" si="24"/>
        <v>1.896046409975914</v>
      </c>
      <c r="S236" s="8">
        <f ca="1">COUNTIF($N$3:$N236,S$2)/$P236</f>
        <v>0.68376068376068377</v>
      </c>
      <c r="T236" s="9">
        <f ca="1">COUNTIF($N$3:$N236,T$2)/$P236</f>
        <v>0.31623931623931623</v>
      </c>
    </row>
    <row r="237" spans="10:20" x14ac:dyDescent="0.25">
      <c r="J237" s="1">
        <f t="shared" ca="1" si="25"/>
        <v>0</v>
      </c>
      <c r="K237">
        <f t="shared" ca="1" si="22"/>
        <v>0.15455342497008051</v>
      </c>
      <c r="L237">
        <f t="shared" ca="1" si="23"/>
        <v>0.20996790649423183</v>
      </c>
      <c r="M237">
        <f t="shared" ca="1" si="21"/>
        <v>0.15455342497008051</v>
      </c>
      <c r="N237" s="1">
        <f ca="1">IF(M237=K237,K$2,IF(M237=L237,L$2,IF(M237=#REF!,#REF!)))</f>
        <v>0</v>
      </c>
      <c r="P237" s="1">
        <v>235</v>
      </c>
      <c r="Q237">
        <f t="shared" ca="1" si="26"/>
        <v>113.91733802352492</v>
      </c>
      <c r="R237" s="2">
        <f t="shared" ca="1" si="24"/>
        <v>1.8986223003920819</v>
      </c>
      <c r="S237" s="8">
        <f ca="1">COUNTIF($N$3:$N237,S$2)/$P237</f>
        <v>0.68510638297872339</v>
      </c>
      <c r="T237" s="9">
        <f ca="1">COUNTIF($N$3:$N237,T$2)/$P237</f>
        <v>0.31489361702127661</v>
      </c>
    </row>
    <row r="238" spans="10:20" x14ac:dyDescent="0.25">
      <c r="J238" s="1">
        <f t="shared" ca="1" si="25"/>
        <v>0</v>
      </c>
      <c r="K238">
        <f t="shared" ca="1" si="22"/>
        <v>2.3347240933933668</v>
      </c>
      <c r="L238">
        <f t="shared" ca="1" si="23"/>
        <v>0.99785624752061952</v>
      </c>
      <c r="M238">
        <f t="shared" ca="1" si="21"/>
        <v>0.99785624752061952</v>
      </c>
      <c r="N238" s="1">
        <f ca="1">IF(M238=K238,K$2,IF(M238=L238,L$2,IF(M238=#REF!,#REF!)))</f>
        <v>1</v>
      </c>
      <c r="P238" s="1">
        <v>236</v>
      </c>
      <c r="Q238">
        <f t="shared" ca="1" si="26"/>
        <v>114.91519427104554</v>
      </c>
      <c r="R238" s="2">
        <f t="shared" ca="1" si="24"/>
        <v>1.915253237850759</v>
      </c>
      <c r="S238" s="8">
        <f ca="1">COUNTIF($N$3:$N238,S$2)/$P238</f>
        <v>0.68220338983050843</v>
      </c>
      <c r="T238" s="9">
        <f ca="1">COUNTIF($N$3:$N238,T$2)/$P238</f>
        <v>0.31779661016949151</v>
      </c>
    </row>
    <row r="239" spans="10:20" x14ac:dyDescent="0.25">
      <c r="J239" s="1">
        <f t="shared" ca="1" si="25"/>
        <v>1</v>
      </c>
      <c r="K239">
        <f t="shared" ca="1" si="22"/>
        <v>0.22407398835750544</v>
      </c>
      <c r="L239">
        <f t="shared" ca="1" si="23"/>
        <v>0</v>
      </c>
      <c r="M239">
        <f t="shared" ca="1" si="21"/>
        <v>0.22407398835750544</v>
      </c>
      <c r="N239" s="1">
        <f ca="1">IF(M239=K239,K$2,IF(M239=L239,L$2,IF(M239=#REF!,#REF!)))</f>
        <v>0</v>
      </c>
      <c r="P239" s="1">
        <v>237</v>
      </c>
      <c r="Q239">
        <f t="shared" ca="1" si="26"/>
        <v>115.13926825940304</v>
      </c>
      <c r="R239" s="2">
        <f t="shared" ca="1" si="24"/>
        <v>1.9189878043233839</v>
      </c>
      <c r="S239" s="8">
        <f ca="1">COUNTIF($N$3:$N239,S$2)/$P239</f>
        <v>0.68354430379746833</v>
      </c>
      <c r="T239" s="9">
        <f ca="1">COUNTIF($N$3:$N239,T$2)/$P239</f>
        <v>0.31645569620253167</v>
      </c>
    </row>
    <row r="240" spans="10:20" x14ac:dyDescent="0.25">
      <c r="J240" s="1">
        <f t="shared" ca="1" si="25"/>
        <v>0</v>
      </c>
      <c r="K240">
        <f t="shared" ca="1" si="22"/>
        <v>0.81482658388581075</v>
      </c>
      <c r="L240">
        <f t="shared" ca="1" si="23"/>
        <v>0.11023841868583147</v>
      </c>
      <c r="M240">
        <f t="shared" ca="1" si="21"/>
        <v>0.11023841868583147</v>
      </c>
      <c r="N240" s="1">
        <f ca="1">IF(M240=K240,K$2,IF(M240=L240,L$2,IF(M240=#REF!,#REF!)))</f>
        <v>1</v>
      </c>
      <c r="P240" s="1">
        <v>238</v>
      </c>
      <c r="Q240">
        <f t="shared" ca="1" si="26"/>
        <v>115.24950667808886</v>
      </c>
      <c r="R240" s="2">
        <f t="shared" ca="1" si="24"/>
        <v>1.9208251113014811</v>
      </c>
      <c r="S240" s="8">
        <f ca="1">COUNTIF($N$3:$N240,S$2)/$P240</f>
        <v>0.68067226890756305</v>
      </c>
      <c r="T240" s="9">
        <f ca="1">COUNTIF($N$3:$N240,T$2)/$P240</f>
        <v>0.31932773109243695</v>
      </c>
    </row>
    <row r="241" spans="10:20" x14ac:dyDescent="0.25">
      <c r="J241" s="1">
        <f t="shared" ca="1" si="25"/>
        <v>1</v>
      </c>
      <c r="K241">
        <f t="shared" ca="1" si="22"/>
        <v>1.2411379401019216</v>
      </c>
      <c r="L241">
        <f t="shared" ca="1" si="23"/>
        <v>0</v>
      </c>
      <c r="M241">
        <f t="shared" ca="1" si="21"/>
        <v>1.2411379401019216</v>
      </c>
      <c r="N241" s="1">
        <f ca="1">IF(M241=K241,K$2,IF(M241=L241,L$2,IF(M241=#REF!,#REF!)))</f>
        <v>0</v>
      </c>
      <c r="P241" s="1">
        <v>239</v>
      </c>
      <c r="Q241">
        <f t="shared" ca="1" si="26"/>
        <v>116.49064461819079</v>
      </c>
      <c r="R241" s="2">
        <f t="shared" ca="1" si="24"/>
        <v>1.9415107436365131</v>
      </c>
      <c r="S241" s="8">
        <f ca="1">COUNTIF($N$3:$N241,S$2)/$P241</f>
        <v>0.68200836820083677</v>
      </c>
      <c r="T241" s="9">
        <f ca="1">COUNTIF($N$3:$N241,T$2)/$P241</f>
        <v>0.31799163179916318</v>
      </c>
    </row>
    <row r="242" spans="10:20" x14ac:dyDescent="0.25">
      <c r="J242" s="1">
        <f t="shared" ca="1" si="25"/>
        <v>0</v>
      </c>
      <c r="K242">
        <f t="shared" ca="1" si="22"/>
        <v>0.48810960571676459</v>
      </c>
      <c r="L242">
        <f t="shared" ca="1" si="23"/>
        <v>3.7378269545403731</v>
      </c>
      <c r="M242">
        <f t="shared" ca="1" si="21"/>
        <v>0.48810960571676459</v>
      </c>
      <c r="N242" s="1">
        <f ca="1">IF(M242=K242,K$2,IF(M242=L242,L$2,IF(M242=#REF!,#REF!)))</f>
        <v>0</v>
      </c>
      <c r="P242" s="1">
        <v>240</v>
      </c>
      <c r="Q242">
        <f t="shared" ca="1" si="26"/>
        <v>116.97875422390754</v>
      </c>
      <c r="R242" s="2">
        <f t="shared" ca="1" si="24"/>
        <v>1.9496459037317924</v>
      </c>
      <c r="S242" s="8">
        <f ca="1">COUNTIF($N$3:$N242,S$2)/$P242</f>
        <v>0.68333333333333335</v>
      </c>
      <c r="T242" s="9">
        <f ca="1">COUNTIF($N$3:$N242,T$2)/$P242</f>
        <v>0.31666666666666665</v>
      </c>
    </row>
    <row r="243" spans="10:20" x14ac:dyDescent="0.25">
      <c r="J243" s="1">
        <f t="shared" ca="1" si="25"/>
        <v>0</v>
      </c>
      <c r="K243">
        <f t="shared" ca="1" si="22"/>
        <v>2.5226929775234361</v>
      </c>
      <c r="L243">
        <f t="shared" ca="1" si="23"/>
        <v>0.18795827728398201</v>
      </c>
      <c r="M243">
        <f t="shared" ca="1" si="21"/>
        <v>0.18795827728398201</v>
      </c>
      <c r="N243" s="1">
        <f ca="1">IF(M243=K243,K$2,IF(M243=L243,L$2,IF(M243=#REF!,#REF!)))</f>
        <v>1</v>
      </c>
      <c r="P243" s="1">
        <v>241</v>
      </c>
      <c r="Q243">
        <f t="shared" ca="1" si="26"/>
        <v>117.16671250119153</v>
      </c>
      <c r="R243" s="2">
        <f t="shared" ca="1" si="24"/>
        <v>1.9527785416865255</v>
      </c>
      <c r="S243" s="8">
        <f ca="1">COUNTIF($N$3:$N243,S$2)/$P243</f>
        <v>0.68049792531120334</v>
      </c>
      <c r="T243" s="9">
        <f ca="1">COUNTIF($N$3:$N243,T$2)/$P243</f>
        <v>0.31950207468879666</v>
      </c>
    </row>
    <row r="244" spans="10:20" x14ac:dyDescent="0.25">
      <c r="J244" s="1">
        <f t="shared" ca="1" si="25"/>
        <v>1</v>
      </c>
      <c r="K244">
        <f t="shared" ca="1" si="22"/>
        <v>0.25425256355027182</v>
      </c>
      <c r="L244">
        <f t="shared" ca="1" si="23"/>
        <v>0</v>
      </c>
      <c r="M244">
        <f t="shared" ca="1" si="21"/>
        <v>0.25425256355027182</v>
      </c>
      <c r="N244" s="1">
        <f ca="1">IF(M244=K244,K$2,IF(M244=L244,L$2,IF(M244=#REF!,#REF!)))</f>
        <v>0</v>
      </c>
      <c r="P244" s="1">
        <v>242</v>
      </c>
      <c r="Q244">
        <f t="shared" ca="1" si="26"/>
        <v>117.42096506474179</v>
      </c>
      <c r="R244" s="2">
        <f t="shared" ca="1" si="24"/>
        <v>1.9570160844123632</v>
      </c>
      <c r="S244" s="8">
        <f ca="1">COUNTIF($N$3:$N244,S$2)/$P244</f>
        <v>0.68181818181818177</v>
      </c>
      <c r="T244" s="9">
        <f ca="1">COUNTIF($N$3:$N244,T$2)/$P244</f>
        <v>0.31818181818181818</v>
      </c>
    </row>
    <row r="245" spans="10:20" x14ac:dyDescent="0.25">
      <c r="J245" s="1">
        <f t="shared" ca="1" si="25"/>
        <v>0</v>
      </c>
      <c r="K245">
        <f t="shared" ca="1" si="22"/>
        <v>0.30045742110003215</v>
      </c>
      <c r="L245">
        <f t="shared" ca="1" si="23"/>
        <v>1.1015360516267574</v>
      </c>
      <c r="M245">
        <f t="shared" ca="1" si="21"/>
        <v>0.30045742110003215</v>
      </c>
      <c r="N245" s="1">
        <f ca="1">IF(M245=K245,K$2,IF(M245=L245,L$2,IF(M245=#REF!,#REF!)))</f>
        <v>0</v>
      </c>
      <c r="P245" s="1">
        <v>243</v>
      </c>
      <c r="Q245">
        <f t="shared" ca="1" si="26"/>
        <v>117.72142248584183</v>
      </c>
      <c r="R245" s="2">
        <f t="shared" ca="1" si="24"/>
        <v>1.9620237080973637</v>
      </c>
      <c r="S245" s="8">
        <f ca="1">COUNTIF($N$3:$N245,S$2)/$P245</f>
        <v>0.6831275720164609</v>
      </c>
      <c r="T245" s="9">
        <f ca="1">COUNTIF($N$3:$N245,T$2)/$P245</f>
        <v>0.3168724279835391</v>
      </c>
    </row>
    <row r="246" spans="10:20" x14ac:dyDescent="0.25">
      <c r="J246" s="1">
        <f t="shared" ca="1" si="25"/>
        <v>0</v>
      </c>
      <c r="K246">
        <f t="shared" ca="1" si="22"/>
        <v>0.26392055987776075</v>
      </c>
      <c r="L246">
        <f t="shared" ca="1" si="23"/>
        <v>3.6926276041073965E-2</v>
      </c>
      <c r="M246">
        <f t="shared" ca="1" si="21"/>
        <v>3.6926276041073965E-2</v>
      </c>
      <c r="N246" s="1">
        <f ca="1">IF(M246=K246,K$2,IF(M246=L246,L$2,IF(M246=#REF!,#REF!)))</f>
        <v>1</v>
      </c>
      <c r="P246" s="1">
        <v>244</v>
      </c>
      <c r="Q246">
        <f t="shared" ca="1" si="26"/>
        <v>117.7583487618829</v>
      </c>
      <c r="R246" s="2">
        <f t="shared" ca="1" si="24"/>
        <v>1.9626391460313817</v>
      </c>
      <c r="S246" s="8">
        <f ca="1">COUNTIF($N$3:$N246,S$2)/$P246</f>
        <v>0.68032786885245899</v>
      </c>
      <c r="T246" s="9">
        <f ca="1">COUNTIF($N$3:$N246,T$2)/$P246</f>
        <v>0.31967213114754101</v>
      </c>
    </row>
    <row r="247" spans="10:20" x14ac:dyDescent="0.25">
      <c r="J247" s="1">
        <f t="shared" ca="1" si="25"/>
        <v>1</v>
      </c>
      <c r="K247">
        <f t="shared" ca="1" si="22"/>
        <v>0.53826002752360291</v>
      </c>
      <c r="L247">
        <f t="shared" ca="1" si="23"/>
        <v>0</v>
      </c>
      <c r="M247">
        <f t="shared" ca="1" si="21"/>
        <v>0.53826002752360291</v>
      </c>
      <c r="N247" s="1">
        <f ca="1">IF(M247=K247,K$2,IF(M247=L247,L$2,IF(M247=#REF!,#REF!)))</f>
        <v>0</v>
      </c>
      <c r="P247" s="1">
        <v>245</v>
      </c>
      <c r="Q247">
        <f t="shared" ca="1" si="26"/>
        <v>118.29660878940651</v>
      </c>
      <c r="R247" s="2">
        <f t="shared" ca="1" si="24"/>
        <v>1.9716101464901084</v>
      </c>
      <c r="S247" s="8">
        <f ca="1">COUNTIF($N$3:$N247,S$2)/$P247</f>
        <v>0.68163265306122445</v>
      </c>
      <c r="T247" s="9">
        <f ca="1">COUNTIF($N$3:$N247,T$2)/$P247</f>
        <v>0.3183673469387755</v>
      </c>
    </row>
    <row r="248" spans="10:20" x14ac:dyDescent="0.25">
      <c r="J248" s="1">
        <f t="shared" ca="1" si="25"/>
        <v>0</v>
      </c>
      <c r="K248">
        <f t="shared" ca="1" si="22"/>
        <v>0.57422143662125191</v>
      </c>
      <c r="L248">
        <f t="shared" ca="1" si="23"/>
        <v>1.0588191010042185</v>
      </c>
      <c r="M248">
        <f t="shared" ca="1" si="21"/>
        <v>0.57422143662125191</v>
      </c>
      <c r="N248" s="1">
        <f ca="1">IF(M248=K248,K$2,IF(M248=L248,L$2,IF(M248=#REF!,#REF!)))</f>
        <v>0</v>
      </c>
      <c r="P248" s="1">
        <v>246</v>
      </c>
      <c r="Q248">
        <f t="shared" ca="1" si="26"/>
        <v>118.87083022602776</v>
      </c>
      <c r="R248" s="2">
        <f t="shared" ca="1" si="24"/>
        <v>1.9811805037671293</v>
      </c>
      <c r="S248" s="8">
        <f ca="1">COUNTIF($N$3:$N248,S$2)/$P248</f>
        <v>0.68292682926829273</v>
      </c>
      <c r="T248" s="9">
        <f ca="1">COUNTIF($N$3:$N248,T$2)/$P248</f>
        <v>0.31707317073170732</v>
      </c>
    </row>
    <row r="249" spans="10:20" x14ac:dyDescent="0.25">
      <c r="J249" s="1">
        <f t="shared" ca="1" si="25"/>
        <v>0</v>
      </c>
      <c r="K249">
        <f t="shared" ca="1" si="22"/>
        <v>0.96294329895757635</v>
      </c>
      <c r="L249">
        <f t="shared" ca="1" si="23"/>
        <v>0.99154990750920868</v>
      </c>
      <c r="M249">
        <f t="shared" ca="1" si="21"/>
        <v>0.96294329895757635</v>
      </c>
      <c r="N249" s="1">
        <f ca="1">IF(M249=K249,K$2,IF(M249=L249,L$2,IF(M249=#REF!,#REF!)))</f>
        <v>0</v>
      </c>
      <c r="P249" s="1">
        <v>247</v>
      </c>
      <c r="Q249">
        <f t="shared" ca="1" si="26"/>
        <v>119.83377352498535</v>
      </c>
      <c r="R249" s="2">
        <f t="shared" ca="1" si="24"/>
        <v>1.9972295587497557</v>
      </c>
      <c r="S249" s="8">
        <f ca="1">COUNTIF($N$3:$N249,S$2)/$P249</f>
        <v>0.68421052631578949</v>
      </c>
      <c r="T249" s="9">
        <f ca="1">COUNTIF($N$3:$N249,T$2)/$P249</f>
        <v>0.31578947368421051</v>
      </c>
    </row>
    <row r="250" spans="10:20" x14ac:dyDescent="0.25">
      <c r="J250" s="1">
        <f t="shared" ca="1" si="25"/>
        <v>0</v>
      </c>
      <c r="K250">
        <f t="shared" ca="1" si="22"/>
        <v>1.2249106583830645</v>
      </c>
      <c r="L250">
        <f t="shared" ca="1" si="23"/>
        <v>3.8110196737783641</v>
      </c>
      <c r="M250">
        <f t="shared" ca="1" si="21"/>
        <v>1.2249106583830645</v>
      </c>
      <c r="N250" s="1">
        <f ca="1">IF(M250=K250,K$2,IF(M250=L250,L$2,IF(M250=#REF!,#REF!)))</f>
        <v>0</v>
      </c>
      <c r="P250" s="1">
        <v>248</v>
      </c>
      <c r="Q250">
        <f t="shared" ca="1" si="26"/>
        <v>121.05868418336841</v>
      </c>
      <c r="R250" s="2">
        <f t="shared" ca="1" si="24"/>
        <v>2.0176447363894736</v>
      </c>
      <c r="S250" s="8">
        <f ca="1">COUNTIF($N$3:$N250,S$2)/$P250</f>
        <v>0.68548387096774188</v>
      </c>
      <c r="T250" s="9">
        <f ca="1">COUNTIF($N$3:$N250,T$2)/$P250</f>
        <v>0.31451612903225806</v>
      </c>
    </row>
    <row r="251" spans="10:20" x14ac:dyDescent="0.25">
      <c r="J251" s="1">
        <f t="shared" ca="1" si="25"/>
        <v>0</v>
      </c>
      <c r="K251">
        <f t="shared" ca="1" si="22"/>
        <v>0.67166964890280367</v>
      </c>
      <c r="L251">
        <f t="shared" ca="1" si="23"/>
        <v>0.38237535036771142</v>
      </c>
      <c r="M251">
        <f t="shared" ca="1" si="21"/>
        <v>0.38237535036771142</v>
      </c>
      <c r="N251" s="1">
        <f ca="1">IF(M251=K251,K$2,IF(M251=L251,L$2,IF(M251=#REF!,#REF!)))</f>
        <v>1</v>
      </c>
      <c r="P251" s="1">
        <v>249</v>
      </c>
      <c r="Q251">
        <f t="shared" ca="1" si="26"/>
        <v>121.44105953373612</v>
      </c>
      <c r="R251" s="2">
        <f t="shared" ca="1" si="24"/>
        <v>2.0240176588956023</v>
      </c>
      <c r="S251" s="8">
        <f ca="1">COUNTIF($N$3:$N251,S$2)/$P251</f>
        <v>0.68273092369477917</v>
      </c>
      <c r="T251" s="9">
        <f ca="1">COUNTIF($N$3:$N251,T$2)/$P251</f>
        <v>0.31726907630522089</v>
      </c>
    </row>
    <row r="252" spans="10:20" x14ac:dyDescent="0.25">
      <c r="J252" s="1">
        <f t="shared" ca="1" si="25"/>
        <v>1</v>
      </c>
      <c r="K252">
        <f t="shared" ca="1" si="22"/>
        <v>0.13433208889015905</v>
      </c>
      <c r="L252">
        <f t="shared" ca="1" si="23"/>
        <v>0</v>
      </c>
      <c r="M252">
        <f t="shared" ca="1" si="21"/>
        <v>0.13433208889015905</v>
      </c>
      <c r="N252" s="1">
        <f ca="1">IF(M252=K252,K$2,IF(M252=L252,L$2,IF(M252=#REF!,#REF!)))</f>
        <v>0</v>
      </c>
      <c r="P252" s="1">
        <v>250</v>
      </c>
      <c r="Q252">
        <f t="shared" ca="1" si="26"/>
        <v>121.57539162262628</v>
      </c>
      <c r="R252" s="2">
        <f t="shared" ca="1" si="24"/>
        <v>2.0262565270437713</v>
      </c>
      <c r="S252" s="8">
        <f ca="1">COUNTIF($N$3:$N252,S$2)/$P252</f>
        <v>0.68400000000000005</v>
      </c>
      <c r="T252" s="9">
        <f ca="1">COUNTIF($N$3:$N252,T$2)/$P252</f>
        <v>0.316</v>
      </c>
    </row>
    <row r="253" spans="10:20" x14ac:dyDescent="0.25">
      <c r="J253" s="1">
        <f t="shared" ca="1" si="25"/>
        <v>0</v>
      </c>
      <c r="K253">
        <f t="shared" ca="1" si="22"/>
        <v>0.90876625840375203</v>
      </c>
      <c r="L253">
        <f t="shared" ca="1" si="23"/>
        <v>0.47839563072224667</v>
      </c>
      <c r="M253">
        <f t="shared" ca="1" si="21"/>
        <v>0.47839563072224667</v>
      </c>
      <c r="N253" s="1">
        <f ca="1">IF(M253=K253,K$2,IF(M253=L253,L$2,IF(M253=#REF!,#REF!)))</f>
        <v>1</v>
      </c>
      <c r="P253" s="1">
        <v>251</v>
      </c>
      <c r="Q253">
        <f t="shared" ca="1" si="26"/>
        <v>122.05378725334853</v>
      </c>
      <c r="R253" s="2">
        <f t="shared" ca="1" si="24"/>
        <v>2.0342297875558089</v>
      </c>
      <c r="S253" s="8">
        <f ca="1">COUNTIF($N$3:$N253,S$2)/$P253</f>
        <v>0.68127490039840632</v>
      </c>
      <c r="T253" s="9">
        <f ca="1">COUNTIF($N$3:$N253,T$2)/$P253</f>
        <v>0.31872509960159362</v>
      </c>
    </row>
    <row r="254" spans="10:20" x14ac:dyDescent="0.25">
      <c r="J254" s="1">
        <f t="shared" ca="1" si="25"/>
        <v>1</v>
      </c>
      <c r="K254">
        <f t="shared" ca="1" si="22"/>
        <v>0.18014094053397756</v>
      </c>
      <c r="L254">
        <f t="shared" ca="1" si="23"/>
        <v>0</v>
      </c>
      <c r="M254">
        <f t="shared" ca="1" si="21"/>
        <v>0.18014094053397756</v>
      </c>
      <c r="N254" s="1">
        <f ca="1">IF(M254=K254,K$2,IF(M254=L254,L$2,IF(M254=#REF!,#REF!)))</f>
        <v>0</v>
      </c>
      <c r="P254" s="1">
        <v>252</v>
      </c>
      <c r="Q254">
        <f t="shared" ca="1" si="26"/>
        <v>122.23392819388251</v>
      </c>
      <c r="R254" s="2">
        <f t="shared" ca="1" si="24"/>
        <v>2.0372321365647084</v>
      </c>
      <c r="S254" s="8">
        <f ca="1">COUNTIF($N$3:$N254,S$2)/$P254</f>
        <v>0.68253968253968256</v>
      </c>
      <c r="T254" s="9">
        <f ca="1">COUNTIF($N$3:$N254,T$2)/$P254</f>
        <v>0.31746031746031744</v>
      </c>
    </row>
    <row r="255" spans="10:20" x14ac:dyDescent="0.25">
      <c r="J255" s="1">
        <f t="shared" ca="1" si="25"/>
        <v>0</v>
      </c>
      <c r="K255">
        <f t="shared" ca="1" si="22"/>
        <v>0.10309611546503189</v>
      </c>
      <c r="L255">
        <f t="shared" ca="1" si="23"/>
        <v>1.4715422366867001</v>
      </c>
      <c r="M255">
        <f t="shared" ca="1" si="21"/>
        <v>0.10309611546503189</v>
      </c>
      <c r="N255" s="1">
        <f ca="1">IF(M255=K255,K$2,IF(M255=L255,L$2,IF(M255=#REF!,#REF!)))</f>
        <v>0</v>
      </c>
      <c r="P255" s="1">
        <v>253</v>
      </c>
      <c r="Q255">
        <f t="shared" ca="1" si="26"/>
        <v>122.33702430934754</v>
      </c>
      <c r="R255" s="2">
        <f t="shared" ca="1" si="24"/>
        <v>2.0389504051557923</v>
      </c>
      <c r="S255" s="8">
        <f ca="1">COUNTIF($N$3:$N255,S$2)/$P255</f>
        <v>0.6837944664031621</v>
      </c>
      <c r="T255" s="9">
        <f ca="1">COUNTIF($N$3:$N255,T$2)/$P255</f>
        <v>0.31620553359683795</v>
      </c>
    </row>
    <row r="256" spans="10:20" x14ac:dyDescent="0.25">
      <c r="J256" s="1">
        <f t="shared" ca="1" si="25"/>
        <v>0</v>
      </c>
      <c r="K256">
        <f t="shared" ca="1" si="22"/>
        <v>7.3153353118121323E-2</v>
      </c>
      <c r="L256">
        <f t="shared" ca="1" si="23"/>
        <v>0.24561189308947287</v>
      </c>
      <c r="M256">
        <f t="shared" ca="1" si="21"/>
        <v>7.3153353118121323E-2</v>
      </c>
      <c r="N256" s="1">
        <f ca="1">IF(M256=K256,K$2,IF(M256=L256,L$2,IF(M256=#REF!,#REF!)))</f>
        <v>0</v>
      </c>
      <c r="P256" s="1">
        <v>254</v>
      </c>
      <c r="Q256">
        <f t="shared" ca="1" si="26"/>
        <v>122.41017766246566</v>
      </c>
      <c r="R256" s="2">
        <f t="shared" ca="1" si="24"/>
        <v>2.040169627707761</v>
      </c>
      <c r="S256" s="8">
        <f ca="1">COUNTIF($N$3:$N256,S$2)/$P256</f>
        <v>0.68503937007874016</v>
      </c>
      <c r="T256" s="9">
        <f ca="1">COUNTIF($N$3:$N256,T$2)/$P256</f>
        <v>0.31496062992125984</v>
      </c>
    </row>
    <row r="257" spans="10:20" x14ac:dyDescent="0.25">
      <c r="J257" s="1">
        <f t="shared" ca="1" si="25"/>
        <v>0</v>
      </c>
      <c r="K257">
        <f t="shared" ca="1" si="22"/>
        <v>0.22471174071555583</v>
      </c>
      <c r="L257">
        <f t="shared" ca="1" si="23"/>
        <v>0.31120590090474426</v>
      </c>
      <c r="M257">
        <f t="shared" ca="1" si="21"/>
        <v>0.22471174071555583</v>
      </c>
      <c r="N257" s="1">
        <f ca="1">IF(M257=K257,K$2,IF(M257=L257,L$2,IF(M257=#REF!,#REF!)))</f>
        <v>0</v>
      </c>
      <c r="P257" s="1">
        <v>255</v>
      </c>
      <c r="Q257">
        <f t="shared" ca="1" si="26"/>
        <v>122.63488940318122</v>
      </c>
      <c r="R257" s="2">
        <f t="shared" ca="1" si="24"/>
        <v>2.0439148233863538</v>
      </c>
      <c r="S257" s="8">
        <f ca="1">COUNTIF($N$3:$N257,S$2)/$P257</f>
        <v>0.68627450980392157</v>
      </c>
      <c r="T257" s="9">
        <f ca="1">COUNTIF($N$3:$N257,T$2)/$P257</f>
        <v>0.31372549019607843</v>
      </c>
    </row>
    <row r="258" spans="10:20" x14ac:dyDescent="0.25">
      <c r="J258" s="1">
        <f t="shared" ca="1" si="25"/>
        <v>0</v>
      </c>
      <c r="K258">
        <f t="shared" ca="1" si="22"/>
        <v>0.7118519299067555</v>
      </c>
      <c r="L258">
        <f t="shared" ca="1" si="23"/>
        <v>0.2731905176685846</v>
      </c>
      <c r="M258">
        <f t="shared" ca="1" si="21"/>
        <v>0.2731905176685846</v>
      </c>
      <c r="N258" s="1">
        <f ca="1">IF(M258=K258,K$2,IF(M258=L258,L$2,IF(M258=#REF!,#REF!)))</f>
        <v>1</v>
      </c>
      <c r="P258" s="1">
        <v>256</v>
      </c>
      <c r="Q258">
        <f t="shared" ca="1" si="26"/>
        <v>122.9080799208498</v>
      </c>
      <c r="R258" s="2">
        <f t="shared" ca="1" si="24"/>
        <v>2.0484679986808301</v>
      </c>
      <c r="S258" s="8">
        <f ca="1">COUNTIF($N$3:$N258,S$2)/$P258</f>
        <v>0.68359375</v>
      </c>
      <c r="T258" s="9">
        <f ca="1">COUNTIF($N$3:$N258,T$2)/$P258</f>
        <v>0.31640625</v>
      </c>
    </row>
    <row r="259" spans="10:20" x14ac:dyDescent="0.25">
      <c r="J259" s="1">
        <f t="shared" ca="1" si="25"/>
        <v>1</v>
      </c>
      <c r="K259">
        <f t="shared" ca="1" si="22"/>
        <v>0.13824669466945644</v>
      </c>
      <c r="L259">
        <f t="shared" ca="1" si="23"/>
        <v>0</v>
      </c>
      <c r="M259">
        <f t="shared" ref="M259:M322" ca="1" si="27">SMALL(K259:L259,COUNTIF(K259:L259,0)+1)</f>
        <v>0.13824669466945644</v>
      </c>
      <c r="N259" s="1">
        <f ca="1">IF(M259=K259,K$2,IF(M259=L259,L$2,IF(M259=#REF!,#REF!)))</f>
        <v>0</v>
      </c>
      <c r="P259" s="1">
        <v>257</v>
      </c>
      <c r="Q259">
        <f t="shared" ca="1" si="26"/>
        <v>123.04632661551926</v>
      </c>
      <c r="R259" s="2">
        <f t="shared" ca="1" si="24"/>
        <v>2.0507721102586545</v>
      </c>
      <c r="S259" s="8">
        <f ca="1">COUNTIF($N$3:$N259,S$2)/$P259</f>
        <v>0.68482490272373542</v>
      </c>
      <c r="T259" s="9">
        <f ca="1">COUNTIF($N$3:$N259,T$2)/$P259</f>
        <v>0.31517509727626458</v>
      </c>
    </row>
    <row r="260" spans="10:20" x14ac:dyDescent="0.25">
      <c r="J260" s="1">
        <f t="shared" ca="1" si="25"/>
        <v>0</v>
      </c>
      <c r="K260">
        <f t="shared" ref="K260:K323" ca="1" si="28">IF($J260=$C$4,IF(D$4&lt;&gt;0,(-1/D$4),0)*LN(1-RAND()),IF($J260=$C$5,IF(D$5&lt;&gt;0,(-1/D$5),0)*LN(1-RAND())))</f>
        <v>4.4284097896366795E-2</v>
      </c>
      <c r="L260">
        <f t="shared" ref="L260:L323" ca="1" si="29">IF($J260=$C$4,IF(E$4&lt;&gt;0,(-1/E$4),0)*LN(1-RAND()),IF($J260=$C$5,IF(E$5&lt;&gt;0,(-1/E$5),0)*LN(1-RAND())))</f>
        <v>1.2173533301887345</v>
      </c>
      <c r="M260">
        <f t="shared" ca="1" si="27"/>
        <v>4.4284097896366795E-2</v>
      </c>
      <c r="N260" s="1">
        <f ca="1">IF(M260=K260,K$2,IF(M260=L260,L$2,IF(M260=#REF!,#REF!)))</f>
        <v>0</v>
      </c>
      <c r="P260" s="1">
        <v>258</v>
      </c>
      <c r="Q260">
        <f t="shared" ca="1" si="26"/>
        <v>123.09061071341563</v>
      </c>
      <c r="R260" s="2">
        <f t="shared" ref="R260:R323" ca="1" si="30">Q260/60</f>
        <v>2.051510178556927</v>
      </c>
      <c r="S260" s="8">
        <f ca="1">COUNTIF($N$3:$N260,S$2)/$P260</f>
        <v>0.68604651162790697</v>
      </c>
      <c r="T260" s="9">
        <f ca="1">COUNTIF($N$3:$N260,T$2)/$P260</f>
        <v>0.31395348837209303</v>
      </c>
    </row>
    <row r="261" spans="10:20" x14ac:dyDescent="0.25">
      <c r="J261" s="1">
        <f t="shared" ca="1" si="25"/>
        <v>0</v>
      </c>
      <c r="K261">
        <f t="shared" ca="1" si="28"/>
        <v>0.86194702428991077</v>
      </c>
      <c r="L261">
        <f t="shared" ca="1" si="29"/>
        <v>3.1903111259418049</v>
      </c>
      <c r="M261">
        <f t="shared" ca="1" si="27"/>
        <v>0.86194702428991077</v>
      </c>
      <c r="N261" s="1">
        <f ca="1">IF(M261=K261,K$2,IF(M261=L261,L$2,IF(M261=#REF!,#REF!)))</f>
        <v>0</v>
      </c>
      <c r="P261" s="1">
        <v>259</v>
      </c>
      <c r="Q261">
        <f t="shared" ca="1" si="26"/>
        <v>123.95255773770553</v>
      </c>
      <c r="R261" s="2">
        <f t="shared" ca="1" si="30"/>
        <v>2.0658759622950922</v>
      </c>
      <c r="S261" s="8">
        <f ca="1">COUNTIF($N$3:$N261,S$2)/$P261</f>
        <v>0.68725868725868722</v>
      </c>
      <c r="T261" s="9">
        <f ca="1">COUNTIF($N$3:$N261,T$2)/$P261</f>
        <v>0.31274131274131273</v>
      </c>
    </row>
    <row r="262" spans="10:20" x14ac:dyDescent="0.25">
      <c r="J262" s="1">
        <f t="shared" ca="1" si="25"/>
        <v>0</v>
      </c>
      <c r="K262">
        <f t="shared" ca="1" si="28"/>
        <v>3.5354554085980276</v>
      </c>
      <c r="L262">
        <f t="shared" ca="1" si="29"/>
        <v>1.3935724240858676</v>
      </c>
      <c r="M262">
        <f t="shared" ca="1" si="27"/>
        <v>1.3935724240858676</v>
      </c>
      <c r="N262" s="1">
        <f ca="1">IF(M262=K262,K$2,IF(M262=L262,L$2,IF(M262=#REF!,#REF!)))</f>
        <v>1</v>
      </c>
      <c r="P262" s="1">
        <v>260</v>
      </c>
      <c r="Q262">
        <f t="shared" ca="1" si="26"/>
        <v>125.34613016179139</v>
      </c>
      <c r="R262" s="2">
        <f t="shared" ca="1" si="30"/>
        <v>2.0891021693631897</v>
      </c>
      <c r="S262" s="8">
        <f ca="1">COUNTIF($N$3:$N262,S$2)/$P262</f>
        <v>0.68461538461538463</v>
      </c>
      <c r="T262" s="9">
        <f ca="1">COUNTIF($N$3:$N262,T$2)/$P262</f>
        <v>0.31538461538461537</v>
      </c>
    </row>
    <row r="263" spans="10:20" x14ac:dyDescent="0.25">
      <c r="J263" s="1">
        <f t="shared" ca="1" si="25"/>
        <v>1</v>
      </c>
      <c r="K263">
        <f t="shared" ca="1" si="28"/>
        <v>1.1346793142257321</v>
      </c>
      <c r="L263">
        <f t="shared" ca="1" si="29"/>
        <v>0</v>
      </c>
      <c r="M263">
        <f t="shared" ca="1" si="27"/>
        <v>1.1346793142257321</v>
      </c>
      <c r="N263" s="1">
        <f ca="1">IF(M263=K263,K$2,IF(M263=L263,L$2,IF(M263=#REF!,#REF!)))</f>
        <v>0</v>
      </c>
      <c r="P263" s="1">
        <v>261</v>
      </c>
      <c r="Q263">
        <f t="shared" ca="1" si="26"/>
        <v>126.48080947601713</v>
      </c>
      <c r="R263" s="2">
        <f t="shared" ca="1" si="30"/>
        <v>2.1080134912669521</v>
      </c>
      <c r="S263" s="8">
        <f ca="1">COUNTIF($N$3:$N263,S$2)/$P263</f>
        <v>0.68582375478927204</v>
      </c>
      <c r="T263" s="9">
        <f ca="1">COUNTIF($N$3:$N263,T$2)/$P263</f>
        <v>0.31417624521072796</v>
      </c>
    </row>
    <row r="264" spans="10:20" x14ac:dyDescent="0.25">
      <c r="J264" s="1">
        <f t="shared" ca="1" si="25"/>
        <v>0</v>
      </c>
      <c r="K264">
        <f t="shared" ca="1" si="28"/>
        <v>0.2903681079513189</v>
      </c>
      <c r="L264">
        <f t="shared" ca="1" si="29"/>
        <v>0.92538068929363382</v>
      </c>
      <c r="M264">
        <f t="shared" ca="1" si="27"/>
        <v>0.2903681079513189</v>
      </c>
      <c r="N264" s="1">
        <f ca="1">IF(M264=K264,K$2,IF(M264=L264,L$2,IF(M264=#REF!,#REF!)))</f>
        <v>0</v>
      </c>
      <c r="P264" s="1">
        <v>262</v>
      </c>
      <c r="Q264">
        <f t="shared" ca="1" si="26"/>
        <v>126.77117758396845</v>
      </c>
      <c r="R264" s="2">
        <f t="shared" ca="1" si="30"/>
        <v>2.1128529597328076</v>
      </c>
      <c r="S264" s="8">
        <f ca="1">COUNTIF($N$3:$N264,S$2)/$P264</f>
        <v>0.68702290076335881</v>
      </c>
      <c r="T264" s="9">
        <f ca="1">COUNTIF($N$3:$N264,T$2)/$P264</f>
        <v>0.31297709923664124</v>
      </c>
    </row>
    <row r="265" spans="10:20" x14ac:dyDescent="0.25">
      <c r="J265" s="1">
        <f t="shared" ca="1" si="25"/>
        <v>0</v>
      </c>
      <c r="K265">
        <f t="shared" ca="1" si="28"/>
        <v>0.18961412165256425</v>
      </c>
      <c r="L265">
        <f t="shared" ca="1" si="29"/>
        <v>1.245801274567963</v>
      </c>
      <c r="M265">
        <f t="shared" ca="1" si="27"/>
        <v>0.18961412165256425</v>
      </c>
      <c r="N265" s="1">
        <f ca="1">IF(M265=K265,K$2,IF(M265=L265,L$2,IF(M265=#REF!,#REF!)))</f>
        <v>0</v>
      </c>
      <c r="P265" s="1">
        <v>263</v>
      </c>
      <c r="Q265">
        <f t="shared" ca="1" si="26"/>
        <v>126.96079170562102</v>
      </c>
      <c r="R265" s="2">
        <f t="shared" ca="1" si="30"/>
        <v>2.1160131950936836</v>
      </c>
      <c r="S265" s="8">
        <f ca="1">COUNTIF($N$3:$N265,S$2)/$P265</f>
        <v>0.68821292775665399</v>
      </c>
      <c r="T265" s="9">
        <f ca="1">COUNTIF($N$3:$N265,T$2)/$P265</f>
        <v>0.31178707224334601</v>
      </c>
    </row>
    <row r="266" spans="10:20" x14ac:dyDescent="0.25">
      <c r="J266" s="1">
        <f t="shared" ca="1" si="25"/>
        <v>0</v>
      </c>
      <c r="K266">
        <f t="shared" ca="1" si="28"/>
        <v>0.40959281084366705</v>
      </c>
      <c r="L266">
        <f t="shared" ca="1" si="29"/>
        <v>0.31874071501429241</v>
      </c>
      <c r="M266">
        <f t="shared" ca="1" si="27"/>
        <v>0.31874071501429241</v>
      </c>
      <c r="N266" s="1">
        <f ca="1">IF(M266=K266,K$2,IF(M266=L266,L$2,IF(M266=#REF!,#REF!)))</f>
        <v>1</v>
      </c>
      <c r="P266" s="1">
        <v>264</v>
      </c>
      <c r="Q266">
        <f t="shared" ca="1" si="26"/>
        <v>127.27953242063531</v>
      </c>
      <c r="R266" s="2">
        <f t="shared" ca="1" si="30"/>
        <v>2.1213255403439217</v>
      </c>
      <c r="S266" s="8">
        <f ca="1">COUNTIF($N$3:$N266,S$2)/$P266</f>
        <v>0.68560606060606055</v>
      </c>
      <c r="T266" s="9">
        <f ca="1">COUNTIF($N$3:$N266,T$2)/$P266</f>
        <v>0.31439393939393939</v>
      </c>
    </row>
    <row r="267" spans="10:20" x14ac:dyDescent="0.25">
      <c r="J267" s="1">
        <f t="shared" ca="1" si="25"/>
        <v>1</v>
      </c>
      <c r="K267">
        <f t="shared" ca="1" si="28"/>
        <v>0.24422231312310544</v>
      </c>
      <c r="L267">
        <f t="shared" ca="1" si="29"/>
        <v>0</v>
      </c>
      <c r="M267">
        <f t="shared" ca="1" si="27"/>
        <v>0.24422231312310544</v>
      </c>
      <c r="N267" s="1">
        <f ca="1">IF(M267=K267,K$2,IF(M267=L267,L$2,IF(M267=#REF!,#REF!)))</f>
        <v>0</v>
      </c>
      <c r="P267" s="1">
        <v>265</v>
      </c>
      <c r="Q267">
        <f t="shared" ca="1" si="26"/>
        <v>127.52375473375841</v>
      </c>
      <c r="R267" s="2">
        <f t="shared" ca="1" si="30"/>
        <v>2.1253959122293069</v>
      </c>
      <c r="S267" s="8">
        <f ca="1">COUNTIF($N$3:$N267,S$2)/$P267</f>
        <v>0.68679245283018864</v>
      </c>
      <c r="T267" s="9">
        <f ca="1">COUNTIF($N$3:$N267,T$2)/$P267</f>
        <v>0.31320754716981131</v>
      </c>
    </row>
    <row r="268" spans="10:20" x14ac:dyDescent="0.25">
      <c r="J268" s="1">
        <f t="shared" ca="1" si="25"/>
        <v>0</v>
      </c>
      <c r="K268">
        <f t="shared" ca="1" si="28"/>
        <v>1.4619783769605861</v>
      </c>
      <c r="L268">
        <f t="shared" ca="1" si="29"/>
        <v>3.4379126392198383</v>
      </c>
      <c r="M268">
        <f t="shared" ca="1" si="27"/>
        <v>1.4619783769605861</v>
      </c>
      <c r="N268" s="1">
        <f ca="1">IF(M268=K268,K$2,IF(M268=L268,L$2,IF(M268=#REF!,#REF!)))</f>
        <v>0</v>
      </c>
      <c r="P268" s="1">
        <v>266</v>
      </c>
      <c r="Q268">
        <f t="shared" ca="1" si="26"/>
        <v>128.985733110719</v>
      </c>
      <c r="R268" s="2">
        <f t="shared" ca="1" si="30"/>
        <v>2.1497622185119831</v>
      </c>
      <c r="S268" s="8">
        <f ca="1">COUNTIF($N$3:$N268,S$2)/$P268</f>
        <v>0.68796992481203012</v>
      </c>
      <c r="T268" s="9">
        <f ca="1">COUNTIF($N$3:$N268,T$2)/$P268</f>
        <v>0.31203007518796994</v>
      </c>
    </row>
    <row r="269" spans="10:20" x14ac:dyDescent="0.25">
      <c r="J269" s="1">
        <f t="shared" ca="1" si="25"/>
        <v>0</v>
      </c>
      <c r="K269">
        <f t="shared" ca="1" si="28"/>
        <v>0.10284457914809088</v>
      </c>
      <c r="L269">
        <f t="shared" ca="1" si="29"/>
        <v>0.42822209871536843</v>
      </c>
      <c r="M269">
        <f t="shared" ca="1" si="27"/>
        <v>0.10284457914809088</v>
      </c>
      <c r="N269" s="1">
        <f ca="1">IF(M269=K269,K$2,IF(M269=L269,L$2,IF(M269=#REF!,#REF!)))</f>
        <v>0</v>
      </c>
      <c r="P269" s="1">
        <v>267</v>
      </c>
      <c r="Q269">
        <f t="shared" ca="1" si="26"/>
        <v>129.08857768986709</v>
      </c>
      <c r="R269" s="2">
        <f t="shared" ca="1" si="30"/>
        <v>2.1514762948311184</v>
      </c>
      <c r="S269" s="8">
        <f ca="1">COUNTIF($N$3:$N269,S$2)/$P269</f>
        <v>0.68913857677902624</v>
      </c>
      <c r="T269" s="9">
        <f ca="1">COUNTIF($N$3:$N269,T$2)/$P269</f>
        <v>0.31086142322097376</v>
      </c>
    </row>
    <row r="270" spans="10:20" x14ac:dyDescent="0.25">
      <c r="J270" s="1">
        <f t="shared" ca="1" si="25"/>
        <v>0</v>
      </c>
      <c r="K270">
        <f t="shared" ca="1" si="28"/>
        <v>2.3276302031466765</v>
      </c>
      <c r="L270">
        <f t="shared" ca="1" si="29"/>
        <v>1.257604524504881</v>
      </c>
      <c r="M270">
        <f t="shared" ca="1" si="27"/>
        <v>1.257604524504881</v>
      </c>
      <c r="N270" s="1">
        <f ca="1">IF(M270=K270,K$2,IF(M270=L270,L$2,IF(M270=#REF!,#REF!)))</f>
        <v>1</v>
      </c>
      <c r="P270" s="1">
        <v>268</v>
      </c>
      <c r="Q270">
        <f t="shared" ca="1" si="26"/>
        <v>130.34618221437196</v>
      </c>
      <c r="R270" s="2">
        <f t="shared" ca="1" si="30"/>
        <v>2.1724363702395326</v>
      </c>
      <c r="S270" s="8">
        <f ca="1">COUNTIF($N$3:$N270,S$2)/$P270</f>
        <v>0.68656716417910446</v>
      </c>
      <c r="T270" s="9">
        <f ca="1">COUNTIF($N$3:$N270,T$2)/$P270</f>
        <v>0.31343283582089554</v>
      </c>
    </row>
    <row r="271" spans="10:20" x14ac:dyDescent="0.25">
      <c r="J271" s="1">
        <f t="shared" ca="1" si="25"/>
        <v>1</v>
      </c>
      <c r="K271">
        <f t="shared" ca="1" si="28"/>
        <v>0.92838430883564571</v>
      </c>
      <c r="L271">
        <f t="shared" ca="1" si="29"/>
        <v>0</v>
      </c>
      <c r="M271">
        <f t="shared" ca="1" si="27"/>
        <v>0.92838430883564571</v>
      </c>
      <c r="N271" s="1">
        <f ca="1">IF(M271=K271,K$2,IF(M271=L271,L$2,IF(M271=#REF!,#REF!)))</f>
        <v>0</v>
      </c>
      <c r="P271" s="1">
        <v>269</v>
      </c>
      <c r="Q271">
        <f t="shared" ca="1" si="26"/>
        <v>131.2745665232076</v>
      </c>
      <c r="R271" s="2">
        <f t="shared" ca="1" si="30"/>
        <v>2.1879094420534599</v>
      </c>
      <c r="S271" s="8">
        <f ca="1">COUNTIF($N$3:$N271,S$2)/$P271</f>
        <v>0.68773234200743494</v>
      </c>
      <c r="T271" s="9">
        <f ca="1">COUNTIF($N$3:$N271,T$2)/$P271</f>
        <v>0.31226765799256506</v>
      </c>
    </row>
    <row r="272" spans="10:20" x14ac:dyDescent="0.25">
      <c r="J272" s="1">
        <f t="shared" ca="1" si="25"/>
        <v>0</v>
      </c>
      <c r="K272">
        <f t="shared" ca="1" si="28"/>
        <v>0.37068227632460271</v>
      </c>
      <c r="L272">
        <f t="shared" ca="1" si="29"/>
        <v>5.715190139875069E-2</v>
      </c>
      <c r="M272">
        <f t="shared" ca="1" si="27"/>
        <v>5.715190139875069E-2</v>
      </c>
      <c r="N272" s="1">
        <f ca="1">IF(M272=K272,K$2,IF(M272=L272,L$2,IF(M272=#REF!,#REF!)))</f>
        <v>1</v>
      </c>
      <c r="P272" s="1">
        <v>270</v>
      </c>
      <c r="Q272">
        <f t="shared" ca="1" si="26"/>
        <v>131.33171842460635</v>
      </c>
      <c r="R272" s="2">
        <f t="shared" ca="1" si="30"/>
        <v>2.1888619737434394</v>
      </c>
      <c r="S272" s="8">
        <f ca="1">COUNTIF($N$3:$N272,S$2)/$P272</f>
        <v>0.68518518518518523</v>
      </c>
      <c r="T272" s="9">
        <f ca="1">COUNTIF($N$3:$N272,T$2)/$P272</f>
        <v>0.31481481481481483</v>
      </c>
    </row>
    <row r="273" spans="10:20" x14ac:dyDescent="0.25">
      <c r="J273" s="1">
        <f t="shared" ref="J273:J336" ca="1" si="31">N272</f>
        <v>1</v>
      </c>
      <c r="K273">
        <f t="shared" ca="1" si="28"/>
        <v>0.49185999089968074</v>
      </c>
      <c r="L273">
        <f t="shared" ca="1" si="29"/>
        <v>0</v>
      </c>
      <c r="M273">
        <f t="shared" ca="1" si="27"/>
        <v>0.49185999089968074</v>
      </c>
      <c r="N273" s="1">
        <f ca="1">IF(M273=K273,K$2,IF(M273=L273,L$2,IF(M273=#REF!,#REF!)))</f>
        <v>0</v>
      </c>
      <c r="P273" s="1">
        <v>271</v>
      </c>
      <c r="Q273">
        <f t="shared" ref="Q273:Q336" ca="1" si="32">M273+Q272</f>
        <v>131.82357841550603</v>
      </c>
      <c r="R273" s="2">
        <f t="shared" ca="1" si="30"/>
        <v>2.1970596402584337</v>
      </c>
      <c r="S273" s="8">
        <f ca="1">COUNTIF($N$3:$N273,S$2)/$P273</f>
        <v>0.68634686346863472</v>
      </c>
      <c r="T273" s="9">
        <f ca="1">COUNTIF($N$3:$N273,T$2)/$P273</f>
        <v>0.31365313653136534</v>
      </c>
    </row>
    <row r="274" spans="10:20" x14ac:dyDescent="0.25">
      <c r="J274" s="1">
        <f t="shared" ca="1" si="31"/>
        <v>0</v>
      </c>
      <c r="K274">
        <f t="shared" ca="1" si="28"/>
        <v>2.2605462558148806</v>
      </c>
      <c r="L274">
        <f t="shared" ca="1" si="29"/>
        <v>0.75130039383654867</v>
      </c>
      <c r="M274">
        <f t="shared" ca="1" si="27"/>
        <v>0.75130039383654867</v>
      </c>
      <c r="N274" s="1">
        <f ca="1">IF(M274=K274,K$2,IF(M274=L274,L$2,IF(M274=#REF!,#REF!)))</f>
        <v>1</v>
      </c>
      <c r="P274" s="1">
        <v>272</v>
      </c>
      <c r="Q274">
        <f t="shared" ca="1" si="32"/>
        <v>132.57487880934258</v>
      </c>
      <c r="R274" s="2">
        <f t="shared" ca="1" si="30"/>
        <v>2.2095813134890432</v>
      </c>
      <c r="S274" s="8">
        <f ca="1">COUNTIF($N$3:$N274,S$2)/$P274</f>
        <v>0.68382352941176472</v>
      </c>
      <c r="T274" s="9">
        <f ca="1">COUNTIF($N$3:$N274,T$2)/$P274</f>
        <v>0.31617647058823528</v>
      </c>
    </row>
    <row r="275" spans="10:20" x14ac:dyDescent="0.25">
      <c r="J275" s="1">
        <f t="shared" ca="1" si="31"/>
        <v>1</v>
      </c>
      <c r="K275">
        <f t="shared" ca="1" si="28"/>
        <v>0.88125946511603792</v>
      </c>
      <c r="L275">
        <f t="shared" ca="1" si="29"/>
        <v>0</v>
      </c>
      <c r="M275">
        <f t="shared" ca="1" si="27"/>
        <v>0.88125946511603792</v>
      </c>
      <c r="N275" s="1">
        <f ca="1">IF(M275=K275,K$2,IF(M275=L275,L$2,IF(M275=#REF!,#REF!)))</f>
        <v>0</v>
      </c>
      <c r="P275" s="1">
        <v>273</v>
      </c>
      <c r="Q275">
        <f t="shared" ca="1" si="32"/>
        <v>133.45613827445862</v>
      </c>
      <c r="R275" s="2">
        <f t="shared" ca="1" si="30"/>
        <v>2.2242689712409769</v>
      </c>
      <c r="S275" s="8">
        <f ca="1">COUNTIF($N$3:$N275,S$2)/$P275</f>
        <v>0.68498168498168499</v>
      </c>
      <c r="T275" s="9">
        <f ca="1">COUNTIF($N$3:$N275,T$2)/$P275</f>
        <v>0.31501831501831501</v>
      </c>
    </row>
    <row r="276" spans="10:20" x14ac:dyDescent="0.25">
      <c r="J276" s="1">
        <f t="shared" ca="1" si="31"/>
        <v>0</v>
      </c>
      <c r="K276">
        <f t="shared" ca="1" si="28"/>
        <v>0.77290854043615376</v>
      </c>
      <c r="L276">
        <f t="shared" ca="1" si="29"/>
        <v>0.91954771531296653</v>
      </c>
      <c r="M276">
        <f t="shared" ca="1" si="27"/>
        <v>0.77290854043615376</v>
      </c>
      <c r="N276" s="1">
        <f ca="1">IF(M276=K276,K$2,IF(M276=L276,L$2,IF(M276=#REF!,#REF!)))</f>
        <v>0</v>
      </c>
      <c r="P276" s="1">
        <v>274</v>
      </c>
      <c r="Q276">
        <f t="shared" ca="1" si="32"/>
        <v>134.22904681489479</v>
      </c>
      <c r="R276" s="2">
        <f t="shared" ca="1" si="30"/>
        <v>2.2371507802482467</v>
      </c>
      <c r="S276" s="8">
        <f ca="1">COUNTIF($N$3:$N276,S$2)/$P276</f>
        <v>0.68613138686131392</v>
      </c>
      <c r="T276" s="9">
        <f ca="1">COUNTIF($N$3:$N276,T$2)/$P276</f>
        <v>0.31386861313868614</v>
      </c>
    </row>
    <row r="277" spans="10:20" x14ac:dyDescent="0.25">
      <c r="J277" s="1">
        <f t="shared" ca="1" si="31"/>
        <v>0</v>
      </c>
      <c r="K277">
        <f t="shared" ca="1" si="28"/>
        <v>1.7021349167425717</v>
      </c>
      <c r="L277">
        <f t="shared" ca="1" si="29"/>
        <v>1.8952296915696418</v>
      </c>
      <c r="M277">
        <f t="shared" ca="1" si="27"/>
        <v>1.7021349167425717</v>
      </c>
      <c r="N277" s="1">
        <f ca="1">IF(M277=K277,K$2,IF(M277=L277,L$2,IF(M277=#REF!,#REF!)))</f>
        <v>0</v>
      </c>
      <c r="P277" s="1">
        <v>275</v>
      </c>
      <c r="Q277">
        <f t="shared" ca="1" si="32"/>
        <v>135.93118173163737</v>
      </c>
      <c r="R277" s="2">
        <f t="shared" ca="1" si="30"/>
        <v>2.2655196955272894</v>
      </c>
      <c r="S277" s="8">
        <f ca="1">COUNTIF($N$3:$N277,S$2)/$P277</f>
        <v>0.68727272727272726</v>
      </c>
      <c r="T277" s="9">
        <f ca="1">COUNTIF($N$3:$N277,T$2)/$P277</f>
        <v>0.31272727272727274</v>
      </c>
    </row>
    <row r="278" spans="10:20" x14ac:dyDescent="0.25">
      <c r="J278" s="1">
        <f t="shared" ca="1" si="31"/>
        <v>0</v>
      </c>
      <c r="K278">
        <f t="shared" ca="1" si="28"/>
        <v>1.6039047607850512</v>
      </c>
      <c r="L278">
        <f t="shared" ca="1" si="29"/>
        <v>0.18912003847480238</v>
      </c>
      <c r="M278">
        <f t="shared" ca="1" si="27"/>
        <v>0.18912003847480238</v>
      </c>
      <c r="N278" s="1">
        <f ca="1">IF(M278=K278,K$2,IF(M278=L278,L$2,IF(M278=#REF!,#REF!)))</f>
        <v>1</v>
      </c>
      <c r="P278" s="1">
        <v>276</v>
      </c>
      <c r="Q278">
        <f t="shared" ca="1" si="32"/>
        <v>136.12030177011218</v>
      </c>
      <c r="R278" s="2">
        <f t="shared" ca="1" si="30"/>
        <v>2.2686716961685365</v>
      </c>
      <c r="S278" s="8">
        <f ca="1">COUNTIF($N$3:$N278,S$2)/$P278</f>
        <v>0.68478260869565222</v>
      </c>
      <c r="T278" s="9">
        <f ca="1">COUNTIF($N$3:$N278,T$2)/$P278</f>
        <v>0.31521739130434784</v>
      </c>
    </row>
    <row r="279" spans="10:20" x14ac:dyDescent="0.25">
      <c r="J279" s="1">
        <f t="shared" ca="1" si="31"/>
        <v>1</v>
      </c>
      <c r="K279">
        <f t="shared" ca="1" si="28"/>
        <v>0.16982776154231616</v>
      </c>
      <c r="L279">
        <f t="shared" ca="1" si="29"/>
        <v>0</v>
      </c>
      <c r="M279">
        <f t="shared" ca="1" si="27"/>
        <v>0.16982776154231616</v>
      </c>
      <c r="N279" s="1">
        <f ca="1">IF(M279=K279,K$2,IF(M279=L279,L$2,IF(M279=#REF!,#REF!)))</f>
        <v>0</v>
      </c>
      <c r="P279" s="1">
        <v>277</v>
      </c>
      <c r="Q279">
        <f t="shared" ca="1" si="32"/>
        <v>136.29012953165449</v>
      </c>
      <c r="R279" s="2">
        <f t="shared" ca="1" si="30"/>
        <v>2.2715021588609079</v>
      </c>
      <c r="S279" s="8">
        <f ca="1">COUNTIF($N$3:$N279,S$2)/$P279</f>
        <v>0.6859205776173285</v>
      </c>
      <c r="T279" s="9">
        <f ca="1">COUNTIF($N$3:$N279,T$2)/$P279</f>
        <v>0.3140794223826715</v>
      </c>
    </row>
    <row r="280" spans="10:20" x14ac:dyDescent="0.25">
      <c r="J280" s="1">
        <f t="shared" ca="1" si="31"/>
        <v>0</v>
      </c>
      <c r="K280">
        <f t="shared" ca="1" si="28"/>
        <v>0.75946782582862438</v>
      </c>
      <c r="L280">
        <f t="shared" ca="1" si="29"/>
        <v>0.64691819124261596</v>
      </c>
      <c r="M280">
        <f t="shared" ca="1" si="27"/>
        <v>0.64691819124261596</v>
      </c>
      <c r="N280" s="1">
        <f ca="1">IF(M280=K280,K$2,IF(M280=L280,L$2,IF(M280=#REF!,#REF!)))</f>
        <v>1</v>
      </c>
      <c r="P280" s="1">
        <v>278</v>
      </c>
      <c r="Q280">
        <f t="shared" ca="1" si="32"/>
        <v>136.93704772289709</v>
      </c>
      <c r="R280" s="2">
        <f t="shared" ca="1" si="30"/>
        <v>2.2822841287149513</v>
      </c>
      <c r="S280" s="8">
        <f ca="1">COUNTIF($N$3:$N280,S$2)/$P280</f>
        <v>0.68345323741007191</v>
      </c>
      <c r="T280" s="9">
        <f ca="1">COUNTIF($N$3:$N280,T$2)/$P280</f>
        <v>0.31654676258992803</v>
      </c>
    </row>
    <row r="281" spans="10:20" x14ac:dyDescent="0.25">
      <c r="J281" s="1">
        <f t="shared" ca="1" si="31"/>
        <v>1</v>
      </c>
      <c r="K281">
        <f t="shared" ca="1" si="28"/>
        <v>1.4328440300916392</v>
      </c>
      <c r="L281">
        <f t="shared" ca="1" si="29"/>
        <v>0</v>
      </c>
      <c r="M281">
        <f t="shared" ca="1" si="27"/>
        <v>1.4328440300916392</v>
      </c>
      <c r="N281" s="1">
        <f ca="1">IF(M281=K281,K$2,IF(M281=L281,L$2,IF(M281=#REF!,#REF!)))</f>
        <v>0</v>
      </c>
      <c r="P281" s="1">
        <v>279</v>
      </c>
      <c r="Q281">
        <f t="shared" ca="1" si="32"/>
        <v>138.36989175298874</v>
      </c>
      <c r="R281" s="2">
        <f t="shared" ca="1" si="30"/>
        <v>2.3061648625498123</v>
      </c>
      <c r="S281" s="8">
        <f ca="1">COUNTIF($N$3:$N281,S$2)/$P281</f>
        <v>0.68458781362007171</v>
      </c>
      <c r="T281" s="9">
        <f ca="1">COUNTIF($N$3:$N281,T$2)/$P281</f>
        <v>0.31541218637992829</v>
      </c>
    </row>
    <row r="282" spans="10:20" x14ac:dyDescent="0.25">
      <c r="J282" s="1">
        <f t="shared" ca="1" si="31"/>
        <v>0</v>
      </c>
      <c r="K282">
        <f t="shared" ca="1" si="28"/>
        <v>0.56839855023791841</v>
      </c>
      <c r="L282">
        <f t="shared" ca="1" si="29"/>
        <v>0.72351611717214093</v>
      </c>
      <c r="M282">
        <f t="shared" ca="1" si="27"/>
        <v>0.56839855023791841</v>
      </c>
      <c r="N282" s="1">
        <f ca="1">IF(M282=K282,K$2,IF(M282=L282,L$2,IF(M282=#REF!,#REF!)))</f>
        <v>0</v>
      </c>
      <c r="P282" s="1">
        <v>280</v>
      </c>
      <c r="Q282">
        <f t="shared" ca="1" si="32"/>
        <v>138.93829030322667</v>
      </c>
      <c r="R282" s="2">
        <f t="shared" ca="1" si="30"/>
        <v>2.3156381717204444</v>
      </c>
      <c r="S282" s="8">
        <f ca="1">COUNTIF($N$3:$N282,S$2)/$P282</f>
        <v>0.68571428571428572</v>
      </c>
      <c r="T282" s="9">
        <f ca="1">COUNTIF($N$3:$N282,T$2)/$P282</f>
        <v>0.31428571428571428</v>
      </c>
    </row>
    <row r="283" spans="10:20" x14ac:dyDescent="0.25">
      <c r="J283" s="1">
        <f t="shared" ca="1" si="31"/>
        <v>0</v>
      </c>
      <c r="K283">
        <f t="shared" ca="1" si="28"/>
        <v>1.3018584457656177</v>
      </c>
      <c r="L283">
        <f t="shared" ca="1" si="29"/>
        <v>0.28182798241224372</v>
      </c>
      <c r="M283">
        <f t="shared" ca="1" si="27"/>
        <v>0.28182798241224372</v>
      </c>
      <c r="N283" s="1">
        <f ca="1">IF(M283=K283,K$2,IF(M283=L283,L$2,IF(M283=#REF!,#REF!)))</f>
        <v>1</v>
      </c>
      <c r="P283" s="1">
        <v>281</v>
      </c>
      <c r="Q283">
        <f t="shared" ca="1" si="32"/>
        <v>139.2201182856389</v>
      </c>
      <c r="R283" s="2">
        <f t="shared" ca="1" si="30"/>
        <v>2.3203353047606483</v>
      </c>
      <c r="S283" s="8">
        <f ca="1">COUNTIF($N$3:$N283,S$2)/$P283</f>
        <v>0.68327402135231319</v>
      </c>
      <c r="T283" s="9">
        <f ca="1">COUNTIF($N$3:$N283,T$2)/$P283</f>
        <v>0.31672597864768681</v>
      </c>
    </row>
    <row r="284" spans="10:20" x14ac:dyDescent="0.25">
      <c r="J284" s="1">
        <f t="shared" ca="1" si="31"/>
        <v>1</v>
      </c>
      <c r="K284">
        <f t="shared" ca="1" si="28"/>
        <v>9.1630761877889697E-2</v>
      </c>
      <c r="L284">
        <f t="shared" ca="1" si="29"/>
        <v>0</v>
      </c>
      <c r="M284">
        <f t="shared" ca="1" si="27"/>
        <v>9.1630761877889697E-2</v>
      </c>
      <c r="N284" s="1">
        <f ca="1">IF(M284=K284,K$2,IF(M284=L284,L$2,IF(M284=#REF!,#REF!)))</f>
        <v>0</v>
      </c>
      <c r="P284" s="1">
        <v>282</v>
      </c>
      <c r="Q284">
        <f t="shared" ca="1" si="32"/>
        <v>139.3117490475168</v>
      </c>
      <c r="R284" s="2">
        <f t="shared" ca="1" si="30"/>
        <v>2.3218624841252802</v>
      </c>
      <c r="S284" s="8">
        <f ca="1">COUNTIF($N$3:$N284,S$2)/$P284</f>
        <v>0.68439716312056742</v>
      </c>
      <c r="T284" s="9">
        <f ca="1">COUNTIF($N$3:$N284,T$2)/$P284</f>
        <v>0.31560283687943264</v>
      </c>
    </row>
    <row r="285" spans="10:20" x14ac:dyDescent="0.25">
      <c r="J285" s="1">
        <f t="shared" ca="1" si="31"/>
        <v>0</v>
      </c>
      <c r="K285">
        <f t="shared" ca="1" si="28"/>
        <v>0.5844173419723413</v>
      </c>
      <c r="L285">
        <f t="shared" ca="1" si="29"/>
        <v>0.89693248321455388</v>
      </c>
      <c r="M285">
        <f t="shared" ca="1" si="27"/>
        <v>0.5844173419723413</v>
      </c>
      <c r="N285" s="1">
        <f ca="1">IF(M285=K285,K$2,IF(M285=L285,L$2,IF(M285=#REF!,#REF!)))</f>
        <v>0</v>
      </c>
      <c r="P285" s="1">
        <v>283</v>
      </c>
      <c r="Q285">
        <f t="shared" ca="1" si="32"/>
        <v>139.89616638948914</v>
      </c>
      <c r="R285" s="2">
        <f t="shared" ca="1" si="30"/>
        <v>2.3316027731581523</v>
      </c>
      <c r="S285" s="8">
        <f ca="1">COUNTIF($N$3:$N285,S$2)/$P285</f>
        <v>0.68551236749116606</v>
      </c>
      <c r="T285" s="9">
        <f ca="1">COUNTIF($N$3:$N285,T$2)/$P285</f>
        <v>0.31448763250883394</v>
      </c>
    </row>
    <row r="286" spans="10:20" x14ac:dyDescent="0.25">
      <c r="J286" s="1">
        <f t="shared" ca="1" si="31"/>
        <v>0</v>
      </c>
      <c r="K286">
        <f t="shared" ca="1" si="28"/>
        <v>0.13692531305638442</v>
      </c>
      <c r="L286">
        <f t="shared" ca="1" si="29"/>
        <v>0.66615809328213027</v>
      </c>
      <c r="M286">
        <f t="shared" ca="1" si="27"/>
        <v>0.13692531305638442</v>
      </c>
      <c r="N286" s="1">
        <f ca="1">IF(M286=K286,K$2,IF(M286=L286,L$2,IF(M286=#REF!,#REF!)))</f>
        <v>0</v>
      </c>
      <c r="P286" s="1">
        <v>284</v>
      </c>
      <c r="Q286">
        <f t="shared" ca="1" si="32"/>
        <v>140.03309170254553</v>
      </c>
      <c r="R286" s="2">
        <f t="shared" ca="1" si="30"/>
        <v>2.3338848617090924</v>
      </c>
      <c r="S286" s="8">
        <f ca="1">COUNTIF($N$3:$N286,S$2)/$P286</f>
        <v>0.68661971830985913</v>
      </c>
      <c r="T286" s="9">
        <f ca="1">COUNTIF($N$3:$N286,T$2)/$P286</f>
        <v>0.31338028169014087</v>
      </c>
    </row>
    <row r="287" spans="10:20" x14ac:dyDescent="0.25">
      <c r="J287" s="1">
        <f t="shared" ca="1" si="31"/>
        <v>0</v>
      </c>
      <c r="K287">
        <f t="shared" ca="1" si="28"/>
        <v>0.61188100976406423</v>
      </c>
      <c r="L287">
        <f t="shared" ca="1" si="29"/>
        <v>0.39290178685863547</v>
      </c>
      <c r="M287">
        <f t="shared" ca="1" si="27"/>
        <v>0.39290178685863547</v>
      </c>
      <c r="N287" s="1">
        <f ca="1">IF(M287=K287,K$2,IF(M287=L287,L$2,IF(M287=#REF!,#REF!)))</f>
        <v>1</v>
      </c>
      <c r="P287" s="1">
        <v>285</v>
      </c>
      <c r="Q287">
        <f t="shared" ca="1" si="32"/>
        <v>140.42599348940416</v>
      </c>
      <c r="R287" s="2">
        <f t="shared" ca="1" si="30"/>
        <v>2.3404332248234025</v>
      </c>
      <c r="S287" s="8">
        <f ca="1">COUNTIF($N$3:$N287,S$2)/$P287</f>
        <v>0.68421052631578949</v>
      </c>
      <c r="T287" s="9">
        <f ca="1">COUNTIF($N$3:$N287,T$2)/$P287</f>
        <v>0.31578947368421051</v>
      </c>
    </row>
    <row r="288" spans="10:20" x14ac:dyDescent="0.25">
      <c r="J288" s="1">
        <f t="shared" ca="1" si="31"/>
        <v>1</v>
      </c>
      <c r="K288">
        <f t="shared" ca="1" si="28"/>
        <v>3.3751012070803985E-2</v>
      </c>
      <c r="L288">
        <f t="shared" ca="1" si="29"/>
        <v>0</v>
      </c>
      <c r="M288">
        <f t="shared" ca="1" si="27"/>
        <v>3.3751012070803985E-2</v>
      </c>
      <c r="N288" s="1">
        <f ca="1">IF(M288=K288,K$2,IF(M288=L288,L$2,IF(M288=#REF!,#REF!)))</f>
        <v>0</v>
      </c>
      <c r="P288" s="1">
        <v>286</v>
      </c>
      <c r="Q288">
        <f t="shared" ca="1" si="32"/>
        <v>140.45974450147497</v>
      </c>
      <c r="R288" s="2">
        <f t="shared" ca="1" si="30"/>
        <v>2.3409957416912497</v>
      </c>
      <c r="S288" s="8">
        <f ca="1">COUNTIF($N$3:$N288,S$2)/$P288</f>
        <v>0.68531468531468531</v>
      </c>
      <c r="T288" s="9">
        <f ca="1">COUNTIF($N$3:$N288,T$2)/$P288</f>
        <v>0.31468531468531469</v>
      </c>
    </row>
    <row r="289" spans="10:20" x14ac:dyDescent="0.25">
      <c r="J289" s="1">
        <f t="shared" ca="1" si="31"/>
        <v>0</v>
      </c>
      <c r="K289">
        <f t="shared" ca="1" si="28"/>
        <v>0.15261788741926044</v>
      </c>
      <c r="L289">
        <f t="shared" ca="1" si="29"/>
        <v>0.86170710257134908</v>
      </c>
      <c r="M289">
        <f t="shared" ca="1" si="27"/>
        <v>0.15261788741926044</v>
      </c>
      <c r="N289" s="1">
        <f ca="1">IF(M289=K289,K$2,IF(M289=L289,L$2,IF(M289=#REF!,#REF!)))</f>
        <v>0</v>
      </c>
      <c r="P289" s="1">
        <v>287</v>
      </c>
      <c r="Q289">
        <f t="shared" ca="1" si="32"/>
        <v>140.61236238889424</v>
      </c>
      <c r="R289" s="2">
        <f t="shared" ca="1" si="30"/>
        <v>2.3435393731482375</v>
      </c>
      <c r="S289" s="8">
        <f ca="1">COUNTIF($N$3:$N289,S$2)/$P289</f>
        <v>0.68641114982578399</v>
      </c>
      <c r="T289" s="9">
        <f ca="1">COUNTIF($N$3:$N289,T$2)/$P289</f>
        <v>0.31358885017421601</v>
      </c>
    </row>
    <row r="290" spans="10:20" x14ac:dyDescent="0.25">
      <c r="J290" s="1">
        <f t="shared" ca="1" si="31"/>
        <v>0</v>
      </c>
      <c r="K290">
        <f t="shared" ca="1" si="28"/>
        <v>0.44567491108762025</v>
      </c>
      <c r="L290">
        <f t="shared" ca="1" si="29"/>
        <v>0.22385344885790426</v>
      </c>
      <c r="M290">
        <f t="shared" ca="1" si="27"/>
        <v>0.22385344885790426</v>
      </c>
      <c r="N290" s="1">
        <f ca="1">IF(M290=K290,K$2,IF(M290=L290,L$2,IF(M290=#REF!,#REF!)))</f>
        <v>1</v>
      </c>
      <c r="P290" s="1">
        <v>288</v>
      </c>
      <c r="Q290">
        <f t="shared" ca="1" si="32"/>
        <v>140.83621583775215</v>
      </c>
      <c r="R290" s="2">
        <f t="shared" ca="1" si="30"/>
        <v>2.3472702639625358</v>
      </c>
      <c r="S290" s="8">
        <f ca="1">COUNTIF($N$3:$N290,S$2)/$P290</f>
        <v>0.68402777777777779</v>
      </c>
      <c r="T290" s="9">
        <f ca="1">COUNTIF($N$3:$N290,T$2)/$P290</f>
        <v>0.31597222222222221</v>
      </c>
    </row>
    <row r="291" spans="10:20" x14ac:dyDescent="0.25">
      <c r="J291" s="1">
        <f t="shared" ca="1" si="31"/>
        <v>1</v>
      </c>
      <c r="K291">
        <f t="shared" ca="1" si="28"/>
        <v>2.092895930210955E-2</v>
      </c>
      <c r="L291">
        <f t="shared" ca="1" si="29"/>
        <v>0</v>
      </c>
      <c r="M291">
        <f t="shared" ca="1" si="27"/>
        <v>2.092895930210955E-2</v>
      </c>
      <c r="N291" s="1">
        <f ca="1">IF(M291=K291,K$2,IF(M291=L291,L$2,IF(M291=#REF!,#REF!)))</f>
        <v>0</v>
      </c>
      <c r="P291" s="1">
        <v>289</v>
      </c>
      <c r="Q291">
        <f t="shared" ca="1" si="32"/>
        <v>140.85714479705425</v>
      </c>
      <c r="R291" s="2">
        <f t="shared" ca="1" si="30"/>
        <v>2.347619079950904</v>
      </c>
      <c r="S291" s="8">
        <f ca="1">COUNTIF($N$3:$N291,S$2)/$P291</f>
        <v>0.68512110726643594</v>
      </c>
      <c r="T291" s="9">
        <f ca="1">COUNTIF($N$3:$N291,T$2)/$P291</f>
        <v>0.31487889273356401</v>
      </c>
    </row>
    <row r="292" spans="10:20" x14ac:dyDescent="0.25">
      <c r="J292" s="1">
        <f t="shared" ca="1" si="31"/>
        <v>0</v>
      </c>
      <c r="K292">
        <f t="shared" ca="1" si="28"/>
        <v>0.2686383850730743</v>
      </c>
      <c r="L292">
        <f t="shared" ca="1" si="29"/>
        <v>0.76487224265638243</v>
      </c>
      <c r="M292">
        <f t="shared" ca="1" si="27"/>
        <v>0.2686383850730743</v>
      </c>
      <c r="N292" s="1">
        <f ca="1">IF(M292=K292,K$2,IF(M292=L292,L$2,IF(M292=#REF!,#REF!)))</f>
        <v>0</v>
      </c>
      <c r="P292" s="1">
        <v>290</v>
      </c>
      <c r="Q292">
        <f t="shared" ca="1" si="32"/>
        <v>141.12578318212732</v>
      </c>
      <c r="R292" s="2">
        <f t="shared" ca="1" si="30"/>
        <v>2.3520963863687885</v>
      </c>
      <c r="S292" s="8">
        <f ca="1">COUNTIF($N$3:$N292,S$2)/$P292</f>
        <v>0.68620689655172418</v>
      </c>
      <c r="T292" s="9">
        <f ca="1">COUNTIF($N$3:$N292,T$2)/$P292</f>
        <v>0.31379310344827588</v>
      </c>
    </row>
    <row r="293" spans="10:20" x14ac:dyDescent="0.25">
      <c r="J293" s="1">
        <f t="shared" ca="1" si="31"/>
        <v>0</v>
      </c>
      <c r="K293">
        <f t="shared" ca="1" si="28"/>
        <v>0.19906927502239716</v>
      </c>
      <c r="L293">
        <f t="shared" ca="1" si="29"/>
        <v>2.3442605546494568</v>
      </c>
      <c r="M293">
        <f t="shared" ca="1" si="27"/>
        <v>0.19906927502239716</v>
      </c>
      <c r="N293" s="1">
        <f ca="1">IF(M293=K293,K$2,IF(M293=L293,L$2,IF(M293=#REF!,#REF!)))</f>
        <v>0</v>
      </c>
      <c r="P293" s="1">
        <v>291</v>
      </c>
      <c r="Q293">
        <f t="shared" ca="1" si="32"/>
        <v>141.32485245714972</v>
      </c>
      <c r="R293" s="2">
        <f t="shared" ca="1" si="30"/>
        <v>2.355414207619162</v>
      </c>
      <c r="S293" s="8">
        <f ca="1">COUNTIF($N$3:$N293,S$2)/$P293</f>
        <v>0.6872852233676976</v>
      </c>
      <c r="T293" s="9">
        <f ca="1">COUNTIF($N$3:$N293,T$2)/$P293</f>
        <v>0.3127147766323024</v>
      </c>
    </row>
    <row r="294" spans="10:20" x14ac:dyDescent="0.25">
      <c r="J294" s="1">
        <f t="shared" ca="1" si="31"/>
        <v>0</v>
      </c>
      <c r="K294">
        <f t="shared" ca="1" si="28"/>
        <v>0.48150484379042591</v>
      </c>
      <c r="L294">
        <f t="shared" ca="1" si="29"/>
        <v>0.13016539591790699</v>
      </c>
      <c r="M294">
        <f t="shared" ca="1" si="27"/>
        <v>0.13016539591790699</v>
      </c>
      <c r="N294" s="1">
        <f ca="1">IF(M294=K294,K$2,IF(M294=L294,L$2,IF(M294=#REF!,#REF!)))</f>
        <v>1</v>
      </c>
      <c r="P294" s="1">
        <v>292</v>
      </c>
      <c r="Q294">
        <f t="shared" ca="1" si="32"/>
        <v>141.45501785306763</v>
      </c>
      <c r="R294" s="2">
        <f t="shared" ca="1" si="30"/>
        <v>2.3575836308844607</v>
      </c>
      <c r="S294" s="8">
        <f ca="1">COUNTIF($N$3:$N294,S$2)/$P294</f>
        <v>0.68493150684931503</v>
      </c>
      <c r="T294" s="9">
        <f ca="1">COUNTIF($N$3:$N294,T$2)/$P294</f>
        <v>0.31506849315068491</v>
      </c>
    </row>
    <row r="295" spans="10:20" x14ac:dyDescent="0.25">
      <c r="J295" s="1">
        <f t="shared" ca="1" si="31"/>
        <v>1</v>
      </c>
      <c r="K295">
        <f t="shared" ca="1" si="28"/>
        <v>0.31543278064749153</v>
      </c>
      <c r="L295">
        <f t="shared" ca="1" si="29"/>
        <v>0</v>
      </c>
      <c r="M295">
        <f t="shared" ca="1" si="27"/>
        <v>0.31543278064749153</v>
      </c>
      <c r="N295" s="1">
        <f ca="1">IF(M295=K295,K$2,IF(M295=L295,L$2,IF(M295=#REF!,#REF!)))</f>
        <v>0</v>
      </c>
      <c r="P295" s="1">
        <v>293</v>
      </c>
      <c r="Q295">
        <f t="shared" ca="1" si="32"/>
        <v>141.77045063371511</v>
      </c>
      <c r="R295" s="2">
        <f t="shared" ca="1" si="30"/>
        <v>2.3628408438952517</v>
      </c>
      <c r="S295" s="8">
        <f ca="1">COUNTIF($N$3:$N295,S$2)/$P295</f>
        <v>0.68600682593856654</v>
      </c>
      <c r="T295" s="9">
        <f ca="1">COUNTIF($N$3:$N295,T$2)/$P295</f>
        <v>0.31399317406143346</v>
      </c>
    </row>
    <row r="296" spans="10:20" x14ac:dyDescent="0.25">
      <c r="J296" s="1">
        <f t="shared" ca="1" si="31"/>
        <v>0</v>
      </c>
      <c r="K296">
        <f t="shared" ca="1" si="28"/>
        <v>0.52161251964673794</v>
      </c>
      <c r="L296">
        <f t="shared" ca="1" si="29"/>
        <v>1.3833722206292525</v>
      </c>
      <c r="M296">
        <f t="shared" ca="1" si="27"/>
        <v>0.52161251964673794</v>
      </c>
      <c r="N296" s="1">
        <f ca="1">IF(M296=K296,K$2,IF(M296=L296,L$2,IF(M296=#REF!,#REF!)))</f>
        <v>0</v>
      </c>
      <c r="P296" s="1">
        <v>294</v>
      </c>
      <c r="Q296">
        <f t="shared" ca="1" si="32"/>
        <v>142.29206315336185</v>
      </c>
      <c r="R296" s="2">
        <f t="shared" ca="1" si="30"/>
        <v>2.371534385889364</v>
      </c>
      <c r="S296" s="8">
        <f ca="1">COUNTIF($N$3:$N296,S$2)/$P296</f>
        <v>0.68707482993197277</v>
      </c>
      <c r="T296" s="9">
        <f ca="1">COUNTIF($N$3:$N296,T$2)/$P296</f>
        <v>0.31292517006802723</v>
      </c>
    </row>
    <row r="297" spans="10:20" x14ac:dyDescent="0.25">
      <c r="J297" s="1">
        <f t="shared" ca="1" si="31"/>
        <v>0</v>
      </c>
      <c r="K297">
        <f t="shared" ca="1" si="28"/>
        <v>0.33312255588351158</v>
      </c>
      <c r="L297">
        <f t="shared" ca="1" si="29"/>
        <v>0.86212529745199451</v>
      </c>
      <c r="M297">
        <f t="shared" ca="1" si="27"/>
        <v>0.33312255588351158</v>
      </c>
      <c r="N297" s="1">
        <f ca="1">IF(M297=K297,K$2,IF(M297=L297,L$2,IF(M297=#REF!,#REF!)))</f>
        <v>0</v>
      </c>
      <c r="P297" s="1">
        <v>295</v>
      </c>
      <c r="Q297">
        <f t="shared" ca="1" si="32"/>
        <v>142.62518570924536</v>
      </c>
      <c r="R297" s="2">
        <f t="shared" ca="1" si="30"/>
        <v>2.3770864284874227</v>
      </c>
      <c r="S297" s="8">
        <f ca="1">COUNTIF($N$3:$N297,S$2)/$P297</f>
        <v>0.68813559322033901</v>
      </c>
      <c r="T297" s="9">
        <f ca="1">COUNTIF($N$3:$N297,T$2)/$P297</f>
        <v>0.31186440677966104</v>
      </c>
    </row>
    <row r="298" spans="10:20" x14ac:dyDescent="0.25">
      <c r="J298" s="1">
        <f t="shared" ca="1" si="31"/>
        <v>0</v>
      </c>
      <c r="K298">
        <f t="shared" ca="1" si="28"/>
        <v>0.60589957807211692</v>
      </c>
      <c r="L298">
        <f t="shared" ca="1" si="29"/>
        <v>0.19054496662580503</v>
      </c>
      <c r="M298">
        <f t="shared" ca="1" si="27"/>
        <v>0.19054496662580503</v>
      </c>
      <c r="N298" s="1">
        <f ca="1">IF(M298=K298,K$2,IF(M298=L298,L$2,IF(M298=#REF!,#REF!)))</f>
        <v>1</v>
      </c>
      <c r="P298" s="1">
        <v>296</v>
      </c>
      <c r="Q298">
        <f t="shared" ca="1" si="32"/>
        <v>142.81573067587115</v>
      </c>
      <c r="R298" s="2">
        <f t="shared" ca="1" si="30"/>
        <v>2.3802621779311859</v>
      </c>
      <c r="S298" s="8">
        <f ca="1">COUNTIF($N$3:$N298,S$2)/$P298</f>
        <v>0.68581081081081086</v>
      </c>
      <c r="T298" s="9">
        <f ca="1">COUNTIF($N$3:$N298,T$2)/$P298</f>
        <v>0.3141891891891892</v>
      </c>
    </row>
    <row r="299" spans="10:20" x14ac:dyDescent="0.25">
      <c r="J299" s="1">
        <f t="shared" ca="1" si="31"/>
        <v>1</v>
      </c>
      <c r="K299">
        <f t="shared" ca="1" si="28"/>
        <v>0.2748157928539251</v>
      </c>
      <c r="L299">
        <f t="shared" ca="1" si="29"/>
        <v>0</v>
      </c>
      <c r="M299">
        <f t="shared" ca="1" si="27"/>
        <v>0.2748157928539251</v>
      </c>
      <c r="N299" s="1">
        <f ca="1">IF(M299=K299,K$2,IF(M299=L299,L$2,IF(M299=#REF!,#REF!)))</f>
        <v>0</v>
      </c>
      <c r="P299" s="1">
        <v>297</v>
      </c>
      <c r="Q299">
        <f t="shared" ca="1" si="32"/>
        <v>143.09054646872508</v>
      </c>
      <c r="R299" s="2">
        <f t="shared" ca="1" si="30"/>
        <v>2.3848424411454179</v>
      </c>
      <c r="S299" s="8">
        <f ca="1">COUNTIF($N$3:$N299,S$2)/$P299</f>
        <v>0.68686868686868685</v>
      </c>
      <c r="T299" s="9">
        <f ca="1">COUNTIF($N$3:$N299,T$2)/$P299</f>
        <v>0.31313131313131315</v>
      </c>
    </row>
    <row r="300" spans="10:20" x14ac:dyDescent="0.25">
      <c r="J300" s="1">
        <f t="shared" ca="1" si="31"/>
        <v>0</v>
      </c>
      <c r="K300">
        <f t="shared" ca="1" si="28"/>
        <v>0.77182034018588819</v>
      </c>
      <c r="L300">
        <f t="shared" ca="1" si="29"/>
        <v>0.27514408582189243</v>
      </c>
      <c r="M300">
        <f t="shared" ca="1" si="27"/>
        <v>0.27514408582189243</v>
      </c>
      <c r="N300" s="1">
        <f ca="1">IF(M300=K300,K$2,IF(M300=L300,L$2,IF(M300=#REF!,#REF!)))</f>
        <v>1</v>
      </c>
      <c r="P300" s="1">
        <v>298</v>
      </c>
      <c r="Q300">
        <f t="shared" ca="1" si="32"/>
        <v>143.36569055454697</v>
      </c>
      <c r="R300" s="2">
        <f t="shared" ca="1" si="30"/>
        <v>2.3894281759091163</v>
      </c>
      <c r="S300" s="8">
        <f ca="1">COUNTIF($N$3:$N300,S$2)/$P300</f>
        <v>0.68456375838926176</v>
      </c>
      <c r="T300" s="9">
        <f ca="1">COUNTIF($N$3:$N300,T$2)/$P300</f>
        <v>0.31543624161073824</v>
      </c>
    </row>
    <row r="301" spans="10:20" x14ac:dyDescent="0.25">
      <c r="J301" s="1">
        <f t="shared" ca="1" si="31"/>
        <v>1</v>
      </c>
      <c r="K301">
        <f t="shared" ca="1" si="28"/>
        <v>0.14343964933395106</v>
      </c>
      <c r="L301">
        <f t="shared" ca="1" si="29"/>
        <v>0</v>
      </c>
      <c r="M301">
        <f t="shared" ca="1" si="27"/>
        <v>0.14343964933395106</v>
      </c>
      <c r="N301" s="1">
        <f ca="1">IF(M301=K301,K$2,IF(M301=L301,L$2,IF(M301=#REF!,#REF!)))</f>
        <v>0</v>
      </c>
      <c r="P301" s="1">
        <v>299</v>
      </c>
      <c r="Q301">
        <f t="shared" ca="1" si="32"/>
        <v>143.50913020388091</v>
      </c>
      <c r="R301" s="2">
        <f t="shared" ca="1" si="30"/>
        <v>2.3918188367313484</v>
      </c>
      <c r="S301" s="8">
        <f ca="1">COUNTIF($N$3:$N301,S$2)/$P301</f>
        <v>0.68561872909698995</v>
      </c>
      <c r="T301" s="9">
        <f ca="1">COUNTIF($N$3:$N301,T$2)/$P301</f>
        <v>0.31438127090301005</v>
      </c>
    </row>
    <row r="302" spans="10:20" x14ac:dyDescent="0.25">
      <c r="J302" s="1">
        <f t="shared" ca="1" si="31"/>
        <v>0</v>
      </c>
      <c r="K302">
        <f t="shared" ca="1" si="28"/>
        <v>0.92465389373482476</v>
      </c>
      <c r="L302">
        <f t="shared" ca="1" si="29"/>
        <v>0.58220699474015747</v>
      </c>
      <c r="M302">
        <f t="shared" ca="1" si="27"/>
        <v>0.58220699474015747</v>
      </c>
      <c r="N302" s="1">
        <f ca="1">IF(M302=K302,K$2,IF(M302=L302,L$2,IF(M302=#REF!,#REF!)))</f>
        <v>1</v>
      </c>
      <c r="P302" s="1">
        <v>300</v>
      </c>
      <c r="Q302">
        <f t="shared" ca="1" si="32"/>
        <v>144.09133719862106</v>
      </c>
      <c r="R302" s="2">
        <f t="shared" ca="1" si="30"/>
        <v>2.4015222866436843</v>
      </c>
      <c r="S302" s="8">
        <f ca="1">COUNTIF($N$3:$N302,S$2)/$P302</f>
        <v>0.68333333333333335</v>
      </c>
      <c r="T302" s="9">
        <f ca="1">COUNTIF($N$3:$N302,T$2)/$P302</f>
        <v>0.31666666666666665</v>
      </c>
    </row>
    <row r="303" spans="10:20" x14ac:dyDescent="0.25">
      <c r="J303" s="1">
        <f t="shared" ca="1" si="31"/>
        <v>1</v>
      </c>
      <c r="K303">
        <f t="shared" ca="1" si="28"/>
        <v>0.6311042666900416</v>
      </c>
      <c r="L303">
        <f t="shared" ca="1" si="29"/>
        <v>0</v>
      </c>
      <c r="M303">
        <f t="shared" ca="1" si="27"/>
        <v>0.6311042666900416</v>
      </c>
      <c r="N303" s="1">
        <f ca="1">IF(M303=K303,K$2,IF(M303=L303,L$2,IF(M303=#REF!,#REF!)))</f>
        <v>0</v>
      </c>
      <c r="P303" s="1">
        <v>301</v>
      </c>
      <c r="Q303">
        <f t="shared" ca="1" si="32"/>
        <v>144.72244146531111</v>
      </c>
      <c r="R303" s="2">
        <f t="shared" ca="1" si="30"/>
        <v>2.4120406910885186</v>
      </c>
      <c r="S303" s="8">
        <f ca="1">COUNTIF($N$3:$N303,S$2)/$P303</f>
        <v>0.68438538205980071</v>
      </c>
      <c r="T303" s="9">
        <f ca="1">COUNTIF($N$3:$N303,T$2)/$P303</f>
        <v>0.31561461794019935</v>
      </c>
    </row>
    <row r="304" spans="10:20" x14ac:dyDescent="0.25">
      <c r="J304" s="1">
        <f t="shared" ca="1" si="31"/>
        <v>0</v>
      </c>
      <c r="K304">
        <f t="shared" ca="1" si="28"/>
        <v>5.9382363372186192E-2</v>
      </c>
      <c r="L304">
        <f t="shared" ca="1" si="29"/>
        <v>1.7049409960226081</v>
      </c>
      <c r="M304">
        <f t="shared" ca="1" si="27"/>
        <v>5.9382363372186192E-2</v>
      </c>
      <c r="N304" s="1">
        <f ca="1">IF(M304=K304,K$2,IF(M304=L304,L$2,IF(M304=#REF!,#REF!)))</f>
        <v>0</v>
      </c>
      <c r="P304" s="1">
        <v>302</v>
      </c>
      <c r="Q304">
        <f t="shared" ca="1" si="32"/>
        <v>144.78182382868329</v>
      </c>
      <c r="R304" s="2">
        <f t="shared" ca="1" si="30"/>
        <v>2.4130303971447216</v>
      </c>
      <c r="S304" s="8">
        <f ca="1">COUNTIF($N$3:$N304,S$2)/$P304</f>
        <v>0.68543046357615889</v>
      </c>
      <c r="T304" s="9">
        <f ca="1">COUNTIF($N$3:$N304,T$2)/$P304</f>
        <v>0.31456953642384106</v>
      </c>
    </row>
    <row r="305" spans="10:20" x14ac:dyDescent="0.25">
      <c r="J305" s="1">
        <f t="shared" ca="1" si="31"/>
        <v>0</v>
      </c>
      <c r="K305">
        <f t="shared" ca="1" si="28"/>
        <v>0.25077528955390771</v>
      </c>
      <c r="L305">
        <f t="shared" ca="1" si="29"/>
        <v>0.74499851121963212</v>
      </c>
      <c r="M305">
        <f t="shared" ca="1" si="27"/>
        <v>0.25077528955390771</v>
      </c>
      <c r="N305" s="1">
        <f ca="1">IF(M305=K305,K$2,IF(M305=L305,L$2,IF(M305=#REF!,#REF!)))</f>
        <v>0</v>
      </c>
      <c r="P305" s="1">
        <v>303</v>
      </c>
      <c r="Q305">
        <f t="shared" ca="1" si="32"/>
        <v>145.03259911823719</v>
      </c>
      <c r="R305" s="2">
        <f t="shared" ca="1" si="30"/>
        <v>2.4172099853039533</v>
      </c>
      <c r="S305" s="8">
        <f ca="1">COUNTIF($N$3:$N305,S$2)/$P305</f>
        <v>0.68646864686468645</v>
      </c>
      <c r="T305" s="9">
        <f ca="1">COUNTIF($N$3:$N305,T$2)/$P305</f>
        <v>0.31353135313531355</v>
      </c>
    </row>
    <row r="306" spans="10:20" x14ac:dyDescent="0.25">
      <c r="J306" s="1">
        <f t="shared" ca="1" si="31"/>
        <v>0</v>
      </c>
      <c r="K306">
        <f t="shared" ca="1" si="28"/>
        <v>0.48481742112936543</v>
      </c>
      <c r="L306">
        <f t="shared" ca="1" si="29"/>
        <v>1.8026255595807283</v>
      </c>
      <c r="M306">
        <f t="shared" ca="1" si="27"/>
        <v>0.48481742112936543</v>
      </c>
      <c r="N306" s="1">
        <f ca="1">IF(M306=K306,K$2,IF(M306=L306,L$2,IF(M306=#REF!,#REF!)))</f>
        <v>0</v>
      </c>
      <c r="P306" s="1">
        <v>304</v>
      </c>
      <c r="Q306">
        <f t="shared" ca="1" si="32"/>
        <v>145.51741653936656</v>
      </c>
      <c r="R306" s="2">
        <f t="shared" ca="1" si="30"/>
        <v>2.4252902756561094</v>
      </c>
      <c r="S306" s="8">
        <f ca="1">COUNTIF($N$3:$N306,S$2)/$P306</f>
        <v>0.6875</v>
      </c>
      <c r="T306" s="9">
        <f ca="1">COUNTIF($N$3:$N306,T$2)/$P306</f>
        <v>0.3125</v>
      </c>
    </row>
    <row r="307" spans="10:20" x14ac:dyDescent="0.25">
      <c r="J307" s="1">
        <f t="shared" ca="1" si="31"/>
        <v>0</v>
      </c>
      <c r="K307">
        <f t="shared" ca="1" si="28"/>
        <v>0.57043073967995694</v>
      </c>
      <c r="L307">
        <f t="shared" ca="1" si="29"/>
        <v>1.7845939047363275</v>
      </c>
      <c r="M307">
        <f t="shared" ca="1" si="27"/>
        <v>0.57043073967995694</v>
      </c>
      <c r="N307" s="1">
        <f ca="1">IF(M307=K307,K$2,IF(M307=L307,L$2,IF(M307=#REF!,#REF!)))</f>
        <v>0</v>
      </c>
      <c r="P307" s="1">
        <v>305</v>
      </c>
      <c r="Q307">
        <f t="shared" ca="1" si="32"/>
        <v>146.08784727904651</v>
      </c>
      <c r="R307" s="2">
        <f t="shared" ca="1" si="30"/>
        <v>2.4347974546507754</v>
      </c>
      <c r="S307" s="8">
        <f ca="1">COUNTIF($N$3:$N307,S$2)/$P307</f>
        <v>0.68852459016393441</v>
      </c>
      <c r="T307" s="9">
        <f ca="1">COUNTIF($N$3:$N307,T$2)/$P307</f>
        <v>0.31147540983606559</v>
      </c>
    </row>
    <row r="308" spans="10:20" x14ac:dyDescent="0.25">
      <c r="J308" s="1">
        <f t="shared" ca="1" si="31"/>
        <v>0</v>
      </c>
      <c r="K308">
        <f t="shared" ca="1" si="28"/>
        <v>0.75683052561819175</v>
      </c>
      <c r="L308">
        <f t="shared" ca="1" si="29"/>
        <v>0.7082141169683398</v>
      </c>
      <c r="M308">
        <f t="shared" ca="1" si="27"/>
        <v>0.7082141169683398</v>
      </c>
      <c r="N308" s="1">
        <f ca="1">IF(M308=K308,K$2,IF(M308=L308,L$2,IF(M308=#REF!,#REF!)))</f>
        <v>1</v>
      </c>
      <c r="P308" s="1">
        <v>306</v>
      </c>
      <c r="Q308">
        <f t="shared" ca="1" si="32"/>
        <v>146.79606139601486</v>
      </c>
      <c r="R308" s="2">
        <f t="shared" ca="1" si="30"/>
        <v>2.4466010232669144</v>
      </c>
      <c r="S308" s="8">
        <f ca="1">COUNTIF($N$3:$N308,S$2)/$P308</f>
        <v>0.68627450980392157</v>
      </c>
      <c r="T308" s="9">
        <f ca="1">COUNTIF($N$3:$N308,T$2)/$P308</f>
        <v>0.31372549019607843</v>
      </c>
    </row>
    <row r="309" spans="10:20" x14ac:dyDescent="0.25">
      <c r="J309" s="1">
        <f t="shared" ca="1" si="31"/>
        <v>1</v>
      </c>
      <c r="K309">
        <f t="shared" ca="1" si="28"/>
        <v>0.15902981746621728</v>
      </c>
      <c r="L309">
        <f t="shared" ca="1" si="29"/>
        <v>0</v>
      </c>
      <c r="M309">
        <f t="shared" ca="1" si="27"/>
        <v>0.15902981746621728</v>
      </c>
      <c r="N309" s="1">
        <f ca="1">IF(M309=K309,K$2,IF(M309=L309,L$2,IF(M309=#REF!,#REF!)))</f>
        <v>0</v>
      </c>
      <c r="P309" s="1">
        <v>307</v>
      </c>
      <c r="Q309">
        <f t="shared" ca="1" si="32"/>
        <v>146.95509121348107</v>
      </c>
      <c r="R309" s="2">
        <f t="shared" ca="1" si="30"/>
        <v>2.4492515202246845</v>
      </c>
      <c r="S309" s="8">
        <f ca="1">COUNTIF($N$3:$N309,S$2)/$P309</f>
        <v>0.68729641693811072</v>
      </c>
      <c r="T309" s="9">
        <f ca="1">COUNTIF($N$3:$N309,T$2)/$P309</f>
        <v>0.31270358306188922</v>
      </c>
    </row>
    <row r="310" spans="10:20" x14ac:dyDescent="0.25">
      <c r="J310" s="1">
        <f t="shared" ca="1" si="31"/>
        <v>0</v>
      </c>
      <c r="K310">
        <f t="shared" ca="1" si="28"/>
        <v>1.8074100262664452</v>
      </c>
      <c r="L310">
        <f t="shared" ca="1" si="29"/>
        <v>1.6607095548402735</v>
      </c>
      <c r="M310">
        <f t="shared" ca="1" si="27"/>
        <v>1.6607095548402735</v>
      </c>
      <c r="N310" s="1">
        <f ca="1">IF(M310=K310,K$2,IF(M310=L310,L$2,IF(M310=#REF!,#REF!)))</f>
        <v>1</v>
      </c>
      <c r="P310" s="1">
        <v>308</v>
      </c>
      <c r="Q310">
        <f t="shared" ca="1" si="32"/>
        <v>148.61580076832135</v>
      </c>
      <c r="R310" s="2">
        <f t="shared" ca="1" si="30"/>
        <v>2.4769300128053557</v>
      </c>
      <c r="S310" s="8">
        <f ca="1">COUNTIF($N$3:$N310,S$2)/$P310</f>
        <v>0.68506493506493504</v>
      </c>
      <c r="T310" s="9">
        <f ca="1">COUNTIF($N$3:$N310,T$2)/$P310</f>
        <v>0.31493506493506496</v>
      </c>
    </row>
    <row r="311" spans="10:20" x14ac:dyDescent="0.25">
      <c r="J311" s="1">
        <f t="shared" ca="1" si="31"/>
        <v>1</v>
      </c>
      <c r="K311">
        <f t="shared" ca="1" si="28"/>
        <v>0.20441339849530824</v>
      </c>
      <c r="L311">
        <f t="shared" ca="1" si="29"/>
        <v>0</v>
      </c>
      <c r="M311">
        <f t="shared" ca="1" si="27"/>
        <v>0.20441339849530824</v>
      </c>
      <c r="N311" s="1">
        <f ca="1">IF(M311=K311,K$2,IF(M311=L311,L$2,IF(M311=#REF!,#REF!)))</f>
        <v>0</v>
      </c>
      <c r="P311" s="1">
        <v>309</v>
      </c>
      <c r="Q311">
        <f t="shared" ca="1" si="32"/>
        <v>148.82021416681667</v>
      </c>
      <c r="R311" s="2">
        <f t="shared" ca="1" si="30"/>
        <v>2.480336902780278</v>
      </c>
      <c r="S311" s="8">
        <f ca="1">COUNTIF($N$3:$N311,S$2)/$P311</f>
        <v>0.68608414239482196</v>
      </c>
      <c r="T311" s="9">
        <f ca="1">COUNTIF($N$3:$N311,T$2)/$P311</f>
        <v>0.31391585760517798</v>
      </c>
    </row>
    <row r="312" spans="10:20" x14ac:dyDescent="0.25">
      <c r="J312" s="1">
        <f t="shared" ca="1" si="31"/>
        <v>0</v>
      </c>
      <c r="K312">
        <f t="shared" ca="1" si="28"/>
        <v>0.44088069174254818</v>
      </c>
      <c r="L312">
        <f t="shared" ca="1" si="29"/>
        <v>1.9427606995276063</v>
      </c>
      <c r="M312">
        <f t="shared" ca="1" si="27"/>
        <v>0.44088069174254818</v>
      </c>
      <c r="N312" s="1">
        <f ca="1">IF(M312=K312,K$2,IF(M312=L312,L$2,IF(M312=#REF!,#REF!)))</f>
        <v>0</v>
      </c>
      <c r="P312" s="1">
        <v>310</v>
      </c>
      <c r="Q312">
        <f t="shared" ca="1" si="32"/>
        <v>149.2610948585592</v>
      </c>
      <c r="R312" s="2">
        <f t="shared" ca="1" si="30"/>
        <v>2.48768491430932</v>
      </c>
      <c r="S312" s="8">
        <f ca="1">COUNTIF($N$3:$N312,S$2)/$P312</f>
        <v>0.68709677419354842</v>
      </c>
      <c r="T312" s="9">
        <f ca="1">COUNTIF($N$3:$N312,T$2)/$P312</f>
        <v>0.31290322580645163</v>
      </c>
    </row>
    <row r="313" spans="10:20" x14ac:dyDescent="0.25">
      <c r="J313" s="1">
        <f t="shared" ca="1" si="31"/>
        <v>0</v>
      </c>
      <c r="K313">
        <f t="shared" ca="1" si="28"/>
        <v>0.72105868569147191</v>
      </c>
      <c r="L313">
        <f t="shared" ca="1" si="29"/>
        <v>0.16641819119289386</v>
      </c>
      <c r="M313">
        <f t="shared" ca="1" si="27"/>
        <v>0.16641819119289386</v>
      </c>
      <c r="N313" s="1">
        <f ca="1">IF(M313=K313,K$2,IF(M313=L313,L$2,IF(M313=#REF!,#REF!)))</f>
        <v>1</v>
      </c>
      <c r="P313" s="1">
        <v>311</v>
      </c>
      <c r="Q313">
        <f t="shared" ca="1" si="32"/>
        <v>149.42751304975209</v>
      </c>
      <c r="R313" s="2">
        <f t="shared" ca="1" si="30"/>
        <v>2.4904585508292016</v>
      </c>
      <c r="S313" s="8">
        <f ca="1">COUNTIF($N$3:$N313,S$2)/$P313</f>
        <v>0.68488745980707399</v>
      </c>
      <c r="T313" s="9">
        <f ca="1">COUNTIF($N$3:$N313,T$2)/$P313</f>
        <v>0.31511254019292606</v>
      </c>
    </row>
    <row r="314" spans="10:20" x14ac:dyDescent="0.25">
      <c r="J314" s="1">
        <f t="shared" ca="1" si="31"/>
        <v>1</v>
      </c>
      <c r="K314">
        <f t="shared" ca="1" si="28"/>
        <v>0.38947266176691703</v>
      </c>
      <c r="L314">
        <f t="shared" ca="1" si="29"/>
        <v>0</v>
      </c>
      <c r="M314">
        <f t="shared" ca="1" si="27"/>
        <v>0.38947266176691703</v>
      </c>
      <c r="N314" s="1">
        <f ca="1">IF(M314=K314,K$2,IF(M314=L314,L$2,IF(M314=#REF!,#REF!)))</f>
        <v>0</v>
      </c>
      <c r="P314" s="1">
        <v>312</v>
      </c>
      <c r="Q314">
        <f t="shared" ca="1" si="32"/>
        <v>149.81698571151901</v>
      </c>
      <c r="R314" s="2">
        <f t="shared" ca="1" si="30"/>
        <v>2.4969497618586503</v>
      </c>
      <c r="S314" s="8">
        <f ca="1">COUNTIF($N$3:$N314,S$2)/$P314</f>
        <v>0.6858974358974359</v>
      </c>
      <c r="T314" s="9">
        <f ca="1">COUNTIF($N$3:$N314,T$2)/$P314</f>
        <v>0.3141025641025641</v>
      </c>
    </row>
    <row r="315" spans="10:20" x14ac:dyDescent="0.25">
      <c r="J315" s="1">
        <f t="shared" ca="1" si="31"/>
        <v>0</v>
      </c>
      <c r="K315">
        <f t="shared" ca="1" si="28"/>
        <v>2.3142411587678953</v>
      </c>
      <c r="L315">
        <f t="shared" ca="1" si="29"/>
        <v>0.54973200970561542</v>
      </c>
      <c r="M315">
        <f t="shared" ca="1" si="27"/>
        <v>0.54973200970561542</v>
      </c>
      <c r="N315" s="1">
        <f ca="1">IF(M315=K315,K$2,IF(M315=L315,L$2,IF(M315=#REF!,#REF!)))</f>
        <v>1</v>
      </c>
      <c r="P315" s="1">
        <v>313</v>
      </c>
      <c r="Q315">
        <f t="shared" ca="1" si="32"/>
        <v>150.36671772122463</v>
      </c>
      <c r="R315" s="2">
        <f t="shared" ca="1" si="30"/>
        <v>2.5061119620204106</v>
      </c>
      <c r="S315" s="8">
        <f ca="1">COUNTIF($N$3:$N315,S$2)/$P315</f>
        <v>0.68370607028753994</v>
      </c>
      <c r="T315" s="9">
        <f ca="1">COUNTIF($N$3:$N315,T$2)/$P315</f>
        <v>0.31629392971246006</v>
      </c>
    </row>
    <row r="316" spans="10:20" x14ac:dyDescent="0.25">
      <c r="J316" s="1">
        <f t="shared" ca="1" si="31"/>
        <v>1</v>
      </c>
      <c r="K316">
        <f t="shared" ca="1" si="28"/>
        <v>0.88969164302327786</v>
      </c>
      <c r="L316">
        <f t="shared" ca="1" si="29"/>
        <v>0</v>
      </c>
      <c r="M316">
        <f t="shared" ca="1" si="27"/>
        <v>0.88969164302327786</v>
      </c>
      <c r="N316" s="1">
        <f ca="1">IF(M316=K316,K$2,IF(M316=L316,L$2,IF(M316=#REF!,#REF!)))</f>
        <v>0</v>
      </c>
      <c r="P316" s="1">
        <v>314</v>
      </c>
      <c r="Q316">
        <f t="shared" ca="1" si="32"/>
        <v>151.2564093642479</v>
      </c>
      <c r="R316" s="2">
        <f t="shared" ca="1" si="30"/>
        <v>2.5209401560707985</v>
      </c>
      <c r="S316" s="8">
        <f ca="1">COUNTIF($N$3:$N316,S$2)/$P316</f>
        <v>0.6847133757961783</v>
      </c>
      <c r="T316" s="9">
        <f ca="1">COUNTIF($N$3:$N316,T$2)/$P316</f>
        <v>0.31528662420382164</v>
      </c>
    </row>
    <row r="317" spans="10:20" x14ac:dyDescent="0.25">
      <c r="J317" s="1">
        <f t="shared" ca="1" si="31"/>
        <v>0</v>
      </c>
      <c r="K317">
        <f t="shared" ca="1" si="28"/>
        <v>0.91052071607310969</v>
      </c>
      <c r="L317">
        <f t="shared" ca="1" si="29"/>
        <v>1.0262205089945322</v>
      </c>
      <c r="M317">
        <f t="shared" ca="1" si="27"/>
        <v>0.91052071607310969</v>
      </c>
      <c r="N317" s="1">
        <f ca="1">IF(M317=K317,K$2,IF(M317=L317,L$2,IF(M317=#REF!,#REF!)))</f>
        <v>0</v>
      </c>
      <c r="P317" s="1">
        <v>315</v>
      </c>
      <c r="Q317">
        <f t="shared" ca="1" si="32"/>
        <v>152.16693008032101</v>
      </c>
      <c r="R317" s="2">
        <f t="shared" ca="1" si="30"/>
        <v>2.5361155013386836</v>
      </c>
      <c r="S317" s="8">
        <f ca="1">COUNTIF($N$3:$N317,S$2)/$P317</f>
        <v>0.68571428571428572</v>
      </c>
      <c r="T317" s="9">
        <f ca="1">COUNTIF($N$3:$N317,T$2)/$P317</f>
        <v>0.31428571428571428</v>
      </c>
    </row>
    <row r="318" spans="10:20" x14ac:dyDescent="0.25">
      <c r="J318" s="1">
        <f t="shared" ca="1" si="31"/>
        <v>0</v>
      </c>
      <c r="K318">
        <f t="shared" ca="1" si="28"/>
        <v>0.39309021211293249</v>
      </c>
      <c r="L318">
        <f t="shared" ca="1" si="29"/>
        <v>1.0561847480972737</v>
      </c>
      <c r="M318">
        <f t="shared" ca="1" si="27"/>
        <v>0.39309021211293249</v>
      </c>
      <c r="N318" s="1">
        <f ca="1">IF(M318=K318,K$2,IF(M318=L318,L$2,IF(M318=#REF!,#REF!)))</f>
        <v>0</v>
      </c>
      <c r="P318" s="1">
        <v>316</v>
      </c>
      <c r="Q318">
        <f t="shared" ca="1" si="32"/>
        <v>152.56002029243393</v>
      </c>
      <c r="R318" s="2">
        <f t="shared" ca="1" si="30"/>
        <v>2.5426670048738989</v>
      </c>
      <c r="S318" s="8">
        <f ca="1">COUNTIF($N$3:$N318,S$2)/$P318</f>
        <v>0.68670886075949367</v>
      </c>
      <c r="T318" s="9">
        <f ca="1">COUNTIF($N$3:$N318,T$2)/$P318</f>
        <v>0.31329113924050633</v>
      </c>
    </row>
    <row r="319" spans="10:20" x14ac:dyDescent="0.25">
      <c r="J319" s="1">
        <f t="shared" ca="1" si="31"/>
        <v>0</v>
      </c>
      <c r="K319">
        <f t="shared" ca="1" si="28"/>
        <v>1.7229845748532737</v>
      </c>
      <c r="L319">
        <f t="shared" ca="1" si="29"/>
        <v>0.66291619928845669</v>
      </c>
      <c r="M319">
        <f t="shared" ca="1" si="27"/>
        <v>0.66291619928845669</v>
      </c>
      <c r="N319" s="1">
        <f ca="1">IF(M319=K319,K$2,IF(M319=L319,L$2,IF(M319=#REF!,#REF!)))</f>
        <v>1</v>
      </c>
      <c r="P319" s="1">
        <v>317</v>
      </c>
      <c r="Q319">
        <f t="shared" ca="1" si="32"/>
        <v>153.22293649172238</v>
      </c>
      <c r="R319" s="2">
        <f t="shared" ca="1" si="30"/>
        <v>2.5537156081953731</v>
      </c>
      <c r="S319" s="8">
        <f ca="1">COUNTIF($N$3:$N319,S$2)/$P319</f>
        <v>0.68454258675078861</v>
      </c>
      <c r="T319" s="9">
        <f ca="1">COUNTIF($N$3:$N319,T$2)/$P319</f>
        <v>0.31545741324921134</v>
      </c>
    </row>
    <row r="320" spans="10:20" x14ac:dyDescent="0.25">
      <c r="J320" s="1">
        <f t="shared" ca="1" si="31"/>
        <v>1</v>
      </c>
      <c r="K320">
        <f t="shared" ca="1" si="28"/>
        <v>0.23332585248633875</v>
      </c>
      <c r="L320">
        <f t="shared" ca="1" si="29"/>
        <v>0</v>
      </c>
      <c r="M320">
        <f t="shared" ca="1" si="27"/>
        <v>0.23332585248633875</v>
      </c>
      <c r="N320" s="1">
        <f ca="1">IF(M320=K320,K$2,IF(M320=L320,L$2,IF(M320=#REF!,#REF!)))</f>
        <v>0</v>
      </c>
      <c r="P320" s="1">
        <v>318</v>
      </c>
      <c r="Q320">
        <f t="shared" ca="1" si="32"/>
        <v>153.45626234420871</v>
      </c>
      <c r="R320" s="2">
        <f t="shared" ca="1" si="30"/>
        <v>2.5576043724034787</v>
      </c>
      <c r="S320" s="8">
        <f ca="1">COUNTIF($N$3:$N320,S$2)/$P320</f>
        <v>0.68553459119496851</v>
      </c>
      <c r="T320" s="9">
        <f ca="1">COUNTIF($N$3:$N320,T$2)/$P320</f>
        <v>0.31446540880503143</v>
      </c>
    </row>
    <row r="321" spans="10:20" x14ac:dyDescent="0.25">
      <c r="J321" s="1">
        <f t="shared" ca="1" si="31"/>
        <v>0</v>
      </c>
      <c r="K321">
        <f t="shared" ca="1" si="28"/>
        <v>1.7217216489832343</v>
      </c>
      <c r="L321">
        <f t="shared" ca="1" si="29"/>
        <v>1.2467101164897139E-2</v>
      </c>
      <c r="M321">
        <f t="shared" ca="1" si="27"/>
        <v>1.2467101164897139E-2</v>
      </c>
      <c r="N321" s="1">
        <f ca="1">IF(M321=K321,K$2,IF(M321=L321,L$2,IF(M321=#REF!,#REF!)))</f>
        <v>1</v>
      </c>
      <c r="P321" s="1">
        <v>319</v>
      </c>
      <c r="Q321">
        <f t="shared" ca="1" si="32"/>
        <v>153.46872944537361</v>
      </c>
      <c r="R321" s="2">
        <f t="shared" ca="1" si="30"/>
        <v>2.5578121574228936</v>
      </c>
      <c r="S321" s="8">
        <f ca="1">COUNTIF($N$3:$N321,S$2)/$P321</f>
        <v>0.68338557993730409</v>
      </c>
      <c r="T321" s="9">
        <f ca="1">COUNTIF($N$3:$N321,T$2)/$P321</f>
        <v>0.31661442006269591</v>
      </c>
    </row>
    <row r="322" spans="10:20" x14ac:dyDescent="0.25">
      <c r="J322" s="1">
        <f t="shared" ca="1" si="31"/>
        <v>1</v>
      </c>
      <c r="K322">
        <f t="shared" ca="1" si="28"/>
        <v>1.0281693932509313</v>
      </c>
      <c r="L322">
        <f t="shared" ca="1" si="29"/>
        <v>0</v>
      </c>
      <c r="M322">
        <f t="shared" ca="1" si="27"/>
        <v>1.0281693932509313</v>
      </c>
      <c r="N322" s="1">
        <f ca="1">IF(M322=K322,K$2,IF(M322=L322,L$2,IF(M322=#REF!,#REF!)))</f>
        <v>0</v>
      </c>
      <c r="P322" s="1">
        <v>320</v>
      </c>
      <c r="Q322">
        <f t="shared" ca="1" si="32"/>
        <v>154.49689883862453</v>
      </c>
      <c r="R322" s="2">
        <f t="shared" ca="1" si="30"/>
        <v>2.5749483139770755</v>
      </c>
      <c r="S322" s="8">
        <f ca="1">COUNTIF($N$3:$N322,S$2)/$P322</f>
        <v>0.68437499999999996</v>
      </c>
      <c r="T322" s="9">
        <f ca="1">COUNTIF($N$3:$N322,T$2)/$P322</f>
        <v>0.31562499999999999</v>
      </c>
    </row>
    <row r="323" spans="10:20" x14ac:dyDescent="0.25">
      <c r="J323" s="1">
        <f t="shared" ca="1" si="31"/>
        <v>0</v>
      </c>
      <c r="K323">
        <f t="shared" ca="1" si="28"/>
        <v>0.76986757973553799</v>
      </c>
      <c r="L323">
        <f t="shared" ca="1" si="29"/>
        <v>0.21179439437920622</v>
      </c>
      <c r="M323">
        <f t="shared" ref="M323:M386" ca="1" si="33">SMALL(K323:L323,COUNTIF(K323:L323,0)+1)</f>
        <v>0.21179439437920622</v>
      </c>
      <c r="N323" s="1">
        <f ca="1">IF(M323=K323,K$2,IF(M323=L323,L$2,IF(M323=#REF!,#REF!)))</f>
        <v>1</v>
      </c>
      <c r="P323" s="1">
        <v>321</v>
      </c>
      <c r="Q323">
        <f t="shared" ca="1" si="32"/>
        <v>154.70869323300374</v>
      </c>
      <c r="R323" s="2">
        <f t="shared" ca="1" si="30"/>
        <v>2.5784782205500623</v>
      </c>
      <c r="S323" s="8">
        <f ca="1">COUNTIF($N$3:$N323,S$2)/$P323</f>
        <v>0.68224299065420557</v>
      </c>
      <c r="T323" s="9">
        <f ca="1">COUNTIF($N$3:$N323,T$2)/$P323</f>
        <v>0.31775700934579437</v>
      </c>
    </row>
    <row r="324" spans="10:20" x14ac:dyDescent="0.25">
      <c r="J324" s="1">
        <f t="shared" ca="1" si="31"/>
        <v>1</v>
      </c>
      <c r="K324">
        <f t="shared" ref="K324:K387" ca="1" si="34">IF($J324=$C$4,IF(D$4&lt;&gt;0,(-1/D$4),0)*LN(1-RAND()),IF($J324=$C$5,IF(D$5&lt;&gt;0,(-1/D$5),0)*LN(1-RAND())))</f>
        <v>0.80083155069428147</v>
      </c>
      <c r="L324">
        <f t="shared" ref="L324:L387" ca="1" si="35">IF($J324=$C$4,IF(E$4&lt;&gt;0,(-1/E$4),0)*LN(1-RAND()),IF($J324=$C$5,IF(E$5&lt;&gt;0,(-1/E$5),0)*LN(1-RAND())))</f>
        <v>0</v>
      </c>
      <c r="M324">
        <f t="shared" ca="1" si="33"/>
        <v>0.80083155069428147</v>
      </c>
      <c r="N324" s="1">
        <f ca="1">IF(M324=K324,K$2,IF(M324=L324,L$2,IF(M324=#REF!,#REF!)))</f>
        <v>0</v>
      </c>
      <c r="P324" s="1">
        <v>322</v>
      </c>
      <c r="Q324">
        <f t="shared" ca="1" si="32"/>
        <v>155.50952478369803</v>
      </c>
      <c r="R324" s="2">
        <f t="shared" ref="R324:R387" ca="1" si="36">Q324/60</f>
        <v>2.5918254130616338</v>
      </c>
      <c r="S324" s="8">
        <f ca="1">COUNTIF($N$3:$N324,S$2)/$P324</f>
        <v>0.68322981366459623</v>
      </c>
      <c r="T324" s="9">
        <f ca="1">COUNTIF($N$3:$N324,T$2)/$P324</f>
        <v>0.31677018633540371</v>
      </c>
    </row>
    <row r="325" spans="10:20" x14ac:dyDescent="0.25">
      <c r="J325" s="1">
        <f t="shared" ca="1" si="31"/>
        <v>0</v>
      </c>
      <c r="K325">
        <f t="shared" ca="1" si="34"/>
        <v>1.980341757285476E-2</v>
      </c>
      <c r="L325">
        <f t="shared" ca="1" si="35"/>
        <v>3.5226999544719173</v>
      </c>
      <c r="M325">
        <f t="shared" ca="1" si="33"/>
        <v>1.980341757285476E-2</v>
      </c>
      <c r="N325" s="1">
        <f ca="1">IF(M325=K325,K$2,IF(M325=L325,L$2,IF(M325=#REF!,#REF!)))</f>
        <v>0</v>
      </c>
      <c r="P325" s="1">
        <v>323</v>
      </c>
      <c r="Q325">
        <f t="shared" ca="1" si="32"/>
        <v>155.52932820127089</v>
      </c>
      <c r="R325" s="2">
        <f t="shared" ca="1" si="36"/>
        <v>2.5921554700211815</v>
      </c>
      <c r="S325" s="8">
        <f ca="1">COUNTIF($N$3:$N325,S$2)/$P325</f>
        <v>0.68421052631578949</v>
      </c>
      <c r="T325" s="9">
        <f ca="1">COUNTIF($N$3:$N325,T$2)/$P325</f>
        <v>0.31578947368421051</v>
      </c>
    </row>
    <row r="326" spans="10:20" x14ac:dyDescent="0.25">
      <c r="J326" s="1">
        <f t="shared" ca="1" si="31"/>
        <v>0</v>
      </c>
      <c r="K326">
        <f t="shared" ca="1" si="34"/>
        <v>2.1273266311436201</v>
      </c>
      <c r="L326">
        <f t="shared" ca="1" si="35"/>
        <v>1.1003545167462765</v>
      </c>
      <c r="M326">
        <f t="shared" ca="1" si="33"/>
        <v>1.1003545167462765</v>
      </c>
      <c r="N326" s="1">
        <f ca="1">IF(M326=K326,K$2,IF(M326=L326,L$2,IF(M326=#REF!,#REF!)))</f>
        <v>1</v>
      </c>
      <c r="P326" s="1">
        <v>324</v>
      </c>
      <c r="Q326">
        <f t="shared" ca="1" si="32"/>
        <v>156.62968271801716</v>
      </c>
      <c r="R326" s="2">
        <f t="shared" ca="1" si="36"/>
        <v>2.6104947119669526</v>
      </c>
      <c r="S326" s="8">
        <f ca="1">COUNTIF($N$3:$N326,S$2)/$P326</f>
        <v>0.6820987654320988</v>
      </c>
      <c r="T326" s="9">
        <f ca="1">COUNTIF($N$3:$N326,T$2)/$P326</f>
        <v>0.31790123456790126</v>
      </c>
    </row>
    <row r="327" spans="10:20" x14ac:dyDescent="0.25">
      <c r="J327" s="1">
        <f t="shared" ca="1" si="31"/>
        <v>1</v>
      </c>
      <c r="K327">
        <f t="shared" ca="1" si="34"/>
        <v>0.1700662985982688</v>
      </c>
      <c r="L327">
        <f t="shared" ca="1" si="35"/>
        <v>0</v>
      </c>
      <c r="M327">
        <f t="shared" ca="1" si="33"/>
        <v>0.1700662985982688</v>
      </c>
      <c r="N327" s="1">
        <f ca="1">IF(M327=K327,K$2,IF(M327=L327,L$2,IF(M327=#REF!,#REF!)))</f>
        <v>0</v>
      </c>
      <c r="P327" s="1">
        <v>325</v>
      </c>
      <c r="Q327">
        <f t="shared" ca="1" si="32"/>
        <v>156.79974901661544</v>
      </c>
      <c r="R327" s="2">
        <f t="shared" ca="1" si="36"/>
        <v>2.613329150276924</v>
      </c>
      <c r="S327" s="8">
        <f ca="1">COUNTIF($N$3:$N327,S$2)/$P327</f>
        <v>0.68307692307692303</v>
      </c>
      <c r="T327" s="9">
        <f ca="1">COUNTIF($N$3:$N327,T$2)/$P327</f>
        <v>0.31692307692307692</v>
      </c>
    </row>
    <row r="328" spans="10:20" x14ac:dyDescent="0.25">
      <c r="J328" s="1">
        <f t="shared" ca="1" si="31"/>
        <v>0</v>
      </c>
      <c r="K328">
        <f t="shared" ca="1" si="34"/>
        <v>0.93818958327120827</v>
      </c>
      <c r="L328">
        <f t="shared" ca="1" si="35"/>
        <v>0.5840777035758532</v>
      </c>
      <c r="M328">
        <f t="shared" ca="1" si="33"/>
        <v>0.5840777035758532</v>
      </c>
      <c r="N328" s="1">
        <f ca="1">IF(M328=K328,K$2,IF(M328=L328,L$2,IF(M328=#REF!,#REF!)))</f>
        <v>1</v>
      </c>
      <c r="P328" s="1">
        <v>326</v>
      </c>
      <c r="Q328">
        <f t="shared" ca="1" si="32"/>
        <v>157.38382672019128</v>
      </c>
      <c r="R328" s="2">
        <f t="shared" ca="1" si="36"/>
        <v>2.6230637786698545</v>
      </c>
      <c r="S328" s="8">
        <f ca="1">COUNTIF($N$3:$N328,S$2)/$P328</f>
        <v>0.68098159509202449</v>
      </c>
      <c r="T328" s="9">
        <f ca="1">COUNTIF($N$3:$N328,T$2)/$P328</f>
        <v>0.31901840490797545</v>
      </c>
    </row>
    <row r="329" spans="10:20" x14ac:dyDescent="0.25">
      <c r="J329" s="1">
        <f t="shared" ca="1" si="31"/>
        <v>1</v>
      </c>
      <c r="K329">
        <f t="shared" ca="1" si="34"/>
        <v>0.16583941662223811</v>
      </c>
      <c r="L329">
        <f t="shared" ca="1" si="35"/>
        <v>0</v>
      </c>
      <c r="M329">
        <f t="shared" ca="1" si="33"/>
        <v>0.16583941662223811</v>
      </c>
      <c r="N329" s="1">
        <f ca="1">IF(M329=K329,K$2,IF(M329=L329,L$2,IF(M329=#REF!,#REF!)))</f>
        <v>0</v>
      </c>
      <c r="P329" s="1">
        <v>327</v>
      </c>
      <c r="Q329">
        <f t="shared" ca="1" si="32"/>
        <v>157.54966613681353</v>
      </c>
      <c r="R329" s="2">
        <f t="shared" ca="1" si="36"/>
        <v>2.6258277689468921</v>
      </c>
      <c r="S329" s="8">
        <f ca="1">COUNTIF($N$3:$N329,S$2)/$P329</f>
        <v>0.68195718654434245</v>
      </c>
      <c r="T329" s="9">
        <f ca="1">COUNTIF($N$3:$N329,T$2)/$P329</f>
        <v>0.31804281345565749</v>
      </c>
    </row>
    <row r="330" spans="10:20" x14ac:dyDescent="0.25">
      <c r="J330" s="1">
        <f t="shared" ca="1" si="31"/>
        <v>0</v>
      </c>
      <c r="K330">
        <f t="shared" ca="1" si="34"/>
        <v>1.6520603741143902</v>
      </c>
      <c r="L330">
        <f t="shared" ca="1" si="35"/>
        <v>0.2491083606492917</v>
      </c>
      <c r="M330">
        <f t="shared" ca="1" si="33"/>
        <v>0.2491083606492917</v>
      </c>
      <c r="N330" s="1">
        <f ca="1">IF(M330=K330,K$2,IF(M330=L330,L$2,IF(M330=#REF!,#REF!)))</f>
        <v>1</v>
      </c>
      <c r="P330" s="1">
        <v>328</v>
      </c>
      <c r="Q330">
        <f t="shared" ca="1" si="32"/>
        <v>157.79877449746283</v>
      </c>
      <c r="R330" s="2">
        <f t="shared" ca="1" si="36"/>
        <v>2.629979574957714</v>
      </c>
      <c r="S330" s="8">
        <f ca="1">COUNTIF($N$3:$N330,S$2)/$P330</f>
        <v>0.67987804878048785</v>
      </c>
      <c r="T330" s="9">
        <f ca="1">COUNTIF($N$3:$N330,T$2)/$P330</f>
        <v>0.3201219512195122</v>
      </c>
    </row>
    <row r="331" spans="10:20" x14ac:dyDescent="0.25">
      <c r="J331" s="1">
        <f t="shared" ca="1" si="31"/>
        <v>1</v>
      </c>
      <c r="K331">
        <f t="shared" ca="1" si="34"/>
        <v>1.7702550428236201E-2</v>
      </c>
      <c r="L331">
        <f t="shared" ca="1" si="35"/>
        <v>0</v>
      </c>
      <c r="M331">
        <f t="shared" ca="1" si="33"/>
        <v>1.7702550428236201E-2</v>
      </c>
      <c r="N331" s="1">
        <f ca="1">IF(M331=K331,K$2,IF(M331=L331,L$2,IF(M331=#REF!,#REF!)))</f>
        <v>0</v>
      </c>
      <c r="P331" s="1">
        <v>329</v>
      </c>
      <c r="Q331">
        <f t="shared" ca="1" si="32"/>
        <v>157.81647704789106</v>
      </c>
      <c r="R331" s="2">
        <f t="shared" ca="1" si="36"/>
        <v>2.6302746174648508</v>
      </c>
      <c r="S331" s="8">
        <f ca="1">COUNTIF($N$3:$N331,S$2)/$P331</f>
        <v>0.68085106382978722</v>
      </c>
      <c r="T331" s="9">
        <f ca="1">COUNTIF($N$3:$N331,T$2)/$P331</f>
        <v>0.31914893617021278</v>
      </c>
    </row>
    <row r="332" spans="10:20" x14ac:dyDescent="0.25">
      <c r="J332" s="1">
        <f t="shared" ca="1" si="31"/>
        <v>0</v>
      </c>
      <c r="K332">
        <f t="shared" ca="1" si="34"/>
        <v>1.1734240430055416</v>
      </c>
      <c r="L332">
        <f t="shared" ca="1" si="35"/>
        <v>0.45074257602513063</v>
      </c>
      <c r="M332">
        <f t="shared" ca="1" si="33"/>
        <v>0.45074257602513063</v>
      </c>
      <c r="N332" s="1">
        <f ca="1">IF(M332=K332,K$2,IF(M332=L332,L$2,IF(M332=#REF!,#REF!)))</f>
        <v>1</v>
      </c>
      <c r="P332" s="1">
        <v>330</v>
      </c>
      <c r="Q332">
        <f t="shared" ca="1" si="32"/>
        <v>158.26721962391619</v>
      </c>
      <c r="R332" s="2">
        <f t="shared" ca="1" si="36"/>
        <v>2.6377869937319365</v>
      </c>
      <c r="S332" s="8">
        <f ca="1">COUNTIF($N$3:$N332,S$2)/$P332</f>
        <v>0.67878787878787883</v>
      </c>
      <c r="T332" s="9">
        <f ca="1">COUNTIF($N$3:$N332,T$2)/$P332</f>
        <v>0.32121212121212123</v>
      </c>
    </row>
    <row r="333" spans="10:20" x14ac:dyDescent="0.25">
      <c r="J333" s="1">
        <f t="shared" ca="1" si="31"/>
        <v>1</v>
      </c>
      <c r="K333">
        <f t="shared" ca="1" si="34"/>
        <v>0.39937773653270658</v>
      </c>
      <c r="L333">
        <f t="shared" ca="1" si="35"/>
        <v>0</v>
      </c>
      <c r="M333">
        <f t="shared" ca="1" si="33"/>
        <v>0.39937773653270658</v>
      </c>
      <c r="N333" s="1">
        <f ca="1">IF(M333=K333,K$2,IF(M333=L333,L$2,IF(M333=#REF!,#REF!)))</f>
        <v>0</v>
      </c>
      <c r="P333" s="1">
        <v>331</v>
      </c>
      <c r="Q333">
        <f t="shared" ca="1" si="32"/>
        <v>158.66659736044889</v>
      </c>
      <c r="R333" s="2">
        <f t="shared" ca="1" si="36"/>
        <v>2.6444432893408147</v>
      </c>
      <c r="S333" s="8">
        <f ca="1">COUNTIF($N$3:$N333,S$2)/$P333</f>
        <v>0.6797583081570997</v>
      </c>
      <c r="T333" s="9">
        <f ca="1">COUNTIF($N$3:$N333,T$2)/$P333</f>
        <v>0.3202416918429003</v>
      </c>
    </row>
    <row r="334" spans="10:20" x14ac:dyDescent="0.25">
      <c r="J334" s="1">
        <f t="shared" ca="1" si="31"/>
        <v>0</v>
      </c>
      <c r="K334">
        <f t="shared" ca="1" si="34"/>
        <v>0.38853081916479143</v>
      </c>
      <c r="L334">
        <f t="shared" ca="1" si="35"/>
        <v>0.174679918301093</v>
      </c>
      <c r="M334">
        <f t="shared" ca="1" si="33"/>
        <v>0.174679918301093</v>
      </c>
      <c r="N334" s="1">
        <f ca="1">IF(M334=K334,K$2,IF(M334=L334,L$2,IF(M334=#REF!,#REF!)))</f>
        <v>1</v>
      </c>
      <c r="P334" s="1">
        <v>332</v>
      </c>
      <c r="Q334">
        <f t="shared" ca="1" si="32"/>
        <v>158.84127727874997</v>
      </c>
      <c r="R334" s="2">
        <f t="shared" ca="1" si="36"/>
        <v>2.6473546213124997</v>
      </c>
      <c r="S334" s="8">
        <f ca="1">COUNTIF($N$3:$N334,S$2)/$P334</f>
        <v>0.67771084337349397</v>
      </c>
      <c r="T334" s="9">
        <f ca="1">COUNTIF($N$3:$N334,T$2)/$P334</f>
        <v>0.32228915662650603</v>
      </c>
    </row>
    <row r="335" spans="10:20" x14ac:dyDescent="0.25">
      <c r="J335" s="1">
        <f t="shared" ca="1" si="31"/>
        <v>1</v>
      </c>
      <c r="K335">
        <f t="shared" ca="1" si="34"/>
        <v>4.9731310685302552E-2</v>
      </c>
      <c r="L335">
        <f t="shared" ca="1" si="35"/>
        <v>0</v>
      </c>
      <c r="M335">
        <f t="shared" ca="1" si="33"/>
        <v>4.9731310685302552E-2</v>
      </c>
      <c r="N335" s="1">
        <f ca="1">IF(M335=K335,K$2,IF(M335=L335,L$2,IF(M335=#REF!,#REF!)))</f>
        <v>0</v>
      </c>
      <c r="P335" s="1">
        <v>333</v>
      </c>
      <c r="Q335">
        <f t="shared" ca="1" si="32"/>
        <v>158.89100858943527</v>
      </c>
      <c r="R335" s="2">
        <f t="shared" ca="1" si="36"/>
        <v>2.6481834764905878</v>
      </c>
      <c r="S335" s="8">
        <f ca="1">COUNTIF($N$3:$N335,S$2)/$P335</f>
        <v>0.6786786786786787</v>
      </c>
      <c r="T335" s="9">
        <f ca="1">COUNTIF($N$3:$N335,T$2)/$P335</f>
        <v>0.3213213213213213</v>
      </c>
    </row>
    <row r="336" spans="10:20" x14ac:dyDescent="0.25">
      <c r="J336" s="1">
        <f t="shared" ca="1" si="31"/>
        <v>0</v>
      </c>
      <c r="K336">
        <f t="shared" ca="1" si="34"/>
        <v>1.4601347680799277</v>
      </c>
      <c r="L336">
        <f t="shared" ca="1" si="35"/>
        <v>1.4204446224335997E-2</v>
      </c>
      <c r="M336">
        <f t="shared" ca="1" si="33"/>
        <v>1.4204446224335997E-2</v>
      </c>
      <c r="N336" s="1">
        <f ca="1">IF(M336=K336,K$2,IF(M336=L336,L$2,IF(M336=#REF!,#REF!)))</f>
        <v>1</v>
      </c>
      <c r="P336" s="1">
        <v>334</v>
      </c>
      <c r="Q336">
        <f t="shared" ca="1" si="32"/>
        <v>158.90521303565961</v>
      </c>
      <c r="R336" s="2">
        <f t="shared" ca="1" si="36"/>
        <v>2.6484202172609934</v>
      </c>
      <c r="S336" s="8">
        <f ca="1">COUNTIF($N$3:$N336,S$2)/$P336</f>
        <v>0.67664670658682635</v>
      </c>
      <c r="T336" s="9">
        <f ca="1">COUNTIF($N$3:$N336,T$2)/$P336</f>
        <v>0.32335329341317365</v>
      </c>
    </row>
    <row r="337" spans="10:20" x14ac:dyDescent="0.25">
      <c r="J337" s="1">
        <f t="shared" ref="J337:J400" ca="1" si="37">N336</f>
        <v>1</v>
      </c>
      <c r="K337">
        <f t="shared" ca="1" si="34"/>
        <v>0.26271049994235085</v>
      </c>
      <c r="L337">
        <f t="shared" ca="1" si="35"/>
        <v>0</v>
      </c>
      <c r="M337">
        <f t="shared" ca="1" si="33"/>
        <v>0.26271049994235085</v>
      </c>
      <c r="N337" s="1">
        <f ca="1">IF(M337=K337,K$2,IF(M337=L337,L$2,IF(M337=#REF!,#REF!)))</f>
        <v>0</v>
      </c>
      <c r="P337" s="1">
        <v>335</v>
      </c>
      <c r="Q337">
        <f t="shared" ref="Q337:Q400" ca="1" si="38">M337+Q336</f>
        <v>159.16792353560197</v>
      </c>
      <c r="R337" s="2">
        <f t="shared" ca="1" si="36"/>
        <v>2.652798725593366</v>
      </c>
      <c r="S337" s="8">
        <f ca="1">COUNTIF($N$3:$N337,S$2)/$P337</f>
        <v>0.67761194029850746</v>
      </c>
      <c r="T337" s="9">
        <f ca="1">COUNTIF($N$3:$N337,T$2)/$P337</f>
        <v>0.32238805970149254</v>
      </c>
    </row>
    <row r="338" spans="10:20" x14ac:dyDescent="0.25">
      <c r="J338" s="1">
        <f t="shared" ca="1" si="37"/>
        <v>0</v>
      </c>
      <c r="K338">
        <f t="shared" ca="1" si="34"/>
        <v>0.69087942123734325</v>
      </c>
      <c r="L338">
        <f t="shared" ca="1" si="35"/>
        <v>1.1321756363970179</v>
      </c>
      <c r="M338">
        <f t="shared" ca="1" si="33"/>
        <v>0.69087942123734325</v>
      </c>
      <c r="N338" s="1">
        <f ca="1">IF(M338=K338,K$2,IF(M338=L338,L$2,IF(M338=#REF!,#REF!)))</f>
        <v>0</v>
      </c>
      <c r="P338" s="1">
        <v>336</v>
      </c>
      <c r="Q338">
        <f t="shared" ca="1" si="38"/>
        <v>159.85880295683933</v>
      </c>
      <c r="R338" s="2">
        <f t="shared" ca="1" si="36"/>
        <v>2.6643133826139889</v>
      </c>
      <c r="S338" s="8">
        <f ca="1">COUNTIF($N$3:$N338,S$2)/$P338</f>
        <v>0.6785714285714286</v>
      </c>
      <c r="T338" s="9">
        <f ca="1">COUNTIF($N$3:$N338,T$2)/$P338</f>
        <v>0.32142857142857145</v>
      </c>
    </row>
    <row r="339" spans="10:20" x14ac:dyDescent="0.25">
      <c r="J339" s="1">
        <f t="shared" ca="1" si="37"/>
        <v>0</v>
      </c>
      <c r="K339">
        <f t="shared" ca="1" si="34"/>
        <v>1.541056368993257</v>
      </c>
      <c r="L339">
        <f t="shared" ca="1" si="35"/>
        <v>1.0195368348435998</v>
      </c>
      <c r="M339">
        <f t="shared" ca="1" si="33"/>
        <v>1.0195368348435998</v>
      </c>
      <c r="N339" s="1">
        <f ca="1">IF(M339=K339,K$2,IF(M339=L339,L$2,IF(M339=#REF!,#REF!)))</f>
        <v>1</v>
      </c>
      <c r="P339" s="1">
        <v>337</v>
      </c>
      <c r="Q339">
        <f t="shared" ca="1" si="38"/>
        <v>160.87833979168292</v>
      </c>
      <c r="R339" s="2">
        <f t="shared" ca="1" si="36"/>
        <v>2.6813056631947152</v>
      </c>
      <c r="S339" s="8">
        <f ca="1">COUNTIF($N$3:$N339,S$2)/$P339</f>
        <v>0.67655786350148372</v>
      </c>
      <c r="T339" s="9">
        <f ca="1">COUNTIF($N$3:$N339,T$2)/$P339</f>
        <v>0.32344213649851633</v>
      </c>
    </row>
    <row r="340" spans="10:20" x14ac:dyDescent="0.25">
      <c r="J340" s="1">
        <f t="shared" ca="1" si="37"/>
        <v>1</v>
      </c>
      <c r="K340">
        <f t="shared" ca="1" si="34"/>
        <v>0.78955417288078</v>
      </c>
      <c r="L340">
        <f t="shared" ca="1" si="35"/>
        <v>0</v>
      </c>
      <c r="M340">
        <f t="shared" ca="1" si="33"/>
        <v>0.78955417288078</v>
      </c>
      <c r="N340" s="1">
        <f ca="1">IF(M340=K340,K$2,IF(M340=L340,L$2,IF(M340=#REF!,#REF!)))</f>
        <v>0</v>
      </c>
      <c r="P340" s="1">
        <v>338</v>
      </c>
      <c r="Q340">
        <f t="shared" ca="1" si="38"/>
        <v>161.66789396456369</v>
      </c>
      <c r="R340" s="2">
        <f t="shared" ca="1" si="36"/>
        <v>2.6944648994093949</v>
      </c>
      <c r="S340" s="8">
        <f ca="1">COUNTIF($N$3:$N340,S$2)/$P340</f>
        <v>0.6775147928994083</v>
      </c>
      <c r="T340" s="9">
        <f ca="1">COUNTIF($N$3:$N340,T$2)/$P340</f>
        <v>0.3224852071005917</v>
      </c>
    </row>
    <row r="341" spans="10:20" x14ac:dyDescent="0.25">
      <c r="J341" s="1">
        <f t="shared" ca="1" si="37"/>
        <v>0</v>
      </c>
      <c r="K341">
        <f t="shared" ca="1" si="34"/>
        <v>1.7914998264171484</v>
      </c>
      <c r="L341">
        <f t="shared" ca="1" si="35"/>
        <v>0.66273687666456393</v>
      </c>
      <c r="M341">
        <f t="shared" ca="1" si="33"/>
        <v>0.66273687666456393</v>
      </c>
      <c r="N341" s="1">
        <f ca="1">IF(M341=K341,K$2,IF(M341=L341,L$2,IF(M341=#REF!,#REF!)))</f>
        <v>1</v>
      </c>
      <c r="P341" s="1">
        <v>339</v>
      </c>
      <c r="Q341">
        <f t="shared" ca="1" si="38"/>
        <v>162.33063084122824</v>
      </c>
      <c r="R341" s="2">
        <f t="shared" ca="1" si="36"/>
        <v>2.7055105140204705</v>
      </c>
      <c r="S341" s="8">
        <f ca="1">COUNTIF($N$3:$N341,S$2)/$P341</f>
        <v>0.67551622418879054</v>
      </c>
      <c r="T341" s="9">
        <f ca="1">COUNTIF($N$3:$N341,T$2)/$P341</f>
        <v>0.32448377581120946</v>
      </c>
    </row>
    <row r="342" spans="10:20" x14ac:dyDescent="0.25">
      <c r="J342" s="1">
        <f t="shared" ca="1" si="37"/>
        <v>1</v>
      </c>
      <c r="K342">
        <f t="shared" ca="1" si="34"/>
        <v>0.40248917733402273</v>
      </c>
      <c r="L342">
        <f t="shared" ca="1" si="35"/>
        <v>0</v>
      </c>
      <c r="M342">
        <f t="shared" ca="1" si="33"/>
        <v>0.40248917733402273</v>
      </c>
      <c r="N342" s="1">
        <f ca="1">IF(M342=K342,K$2,IF(M342=L342,L$2,IF(M342=#REF!,#REF!)))</f>
        <v>0</v>
      </c>
      <c r="P342" s="1">
        <v>340</v>
      </c>
      <c r="Q342">
        <f t="shared" ca="1" si="38"/>
        <v>162.73312001856226</v>
      </c>
      <c r="R342" s="2">
        <f t="shared" ca="1" si="36"/>
        <v>2.7122186669760375</v>
      </c>
      <c r="S342" s="8">
        <f ca="1">COUNTIF($N$3:$N342,S$2)/$P342</f>
        <v>0.67647058823529416</v>
      </c>
      <c r="T342" s="9">
        <f ca="1">COUNTIF($N$3:$N342,T$2)/$P342</f>
        <v>0.3235294117647059</v>
      </c>
    </row>
    <row r="343" spans="10:20" x14ac:dyDescent="0.25">
      <c r="J343" s="1">
        <f t="shared" ca="1" si="37"/>
        <v>0</v>
      </c>
      <c r="K343">
        <f t="shared" ca="1" si="34"/>
        <v>2.8601545087210947</v>
      </c>
      <c r="L343">
        <f t="shared" ca="1" si="35"/>
        <v>2.3714573797043803</v>
      </c>
      <c r="M343">
        <f t="shared" ca="1" si="33"/>
        <v>2.3714573797043803</v>
      </c>
      <c r="N343" s="1">
        <f ca="1">IF(M343=K343,K$2,IF(M343=L343,L$2,IF(M343=#REF!,#REF!)))</f>
        <v>1</v>
      </c>
      <c r="P343" s="1">
        <v>341</v>
      </c>
      <c r="Q343">
        <f t="shared" ca="1" si="38"/>
        <v>165.10457739826663</v>
      </c>
      <c r="R343" s="2">
        <f t="shared" ca="1" si="36"/>
        <v>2.7517429566377771</v>
      </c>
      <c r="S343" s="8">
        <f ca="1">COUNTIF($N$3:$N343,S$2)/$P343</f>
        <v>0.67448680351906154</v>
      </c>
      <c r="T343" s="9">
        <f ca="1">COUNTIF($N$3:$N343,T$2)/$P343</f>
        <v>0.3255131964809384</v>
      </c>
    </row>
    <row r="344" spans="10:20" x14ac:dyDescent="0.25">
      <c r="J344" s="1">
        <f t="shared" ca="1" si="37"/>
        <v>1</v>
      </c>
      <c r="K344">
        <f t="shared" ca="1" si="34"/>
        <v>0.1766130333407343</v>
      </c>
      <c r="L344">
        <f t="shared" ca="1" si="35"/>
        <v>0</v>
      </c>
      <c r="M344">
        <f t="shared" ca="1" si="33"/>
        <v>0.1766130333407343</v>
      </c>
      <c r="N344" s="1">
        <f ca="1">IF(M344=K344,K$2,IF(M344=L344,L$2,IF(M344=#REF!,#REF!)))</f>
        <v>0</v>
      </c>
      <c r="P344" s="1">
        <v>342</v>
      </c>
      <c r="Q344">
        <f t="shared" ca="1" si="38"/>
        <v>165.28119043160737</v>
      </c>
      <c r="R344" s="2">
        <f t="shared" ca="1" si="36"/>
        <v>2.7546865071934561</v>
      </c>
      <c r="S344" s="8">
        <f ca="1">COUNTIF($N$3:$N344,S$2)/$P344</f>
        <v>0.67543859649122806</v>
      </c>
      <c r="T344" s="9">
        <f ca="1">COUNTIF($N$3:$N344,T$2)/$P344</f>
        <v>0.32456140350877194</v>
      </c>
    </row>
    <row r="345" spans="10:20" x14ac:dyDescent="0.25">
      <c r="J345" s="1">
        <f t="shared" ca="1" si="37"/>
        <v>0</v>
      </c>
      <c r="K345">
        <f t="shared" ca="1" si="34"/>
        <v>0.2921859923512054</v>
      </c>
      <c r="L345">
        <f t="shared" ca="1" si="35"/>
        <v>0.37881587385333276</v>
      </c>
      <c r="M345">
        <f t="shared" ca="1" si="33"/>
        <v>0.2921859923512054</v>
      </c>
      <c r="N345" s="1">
        <f ca="1">IF(M345=K345,K$2,IF(M345=L345,L$2,IF(M345=#REF!,#REF!)))</f>
        <v>0</v>
      </c>
      <c r="P345" s="1">
        <v>343</v>
      </c>
      <c r="Q345">
        <f t="shared" ca="1" si="38"/>
        <v>165.57337642395856</v>
      </c>
      <c r="R345" s="2">
        <f t="shared" ca="1" si="36"/>
        <v>2.7595562737326427</v>
      </c>
      <c r="S345" s="8">
        <f ca="1">COUNTIF($N$3:$N345,S$2)/$P345</f>
        <v>0.67638483965014573</v>
      </c>
      <c r="T345" s="9">
        <f ca="1">COUNTIF($N$3:$N345,T$2)/$P345</f>
        <v>0.32361516034985421</v>
      </c>
    </row>
    <row r="346" spans="10:20" x14ac:dyDescent="0.25">
      <c r="J346" s="1">
        <f t="shared" ca="1" si="37"/>
        <v>0</v>
      </c>
      <c r="K346">
        <f t="shared" ca="1" si="34"/>
        <v>4.2329105771059847</v>
      </c>
      <c r="L346">
        <f t="shared" ca="1" si="35"/>
        <v>0.12702620619536384</v>
      </c>
      <c r="M346">
        <f t="shared" ca="1" si="33"/>
        <v>0.12702620619536384</v>
      </c>
      <c r="N346" s="1">
        <f ca="1">IF(M346=K346,K$2,IF(M346=L346,L$2,IF(M346=#REF!,#REF!)))</f>
        <v>1</v>
      </c>
      <c r="P346" s="1">
        <v>344</v>
      </c>
      <c r="Q346">
        <f t="shared" ca="1" si="38"/>
        <v>165.70040263015392</v>
      </c>
      <c r="R346" s="2">
        <f t="shared" ca="1" si="36"/>
        <v>2.7616733771692319</v>
      </c>
      <c r="S346" s="8">
        <f ca="1">COUNTIF($N$3:$N346,S$2)/$P346</f>
        <v>0.67441860465116277</v>
      </c>
      <c r="T346" s="9">
        <f ca="1">COUNTIF($N$3:$N346,T$2)/$P346</f>
        <v>0.32558139534883723</v>
      </c>
    </row>
    <row r="347" spans="10:20" x14ac:dyDescent="0.25">
      <c r="J347" s="1">
        <f t="shared" ca="1" si="37"/>
        <v>1</v>
      </c>
      <c r="K347">
        <f t="shared" ca="1" si="34"/>
        <v>0.15958791258317795</v>
      </c>
      <c r="L347">
        <f t="shared" ca="1" si="35"/>
        <v>0</v>
      </c>
      <c r="M347">
        <f t="shared" ca="1" si="33"/>
        <v>0.15958791258317795</v>
      </c>
      <c r="N347" s="1">
        <f ca="1">IF(M347=K347,K$2,IF(M347=L347,L$2,IF(M347=#REF!,#REF!)))</f>
        <v>0</v>
      </c>
      <c r="P347" s="1">
        <v>345</v>
      </c>
      <c r="Q347">
        <f t="shared" ca="1" si="38"/>
        <v>165.85999054273711</v>
      </c>
      <c r="R347" s="2">
        <f t="shared" ca="1" si="36"/>
        <v>2.7643331757122853</v>
      </c>
      <c r="S347" s="8">
        <f ca="1">COUNTIF($N$3:$N347,S$2)/$P347</f>
        <v>0.67536231884057973</v>
      </c>
      <c r="T347" s="9">
        <f ca="1">COUNTIF($N$3:$N347,T$2)/$P347</f>
        <v>0.32463768115942027</v>
      </c>
    </row>
    <row r="348" spans="10:20" x14ac:dyDescent="0.25">
      <c r="J348" s="1">
        <f t="shared" ca="1" si="37"/>
        <v>0</v>
      </c>
      <c r="K348">
        <f t="shared" ca="1" si="34"/>
        <v>9.2513650579216275E-2</v>
      </c>
      <c r="L348">
        <f t="shared" ca="1" si="35"/>
        <v>1.3684547535166007</v>
      </c>
      <c r="M348">
        <f t="shared" ca="1" si="33"/>
        <v>9.2513650579216275E-2</v>
      </c>
      <c r="N348" s="1">
        <f ca="1">IF(M348=K348,K$2,IF(M348=L348,L$2,IF(M348=#REF!,#REF!)))</f>
        <v>0</v>
      </c>
      <c r="P348" s="1">
        <v>346</v>
      </c>
      <c r="Q348">
        <f t="shared" ca="1" si="38"/>
        <v>165.95250419331632</v>
      </c>
      <c r="R348" s="2">
        <f t="shared" ca="1" si="36"/>
        <v>2.7658750698886054</v>
      </c>
      <c r="S348" s="8">
        <f ca="1">COUNTIF($N$3:$N348,S$2)/$P348</f>
        <v>0.67630057803468213</v>
      </c>
      <c r="T348" s="9">
        <f ca="1">COUNTIF($N$3:$N348,T$2)/$P348</f>
        <v>0.32369942196531792</v>
      </c>
    </row>
    <row r="349" spans="10:20" x14ac:dyDescent="0.25">
      <c r="J349" s="1">
        <f t="shared" ca="1" si="37"/>
        <v>0</v>
      </c>
      <c r="K349">
        <f t="shared" ca="1" si="34"/>
        <v>0.50545117322402877</v>
      </c>
      <c r="L349">
        <f t="shared" ca="1" si="35"/>
        <v>2.6338052598407273</v>
      </c>
      <c r="M349">
        <f t="shared" ca="1" si="33"/>
        <v>0.50545117322402877</v>
      </c>
      <c r="N349" s="1">
        <f ca="1">IF(M349=K349,K$2,IF(M349=L349,L$2,IF(M349=#REF!,#REF!)))</f>
        <v>0</v>
      </c>
      <c r="P349" s="1">
        <v>347</v>
      </c>
      <c r="Q349">
        <f t="shared" ca="1" si="38"/>
        <v>166.45795536654035</v>
      </c>
      <c r="R349" s="2">
        <f t="shared" ca="1" si="36"/>
        <v>2.7742992561090056</v>
      </c>
      <c r="S349" s="8">
        <f ca="1">COUNTIF($N$3:$N349,S$2)/$P349</f>
        <v>0.67723342939481268</v>
      </c>
      <c r="T349" s="9">
        <f ca="1">COUNTIF($N$3:$N349,T$2)/$P349</f>
        <v>0.32276657060518732</v>
      </c>
    </row>
    <row r="350" spans="10:20" x14ac:dyDescent="0.25">
      <c r="J350" s="1">
        <f t="shared" ca="1" si="37"/>
        <v>0</v>
      </c>
      <c r="K350">
        <f t="shared" ca="1" si="34"/>
        <v>0.92788851921465165</v>
      </c>
      <c r="L350">
        <f t="shared" ca="1" si="35"/>
        <v>0.64774688265730063</v>
      </c>
      <c r="M350">
        <f t="shared" ca="1" si="33"/>
        <v>0.64774688265730063</v>
      </c>
      <c r="N350" s="1">
        <f ca="1">IF(M350=K350,K$2,IF(M350=L350,L$2,IF(M350=#REF!,#REF!)))</f>
        <v>1</v>
      </c>
      <c r="P350" s="1">
        <v>348</v>
      </c>
      <c r="Q350">
        <f t="shared" ca="1" si="38"/>
        <v>167.10570224919763</v>
      </c>
      <c r="R350" s="2">
        <f t="shared" ca="1" si="36"/>
        <v>2.7850950374866272</v>
      </c>
      <c r="S350" s="8">
        <f ca="1">COUNTIF($N$3:$N350,S$2)/$P350</f>
        <v>0.67528735632183912</v>
      </c>
      <c r="T350" s="9">
        <f ca="1">COUNTIF($N$3:$N350,T$2)/$P350</f>
        <v>0.32471264367816094</v>
      </c>
    </row>
    <row r="351" spans="10:20" x14ac:dyDescent="0.25">
      <c r="J351" s="1">
        <f t="shared" ca="1" si="37"/>
        <v>1</v>
      </c>
      <c r="K351">
        <f t="shared" ca="1" si="34"/>
        <v>2.1355862190077939E-2</v>
      </c>
      <c r="L351">
        <f t="shared" ca="1" si="35"/>
        <v>0</v>
      </c>
      <c r="M351">
        <f t="shared" ca="1" si="33"/>
        <v>2.1355862190077939E-2</v>
      </c>
      <c r="N351" s="1">
        <f ca="1">IF(M351=K351,K$2,IF(M351=L351,L$2,IF(M351=#REF!,#REF!)))</f>
        <v>0</v>
      </c>
      <c r="P351" s="1">
        <v>349</v>
      </c>
      <c r="Q351">
        <f t="shared" ca="1" si="38"/>
        <v>167.12705811138773</v>
      </c>
      <c r="R351" s="2">
        <f t="shared" ca="1" si="36"/>
        <v>2.7854509685231288</v>
      </c>
      <c r="S351" s="8">
        <f ca="1">COUNTIF($N$3:$N351,S$2)/$P351</f>
        <v>0.67621776504297992</v>
      </c>
      <c r="T351" s="9">
        <f ca="1">COUNTIF($N$3:$N351,T$2)/$P351</f>
        <v>0.32378223495702008</v>
      </c>
    </row>
    <row r="352" spans="10:20" x14ac:dyDescent="0.25">
      <c r="J352" s="1">
        <f t="shared" ca="1" si="37"/>
        <v>0</v>
      </c>
      <c r="K352">
        <f t="shared" ca="1" si="34"/>
        <v>2.48681219921145</v>
      </c>
      <c r="L352">
        <f t="shared" ca="1" si="35"/>
        <v>1.4686142059024991</v>
      </c>
      <c r="M352">
        <f t="shared" ca="1" si="33"/>
        <v>1.4686142059024991</v>
      </c>
      <c r="N352" s="1">
        <f ca="1">IF(M352=K352,K$2,IF(M352=L352,L$2,IF(M352=#REF!,#REF!)))</f>
        <v>1</v>
      </c>
      <c r="P352" s="1">
        <v>350</v>
      </c>
      <c r="Q352">
        <f t="shared" ca="1" si="38"/>
        <v>168.59567231729022</v>
      </c>
      <c r="R352" s="2">
        <f t="shared" ca="1" si="36"/>
        <v>2.8099278719548368</v>
      </c>
      <c r="S352" s="8">
        <f ca="1">COUNTIF($N$3:$N352,S$2)/$P352</f>
        <v>0.67428571428571427</v>
      </c>
      <c r="T352" s="9">
        <f ca="1">COUNTIF($N$3:$N352,T$2)/$P352</f>
        <v>0.32571428571428573</v>
      </c>
    </row>
    <row r="353" spans="10:20" x14ac:dyDescent="0.25">
      <c r="J353" s="1">
        <f t="shared" ca="1" si="37"/>
        <v>1</v>
      </c>
      <c r="K353">
        <f t="shared" ca="1" si="34"/>
        <v>0.84052382055693731</v>
      </c>
      <c r="L353">
        <f t="shared" ca="1" si="35"/>
        <v>0</v>
      </c>
      <c r="M353">
        <f t="shared" ca="1" si="33"/>
        <v>0.84052382055693731</v>
      </c>
      <c r="N353" s="1">
        <f ca="1">IF(M353=K353,K$2,IF(M353=L353,L$2,IF(M353=#REF!,#REF!)))</f>
        <v>0</v>
      </c>
      <c r="P353" s="1">
        <v>351</v>
      </c>
      <c r="Q353">
        <f t="shared" ca="1" si="38"/>
        <v>169.43619613784716</v>
      </c>
      <c r="R353" s="2">
        <f t="shared" ca="1" si="36"/>
        <v>2.8239366022974526</v>
      </c>
      <c r="S353" s="8">
        <f ca="1">COUNTIF($N$3:$N353,S$2)/$P353</f>
        <v>0.67521367521367526</v>
      </c>
      <c r="T353" s="9">
        <f ca="1">COUNTIF($N$3:$N353,T$2)/$P353</f>
        <v>0.3247863247863248</v>
      </c>
    </row>
    <row r="354" spans="10:20" x14ac:dyDescent="0.25">
      <c r="J354" s="1">
        <f t="shared" ca="1" si="37"/>
        <v>0</v>
      </c>
      <c r="K354">
        <f t="shared" ca="1" si="34"/>
        <v>2.2813028964507325</v>
      </c>
      <c r="L354">
        <f t="shared" ca="1" si="35"/>
        <v>2.1095849609411226</v>
      </c>
      <c r="M354">
        <f t="shared" ca="1" si="33"/>
        <v>2.1095849609411226</v>
      </c>
      <c r="N354" s="1">
        <f ca="1">IF(M354=K354,K$2,IF(M354=L354,L$2,IF(M354=#REF!,#REF!)))</f>
        <v>1</v>
      </c>
      <c r="P354" s="1">
        <v>352</v>
      </c>
      <c r="Q354">
        <f t="shared" ca="1" si="38"/>
        <v>171.5457810987883</v>
      </c>
      <c r="R354" s="2">
        <f t="shared" ca="1" si="36"/>
        <v>2.8590963516464716</v>
      </c>
      <c r="S354" s="8">
        <f ca="1">COUNTIF($N$3:$N354,S$2)/$P354</f>
        <v>0.67329545454545459</v>
      </c>
      <c r="T354" s="9">
        <f ca="1">COUNTIF($N$3:$N354,T$2)/$P354</f>
        <v>0.32670454545454547</v>
      </c>
    </row>
    <row r="355" spans="10:20" x14ac:dyDescent="0.25">
      <c r="J355" s="1">
        <f t="shared" ca="1" si="37"/>
        <v>1</v>
      </c>
      <c r="K355">
        <f t="shared" ca="1" si="34"/>
        <v>1.2878787069869391</v>
      </c>
      <c r="L355">
        <f t="shared" ca="1" si="35"/>
        <v>0</v>
      </c>
      <c r="M355">
        <f t="shared" ca="1" si="33"/>
        <v>1.2878787069869391</v>
      </c>
      <c r="N355" s="1">
        <f ca="1">IF(M355=K355,K$2,IF(M355=L355,L$2,IF(M355=#REF!,#REF!)))</f>
        <v>0</v>
      </c>
      <c r="P355" s="1">
        <v>353</v>
      </c>
      <c r="Q355">
        <f t="shared" ca="1" si="38"/>
        <v>172.83365980577523</v>
      </c>
      <c r="R355" s="2">
        <f t="shared" ca="1" si="36"/>
        <v>2.8805609967629207</v>
      </c>
      <c r="S355" s="8">
        <f ca="1">COUNTIF($N$3:$N355,S$2)/$P355</f>
        <v>0.67422096317280455</v>
      </c>
      <c r="T355" s="9">
        <f ca="1">COUNTIF($N$3:$N355,T$2)/$P355</f>
        <v>0.32577903682719545</v>
      </c>
    </row>
    <row r="356" spans="10:20" x14ac:dyDescent="0.25">
      <c r="J356" s="1">
        <f t="shared" ca="1" si="37"/>
        <v>0</v>
      </c>
      <c r="K356">
        <f t="shared" ca="1" si="34"/>
        <v>0.20389904560953329</v>
      </c>
      <c r="L356">
        <f t="shared" ca="1" si="35"/>
        <v>0.96461753229163361</v>
      </c>
      <c r="M356">
        <f t="shared" ca="1" si="33"/>
        <v>0.20389904560953329</v>
      </c>
      <c r="N356" s="1">
        <f ca="1">IF(M356=K356,K$2,IF(M356=L356,L$2,IF(M356=#REF!,#REF!)))</f>
        <v>0</v>
      </c>
      <c r="P356" s="1">
        <v>354</v>
      </c>
      <c r="Q356">
        <f t="shared" ca="1" si="38"/>
        <v>173.03755885138477</v>
      </c>
      <c r="R356" s="2">
        <f t="shared" ca="1" si="36"/>
        <v>2.8839593141897462</v>
      </c>
      <c r="S356" s="8">
        <f ca="1">COUNTIF($N$3:$N356,S$2)/$P356</f>
        <v>0.67514124293785316</v>
      </c>
      <c r="T356" s="9">
        <f ca="1">COUNTIF($N$3:$N356,T$2)/$P356</f>
        <v>0.3248587570621469</v>
      </c>
    </row>
    <row r="357" spans="10:20" x14ac:dyDescent="0.25">
      <c r="J357" s="1">
        <f t="shared" ca="1" si="37"/>
        <v>0</v>
      </c>
      <c r="K357">
        <f t="shared" ca="1" si="34"/>
        <v>0.42595934488444598</v>
      </c>
      <c r="L357">
        <f t="shared" ca="1" si="35"/>
        <v>0.21172209834612632</v>
      </c>
      <c r="M357">
        <f t="shared" ca="1" si="33"/>
        <v>0.21172209834612632</v>
      </c>
      <c r="N357" s="1">
        <f ca="1">IF(M357=K357,K$2,IF(M357=L357,L$2,IF(M357=#REF!,#REF!)))</f>
        <v>1</v>
      </c>
      <c r="P357" s="1">
        <v>355</v>
      </c>
      <c r="Q357">
        <f t="shared" ca="1" si="38"/>
        <v>173.24928094973089</v>
      </c>
      <c r="R357" s="2">
        <f t="shared" ca="1" si="36"/>
        <v>2.8874880158288483</v>
      </c>
      <c r="S357" s="8">
        <f ca="1">COUNTIF($N$3:$N357,S$2)/$P357</f>
        <v>0.6732394366197183</v>
      </c>
      <c r="T357" s="9">
        <f ca="1">COUNTIF($N$3:$N357,T$2)/$P357</f>
        <v>0.3267605633802817</v>
      </c>
    </row>
    <row r="358" spans="10:20" x14ac:dyDescent="0.25">
      <c r="J358" s="1">
        <f t="shared" ca="1" si="37"/>
        <v>1</v>
      </c>
      <c r="K358">
        <f t="shared" ca="1" si="34"/>
        <v>0.34727460397862642</v>
      </c>
      <c r="L358">
        <f t="shared" ca="1" si="35"/>
        <v>0</v>
      </c>
      <c r="M358">
        <f t="shared" ca="1" si="33"/>
        <v>0.34727460397862642</v>
      </c>
      <c r="N358" s="1">
        <f ca="1">IF(M358=K358,K$2,IF(M358=L358,L$2,IF(M358=#REF!,#REF!)))</f>
        <v>0</v>
      </c>
      <c r="P358" s="1">
        <v>356</v>
      </c>
      <c r="Q358">
        <f t="shared" ca="1" si="38"/>
        <v>173.59655555370952</v>
      </c>
      <c r="R358" s="2">
        <f t="shared" ca="1" si="36"/>
        <v>2.8932759258951588</v>
      </c>
      <c r="S358" s="8">
        <f ca="1">COUNTIF($N$3:$N358,S$2)/$P358</f>
        <v>0.6741573033707865</v>
      </c>
      <c r="T358" s="9">
        <f ca="1">COUNTIF($N$3:$N358,T$2)/$P358</f>
        <v>0.3258426966292135</v>
      </c>
    </row>
    <row r="359" spans="10:20" x14ac:dyDescent="0.25">
      <c r="J359" s="1">
        <f t="shared" ca="1" si="37"/>
        <v>0</v>
      </c>
      <c r="K359">
        <f t="shared" ca="1" si="34"/>
        <v>4.1514481986188887</v>
      </c>
      <c r="L359">
        <f t="shared" ca="1" si="35"/>
        <v>1.6677795389145944</v>
      </c>
      <c r="M359">
        <f t="shared" ca="1" si="33"/>
        <v>1.6677795389145944</v>
      </c>
      <c r="N359" s="1">
        <f ca="1">IF(M359=K359,K$2,IF(M359=L359,L$2,IF(M359=#REF!,#REF!)))</f>
        <v>1</v>
      </c>
      <c r="P359" s="1">
        <v>357</v>
      </c>
      <c r="Q359">
        <f t="shared" ca="1" si="38"/>
        <v>175.26433509262412</v>
      </c>
      <c r="R359" s="2">
        <f t="shared" ca="1" si="36"/>
        <v>2.9210722515437353</v>
      </c>
      <c r="S359" s="8">
        <f ca="1">COUNTIF($N$3:$N359,S$2)/$P359</f>
        <v>0.67226890756302526</v>
      </c>
      <c r="T359" s="9">
        <f ca="1">COUNTIF($N$3:$N359,T$2)/$P359</f>
        <v>0.32773109243697479</v>
      </c>
    </row>
    <row r="360" spans="10:20" x14ac:dyDescent="0.25">
      <c r="J360" s="1">
        <f t="shared" ca="1" si="37"/>
        <v>1</v>
      </c>
      <c r="K360">
        <f t="shared" ca="1" si="34"/>
        <v>1.7892932528869355E-2</v>
      </c>
      <c r="L360">
        <f t="shared" ca="1" si="35"/>
        <v>0</v>
      </c>
      <c r="M360">
        <f t="shared" ca="1" si="33"/>
        <v>1.7892932528869355E-2</v>
      </c>
      <c r="N360" s="1">
        <f ca="1">IF(M360=K360,K$2,IF(M360=L360,L$2,IF(M360=#REF!,#REF!)))</f>
        <v>0</v>
      </c>
      <c r="P360" s="1">
        <v>358</v>
      </c>
      <c r="Q360">
        <f t="shared" ca="1" si="38"/>
        <v>175.28222802515299</v>
      </c>
      <c r="R360" s="2">
        <f t="shared" ca="1" si="36"/>
        <v>2.9213704670858833</v>
      </c>
      <c r="S360" s="8">
        <f ca="1">COUNTIF($N$3:$N360,S$2)/$P360</f>
        <v>0.67318435754189943</v>
      </c>
      <c r="T360" s="9">
        <f ca="1">COUNTIF($N$3:$N360,T$2)/$P360</f>
        <v>0.32681564245810057</v>
      </c>
    </row>
    <row r="361" spans="10:20" x14ac:dyDescent="0.25">
      <c r="J361" s="1">
        <f t="shared" ca="1" si="37"/>
        <v>0</v>
      </c>
      <c r="K361">
        <f t="shared" ca="1" si="34"/>
        <v>1.6205052585520923</v>
      </c>
      <c r="L361">
        <f t="shared" ca="1" si="35"/>
        <v>0.25849026927225327</v>
      </c>
      <c r="M361">
        <f t="shared" ca="1" si="33"/>
        <v>0.25849026927225327</v>
      </c>
      <c r="N361" s="1">
        <f ca="1">IF(M361=K361,K$2,IF(M361=L361,L$2,IF(M361=#REF!,#REF!)))</f>
        <v>1</v>
      </c>
      <c r="P361" s="1">
        <v>359</v>
      </c>
      <c r="Q361">
        <f t="shared" ca="1" si="38"/>
        <v>175.54071829442523</v>
      </c>
      <c r="R361" s="2">
        <f t="shared" ca="1" si="36"/>
        <v>2.9256786382404205</v>
      </c>
      <c r="S361" s="8">
        <f ca="1">COUNTIF($N$3:$N361,S$2)/$P361</f>
        <v>0.67130919220055707</v>
      </c>
      <c r="T361" s="9">
        <f ca="1">COUNTIF($N$3:$N361,T$2)/$P361</f>
        <v>0.32869080779944287</v>
      </c>
    </row>
    <row r="362" spans="10:20" x14ac:dyDescent="0.25">
      <c r="J362" s="1">
        <f t="shared" ca="1" si="37"/>
        <v>1</v>
      </c>
      <c r="K362">
        <f t="shared" ca="1" si="34"/>
        <v>0.21114471382385949</v>
      </c>
      <c r="L362">
        <f t="shared" ca="1" si="35"/>
        <v>0</v>
      </c>
      <c r="M362">
        <f t="shared" ca="1" si="33"/>
        <v>0.21114471382385949</v>
      </c>
      <c r="N362" s="1">
        <f ca="1">IF(M362=K362,K$2,IF(M362=L362,L$2,IF(M362=#REF!,#REF!)))</f>
        <v>0</v>
      </c>
      <c r="P362" s="1">
        <v>360</v>
      </c>
      <c r="Q362">
        <f t="shared" ca="1" si="38"/>
        <v>175.7518630082491</v>
      </c>
      <c r="R362" s="2">
        <f t="shared" ca="1" si="36"/>
        <v>2.9291977168041519</v>
      </c>
      <c r="S362" s="8">
        <f ca="1">COUNTIF($N$3:$N362,S$2)/$P362</f>
        <v>0.67222222222222228</v>
      </c>
      <c r="T362" s="9">
        <f ca="1">COUNTIF($N$3:$N362,T$2)/$P362</f>
        <v>0.32777777777777778</v>
      </c>
    </row>
    <row r="363" spans="10:20" x14ac:dyDescent="0.25">
      <c r="J363" s="1">
        <f t="shared" ca="1" si="37"/>
        <v>0</v>
      </c>
      <c r="K363">
        <f t="shared" ca="1" si="34"/>
        <v>0.55734671343036246</v>
      </c>
      <c r="L363">
        <f t="shared" ca="1" si="35"/>
        <v>1.6115294754563181</v>
      </c>
      <c r="M363">
        <f t="shared" ca="1" si="33"/>
        <v>0.55734671343036246</v>
      </c>
      <c r="N363" s="1">
        <f ca="1">IF(M363=K363,K$2,IF(M363=L363,L$2,IF(M363=#REF!,#REF!)))</f>
        <v>0</v>
      </c>
      <c r="P363" s="1">
        <v>361</v>
      </c>
      <c r="Q363">
        <f t="shared" ca="1" si="38"/>
        <v>176.30920972167945</v>
      </c>
      <c r="R363" s="2">
        <f t="shared" ca="1" si="36"/>
        <v>2.9384868286946575</v>
      </c>
      <c r="S363" s="8">
        <f ca="1">COUNTIF($N$3:$N363,S$2)/$P363</f>
        <v>0.67313019390581719</v>
      </c>
      <c r="T363" s="9">
        <f ca="1">COUNTIF($N$3:$N363,T$2)/$P363</f>
        <v>0.32686980609418281</v>
      </c>
    </row>
    <row r="364" spans="10:20" x14ac:dyDescent="0.25">
      <c r="J364" s="1">
        <f t="shared" ca="1" si="37"/>
        <v>0</v>
      </c>
      <c r="K364">
        <f t="shared" ca="1" si="34"/>
        <v>1.2911375592700152</v>
      </c>
      <c r="L364">
        <f t="shared" ca="1" si="35"/>
        <v>0.13056247682078526</v>
      </c>
      <c r="M364">
        <f t="shared" ca="1" si="33"/>
        <v>0.13056247682078526</v>
      </c>
      <c r="N364" s="1">
        <f ca="1">IF(M364=K364,K$2,IF(M364=L364,L$2,IF(M364=#REF!,#REF!)))</f>
        <v>1</v>
      </c>
      <c r="P364" s="1">
        <v>362</v>
      </c>
      <c r="Q364">
        <f t="shared" ca="1" si="38"/>
        <v>176.43977219850024</v>
      </c>
      <c r="R364" s="2">
        <f t="shared" ca="1" si="36"/>
        <v>2.9406628699750041</v>
      </c>
      <c r="S364" s="8">
        <f ca="1">COUNTIF($N$3:$N364,S$2)/$P364</f>
        <v>0.67127071823204421</v>
      </c>
      <c r="T364" s="9">
        <f ca="1">COUNTIF($N$3:$N364,T$2)/$P364</f>
        <v>0.32872928176795579</v>
      </c>
    </row>
    <row r="365" spans="10:20" x14ac:dyDescent="0.25">
      <c r="J365" s="1">
        <f t="shared" ca="1" si="37"/>
        <v>1</v>
      </c>
      <c r="K365">
        <f t="shared" ca="1" si="34"/>
        <v>0.34049065904931919</v>
      </c>
      <c r="L365">
        <f t="shared" ca="1" si="35"/>
        <v>0</v>
      </c>
      <c r="M365">
        <f t="shared" ca="1" si="33"/>
        <v>0.34049065904931919</v>
      </c>
      <c r="N365" s="1">
        <f ca="1">IF(M365=K365,K$2,IF(M365=L365,L$2,IF(M365=#REF!,#REF!)))</f>
        <v>0</v>
      </c>
      <c r="P365" s="1">
        <v>363</v>
      </c>
      <c r="Q365">
        <f t="shared" ca="1" si="38"/>
        <v>176.78026285754956</v>
      </c>
      <c r="R365" s="2">
        <f t="shared" ca="1" si="36"/>
        <v>2.9463377142924925</v>
      </c>
      <c r="S365" s="8">
        <f ca="1">COUNTIF($N$3:$N365,S$2)/$P365</f>
        <v>0.67217630853994492</v>
      </c>
      <c r="T365" s="9">
        <f ca="1">COUNTIF($N$3:$N365,T$2)/$P365</f>
        <v>0.32782369146005508</v>
      </c>
    </row>
    <row r="366" spans="10:20" x14ac:dyDescent="0.25">
      <c r="J366" s="1">
        <f t="shared" ca="1" si="37"/>
        <v>0</v>
      </c>
      <c r="K366">
        <f t="shared" ca="1" si="34"/>
        <v>0.79805039817399692</v>
      </c>
      <c r="L366">
        <f t="shared" ca="1" si="35"/>
        <v>0.41443499008462742</v>
      </c>
      <c r="M366">
        <f t="shared" ca="1" si="33"/>
        <v>0.41443499008462742</v>
      </c>
      <c r="N366" s="1">
        <f ca="1">IF(M366=K366,K$2,IF(M366=L366,L$2,IF(M366=#REF!,#REF!)))</f>
        <v>1</v>
      </c>
      <c r="P366" s="1">
        <v>364</v>
      </c>
      <c r="Q366">
        <f t="shared" ca="1" si="38"/>
        <v>177.19469784763419</v>
      </c>
      <c r="R366" s="2">
        <f t="shared" ca="1" si="36"/>
        <v>2.9532449641272365</v>
      </c>
      <c r="S366" s="8">
        <f ca="1">COUNTIF($N$3:$N366,S$2)/$P366</f>
        <v>0.67032967032967028</v>
      </c>
      <c r="T366" s="9">
        <f ca="1">COUNTIF($N$3:$N366,T$2)/$P366</f>
        <v>0.32967032967032966</v>
      </c>
    </row>
    <row r="367" spans="10:20" x14ac:dyDescent="0.25">
      <c r="J367" s="1">
        <f t="shared" ca="1" si="37"/>
        <v>1</v>
      </c>
      <c r="K367">
        <f t="shared" ca="1" si="34"/>
        <v>7.7343342598435144E-2</v>
      </c>
      <c r="L367">
        <f t="shared" ca="1" si="35"/>
        <v>0</v>
      </c>
      <c r="M367">
        <f t="shared" ca="1" si="33"/>
        <v>7.7343342598435144E-2</v>
      </c>
      <c r="N367" s="1">
        <f ca="1">IF(M367=K367,K$2,IF(M367=L367,L$2,IF(M367=#REF!,#REF!)))</f>
        <v>0</v>
      </c>
      <c r="P367" s="1">
        <v>365</v>
      </c>
      <c r="Q367">
        <f t="shared" ca="1" si="38"/>
        <v>177.27204119023261</v>
      </c>
      <c r="R367" s="2">
        <f t="shared" ca="1" si="36"/>
        <v>2.9545340198372103</v>
      </c>
      <c r="S367" s="8">
        <f ca="1">COUNTIF($N$3:$N367,S$2)/$P367</f>
        <v>0.67123287671232879</v>
      </c>
      <c r="T367" s="9">
        <f ca="1">COUNTIF($N$3:$N367,T$2)/$P367</f>
        <v>0.32876712328767121</v>
      </c>
    </row>
    <row r="368" spans="10:20" x14ac:dyDescent="0.25">
      <c r="J368" s="1">
        <f t="shared" ca="1" si="37"/>
        <v>0</v>
      </c>
      <c r="K368">
        <f t="shared" ca="1" si="34"/>
        <v>0.54107161424662209</v>
      </c>
      <c r="L368">
        <f t="shared" ca="1" si="35"/>
        <v>0.80327968402228977</v>
      </c>
      <c r="M368">
        <f t="shared" ca="1" si="33"/>
        <v>0.54107161424662209</v>
      </c>
      <c r="N368" s="1">
        <f ca="1">IF(M368=K368,K$2,IF(M368=L368,L$2,IF(M368=#REF!,#REF!)))</f>
        <v>0</v>
      </c>
      <c r="P368" s="1">
        <v>366</v>
      </c>
      <c r="Q368">
        <f t="shared" ca="1" si="38"/>
        <v>177.81311280447923</v>
      </c>
      <c r="R368" s="2">
        <f t="shared" ca="1" si="36"/>
        <v>2.9635518800746539</v>
      </c>
      <c r="S368" s="8">
        <f ca="1">COUNTIF($N$3:$N368,S$2)/$P368</f>
        <v>0.67213114754098358</v>
      </c>
      <c r="T368" s="9">
        <f ca="1">COUNTIF($N$3:$N368,T$2)/$P368</f>
        <v>0.32786885245901637</v>
      </c>
    </row>
    <row r="369" spans="10:20" x14ac:dyDescent="0.25">
      <c r="J369" s="1">
        <f t="shared" ca="1" si="37"/>
        <v>0</v>
      </c>
      <c r="K369">
        <f t="shared" ca="1" si="34"/>
        <v>1.2186346058629169</v>
      </c>
      <c r="L369">
        <f t="shared" ca="1" si="35"/>
        <v>0.86672618843519933</v>
      </c>
      <c r="M369">
        <f t="shared" ca="1" si="33"/>
        <v>0.86672618843519933</v>
      </c>
      <c r="N369" s="1">
        <f ca="1">IF(M369=K369,K$2,IF(M369=L369,L$2,IF(M369=#REF!,#REF!)))</f>
        <v>1</v>
      </c>
      <c r="P369" s="1">
        <v>367</v>
      </c>
      <c r="Q369">
        <f t="shared" ca="1" si="38"/>
        <v>178.67983899291443</v>
      </c>
      <c r="R369" s="2">
        <f t="shared" ca="1" si="36"/>
        <v>2.9779973165485738</v>
      </c>
      <c r="S369" s="8">
        <f ca="1">COUNTIF($N$3:$N369,S$2)/$P369</f>
        <v>0.67029972752043598</v>
      </c>
      <c r="T369" s="9">
        <f ca="1">COUNTIF($N$3:$N369,T$2)/$P369</f>
        <v>0.32970027247956402</v>
      </c>
    </row>
    <row r="370" spans="10:20" x14ac:dyDescent="0.25">
      <c r="J370" s="1">
        <f t="shared" ca="1" si="37"/>
        <v>1</v>
      </c>
      <c r="K370">
        <f t="shared" ca="1" si="34"/>
        <v>0.29810263330335851</v>
      </c>
      <c r="L370">
        <f t="shared" ca="1" si="35"/>
        <v>0</v>
      </c>
      <c r="M370">
        <f t="shared" ca="1" si="33"/>
        <v>0.29810263330335851</v>
      </c>
      <c r="N370" s="1">
        <f ca="1">IF(M370=K370,K$2,IF(M370=L370,L$2,IF(M370=#REF!,#REF!)))</f>
        <v>0</v>
      </c>
      <c r="P370" s="1">
        <v>368</v>
      </c>
      <c r="Q370">
        <f t="shared" ca="1" si="38"/>
        <v>178.97794162621778</v>
      </c>
      <c r="R370" s="2">
        <f t="shared" ca="1" si="36"/>
        <v>2.9829656937702964</v>
      </c>
      <c r="S370" s="8">
        <f ca="1">COUNTIF($N$3:$N370,S$2)/$P370</f>
        <v>0.67119565217391308</v>
      </c>
      <c r="T370" s="9">
        <f ca="1">COUNTIF($N$3:$N370,T$2)/$P370</f>
        <v>0.32880434782608697</v>
      </c>
    </row>
    <row r="371" spans="10:20" x14ac:dyDescent="0.25">
      <c r="J371" s="1">
        <f t="shared" ca="1" si="37"/>
        <v>0</v>
      </c>
      <c r="K371">
        <f t="shared" ca="1" si="34"/>
        <v>1.7193293794559044</v>
      </c>
      <c r="L371">
        <f t="shared" ca="1" si="35"/>
        <v>1.7740467620427254</v>
      </c>
      <c r="M371">
        <f t="shared" ca="1" si="33"/>
        <v>1.7193293794559044</v>
      </c>
      <c r="N371" s="1">
        <f ca="1">IF(M371=K371,K$2,IF(M371=L371,L$2,IF(M371=#REF!,#REF!)))</f>
        <v>0</v>
      </c>
      <c r="P371" s="1">
        <v>369</v>
      </c>
      <c r="Q371">
        <f t="shared" ca="1" si="38"/>
        <v>180.69727100567368</v>
      </c>
      <c r="R371" s="2">
        <f t="shared" ca="1" si="36"/>
        <v>3.0116211834278945</v>
      </c>
      <c r="S371" s="8">
        <f ca="1">COUNTIF($N$3:$N371,S$2)/$P371</f>
        <v>0.67208672086720866</v>
      </c>
      <c r="T371" s="9">
        <f ca="1">COUNTIF($N$3:$N371,T$2)/$P371</f>
        <v>0.32791327913279134</v>
      </c>
    </row>
    <row r="372" spans="10:20" x14ac:dyDescent="0.25">
      <c r="J372" s="1">
        <f t="shared" ca="1" si="37"/>
        <v>0</v>
      </c>
      <c r="K372">
        <f t="shared" ca="1" si="34"/>
        <v>1.4533416328314131E-2</v>
      </c>
      <c r="L372">
        <f t="shared" ca="1" si="35"/>
        <v>0.19385311276880959</v>
      </c>
      <c r="M372">
        <f t="shared" ca="1" si="33"/>
        <v>1.4533416328314131E-2</v>
      </c>
      <c r="N372" s="1">
        <f ca="1">IF(M372=K372,K$2,IF(M372=L372,L$2,IF(M372=#REF!,#REF!)))</f>
        <v>0</v>
      </c>
      <c r="P372" s="1">
        <v>370</v>
      </c>
      <c r="Q372">
        <f t="shared" ca="1" si="38"/>
        <v>180.71180442200199</v>
      </c>
      <c r="R372" s="2">
        <f t="shared" ca="1" si="36"/>
        <v>3.0118634070333665</v>
      </c>
      <c r="S372" s="8">
        <f ca="1">COUNTIF($N$3:$N372,S$2)/$P372</f>
        <v>0.67297297297297298</v>
      </c>
      <c r="T372" s="9">
        <f ca="1">COUNTIF($N$3:$N372,T$2)/$P372</f>
        <v>0.32702702702702702</v>
      </c>
    </row>
    <row r="373" spans="10:20" x14ac:dyDescent="0.25">
      <c r="J373" s="1">
        <f t="shared" ca="1" si="37"/>
        <v>0</v>
      </c>
      <c r="K373">
        <f t="shared" ca="1" si="34"/>
        <v>0.87489643954655405</v>
      </c>
      <c r="L373">
        <f t="shared" ca="1" si="35"/>
        <v>0.90963814334303661</v>
      </c>
      <c r="M373">
        <f t="shared" ca="1" si="33"/>
        <v>0.87489643954655405</v>
      </c>
      <c r="N373" s="1">
        <f ca="1">IF(M373=K373,K$2,IF(M373=L373,L$2,IF(M373=#REF!,#REF!)))</f>
        <v>0</v>
      </c>
      <c r="P373" s="1">
        <v>371</v>
      </c>
      <c r="Q373">
        <f t="shared" ca="1" si="38"/>
        <v>181.58670086154854</v>
      </c>
      <c r="R373" s="2">
        <f t="shared" ca="1" si="36"/>
        <v>3.0264450143591421</v>
      </c>
      <c r="S373" s="8">
        <f ca="1">COUNTIF($N$3:$N373,S$2)/$P373</f>
        <v>0.67385444743935308</v>
      </c>
      <c r="T373" s="9">
        <f ca="1">COUNTIF($N$3:$N373,T$2)/$P373</f>
        <v>0.32614555256064692</v>
      </c>
    </row>
    <row r="374" spans="10:20" x14ac:dyDescent="0.25">
      <c r="J374" s="1">
        <f t="shared" ca="1" si="37"/>
        <v>0</v>
      </c>
      <c r="K374">
        <f t="shared" ca="1" si="34"/>
        <v>5.9519727620222334</v>
      </c>
      <c r="L374">
        <f t="shared" ca="1" si="35"/>
        <v>2.4178481876089579</v>
      </c>
      <c r="M374">
        <f t="shared" ca="1" si="33"/>
        <v>2.4178481876089579</v>
      </c>
      <c r="N374" s="1">
        <f ca="1">IF(M374=K374,K$2,IF(M374=L374,L$2,IF(M374=#REF!,#REF!)))</f>
        <v>1</v>
      </c>
      <c r="P374" s="1">
        <v>372</v>
      </c>
      <c r="Q374">
        <f t="shared" ca="1" si="38"/>
        <v>184.0045490491575</v>
      </c>
      <c r="R374" s="2">
        <f t="shared" ca="1" si="36"/>
        <v>3.0667424841526252</v>
      </c>
      <c r="S374" s="8">
        <f ca="1">COUNTIF($N$3:$N374,S$2)/$P374</f>
        <v>0.67204301075268813</v>
      </c>
      <c r="T374" s="9">
        <f ca="1">COUNTIF($N$3:$N374,T$2)/$P374</f>
        <v>0.32795698924731181</v>
      </c>
    </row>
    <row r="375" spans="10:20" x14ac:dyDescent="0.25">
      <c r="J375" s="1">
        <f t="shared" ca="1" si="37"/>
        <v>1</v>
      </c>
      <c r="K375">
        <f t="shared" ca="1" si="34"/>
        <v>6.777096889682202E-2</v>
      </c>
      <c r="L375">
        <f t="shared" ca="1" si="35"/>
        <v>0</v>
      </c>
      <c r="M375">
        <f t="shared" ca="1" si="33"/>
        <v>6.777096889682202E-2</v>
      </c>
      <c r="N375" s="1">
        <f ca="1">IF(M375=K375,K$2,IF(M375=L375,L$2,IF(M375=#REF!,#REF!)))</f>
        <v>0</v>
      </c>
      <c r="P375" s="1">
        <v>373</v>
      </c>
      <c r="Q375">
        <f t="shared" ca="1" si="38"/>
        <v>184.07232001805431</v>
      </c>
      <c r="R375" s="2">
        <f t="shared" ca="1" si="36"/>
        <v>3.067872000300905</v>
      </c>
      <c r="S375" s="8">
        <f ca="1">COUNTIF($N$3:$N375,S$2)/$P375</f>
        <v>0.67292225201072386</v>
      </c>
      <c r="T375" s="9">
        <f ca="1">COUNTIF($N$3:$N375,T$2)/$P375</f>
        <v>0.32707774798927614</v>
      </c>
    </row>
    <row r="376" spans="10:20" x14ac:dyDescent="0.25">
      <c r="J376" s="1">
        <f t="shared" ca="1" si="37"/>
        <v>0</v>
      </c>
      <c r="K376">
        <f t="shared" ca="1" si="34"/>
        <v>1.5689103587790731</v>
      </c>
      <c r="L376">
        <f t="shared" ca="1" si="35"/>
        <v>1.0257832533173252</v>
      </c>
      <c r="M376">
        <f t="shared" ca="1" si="33"/>
        <v>1.0257832533173252</v>
      </c>
      <c r="N376" s="1">
        <f ca="1">IF(M376=K376,K$2,IF(M376=L376,L$2,IF(M376=#REF!,#REF!)))</f>
        <v>1</v>
      </c>
      <c r="P376" s="1">
        <v>374</v>
      </c>
      <c r="Q376">
        <f t="shared" ca="1" si="38"/>
        <v>185.09810327137163</v>
      </c>
      <c r="R376" s="2">
        <f t="shared" ca="1" si="36"/>
        <v>3.0849683878561938</v>
      </c>
      <c r="S376" s="8">
        <f ca="1">COUNTIF($N$3:$N376,S$2)/$P376</f>
        <v>0.67112299465240643</v>
      </c>
      <c r="T376" s="9">
        <f ca="1">COUNTIF($N$3:$N376,T$2)/$P376</f>
        <v>0.32887700534759357</v>
      </c>
    </row>
    <row r="377" spans="10:20" x14ac:dyDescent="0.25">
      <c r="J377" s="1">
        <f t="shared" ca="1" si="37"/>
        <v>1</v>
      </c>
      <c r="K377">
        <f t="shared" ca="1" si="34"/>
        <v>0.33745613868969937</v>
      </c>
      <c r="L377">
        <f t="shared" ca="1" si="35"/>
        <v>0</v>
      </c>
      <c r="M377">
        <f t="shared" ca="1" si="33"/>
        <v>0.33745613868969937</v>
      </c>
      <c r="N377" s="1">
        <f ca="1">IF(M377=K377,K$2,IF(M377=L377,L$2,IF(M377=#REF!,#REF!)))</f>
        <v>0</v>
      </c>
      <c r="P377" s="1">
        <v>375</v>
      </c>
      <c r="Q377">
        <f t="shared" ca="1" si="38"/>
        <v>185.43555941006133</v>
      </c>
      <c r="R377" s="2">
        <f t="shared" ca="1" si="36"/>
        <v>3.0905926568343554</v>
      </c>
      <c r="S377" s="8">
        <f ca="1">COUNTIF($N$3:$N377,S$2)/$P377</f>
        <v>0.67200000000000004</v>
      </c>
      <c r="T377" s="9">
        <f ca="1">COUNTIF($N$3:$N377,T$2)/$P377</f>
        <v>0.32800000000000001</v>
      </c>
    </row>
    <row r="378" spans="10:20" x14ac:dyDescent="0.25">
      <c r="J378" s="1">
        <f t="shared" ca="1" si="37"/>
        <v>0</v>
      </c>
      <c r="K378">
        <f t="shared" ca="1" si="34"/>
        <v>2.5986408200131657E-2</v>
      </c>
      <c r="L378">
        <f t="shared" ca="1" si="35"/>
        <v>0.1259294098462424</v>
      </c>
      <c r="M378">
        <f t="shared" ca="1" si="33"/>
        <v>2.5986408200131657E-2</v>
      </c>
      <c r="N378" s="1">
        <f ca="1">IF(M378=K378,K$2,IF(M378=L378,L$2,IF(M378=#REF!,#REF!)))</f>
        <v>0</v>
      </c>
      <c r="P378" s="1">
        <v>376</v>
      </c>
      <c r="Q378">
        <f t="shared" ca="1" si="38"/>
        <v>185.46154581826147</v>
      </c>
      <c r="R378" s="2">
        <f t="shared" ca="1" si="36"/>
        <v>3.091025763637691</v>
      </c>
      <c r="S378" s="8">
        <f ca="1">COUNTIF($N$3:$N378,S$2)/$P378</f>
        <v>0.6728723404255319</v>
      </c>
      <c r="T378" s="9">
        <f ca="1">COUNTIF($N$3:$N378,T$2)/$P378</f>
        <v>0.3271276595744681</v>
      </c>
    </row>
    <row r="379" spans="10:20" x14ac:dyDescent="0.25">
      <c r="J379" s="1">
        <f t="shared" ca="1" si="37"/>
        <v>0</v>
      </c>
      <c r="K379">
        <f t="shared" ca="1" si="34"/>
        <v>0.16123512405233015</v>
      </c>
      <c r="L379">
        <f t="shared" ca="1" si="35"/>
        <v>0.32278015257662046</v>
      </c>
      <c r="M379">
        <f t="shared" ca="1" si="33"/>
        <v>0.16123512405233015</v>
      </c>
      <c r="N379" s="1">
        <f ca="1">IF(M379=K379,K$2,IF(M379=L379,L$2,IF(M379=#REF!,#REF!)))</f>
        <v>0</v>
      </c>
      <c r="P379" s="1">
        <v>377</v>
      </c>
      <c r="Q379">
        <f t="shared" ca="1" si="38"/>
        <v>185.6227809423138</v>
      </c>
      <c r="R379" s="2">
        <f t="shared" ca="1" si="36"/>
        <v>3.0937130157052297</v>
      </c>
      <c r="S379" s="8">
        <f ca="1">COUNTIF($N$3:$N379,S$2)/$P379</f>
        <v>0.67374005305039786</v>
      </c>
      <c r="T379" s="9">
        <f ca="1">COUNTIF($N$3:$N379,T$2)/$P379</f>
        <v>0.32625994694960214</v>
      </c>
    </row>
    <row r="380" spans="10:20" x14ac:dyDescent="0.25">
      <c r="J380" s="1">
        <f t="shared" ca="1" si="37"/>
        <v>0</v>
      </c>
      <c r="K380">
        <f t="shared" ca="1" si="34"/>
        <v>0.86803064692804088</v>
      </c>
      <c r="L380">
        <f t="shared" ca="1" si="35"/>
        <v>1.4139988831885506</v>
      </c>
      <c r="M380">
        <f t="shared" ca="1" si="33"/>
        <v>0.86803064692804088</v>
      </c>
      <c r="N380" s="1">
        <f ca="1">IF(M380=K380,K$2,IF(M380=L380,L$2,IF(M380=#REF!,#REF!)))</f>
        <v>0</v>
      </c>
      <c r="P380" s="1">
        <v>378</v>
      </c>
      <c r="Q380">
        <f t="shared" ca="1" si="38"/>
        <v>186.49081158924184</v>
      </c>
      <c r="R380" s="2">
        <f t="shared" ca="1" si="36"/>
        <v>3.1081801931540309</v>
      </c>
      <c r="S380" s="8">
        <f ca="1">COUNTIF($N$3:$N380,S$2)/$P380</f>
        <v>0.67460317460317465</v>
      </c>
      <c r="T380" s="9">
        <f ca="1">COUNTIF($N$3:$N380,T$2)/$P380</f>
        <v>0.32539682539682541</v>
      </c>
    </row>
    <row r="381" spans="10:20" x14ac:dyDescent="0.25">
      <c r="J381" s="1">
        <f t="shared" ca="1" si="37"/>
        <v>0</v>
      </c>
      <c r="K381">
        <f t="shared" ca="1" si="34"/>
        <v>0.64108773828360111</v>
      </c>
      <c r="L381">
        <f t="shared" ca="1" si="35"/>
        <v>2.2514846483358659</v>
      </c>
      <c r="M381">
        <f t="shared" ca="1" si="33"/>
        <v>0.64108773828360111</v>
      </c>
      <c r="N381" s="1">
        <f ca="1">IF(M381=K381,K$2,IF(M381=L381,L$2,IF(M381=#REF!,#REF!)))</f>
        <v>0</v>
      </c>
      <c r="P381" s="1">
        <v>379</v>
      </c>
      <c r="Q381">
        <f t="shared" ca="1" si="38"/>
        <v>187.13189932752545</v>
      </c>
      <c r="R381" s="2">
        <f t="shared" ca="1" si="36"/>
        <v>3.1188649887920907</v>
      </c>
      <c r="S381" s="8">
        <f ca="1">COUNTIF($N$3:$N381,S$2)/$P381</f>
        <v>0.67546174142480209</v>
      </c>
      <c r="T381" s="9">
        <f ca="1">COUNTIF($N$3:$N381,T$2)/$P381</f>
        <v>0.32453825857519791</v>
      </c>
    </row>
    <row r="382" spans="10:20" x14ac:dyDescent="0.25">
      <c r="J382" s="1">
        <f t="shared" ca="1" si="37"/>
        <v>0</v>
      </c>
      <c r="K382">
        <f t="shared" ca="1" si="34"/>
        <v>0.22375807040586609</v>
      </c>
      <c r="L382">
        <f t="shared" ca="1" si="35"/>
        <v>5.6749504502819903</v>
      </c>
      <c r="M382">
        <f t="shared" ca="1" si="33"/>
        <v>0.22375807040586609</v>
      </c>
      <c r="N382" s="1">
        <f ca="1">IF(M382=K382,K$2,IF(M382=L382,L$2,IF(M382=#REF!,#REF!)))</f>
        <v>0</v>
      </c>
      <c r="P382" s="1">
        <v>380</v>
      </c>
      <c r="Q382">
        <f t="shared" ca="1" si="38"/>
        <v>187.35565739793131</v>
      </c>
      <c r="R382" s="2">
        <f t="shared" ca="1" si="36"/>
        <v>3.1225942899655217</v>
      </c>
      <c r="S382" s="8">
        <f ca="1">COUNTIF($N$3:$N382,S$2)/$P382</f>
        <v>0.6763157894736842</v>
      </c>
      <c r="T382" s="9">
        <f ca="1">COUNTIF($N$3:$N382,T$2)/$P382</f>
        <v>0.3236842105263158</v>
      </c>
    </row>
    <row r="383" spans="10:20" x14ac:dyDescent="0.25">
      <c r="J383" s="1">
        <f t="shared" ca="1" si="37"/>
        <v>0</v>
      </c>
      <c r="K383">
        <f t="shared" ca="1" si="34"/>
        <v>0.69036154763571145</v>
      </c>
      <c r="L383">
        <f t="shared" ca="1" si="35"/>
        <v>0.14480825239978837</v>
      </c>
      <c r="M383">
        <f t="shared" ca="1" si="33"/>
        <v>0.14480825239978837</v>
      </c>
      <c r="N383" s="1">
        <f ca="1">IF(M383=K383,K$2,IF(M383=L383,L$2,IF(M383=#REF!,#REF!)))</f>
        <v>1</v>
      </c>
      <c r="P383" s="1">
        <v>381</v>
      </c>
      <c r="Q383">
        <f t="shared" ca="1" si="38"/>
        <v>187.50046565033111</v>
      </c>
      <c r="R383" s="2">
        <f t="shared" ca="1" si="36"/>
        <v>3.125007760838852</v>
      </c>
      <c r="S383" s="8">
        <f ca="1">COUNTIF($N$3:$N383,S$2)/$P383</f>
        <v>0.67454068241469811</v>
      </c>
      <c r="T383" s="9">
        <f ca="1">COUNTIF($N$3:$N383,T$2)/$P383</f>
        <v>0.32545931758530183</v>
      </c>
    </row>
    <row r="384" spans="10:20" x14ac:dyDescent="0.25">
      <c r="J384" s="1">
        <f t="shared" ca="1" si="37"/>
        <v>1</v>
      </c>
      <c r="K384">
        <f t="shared" ca="1" si="34"/>
        <v>1.5114943455588827</v>
      </c>
      <c r="L384">
        <f t="shared" ca="1" si="35"/>
        <v>0</v>
      </c>
      <c r="M384">
        <f t="shared" ca="1" si="33"/>
        <v>1.5114943455588827</v>
      </c>
      <c r="N384" s="1">
        <f ca="1">IF(M384=K384,K$2,IF(M384=L384,L$2,IF(M384=#REF!,#REF!)))</f>
        <v>0</v>
      </c>
      <c r="P384" s="1">
        <v>382</v>
      </c>
      <c r="Q384">
        <f t="shared" ca="1" si="38"/>
        <v>189.01195999588998</v>
      </c>
      <c r="R384" s="2">
        <f t="shared" ca="1" si="36"/>
        <v>3.1501993332648328</v>
      </c>
      <c r="S384" s="8">
        <f ca="1">COUNTIF($N$3:$N384,S$2)/$P384</f>
        <v>0.67539267015706805</v>
      </c>
      <c r="T384" s="9">
        <f ca="1">COUNTIF($N$3:$N384,T$2)/$P384</f>
        <v>0.32460732984293195</v>
      </c>
    </row>
    <row r="385" spans="10:20" x14ac:dyDescent="0.25">
      <c r="J385" s="1">
        <f t="shared" ca="1" si="37"/>
        <v>0</v>
      </c>
      <c r="K385">
        <f t="shared" ca="1" si="34"/>
        <v>0.26433518181487892</v>
      </c>
      <c r="L385">
        <f t="shared" ca="1" si="35"/>
        <v>1.2060188587656999</v>
      </c>
      <c r="M385">
        <f t="shared" ca="1" si="33"/>
        <v>0.26433518181487892</v>
      </c>
      <c r="N385" s="1">
        <f ca="1">IF(M385=K385,K$2,IF(M385=L385,L$2,IF(M385=#REF!,#REF!)))</f>
        <v>0</v>
      </c>
      <c r="P385" s="1">
        <v>383</v>
      </c>
      <c r="Q385">
        <f t="shared" ca="1" si="38"/>
        <v>189.27629517770487</v>
      </c>
      <c r="R385" s="2">
        <f t="shared" ca="1" si="36"/>
        <v>3.1546049196284143</v>
      </c>
      <c r="S385" s="8">
        <f ca="1">COUNTIF($N$3:$N385,S$2)/$P385</f>
        <v>0.67624020887728464</v>
      </c>
      <c r="T385" s="9">
        <f ca="1">COUNTIF($N$3:$N385,T$2)/$P385</f>
        <v>0.32375979112271541</v>
      </c>
    </row>
    <row r="386" spans="10:20" x14ac:dyDescent="0.25">
      <c r="J386" s="1">
        <f t="shared" ca="1" si="37"/>
        <v>0</v>
      </c>
      <c r="K386">
        <f t="shared" ca="1" si="34"/>
        <v>0.65399598028567929</v>
      </c>
      <c r="L386">
        <f t="shared" ca="1" si="35"/>
        <v>4.0714715909725427</v>
      </c>
      <c r="M386">
        <f t="shared" ca="1" si="33"/>
        <v>0.65399598028567929</v>
      </c>
      <c r="N386" s="1">
        <f ca="1">IF(M386=K386,K$2,IF(M386=L386,L$2,IF(M386=#REF!,#REF!)))</f>
        <v>0</v>
      </c>
      <c r="P386" s="1">
        <v>384</v>
      </c>
      <c r="Q386">
        <f t="shared" ca="1" si="38"/>
        <v>189.93029115799055</v>
      </c>
      <c r="R386" s="2">
        <f t="shared" ca="1" si="36"/>
        <v>3.1655048526331759</v>
      </c>
      <c r="S386" s="8">
        <f ca="1">COUNTIF($N$3:$N386,S$2)/$P386</f>
        <v>0.67708333333333337</v>
      </c>
      <c r="T386" s="9">
        <f ca="1">COUNTIF($N$3:$N386,T$2)/$P386</f>
        <v>0.32291666666666669</v>
      </c>
    </row>
    <row r="387" spans="10:20" x14ac:dyDescent="0.25">
      <c r="J387" s="1">
        <f t="shared" ca="1" si="37"/>
        <v>0</v>
      </c>
      <c r="K387">
        <f t="shared" ca="1" si="34"/>
        <v>1.6172465551410058</v>
      </c>
      <c r="L387">
        <f t="shared" ca="1" si="35"/>
        <v>1.8424134892677719</v>
      </c>
      <c r="M387">
        <f t="shared" ref="M387:M450" ca="1" si="39">SMALL(K387:L387,COUNTIF(K387:L387,0)+1)</f>
        <v>1.6172465551410058</v>
      </c>
      <c r="N387" s="1">
        <f ca="1">IF(M387=K387,K$2,IF(M387=L387,L$2,IF(M387=#REF!,#REF!)))</f>
        <v>0</v>
      </c>
      <c r="P387" s="1">
        <v>385</v>
      </c>
      <c r="Q387">
        <f t="shared" ca="1" si="38"/>
        <v>191.54753771313156</v>
      </c>
      <c r="R387" s="2">
        <f t="shared" ca="1" si="36"/>
        <v>3.1924589618855261</v>
      </c>
      <c r="S387" s="8">
        <f ca="1">COUNTIF($N$3:$N387,S$2)/$P387</f>
        <v>0.67792207792207793</v>
      </c>
      <c r="T387" s="9">
        <f ca="1">COUNTIF($N$3:$N387,T$2)/$P387</f>
        <v>0.32207792207792207</v>
      </c>
    </row>
    <row r="388" spans="10:20" x14ac:dyDescent="0.25">
      <c r="J388" s="1">
        <f t="shared" ca="1" si="37"/>
        <v>0</v>
      </c>
      <c r="K388">
        <f t="shared" ref="K388:K451" ca="1" si="40">IF($J388=$C$4,IF(D$4&lt;&gt;0,(-1/D$4),0)*LN(1-RAND()),IF($J388=$C$5,IF(D$5&lt;&gt;0,(-1/D$5),0)*LN(1-RAND())))</f>
        <v>9.9371591157003697E-2</v>
      </c>
      <c r="L388">
        <f t="shared" ref="L388:L451" ca="1" si="41">IF($J388=$C$4,IF(E$4&lt;&gt;0,(-1/E$4),0)*LN(1-RAND()),IF($J388=$C$5,IF(E$5&lt;&gt;0,(-1/E$5),0)*LN(1-RAND())))</f>
        <v>1.6406477579120649</v>
      </c>
      <c r="M388">
        <f t="shared" ca="1" si="39"/>
        <v>9.9371591157003697E-2</v>
      </c>
      <c r="N388" s="1">
        <f ca="1">IF(M388=K388,K$2,IF(M388=L388,L$2,IF(M388=#REF!,#REF!)))</f>
        <v>0</v>
      </c>
      <c r="P388" s="1">
        <v>386</v>
      </c>
      <c r="Q388">
        <f t="shared" ca="1" si="38"/>
        <v>191.64690930428856</v>
      </c>
      <c r="R388" s="2">
        <f t="shared" ref="R388:R451" ca="1" si="42">Q388/60</f>
        <v>3.1941151550714761</v>
      </c>
      <c r="S388" s="8">
        <f ca="1">COUNTIF($N$3:$N388,S$2)/$P388</f>
        <v>0.67875647668393779</v>
      </c>
      <c r="T388" s="9">
        <f ca="1">COUNTIF($N$3:$N388,T$2)/$P388</f>
        <v>0.32124352331606215</v>
      </c>
    </row>
    <row r="389" spans="10:20" x14ac:dyDescent="0.25">
      <c r="J389" s="1">
        <f t="shared" ca="1" si="37"/>
        <v>0</v>
      </c>
      <c r="K389">
        <f t="shared" ca="1" si="40"/>
        <v>0.87800056502897494</v>
      </c>
      <c r="L389">
        <f t="shared" ca="1" si="41"/>
        <v>3.2810935273513766</v>
      </c>
      <c r="M389">
        <f t="shared" ca="1" si="39"/>
        <v>0.87800056502897494</v>
      </c>
      <c r="N389" s="1">
        <f ca="1">IF(M389=K389,K$2,IF(M389=L389,L$2,IF(M389=#REF!,#REF!)))</f>
        <v>0</v>
      </c>
      <c r="P389" s="1">
        <v>387</v>
      </c>
      <c r="Q389">
        <f t="shared" ca="1" si="38"/>
        <v>192.52490986931753</v>
      </c>
      <c r="R389" s="2">
        <f t="shared" ca="1" si="42"/>
        <v>3.2087484978219587</v>
      </c>
      <c r="S389" s="8">
        <f ca="1">COUNTIF($N$3:$N389,S$2)/$P389</f>
        <v>0.67958656330749356</v>
      </c>
      <c r="T389" s="9">
        <f ca="1">COUNTIF($N$3:$N389,T$2)/$P389</f>
        <v>0.32041343669250644</v>
      </c>
    </row>
    <row r="390" spans="10:20" x14ac:dyDescent="0.25">
      <c r="J390" s="1">
        <f t="shared" ca="1" si="37"/>
        <v>0</v>
      </c>
      <c r="K390">
        <f t="shared" ca="1" si="40"/>
        <v>0.1089823166924887</v>
      </c>
      <c r="L390">
        <f t="shared" ca="1" si="41"/>
        <v>1.2958218666487196</v>
      </c>
      <c r="M390">
        <f t="shared" ca="1" si="39"/>
        <v>0.1089823166924887</v>
      </c>
      <c r="N390" s="1">
        <f ca="1">IF(M390=K390,K$2,IF(M390=L390,L$2,IF(M390=#REF!,#REF!)))</f>
        <v>0</v>
      </c>
      <c r="P390" s="1">
        <v>388</v>
      </c>
      <c r="Q390">
        <f t="shared" ca="1" si="38"/>
        <v>192.63389218601</v>
      </c>
      <c r="R390" s="2">
        <f t="shared" ca="1" si="42"/>
        <v>3.2105648697668334</v>
      </c>
      <c r="S390" s="8">
        <f ca="1">COUNTIF($N$3:$N390,S$2)/$P390</f>
        <v>0.68041237113402064</v>
      </c>
      <c r="T390" s="9">
        <f ca="1">COUNTIF($N$3:$N390,T$2)/$P390</f>
        <v>0.31958762886597936</v>
      </c>
    </row>
    <row r="391" spans="10:20" x14ac:dyDescent="0.25">
      <c r="J391" s="1">
        <f t="shared" ca="1" si="37"/>
        <v>0</v>
      </c>
      <c r="K391">
        <f t="shared" ca="1" si="40"/>
        <v>0.62839653555767094</v>
      </c>
      <c r="L391">
        <f t="shared" ca="1" si="41"/>
        <v>0.66386898884446088</v>
      </c>
      <c r="M391">
        <f t="shared" ca="1" si="39"/>
        <v>0.62839653555767094</v>
      </c>
      <c r="N391" s="1">
        <f ca="1">IF(M391=K391,K$2,IF(M391=L391,L$2,IF(M391=#REF!,#REF!)))</f>
        <v>0</v>
      </c>
      <c r="P391" s="1">
        <v>389</v>
      </c>
      <c r="Q391">
        <f t="shared" ca="1" si="38"/>
        <v>193.26228872156767</v>
      </c>
      <c r="R391" s="2">
        <f t="shared" ca="1" si="42"/>
        <v>3.221038145359461</v>
      </c>
      <c r="S391" s="8">
        <f ca="1">COUNTIF($N$3:$N391,S$2)/$P391</f>
        <v>0.68123393316195369</v>
      </c>
      <c r="T391" s="9">
        <f ca="1">COUNTIF($N$3:$N391,T$2)/$P391</f>
        <v>0.31876606683804626</v>
      </c>
    </row>
    <row r="392" spans="10:20" x14ac:dyDescent="0.25">
      <c r="J392" s="1">
        <f t="shared" ca="1" si="37"/>
        <v>0</v>
      </c>
      <c r="K392">
        <f t="shared" ca="1" si="40"/>
        <v>2.6683278413947202</v>
      </c>
      <c r="L392">
        <f t="shared" ca="1" si="41"/>
        <v>0.65752664882096634</v>
      </c>
      <c r="M392">
        <f t="shared" ca="1" si="39"/>
        <v>0.65752664882096634</v>
      </c>
      <c r="N392" s="1">
        <f ca="1">IF(M392=K392,K$2,IF(M392=L392,L$2,IF(M392=#REF!,#REF!)))</f>
        <v>1</v>
      </c>
      <c r="P392" s="1">
        <v>390</v>
      </c>
      <c r="Q392">
        <f t="shared" ca="1" si="38"/>
        <v>193.91981537038865</v>
      </c>
      <c r="R392" s="2">
        <f t="shared" ca="1" si="42"/>
        <v>3.2319969228398109</v>
      </c>
      <c r="S392" s="8">
        <f ca="1">COUNTIF($N$3:$N392,S$2)/$P392</f>
        <v>0.67948717948717952</v>
      </c>
      <c r="T392" s="9">
        <f ca="1">COUNTIF($N$3:$N392,T$2)/$P392</f>
        <v>0.32051282051282054</v>
      </c>
    </row>
    <row r="393" spans="10:20" x14ac:dyDescent="0.25">
      <c r="J393" s="1">
        <f t="shared" ca="1" si="37"/>
        <v>1</v>
      </c>
      <c r="K393">
        <f t="shared" ca="1" si="40"/>
        <v>0.10995158887938865</v>
      </c>
      <c r="L393">
        <f t="shared" ca="1" si="41"/>
        <v>0</v>
      </c>
      <c r="M393">
        <f t="shared" ca="1" si="39"/>
        <v>0.10995158887938865</v>
      </c>
      <c r="N393" s="1">
        <f ca="1">IF(M393=K393,K$2,IF(M393=L393,L$2,IF(M393=#REF!,#REF!)))</f>
        <v>0</v>
      </c>
      <c r="P393" s="1">
        <v>391</v>
      </c>
      <c r="Q393">
        <f t="shared" ca="1" si="38"/>
        <v>194.02976695926804</v>
      </c>
      <c r="R393" s="2">
        <f t="shared" ca="1" si="42"/>
        <v>3.2338294493211341</v>
      </c>
      <c r="S393" s="8">
        <f ca="1">COUNTIF($N$3:$N393,S$2)/$P393</f>
        <v>0.68030690537084404</v>
      </c>
      <c r="T393" s="9">
        <f ca="1">COUNTIF($N$3:$N393,T$2)/$P393</f>
        <v>0.31969309462915602</v>
      </c>
    </row>
    <row r="394" spans="10:20" x14ac:dyDescent="0.25">
      <c r="J394" s="1">
        <f t="shared" ca="1" si="37"/>
        <v>0</v>
      </c>
      <c r="K394">
        <f t="shared" ca="1" si="40"/>
        <v>0.80499430065259148</v>
      </c>
      <c r="L394">
        <f t="shared" ca="1" si="41"/>
        <v>1.4401964563874865</v>
      </c>
      <c r="M394">
        <f t="shared" ca="1" si="39"/>
        <v>0.80499430065259148</v>
      </c>
      <c r="N394" s="1">
        <f ca="1">IF(M394=K394,K$2,IF(M394=L394,L$2,IF(M394=#REF!,#REF!)))</f>
        <v>0</v>
      </c>
      <c r="P394" s="1">
        <v>392</v>
      </c>
      <c r="Q394">
        <f t="shared" ca="1" si="38"/>
        <v>194.83476125992064</v>
      </c>
      <c r="R394" s="2">
        <f t="shared" ca="1" si="42"/>
        <v>3.2472460209986775</v>
      </c>
      <c r="S394" s="8">
        <f ca="1">COUNTIF($N$3:$N394,S$2)/$P394</f>
        <v>0.68112244897959184</v>
      </c>
      <c r="T394" s="9">
        <f ca="1">COUNTIF($N$3:$N394,T$2)/$P394</f>
        <v>0.31887755102040816</v>
      </c>
    </row>
    <row r="395" spans="10:20" x14ac:dyDescent="0.25">
      <c r="J395" s="1">
        <f t="shared" ca="1" si="37"/>
        <v>0</v>
      </c>
      <c r="K395">
        <f t="shared" ca="1" si="40"/>
        <v>8.4773964663082207E-2</v>
      </c>
      <c r="L395">
        <f t="shared" ca="1" si="41"/>
        <v>0.56224143937536286</v>
      </c>
      <c r="M395">
        <f t="shared" ca="1" si="39"/>
        <v>8.4773964663082207E-2</v>
      </c>
      <c r="N395" s="1">
        <f ca="1">IF(M395=K395,K$2,IF(M395=L395,L$2,IF(M395=#REF!,#REF!)))</f>
        <v>0</v>
      </c>
      <c r="P395" s="1">
        <v>393</v>
      </c>
      <c r="Q395">
        <f t="shared" ca="1" si="38"/>
        <v>194.91953522458371</v>
      </c>
      <c r="R395" s="2">
        <f t="shared" ca="1" si="42"/>
        <v>3.2486589204097287</v>
      </c>
      <c r="S395" s="8">
        <f ca="1">COUNTIF($N$3:$N395,S$2)/$P395</f>
        <v>0.68193384223918574</v>
      </c>
      <c r="T395" s="9">
        <f ca="1">COUNTIF($N$3:$N395,T$2)/$P395</f>
        <v>0.31806615776081426</v>
      </c>
    </row>
    <row r="396" spans="10:20" x14ac:dyDescent="0.25">
      <c r="J396" s="1">
        <f t="shared" ca="1" si="37"/>
        <v>0</v>
      </c>
      <c r="K396">
        <f t="shared" ca="1" si="40"/>
        <v>1.3532544091614802</v>
      </c>
      <c r="L396">
        <f t="shared" ca="1" si="41"/>
        <v>0.27654916793391499</v>
      </c>
      <c r="M396">
        <f t="shared" ca="1" si="39"/>
        <v>0.27654916793391499</v>
      </c>
      <c r="N396" s="1">
        <f ca="1">IF(M396=K396,K$2,IF(M396=L396,L$2,IF(M396=#REF!,#REF!)))</f>
        <v>1</v>
      </c>
      <c r="P396" s="1">
        <v>394</v>
      </c>
      <c r="Q396">
        <f t="shared" ca="1" si="38"/>
        <v>195.19608439251763</v>
      </c>
      <c r="R396" s="2">
        <f t="shared" ca="1" si="42"/>
        <v>3.2532680732086274</v>
      </c>
      <c r="S396" s="8">
        <f ca="1">COUNTIF($N$3:$N396,S$2)/$P396</f>
        <v>0.68020304568527923</v>
      </c>
      <c r="T396" s="9">
        <f ca="1">COUNTIF($N$3:$N396,T$2)/$P396</f>
        <v>0.31979695431472083</v>
      </c>
    </row>
    <row r="397" spans="10:20" x14ac:dyDescent="0.25">
      <c r="J397" s="1">
        <f t="shared" ca="1" si="37"/>
        <v>1</v>
      </c>
      <c r="K397">
        <f t="shared" ca="1" si="40"/>
        <v>6.5972778305672691E-2</v>
      </c>
      <c r="L397">
        <f t="shared" ca="1" si="41"/>
        <v>0</v>
      </c>
      <c r="M397">
        <f t="shared" ca="1" si="39"/>
        <v>6.5972778305672691E-2</v>
      </c>
      <c r="N397" s="1">
        <f ca="1">IF(M397=K397,K$2,IF(M397=L397,L$2,IF(M397=#REF!,#REF!)))</f>
        <v>0</v>
      </c>
      <c r="P397" s="1">
        <v>395</v>
      </c>
      <c r="Q397">
        <f t="shared" ca="1" si="38"/>
        <v>195.26205717082331</v>
      </c>
      <c r="R397" s="2">
        <f t="shared" ca="1" si="42"/>
        <v>3.2543676195137219</v>
      </c>
      <c r="S397" s="8">
        <f ca="1">COUNTIF($N$3:$N397,S$2)/$P397</f>
        <v>0.68101265822784807</v>
      </c>
      <c r="T397" s="9">
        <f ca="1">COUNTIF($N$3:$N397,T$2)/$P397</f>
        <v>0.31898734177215188</v>
      </c>
    </row>
    <row r="398" spans="10:20" x14ac:dyDescent="0.25">
      <c r="J398" s="1">
        <f t="shared" ca="1" si="37"/>
        <v>0</v>
      </c>
      <c r="K398">
        <f t="shared" ca="1" si="40"/>
        <v>0.45083020275324631</v>
      </c>
      <c r="L398">
        <f t="shared" ca="1" si="41"/>
        <v>1.1144129466528485</v>
      </c>
      <c r="M398">
        <f t="shared" ca="1" si="39"/>
        <v>0.45083020275324631</v>
      </c>
      <c r="N398" s="1">
        <f ca="1">IF(M398=K398,K$2,IF(M398=L398,L$2,IF(M398=#REF!,#REF!)))</f>
        <v>0</v>
      </c>
      <c r="P398" s="1">
        <v>396</v>
      </c>
      <c r="Q398">
        <f t="shared" ca="1" si="38"/>
        <v>195.71288737357656</v>
      </c>
      <c r="R398" s="2">
        <f t="shared" ca="1" si="42"/>
        <v>3.2618814562262761</v>
      </c>
      <c r="S398" s="8">
        <f ca="1">COUNTIF($N$3:$N398,S$2)/$P398</f>
        <v>0.68181818181818177</v>
      </c>
      <c r="T398" s="9">
        <f ca="1">COUNTIF($N$3:$N398,T$2)/$P398</f>
        <v>0.31818181818181818</v>
      </c>
    </row>
    <row r="399" spans="10:20" x14ac:dyDescent="0.25">
      <c r="J399" s="1">
        <f t="shared" ca="1" si="37"/>
        <v>0</v>
      </c>
      <c r="K399">
        <f t="shared" ca="1" si="40"/>
        <v>0.30090089305725476</v>
      </c>
      <c r="L399">
        <f t="shared" ca="1" si="41"/>
        <v>0.61138675884152138</v>
      </c>
      <c r="M399">
        <f t="shared" ca="1" si="39"/>
        <v>0.30090089305725476</v>
      </c>
      <c r="N399" s="1">
        <f ca="1">IF(M399=K399,K$2,IF(M399=L399,L$2,IF(M399=#REF!,#REF!)))</f>
        <v>0</v>
      </c>
      <c r="P399" s="1">
        <v>397</v>
      </c>
      <c r="Q399">
        <f t="shared" ca="1" si="38"/>
        <v>196.01378826663381</v>
      </c>
      <c r="R399" s="2">
        <f t="shared" ca="1" si="42"/>
        <v>3.2668964711105635</v>
      </c>
      <c r="S399" s="8">
        <f ca="1">COUNTIF($N$3:$N399,S$2)/$P399</f>
        <v>0.68261964735516378</v>
      </c>
      <c r="T399" s="9">
        <f ca="1">COUNTIF($N$3:$N399,T$2)/$P399</f>
        <v>0.31738035264483627</v>
      </c>
    </row>
    <row r="400" spans="10:20" x14ac:dyDescent="0.25">
      <c r="J400" s="1">
        <f t="shared" ca="1" si="37"/>
        <v>0</v>
      </c>
      <c r="K400">
        <f t="shared" ca="1" si="40"/>
        <v>0.36367487292073142</v>
      </c>
      <c r="L400">
        <f t="shared" ca="1" si="41"/>
        <v>2.6437932270140321E-2</v>
      </c>
      <c r="M400">
        <f t="shared" ca="1" si="39"/>
        <v>2.6437932270140321E-2</v>
      </c>
      <c r="N400" s="1">
        <f ca="1">IF(M400=K400,K$2,IF(M400=L400,L$2,IF(M400=#REF!,#REF!)))</f>
        <v>1</v>
      </c>
      <c r="P400" s="1">
        <v>398</v>
      </c>
      <c r="Q400">
        <f t="shared" ca="1" si="38"/>
        <v>196.04022619890395</v>
      </c>
      <c r="R400" s="2">
        <f t="shared" ca="1" si="42"/>
        <v>3.2673371033150658</v>
      </c>
      <c r="S400" s="8">
        <f ca="1">COUNTIF($N$3:$N400,S$2)/$P400</f>
        <v>0.68090452261306533</v>
      </c>
      <c r="T400" s="9">
        <f ca="1">COUNTIF($N$3:$N400,T$2)/$P400</f>
        <v>0.31909547738693467</v>
      </c>
    </row>
    <row r="401" spans="10:20" x14ac:dyDescent="0.25">
      <c r="J401" s="1">
        <f t="shared" ref="J401:J464" ca="1" si="43">N400</f>
        <v>1</v>
      </c>
      <c r="K401">
        <f t="shared" ca="1" si="40"/>
        <v>0.33337400227127134</v>
      </c>
      <c r="L401">
        <f t="shared" ca="1" si="41"/>
        <v>0</v>
      </c>
      <c r="M401">
        <f t="shared" ca="1" si="39"/>
        <v>0.33337400227127134</v>
      </c>
      <c r="N401" s="1">
        <f ca="1">IF(M401=K401,K$2,IF(M401=L401,L$2,IF(M401=#REF!,#REF!)))</f>
        <v>0</v>
      </c>
      <c r="P401" s="1">
        <v>399</v>
      </c>
      <c r="Q401">
        <f t="shared" ref="Q401:Q464" ca="1" si="44">M401+Q400</f>
        <v>196.37360020117524</v>
      </c>
      <c r="R401" s="2">
        <f t="shared" ca="1" si="42"/>
        <v>3.2728933366862538</v>
      </c>
      <c r="S401" s="8">
        <f ca="1">COUNTIF($N$3:$N401,S$2)/$P401</f>
        <v>0.68170426065162903</v>
      </c>
      <c r="T401" s="9">
        <f ca="1">COUNTIF($N$3:$N401,T$2)/$P401</f>
        <v>0.31829573934837091</v>
      </c>
    </row>
    <row r="402" spans="10:20" x14ac:dyDescent="0.25">
      <c r="J402" s="1">
        <f t="shared" ca="1" si="43"/>
        <v>0</v>
      </c>
      <c r="K402">
        <f t="shared" ca="1" si="40"/>
        <v>2.2551725264101976</v>
      </c>
      <c r="L402">
        <f t="shared" ca="1" si="41"/>
        <v>1.7013194621991565</v>
      </c>
      <c r="M402">
        <f t="shared" ca="1" si="39"/>
        <v>1.7013194621991565</v>
      </c>
      <c r="N402" s="1">
        <f ca="1">IF(M402=K402,K$2,IF(M402=L402,L$2,IF(M402=#REF!,#REF!)))</f>
        <v>1</v>
      </c>
      <c r="P402" s="1">
        <v>400</v>
      </c>
      <c r="Q402">
        <f t="shared" ca="1" si="44"/>
        <v>198.0749196633744</v>
      </c>
      <c r="R402" s="2">
        <f t="shared" ca="1" si="42"/>
        <v>3.3012486610562402</v>
      </c>
      <c r="S402" s="8">
        <f ca="1">COUNTIF($N$3:$N402,S$2)/$P402</f>
        <v>0.68</v>
      </c>
      <c r="T402" s="9">
        <f ca="1">COUNTIF($N$3:$N402,T$2)/$P402</f>
        <v>0.32</v>
      </c>
    </row>
    <row r="403" spans="10:20" x14ac:dyDescent="0.25">
      <c r="J403" s="1">
        <f t="shared" ca="1" si="43"/>
        <v>1</v>
      </c>
      <c r="K403">
        <f t="shared" ca="1" si="40"/>
        <v>0.23870288366013798</v>
      </c>
      <c r="L403">
        <f t="shared" ca="1" si="41"/>
        <v>0</v>
      </c>
      <c r="M403">
        <f t="shared" ca="1" si="39"/>
        <v>0.23870288366013798</v>
      </c>
      <c r="N403" s="1">
        <f ca="1">IF(M403=K403,K$2,IF(M403=L403,L$2,IF(M403=#REF!,#REF!)))</f>
        <v>0</v>
      </c>
      <c r="P403" s="1">
        <v>401</v>
      </c>
      <c r="Q403">
        <f t="shared" ca="1" si="44"/>
        <v>198.31362254703453</v>
      </c>
      <c r="R403" s="2">
        <f t="shared" ca="1" si="42"/>
        <v>3.3052270424505754</v>
      </c>
      <c r="S403" s="8">
        <f ca="1">COUNTIF($N$3:$N403,S$2)/$P403</f>
        <v>0.68079800498753118</v>
      </c>
      <c r="T403" s="9">
        <f ca="1">COUNTIF($N$3:$N403,T$2)/$P403</f>
        <v>0.31920199501246882</v>
      </c>
    </row>
    <row r="404" spans="10:20" x14ac:dyDescent="0.25">
      <c r="J404" s="1">
        <f t="shared" ca="1" si="43"/>
        <v>0</v>
      </c>
      <c r="K404">
        <f t="shared" ca="1" si="40"/>
        <v>1.7089047307938561</v>
      </c>
      <c r="L404">
        <f t="shared" ca="1" si="41"/>
        <v>1.9533236985045381</v>
      </c>
      <c r="M404">
        <f t="shared" ca="1" si="39"/>
        <v>1.7089047307938561</v>
      </c>
      <c r="N404" s="1">
        <f ca="1">IF(M404=K404,K$2,IF(M404=L404,L$2,IF(M404=#REF!,#REF!)))</f>
        <v>0</v>
      </c>
      <c r="P404" s="1">
        <v>402</v>
      </c>
      <c r="Q404">
        <f t="shared" ca="1" si="44"/>
        <v>200.02252727782837</v>
      </c>
      <c r="R404" s="2">
        <f t="shared" ca="1" si="42"/>
        <v>3.3337087879638063</v>
      </c>
      <c r="S404" s="8">
        <f ca="1">COUNTIF($N$3:$N404,S$2)/$P404</f>
        <v>0.68159203980099503</v>
      </c>
      <c r="T404" s="9">
        <f ca="1">COUNTIF($N$3:$N404,T$2)/$P404</f>
        <v>0.31840796019900497</v>
      </c>
    </row>
    <row r="405" spans="10:20" x14ac:dyDescent="0.25">
      <c r="J405" s="1">
        <f t="shared" ca="1" si="43"/>
        <v>0</v>
      </c>
      <c r="K405">
        <f t="shared" ca="1" si="40"/>
        <v>1.0538143778804598</v>
      </c>
      <c r="L405">
        <f t="shared" ca="1" si="41"/>
        <v>0.69522389432074105</v>
      </c>
      <c r="M405">
        <f t="shared" ca="1" si="39"/>
        <v>0.69522389432074105</v>
      </c>
      <c r="N405" s="1">
        <f ca="1">IF(M405=K405,K$2,IF(M405=L405,L$2,IF(M405=#REF!,#REF!)))</f>
        <v>1</v>
      </c>
      <c r="P405" s="1">
        <v>403</v>
      </c>
      <c r="Q405">
        <f t="shared" ca="1" si="44"/>
        <v>200.71775117214912</v>
      </c>
      <c r="R405" s="2">
        <f t="shared" ca="1" si="42"/>
        <v>3.3452958528691519</v>
      </c>
      <c r="S405" s="8">
        <f ca="1">COUNTIF($N$3:$N405,S$2)/$P405</f>
        <v>0.67990074441687343</v>
      </c>
      <c r="T405" s="9">
        <f ca="1">COUNTIF($N$3:$N405,T$2)/$P405</f>
        <v>0.32009925558312657</v>
      </c>
    </row>
    <row r="406" spans="10:20" x14ac:dyDescent="0.25">
      <c r="J406" s="1">
        <f t="shared" ca="1" si="43"/>
        <v>1</v>
      </c>
      <c r="K406">
        <f t="shared" ca="1" si="40"/>
        <v>3.7687904501461339E-2</v>
      </c>
      <c r="L406">
        <f t="shared" ca="1" si="41"/>
        <v>0</v>
      </c>
      <c r="M406">
        <f t="shared" ca="1" si="39"/>
        <v>3.7687904501461339E-2</v>
      </c>
      <c r="N406" s="1">
        <f ca="1">IF(M406=K406,K$2,IF(M406=L406,L$2,IF(M406=#REF!,#REF!)))</f>
        <v>0</v>
      </c>
      <c r="P406" s="1">
        <v>404</v>
      </c>
      <c r="Q406">
        <f t="shared" ca="1" si="44"/>
        <v>200.75543907665059</v>
      </c>
      <c r="R406" s="2">
        <f t="shared" ca="1" si="42"/>
        <v>3.3459239846108431</v>
      </c>
      <c r="S406" s="8">
        <f ca="1">COUNTIF($N$3:$N406,S$2)/$P406</f>
        <v>0.68069306930693074</v>
      </c>
      <c r="T406" s="9">
        <f ca="1">COUNTIF($N$3:$N406,T$2)/$P406</f>
        <v>0.31930693069306931</v>
      </c>
    </row>
    <row r="407" spans="10:20" x14ac:dyDescent="0.25">
      <c r="J407" s="1">
        <f t="shared" ca="1" si="43"/>
        <v>0</v>
      </c>
      <c r="K407">
        <f t="shared" ca="1" si="40"/>
        <v>0.31866353903494121</v>
      </c>
      <c r="L407">
        <f t="shared" ca="1" si="41"/>
        <v>0.34623611723810205</v>
      </c>
      <c r="M407">
        <f t="shared" ca="1" si="39"/>
        <v>0.31866353903494121</v>
      </c>
      <c r="N407" s="1">
        <f ca="1">IF(M407=K407,K$2,IF(M407=L407,L$2,IF(M407=#REF!,#REF!)))</f>
        <v>0</v>
      </c>
      <c r="P407" s="1">
        <v>405</v>
      </c>
      <c r="Q407">
        <f t="shared" ca="1" si="44"/>
        <v>201.07410261568552</v>
      </c>
      <c r="R407" s="2">
        <f t="shared" ca="1" si="42"/>
        <v>3.3512350435947584</v>
      </c>
      <c r="S407" s="8">
        <f ca="1">COUNTIF($N$3:$N407,S$2)/$P407</f>
        <v>0.68148148148148147</v>
      </c>
      <c r="T407" s="9">
        <f ca="1">COUNTIF($N$3:$N407,T$2)/$P407</f>
        <v>0.31851851851851853</v>
      </c>
    </row>
    <row r="408" spans="10:20" x14ac:dyDescent="0.25">
      <c r="J408" s="1">
        <f t="shared" ca="1" si="43"/>
        <v>0</v>
      </c>
      <c r="K408">
        <f t="shared" ca="1" si="40"/>
        <v>0.35399954942326806</v>
      </c>
      <c r="L408">
        <f t="shared" ca="1" si="41"/>
        <v>1.0568766879936395</v>
      </c>
      <c r="M408">
        <f t="shared" ca="1" si="39"/>
        <v>0.35399954942326806</v>
      </c>
      <c r="N408" s="1">
        <f ca="1">IF(M408=K408,K$2,IF(M408=L408,L$2,IF(M408=#REF!,#REF!)))</f>
        <v>0</v>
      </c>
      <c r="P408" s="1">
        <v>406</v>
      </c>
      <c r="Q408">
        <f t="shared" ca="1" si="44"/>
        <v>201.42810216510878</v>
      </c>
      <c r="R408" s="2">
        <f t="shared" ca="1" si="42"/>
        <v>3.3571350360851464</v>
      </c>
      <c r="S408" s="8">
        <f ca="1">COUNTIF($N$3:$N408,S$2)/$P408</f>
        <v>0.68226600985221675</v>
      </c>
      <c r="T408" s="9">
        <f ca="1">COUNTIF($N$3:$N408,T$2)/$P408</f>
        <v>0.31773399014778325</v>
      </c>
    </row>
    <row r="409" spans="10:20" x14ac:dyDescent="0.25">
      <c r="J409" s="1">
        <f t="shared" ca="1" si="43"/>
        <v>0</v>
      </c>
      <c r="K409">
        <f t="shared" ca="1" si="40"/>
        <v>1.7896096660009437</v>
      </c>
      <c r="L409">
        <f t="shared" ca="1" si="41"/>
        <v>3.8776725136432426</v>
      </c>
      <c r="M409">
        <f t="shared" ca="1" si="39"/>
        <v>1.7896096660009437</v>
      </c>
      <c r="N409" s="1">
        <f ca="1">IF(M409=K409,K$2,IF(M409=L409,L$2,IF(M409=#REF!,#REF!)))</f>
        <v>0</v>
      </c>
      <c r="P409" s="1">
        <v>407</v>
      </c>
      <c r="Q409">
        <f t="shared" ca="1" si="44"/>
        <v>203.21771183110974</v>
      </c>
      <c r="R409" s="2">
        <f t="shared" ca="1" si="42"/>
        <v>3.3869618638518291</v>
      </c>
      <c r="S409" s="8">
        <f ca="1">COUNTIF($N$3:$N409,S$2)/$P409</f>
        <v>0.68304668304668303</v>
      </c>
      <c r="T409" s="9">
        <f ca="1">COUNTIF($N$3:$N409,T$2)/$P409</f>
        <v>0.31695331695331697</v>
      </c>
    </row>
    <row r="410" spans="10:20" x14ac:dyDescent="0.25">
      <c r="J410" s="1">
        <f t="shared" ca="1" si="43"/>
        <v>0</v>
      </c>
      <c r="K410">
        <f t="shared" ca="1" si="40"/>
        <v>7.2959798042678881E-2</v>
      </c>
      <c r="L410">
        <f t="shared" ca="1" si="41"/>
        <v>1.0893825934054682</v>
      </c>
      <c r="M410">
        <f t="shared" ca="1" si="39"/>
        <v>7.2959798042678881E-2</v>
      </c>
      <c r="N410" s="1">
        <f ca="1">IF(M410=K410,K$2,IF(M410=L410,L$2,IF(M410=#REF!,#REF!)))</f>
        <v>0</v>
      </c>
      <c r="P410" s="1">
        <v>408</v>
      </c>
      <c r="Q410">
        <f t="shared" ca="1" si="44"/>
        <v>203.29067162915243</v>
      </c>
      <c r="R410" s="2">
        <f t="shared" ca="1" si="42"/>
        <v>3.3881778604858739</v>
      </c>
      <c r="S410" s="8">
        <f ca="1">COUNTIF($N$3:$N410,S$2)/$P410</f>
        <v>0.68382352941176472</v>
      </c>
      <c r="T410" s="9">
        <f ca="1">COUNTIF($N$3:$N410,T$2)/$P410</f>
        <v>0.31617647058823528</v>
      </c>
    </row>
    <row r="411" spans="10:20" x14ac:dyDescent="0.25">
      <c r="J411" s="1">
        <f t="shared" ca="1" si="43"/>
        <v>0</v>
      </c>
      <c r="K411">
        <f t="shared" ca="1" si="40"/>
        <v>0.25065890764106413</v>
      </c>
      <c r="L411">
        <f t="shared" ca="1" si="41"/>
        <v>1.5365226517885047</v>
      </c>
      <c r="M411">
        <f t="shared" ca="1" si="39"/>
        <v>0.25065890764106413</v>
      </c>
      <c r="N411" s="1">
        <f ca="1">IF(M411=K411,K$2,IF(M411=L411,L$2,IF(M411=#REF!,#REF!)))</f>
        <v>0</v>
      </c>
      <c r="P411" s="1">
        <v>409</v>
      </c>
      <c r="Q411">
        <f t="shared" ca="1" si="44"/>
        <v>203.54133053679348</v>
      </c>
      <c r="R411" s="2">
        <f t="shared" ca="1" si="42"/>
        <v>3.392355508946558</v>
      </c>
      <c r="S411" s="8">
        <f ca="1">COUNTIF($N$3:$N411,S$2)/$P411</f>
        <v>0.68459657701711496</v>
      </c>
      <c r="T411" s="9">
        <f ca="1">COUNTIF($N$3:$N411,T$2)/$P411</f>
        <v>0.3154034229828851</v>
      </c>
    </row>
    <row r="412" spans="10:20" x14ac:dyDescent="0.25">
      <c r="J412" s="1">
        <f t="shared" ca="1" si="43"/>
        <v>0</v>
      </c>
      <c r="K412">
        <f t="shared" ca="1" si="40"/>
        <v>0.81389428387034579</v>
      </c>
      <c r="L412">
        <f t="shared" ca="1" si="41"/>
        <v>1.1208961552424608</v>
      </c>
      <c r="M412">
        <f t="shared" ca="1" si="39"/>
        <v>0.81389428387034579</v>
      </c>
      <c r="N412" s="1">
        <f ca="1">IF(M412=K412,K$2,IF(M412=L412,L$2,IF(M412=#REF!,#REF!)))</f>
        <v>0</v>
      </c>
      <c r="P412" s="1">
        <v>410</v>
      </c>
      <c r="Q412">
        <f t="shared" ca="1" si="44"/>
        <v>204.35522482066384</v>
      </c>
      <c r="R412" s="2">
        <f t="shared" ca="1" si="42"/>
        <v>3.4059204136777308</v>
      </c>
      <c r="S412" s="8">
        <f ca="1">COUNTIF($N$3:$N412,S$2)/$P412</f>
        <v>0.68536585365853664</v>
      </c>
      <c r="T412" s="9">
        <f ca="1">COUNTIF($N$3:$N412,T$2)/$P412</f>
        <v>0.31463414634146342</v>
      </c>
    </row>
    <row r="413" spans="10:20" x14ac:dyDescent="0.25">
      <c r="J413" s="1">
        <f t="shared" ca="1" si="43"/>
        <v>0</v>
      </c>
      <c r="K413">
        <f t="shared" ca="1" si="40"/>
        <v>1.1733539954003538</v>
      </c>
      <c r="L413">
        <f t="shared" ca="1" si="41"/>
        <v>0.34266705187111607</v>
      </c>
      <c r="M413">
        <f t="shared" ca="1" si="39"/>
        <v>0.34266705187111607</v>
      </c>
      <c r="N413" s="1">
        <f ca="1">IF(M413=K413,K$2,IF(M413=L413,L$2,IF(M413=#REF!,#REF!)))</f>
        <v>1</v>
      </c>
      <c r="P413" s="1">
        <v>411</v>
      </c>
      <c r="Q413">
        <f t="shared" ca="1" si="44"/>
        <v>204.69789187253494</v>
      </c>
      <c r="R413" s="2">
        <f t="shared" ca="1" si="42"/>
        <v>3.4116315312089158</v>
      </c>
      <c r="S413" s="8">
        <f ca="1">COUNTIF($N$3:$N413,S$2)/$P413</f>
        <v>0.68369829683698302</v>
      </c>
      <c r="T413" s="9">
        <f ca="1">COUNTIF($N$3:$N413,T$2)/$P413</f>
        <v>0.31630170316301703</v>
      </c>
    </row>
    <row r="414" spans="10:20" x14ac:dyDescent="0.25">
      <c r="J414" s="1">
        <f t="shared" ca="1" si="43"/>
        <v>1</v>
      </c>
      <c r="K414">
        <f t="shared" ca="1" si="40"/>
        <v>0.14203781078757644</v>
      </c>
      <c r="L414">
        <f t="shared" ca="1" si="41"/>
        <v>0</v>
      </c>
      <c r="M414">
        <f t="shared" ca="1" si="39"/>
        <v>0.14203781078757644</v>
      </c>
      <c r="N414" s="1">
        <f ca="1">IF(M414=K414,K$2,IF(M414=L414,L$2,IF(M414=#REF!,#REF!)))</f>
        <v>0</v>
      </c>
      <c r="P414" s="1">
        <v>412</v>
      </c>
      <c r="Q414">
        <f t="shared" ca="1" si="44"/>
        <v>204.83992968332251</v>
      </c>
      <c r="R414" s="2">
        <f t="shared" ca="1" si="42"/>
        <v>3.4139988280553752</v>
      </c>
      <c r="S414" s="8">
        <f ca="1">COUNTIF($N$3:$N414,S$2)/$P414</f>
        <v>0.68446601941747576</v>
      </c>
      <c r="T414" s="9">
        <f ca="1">COUNTIF($N$3:$N414,T$2)/$P414</f>
        <v>0.3155339805825243</v>
      </c>
    </row>
    <row r="415" spans="10:20" x14ac:dyDescent="0.25">
      <c r="J415" s="1">
        <f t="shared" ca="1" si="43"/>
        <v>0</v>
      </c>
      <c r="K415">
        <f t="shared" ca="1" si="40"/>
        <v>6.8740113928554294E-2</v>
      </c>
      <c r="L415">
        <f t="shared" ca="1" si="41"/>
        <v>1.7120506351350682</v>
      </c>
      <c r="M415">
        <f t="shared" ca="1" si="39"/>
        <v>6.8740113928554294E-2</v>
      </c>
      <c r="N415" s="1">
        <f ca="1">IF(M415=K415,K$2,IF(M415=L415,L$2,IF(M415=#REF!,#REF!)))</f>
        <v>0</v>
      </c>
      <c r="P415" s="1">
        <v>413</v>
      </c>
      <c r="Q415">
        <f t="shared" ca="1" si="44"/>
        <v>204.90866979725106</v>
      </c>
      <c r="R415" s="2">
        <f t="shared" ca="1" si="42"/>
        <v>3.4151444966208513</v>
      </c>
      <c r="S415" s="8">
        <f ca="1">COUNTIF($N$3:$N415,S$2)/$P415</f>
        <v>0.68523002421307511</v>
      </c>
      <c r="T415" s="9">
        <f ca="1">COUNTIF($N$3:$N415,T$2)/$P415</f>
        <v>0.31476997578692495</v>
      </c>
    </row>
    <row r="416" spans="10:20" x14ac:dyDescent="0.25">
      <c r="J416" s="1">
        <f t="shared" ca="1" si="43"/>
        <v>0</v>
      </c>
      <c r="K416">
        <f t="shared" ca="1" si="40"/>
        <v>1.4888779568584161</v>
      </c>
      <c r="L416">
        <f t="shared" ca="1" si="41"/>
        <v>0.25852742379397753</v>
      </c>
      <c r="M416">
        <f t="shared" ca="1" si="39"/>
        <v>0.25852742379397753</v>
      </c>
      <c r="N416" s="1">
        <f ca="1">IF(M416=K416,K$2,IF(M416=L416,L$2,IF(M416=#REF!,#REF!)))</f>
        <v>1</v>
      </c>
      <c r="P416" s="1">
        <v>414</v>
      </c>
      <c r="Q416">
        <f t="shared" ca="1" si="44"/>
        <v>205.16719722104503</v>
      </c>
      <c r="R416" s="2">
        <f t="shared" ca="1" si="42"/>
        <v>3.4194532870174172</v>
      </c>
      <c r="S416" s="8">
        <f ca="1">COUNTIF($N$3:$N416,S$2)/$P416</f>
        <v>0.68357487922705318</v>
      </c>
      <c r="T416" s="9">
        <f ca="1">COUNTIF($N$3:$N416,T$2)/$P416</f>
        <v>0.31642512077294688</v>
      </c>
    </row>
    <row r="417" spans="10:20" x14ac:dyDescent="0.25">
      <c r="J417" s="1">
        <f t="shared" ca="1" si="43"/>
        <v>1</v>
      </c>
      <c r="K417">
        <f t="shared" ca="1" si="40"/>
        <v>0.59374280127248102</v>
      </c>
      <c r="L417">
        <f t="shared" ca="1" si="41"/>
        <v>0</v>
      </c>
      <c r="M417">
        <f t="shared" ca="1" si="39"/>
        <v>0.59374280127248102</v>
      </c>
      <c r="N417" s="1">
        <f ca="1">IF(M417=K417,K$2,IF(M417=L417,L$2,IF(M417=#REF!,#REF!)))</f>
        <v>0</v>
      </c>
      <c r="P417" s="1">
        <v>415</v>
      </c>
      <c r="Q417">
        <f t="shared" ca="1" si="44"/>
        <v>205.7609400223175</v>
      </c>
      <c r="R417" s="2">
        <f t="shared" ca="1" si="42"/>
        <v>3.4293490003719582</v>
      </c>
      <c r="S417" s="8">
        <f ca="1">COUNTIF($N$3:$N417,S$2)/$P417</f>
        <v>0.68433734939759039</v>
      </c>
      <c r="T417" s="9">
        <f ca="1">COUNTIF($N$3:$N417,T$2)/$P417</f>
        <v>0.31566265060240961</v>
      </c>
    </row>
    <row r="418" spans="10:20" x14ac:dyDescent="0.25">
      <c r="J418" s="1">
        <f t="shared" ca="1" si="43"/>
        <v>0</v>
      </c>
      <c r="K418">
        <f t="shared" ca="1" si="40"/>
        <v>1.2015478845443621</v>
      </c>
      <c r="L418">
        <f t="shared" ca="1" si="41"/>
        <v>0.4793363822533574</v>
      </c>
      <c r="M418">
        <f t="shared" ca="1" si="39"/>
        <v>0.4793363822533574</v>
      </c>
      <c r="N418" s="1">
        <f ca="1">IF(M418=K418,K$2,IF(M418=L418,L$2,IF(M418=#REF!,#REF!)))</f>
        <v>1</v>
      </c>
      <c r="P418" s="1">
        <v>416</v>
      </c>
      <c r="Q418">
        <f t="shared" ca="1" si="44"/>
        <v>206.24027640457086</v>
      </c>
      <c r="R418" s="2">
        <f t="shared" ca="1" si="42"/>
        <v>3.4373379400761812</v>
      </c>
      <c r="S418" s="8">
        <f ca="1">COUNTIF($N$3:$N418,S$2)/$P418</f>
        <v>0.68269230769230771</v>
      </c>
      <c r="T418" s="9">
        <f ca="1">COUNTIF($N$3:$N418,T$2)/$P418</f>
        <v>0.31730769230769229</v>
      </c>
    </row>
    <row r="419" spans="10:20" x14ac:dyDescent="0.25">
      <c r="J419" s="1">
        <f t="shared" ca="1" si="43"/>
        <v>1</v>
      </c>
      <c r="K419">
        <f t="shared" ca="1" si="40"/>
        <v>0.1609345693517617</v>
      </c>
      <c r="L419">
        <f t="shared" ca="1" si="41"/>
        <v>0</v>
      </c>
      <c r="M419">
        <f t="shared" ca="1" si="39"/>
        <v>0.1609345693517617</v>
      </c>
      <c r="N419" s="1">
        <f ca="1">IF(M419=K419,K$2,IF(M419=L419,L$2,IF(M419=#REF!,#REF!)))</f>
        <v>0</v>
      </c>
      <c r="P419" s="1">
        <v>417</v>
      </c>
      <c r="Q419">
        <f t="shared" ca="1" si="44"/>
        <v>206.40121097392262</v>
      </c>
      <c r="R419" s="2">
        <f t="shared" ca="1" si="42"/>
        <v>3.4400201828987105</v>
      </c>
      <c r="S419" s="8">
        <f ca="1">COUNTIF($N$3:$N419,S$2)/$P419</f>
        <v>0.68345323741007191</v>
      </c>
      <c r="T419" s="9">
        <f ca="1">COUNTIF($N$3:$N419,T$2)/$P419</f>
        <v>0.31654676258992803</v>
      </c>
    </row>
    <row r="420" spans="10:20" x14ac:dyDescent="0.25">
      <c r="J420" s="1">
        <f t="shared" ca="1" si="43"/>
        <v>0</v>
      </c>
      <c r="K420">
        <f t="shared" ca="1" si="40"/>
        <v>0.30230461309112411</v>
      </c>
      <c r="L420">
        <f t="shared" ca="1" si="41"/>
        <v>0.16993651626186426</v>
      </c>
      <c r="M420">
        <f t="shared" ca="1" si="39"/>
        <v>0.16993651626186426</v>
      </c>
      <c r="N420" s="1">
        <f ca="1">IF(M420=K420,K$2,IF(M420=L420,L$2,IF(M420=#REF!,#REF!)))</f>
        <v>1</v>
      </c>
      <c r="P420" s="1">
        <v>418</v>
      </c>
      <c r="Q420">
        <f t="shared" ca="1" si="44"/>
        <v>206.57114749018447</v>
      </c>
      <c r="R420" s="2">
        <f t="shared" ca="1" si="42"/>
        <v>3.4428524581697411</v>
      </c>
      <c r="S420" s="8">
        <f ca="1">COUNTIF($N$3:$N420,S$2)/$P420</f>
        <v>0.68181818181818177</v>
      </c>
      <c r="T420" s="9">
        <f ca="1">COUNTIF($N$3:$N420,T$2)/$P420</f>
        <v>0.31818181818181818</v>
      </c>
    </row>
    <row r="421" spans="10:20" x14ac:dyDescent="0.25">
      <c r="J421" s="1">
        <f t="shared" ca="1" si="43"/>
        <v>1</v>
      </c>
      <c r="K421">
        <f t="shared" ca="1" si="40"/>
        <v>3.1920784517639644</v>
      </c>
      <c r="L421">
        <f t="shared" ca="1" si="41"/>
        <v>0</v>
      </c>
      <c r="M421">
        <f t="shared" ca="1" si="39"/>
        <v>3.1920784517639644</v>
      </c>
      <c r="N421" s="1">
        <f ca="1">IF(M421=K421,K$2,IF(M421=L421,L$2,IF(M421=#REF!,#REF!)))</f>
        <v>0</v>
      </c>
      <c r="P421" s="1">
        <v>419</v>
      </c>
      <c r="Q421">
        <f t="shared" ca="1" si="44"/>
        <v>209.76322594194843</v>
      </c>
      <c r="R421" s="2">
        <f t="shared" ca="1" si="42"/>
        <v>3.4960537656991404</v>
      </c>
      <c r="S421" s="8">
        <f ca="1">COUNTIF($N$3:$N421,S$2)/$P421</f>
        <v>0.68257756563245819</v>
      </c>
      <c r="T421" s="9">
        <f ca="1">COUNTIF($N$3:$N421,T$2)/$P421</f>
        <v>0.31742243436754175</v>
      </c>
    </row>
    <row r="422" spans="10:20" x14ac:dyDescent="0.25">
      <c r="J422" s="1">
        <f t="shared" ca="1" si="43"/>
        <v>0</v>
      </c>
      <c r="K422">
        <f t="shared" ca="1" si="40"/>
        <v>0.23591109118884943</v>
      </c>
      <c r="L422">
        <f t="shared" ca="1" si="41"/>
        <v>0.22468289680433476</v>
      </c>
      <c r="M422">
        <f t="shared" ca="1" si="39"/>
        <v>0.22468289680433476</v>
      </c>
      <c r="N422" s="1">
        <f ca="1">IF(M422=K422,K$2,IF(M422=L422,L$2,IF(M422=#REF!,#REF!)))</f>
        <v>1</v>
      </c>
      <c r="P422" s="1">
        <v>420</v>
      </c>
      <c r="Q422">
        <f t="shared" ca="1" si="44"/>
        <v>209.98790883875276</v>
      </c>
      <c r="R422" s="2">
        <f t="shared" ca="1" si="42"/>
        <v>3.4997984806458793</v>
      </c>
      <c r="S422" s="8">
        <f ca="1">COUNTIF($N$3:$N422,S$2)/$P422</f>
        <v>0.68095238095238098</v>
      </c>
      <c r="T422" s="9">
        <f ca="1">COUNTIF($N$3:$N422,T$2)/$P422</f>
        <v>0.31904761904761902</v>
      </c>
    </row>
    <row r="423" spans="10:20" x14ac:dyDescent="0.25">
      <c r="J423" s="1">
        <f t="shared" ca="1" si="43"/>
        <v>1</v>
      </c>
      <c r="K423">
        <f t="shared" ca="1" si="40"/>
        <v>0.45680996016000525</v>
      </c>
      <c r="L423">
        <f t="shared" ca="1" si="41"/>
        <v>0</v>
      </c>
      <c r="M423">
        <f t="shared" ca="1" si="39"/>
        <v>0.45680996016000525</v>
      </c>
      <c r="N423" s="1">
        <f ca="1">IF(M423=K423,K$2,IF(M423=L423,L$2,IF(M423=#REF!,#REF!)))</f>
        <v>0</v>
      </c>
      <c r="P423" s="1">
        <v>421</v>
      </c>
      <c r="Q423">
        <f t="shared" ca="1" si="44"/>
        <v>210.44471879891276</v>
      </c>
      <c r="R423" s="2">
        <f t="shared" ca="1" si="42"/>
        <v>3.5074119799818795</v>
      </c>
      <c r="S423" s="8">
        <f ca="1">COUNTIF($N$3:$N423,S$2)/$P423</f>
        <v>0.68171021377672214</v>
      </c>
      <c r="T423" s="9">
        <f ca="1">COUNTIF($N$3:$N423,T$2)/$P423</f>
        <v>0.31828978622327792</v>
      </c>
    </row>
    <row r="424" spans="10:20" x14ac:dyDescent="0.25">
      <c r="J424" s="1">
        <f t="shared" ca="1" si="43"/>
        <v>0</v>
      </c>
      <c r="K424">
        <f t="shared" ca="1" si="40"/>
        <v>0.36198611502395706</v>
      </c>
      <c r="L424">
        <f t="shared" ca="1" si="41"/>
        <v>0.36873662876851915</v>
      </c>
      <c r="M424">
        <f t="shared" ca="1" si="39"/>
        <v>0.36198611502395706</v>
      </c>
      <c r="N424" s="1">
        <f ca="1">IF(M424=K424,K$2,IF(M424=L424,L$2,IF(M424=#REF!,#REF!)))</f>
        <v>0</v>
      </c>
      <c r="P424" s="1">
        <v>422</v>
      </c>
      <c r="Q424">
        <f t="shared" ca="1" si="44"/>
        <v>210.80670491393673</v>
      </c>
      <c r="R424" s="2">
        <f t="shared" ca="1" si="42"/>
        <v>3.5134450818989453</v>
      </c>
      <c r="S424" s="8">
        <f ca="1">COUNTIF($N$3:$N424,S$2)/$P424</f>
        <v>0.68246445497630337</v>
      </c>
      <c r="T424" s="9">
        <f ca="1">COUNTIF($N$3:$N424,T$2)/$P424</f>
        <v>0.31753554502369669</v>
      </c>
    </row>
    <row r="425" spans="10:20" x14ac:dyDescent="0.25">
      <c r="J425" s="1">
        <f t="shared" ca="1" si="43"/>
        <v>0</v>
      </c>
      <c r="K425">
        <f t="shared" ca="1" si="40"/>
        <v>6.2938496758240342E-2</v>
      </c>
      <c r="L425">
        <f t="shared" ca="1" si="41"/>
        <v>0.36008037749698268</v>
      </c>
      <c r="M425">
        <f t="shared" ca="1" si="39"/>
        <v>6.2938496758240342E-2</v>
      </c>
      <c r="N425" s="1">
        <f ca="1">IF(M425=K425,K$2,IF(M425=L425,L$2,IF(M425=#REF!,#REF!)))</f>
        <v>0</v>
      </c>
      <c r="P425" s="1">
        <v>423</v>
      </c>
      <c r="Q425">
        <f t="shared" ca="1" si="44"/>
        <v>210.86964341069498</v>
      </c>
      <c r="R425" s="2">
        <f t="shared" ca="1" si="42"/>
        <v>3.5144940568449163</v>
      </c>
      <c r="S425" s="8">
        <f ca="1">COUNTIF($N$3:$N425,S$2)/$P425</f>
        <v>0.68321513002364065</v>
      </c>
      <c r="T425" s="9">
        <f ca="1">COUNTIF($N$3:$N425,T$2)/$P425</f>
        <v>0.31678486997635935</v>
      </c>
    </row>
    <row r="426" spans="10:20" x14ac:dyDescent="0.25">
      <c r="J426" s="1">
        <f t="shared" ca="1" si="43"/>
        <v>0</v>
      </c>
      <c r="K426">
        <f t="shared" ca="1" si="40"/>
        <v>1.8366071222400222</v>
      </c>
      <c r="L426">
        <f t="shared" ca="1" si="41"/>
        <v>0.62010190801223652</v>
      </c>
      <c r="M426">
        <f t="shared" ca="1" si="39"/>
        <v>0.62010190801223652</v>
      </c>
      <c r="N426" s="1">
        <f ca="1">IF(M426=K426,K$2,IF(M426=L426,L$2,IF(M426=#REF!,#REF!)))</f>
        <v>1</v>
      </c>
      <c r="P426" s="1">
        <v>424</v>
      </c>
      <c r="Q426">
        <f t="shared" ca="1" si="44"/>
        <v>211.48974531870721</v>
      </c>
      <c r="R426" s="2">
        <f t="shared" ca="1" si="42"/>
        <v>3.5248290886451201</v>
      </c>
      <c r="S426" s="8">
        <f ca="1">COUNTIF($N$3:$N426,S$2)/$P426</f>
        <v>0.68160377358490565</v>
      </c>
      <c r="T426" s="9">
        <f ca="1">COUNTIF($N$3:$N426,T$2)/$P426</f>
        <v>0.31839622641509435</v>
      </c>
    </row>
    <row r="427" spans="10:20" x14ac:dyDescent="0.25">
      <c r="J427" s="1">
        <f t="shared" ca="1" si="43"/>
        <v>1</v>
      </c>
      <c r="K427">
        <f t="shared" ca="1" si="40"/>
        <v>0.12426127802073428</v>
      </c>
      <c r="L427">
        <f t="shared" ca="1" si="41"/>
        <v>0</v>
      </c>
      <c r="M427">
        <f t="shared" ca="1" si="39"/>
        <v>0.12426127802073428</v>
      </c>
      <c r="N427" s="1">
        <f ca="1">IF(M427=K427,K$2,IF(M427=L427,L$2,IF(M427=#REF!,#REF!)))</f>
        <v>0</v>
      </c>
      <c r="P427" s="1">
        <v>425</v>
      </c>
      <c r="Q427">
        <f t="shared" ca="1" si="44"/>
        <v>211.61400659672793</v>
      </c>
      <c r="R427" s="2">
        <f t="shared" ca="1" si="42"/>
        <v>3.5269001099454655</v>
      </c>
      <c r="S427" s="8">
        <f ca="1">COUNTIF($N$3:$N427,S$2)/$P427</f>
        <v>0.68235294117647061</v>
      </c>
      <c r="T427" s="9">
        <f ca="1">COUNTIF($N$3:$N427,T$2)/$P427</f>
        <v>0.31764705882352939</v>
      </c>
    </row>
    <row r="428" spans="10:20" x14ac:dyDescent="0.25">
      <c r="J428" s="1">
        <f t="shared" ca="1" si="43"/>
        <v>0</v>
      </c>
      <c r="K428">
        <f t="shared" ca="1" si="40"/>
        <v>1.2108796533397537</v>
      </c>
      <c r="L428">
        <f t="shared" ca="1" si="41"/>
        <v>0.58896885087854023</v>
      </c>
      <c r="M428">
        <f t="shared" ca="1" si="39"/>
        <v>0.58896885087854023</v>
      </c>
      <c r="N428" s="1">
        <f ca="1">IF(M428=K428,K$2,IF(M428=L428,L$2,IF(M428=#REF!,#REF!)))</f>
        <v>1</v>
      </c>
      <c r="P428" s="1">
        <v>426</v>
      </c>
      <c r="Q428">
        <f t="shared" ca="1" si="44"/>
        <v>212.20297544760646</v>
      </c>
      <c r="R428" s="2">
        <f t="shared" ca="1" si="42"/>
        <v>3.5367162574601076</v>
      </c>
      <c r="S428" s="8">
        <f ca="1">COUNTIF($N$3:$N428,S$2)/$P428</f>
        <v>0.68075117370892024</v>
      </c>
      <c r="T428" s="9">
        <f ca="1">COUNTIF($N$3:$N428,T$2)/$P428</f>
        <v>0.31924882629107981</v>
      </c>
    </row>
    <row r="429" spans="10:20" x14ac:dyDescent="0.25">
      <c r="J429" s="1">
        <f t="shared" ca="1" si="43"/>
        <v>1</v>
      </c>
      <c r="K429">
        <f t="shared" ca="1" si="40"/>
        <v>0.6601714471631942</v>
      </c>
      <c r="L429">
        <f t="shared" ca="1" si="41"/>
        <v>0</v>
      </c>
      <c r="M429">
        <f t="shared" ca="1" si="39"/>
        <v>0.6601714471631942</v>
      </c>
      <c r="N429" s="1">
        <f ca="1">IF(M429=K429,K$2,IF(M429=L429,L$2,IF(M429=#REF!,#REF!)))</f>
        <v>0</v>
      </c>
      <c r="P429" s="1">
        <v>427</v>
      </c>
      <c r="Q429">
        <f t="shared" ca="1" si="44"/>
        <v>212.86314689476967</v>
      </c>
      <c r="R429" s="2">
        <f t="shared" ca="1" si="42"/>
        <v>3.547719114912828</v>
      </c>
      <c r="S429" s="8">
        <f ca="1">COUNTIF($N$3:$N429,S$2)/$P429</f>
        <v>0.68149882903981263</v>
      </c>
      <c r="T429" s="9">
        <f ca="1">COUNTIF($N$3:$N429,T$2)/$P429</f>
        <v>0.31850117096018737</v>
      </c>
    </row>
    <row r="430" spans="10:20" x14ac:dyDescent="0.25">
      <c r="J430" s="1">
        <f t="shared" ca="1" si="43"/>
        <v>0</v>
      </c>
      <c r="K430">
        <f t="shared" ca="1" si="40"/>
        <v>0.12070316688132612</v>
      </c>
      <c r="L430">
        <f t="shared" ca="1" si="41"/>
        <v>0.48678433009002153</v>
      </c>
      <c r="M430">
        <f t="shared" ca="1" si="39"/>
        <v>0.12070316688132612</v>
      </c>
      <c r="N430" s="1">
        <f ca="1">IF(M430=K430,K$2,IF(M430=L430,L$2,IF(M430=#REF!,#REF!)))</f>
        <v>0</v>
      </c>
      <c r="P430" s="1">
        <v>428</v>
      </c>
      <c r="Q430">
        <f t="shared" ca="1" si="44"/>
        <v>212.983850061651</v>
      </c>
      <c r="R430" s="2">
        <f t="shared" ca="1" si="42"/>
        <v>3.54973083436085</v>
      </c>
      <c r="S430" s="8">
        <f ca="1">COUNTIF($N$3:$N430,S$2)/$P430</f>
        <v>0.68224299065420557</v>
      </c>
      <c r="T430" s="9">
        <f ca="1">COUNTIF($N$3:$N430,T$2)/$P430</f>
        <v>0.31775700934579437</v>
      </c>
    </row>
    <row r="431" spans="10:20" x14ac:dyDescent="0.25">
      <c r="J431" s="1">
        <f t="shared" ca="1" si="43"/>
        <v>0</v>
      </c>
      <c r="K431">
        <f t="shared" ca="1" si="40"/>
        <v>0.71643509724268384</v>
      </c>
      <c r="L431">
        <f t="shared" ca="1" si="41"/>
        <v>0.99612570634880304</v>
      </c>
      <c r="M431">
        <f t="shared" ca="1" si="39"/>
        <v>0.71643509724268384</v>
      </c>
      <c r="N431" s="1">
        <f ca="1">IF(M431=K431,K$2,IF(M431=L431,L$2,IF(M431=#REF!,#REF!)))</f>
        <v>0</v>
      </c>
      <c r="P431" s="1">
        <v>429</v>
      </c>
      <c r="Q431">
        <f t="shared" ca="1" si="44"/>
        <v>213.70028515889368</v>
      </c>
      <c r="R431" s="2">
        <f t="shared" ca="1" si="42"/>
        <v>3.5616714193148948</v>
      </c>
      <c r="S431" s="8">
        <f ca="1">COUNTIF($N$3:$N431,S$2)/$P431</f>
        <v>0.68298368298368295</v>
      </c>
      <c r="T431" s="9">
        <f ca="1">COUNTIF($N$3:$N431,T$2)/$P431</f>
        <v>0.317016317016317</v>
      </c>
    </row>
    <row r="432" spans="10:20" x14ac:dyDescent="0.25">
      <c r="J432" s="1">
        <f t="shared" ca="1" si="43"/>
        <v>0</v>
      </c>
      <c r="K432">
        <f t="shared" ca="1" si="40"/>
        <v>2.5799768590252303</v>
      </c>
      <c r="L432">
        <f t="shared" ca="1" si="41"/>
        <v>0.92298357208199477</v>
      </c>
      <c r="M432">
        <f t="shared" ca="1" si="39"/>
        <v>0.92298357208199477</v>
      </c>
      <c r="N432" s="1">
        <f ca="1">IF(M432=K432,K$2,IF(M432=L432,L$2,IF(M432=#REF!,#REF!)))</f>
        <v>1</v>
      </c>
      <c r="P432" s="1">
        <v>430</v>
      </c>
      <c r="Q432">
        <f t="shared" ca="1" si="44"/>
        <v>214.62326873097567</v>
      </c>
      <c r="R432" s="2">
        <f t="shared" ca="1" si="42"/>
        <v>3.5770544788495946</v>
      </c>
      <c r="S432" s="8">
        <f ca="1">COUNTIF($N$3:$N432,S$2)/$P432</f>
        <v>0.68139534883720931</v>
      </c>
      <c r="T432" s="9">
        <f ca="1">COUNTIF($N$3:$N432,T$2)/$P432</f>
        <v>0.31860465116279069</v>
      </c>
    </row>
    <row r="433" spans="10:20" x14ac:dyDescent="0.25">
      <c r="J433" s="1">
        <f t="shared" ca="1" si="43"/>
        <v>1</v>
      </c>
      <c r="K433">
        <f t="shared" ca="1" si="40"/>
        <v>0.23432073822593136</v>
      </c>
      <c r="L433">
        <f t="shared" ca="1" si="41"/>
        <v>0</v>
      </c>
      <c r="M433">
        <f t="shared" ca="1" si="39"/>
        <v>0.23432073822593136</v>
      </c>
      <c r="N433" s="1">
        <f ca="1">IF(M433=K433,K$2,IF(M433=L433,L$2,IF(M433=#REF!,#REF!)))</f>
        <v>0</v>
      </c>
      <c r="P433" s="1">
        <v>431</v>
      </c>
      <c r="Q433">
        <f t="shared" ca="1" si="44"/>
        <v>214.8575894692016</v>
      </c>
      <c r="R433" s="2">
        <f t="shared" ca="1" si="42"/>
        <v>3.5809598244866931</v>
      </c>
      <c r="S433" s="8">
        <f ca="1">COUNTIF($N$3:$N433,S$2)/$P433</f>
        <v>0.68213457076566131</v>
      </c>
      <c r="T433" s="9">
        <f ca="1">COUNTIF($N$3:$N433,T$2)/$P433</f>
        <v>0.31786542923433875</v>
      </c>
    </row>
    <row r="434" spans="10:20" x14ac:dyDescent="0.25">
      <c r="J434" s="1">
        <f t="shared" ca="1" si="43"/>
        <v>0</v>
      </c>
      <c r="K434">
        <f t="shared" ca="1" si="40"/>
        <v>1.0839039665169199</v>
      </c>
      <c r="L434">
        <f t="shared" ca="1" si="41"/>
        <v>1.7683135579724607</v>
      </c>
      <c r="M434">
        <f t="shared" ca="1" si="39"/>
        <v>1.0839039665169199</v>
      </c>
      <c r="N434" s="1">
        <f ca="1">IF(M434=K434,K$2,IF(M434=L434,L$2,IF(M434=#REF!,#REF!)))</f>
        <v>0</v>
      </c>
      <c r="P434" s="1">
        <v>432</v>
      </c>
      <c r="Q434">
        <f t="shared" ca="1" si="44"/>
        <v>215.94149343571851</v>
      </c>
      <c r="R434" s="2">
        <f t="shared" ca="1" si="42"/>
        <v>3.5990248905953086</v>
      </c>
      <c r="S434" s="8">
        <f ca="1">COUNTIF($N$3:$N434,S$2)/$P434</f>
        <v>0.68287037037037035</v>
      </c>
      <c r="T434" s="9">
        <f ca="1">COUNTIF($N$3:$N434,T$2)/$P434</f>
        <v>0.31712962962962965</v>
      </c>
    </row>
    <row r="435" spans="10:20" x14ac:dyDescent="0.25">
      <c r="J435" s="1">
        <f t="shared" ca="1" si="43"/>
        <v>0</v>
      </c>
      <c r="K435">
        <f t="shared" ca="1" si="40"/>
        <v>0.42762759624863694</v>
      </c>
      <c r="L435">
        <f t="shared" ca="1" si="41"/>
        <v>2.0299030957034656</v>
      </c>
      <c r="M435">
        <f t="shared" ca="1" si="39"/>
        <v>0.42762759624863694</v>
      </c>
      <c r="N435" s="1">
        <f ca="1">IF(M435=K435,K$2,IF(M435=L435,L$2,IF(M435=#REF!,#REF!)))</f>
        <v>0</v>
      </c>
      <c r="P435" s="1">
        <v>433</v>
      </c>
      <c r="Q435">
        <f t="shared" ca="1" si="44"/>
        <v>216.36912103196715</v>
      </c>
      <c r="R435" s="2">
        <f t="shared" ca="1" si="42"/>
        <v>3.6061520171994528</v>
      </c>
      <c r="S435" s="8">
        <f ca="1">COUNTIF($N$3:$N435,S$2)/$P435</f>
        <v>0.68360277136258663</v>
      </c>
      <c r="T435" s="9">
        <f ca="1">COUNTIF($N$3:$N435,T$2)/$P435</f>
        <v>0.31639722863741337</v>
      </c>
    </row>
    <row r="436" spans="10:20" x14ac:dyDescent="0.25">
      <c r="J436" s="1">
        <f t="shared" ca="1" si="43"/>
        <v>0</v>
      </c>
      <c r="K436">
        <f t="shared" ca="1" si="40"/>
        <v>0.44884066533989203</v>
      </c>
      <c r="L436">
        <f t="shared" ca="1" si="41"/>
        <v>2.7698441300764136</v>
      </c>
      <c r="M436">
        <f t="shared" ca="1" si="39"/>
        <v>0.44884066533989203</v>
      </c>
      <c r="N436" s="1">
        <f ca="1">IF(M436=K436,K$2,IF(M436=L436,L$2,IF(M436=#REF!,#REF!)))</f>
        <v>0</v>
      </c>
      <c r="P436" s="1">
        <v>434</v>
      </c>
      <c r="Q436">
        <f t="shared" ca="1" si="44"/>
        <v>216.81796169730706</v>
      </c>
      <c r="R436" s="2">
        <f t="shared" ca="1" si="42"/>
        <v>3.6136326949551174</v>
      </c>
      <c r="S436" s="8">
        <f ca="1">COUNTIF($N$3:$N436,S$2)/$P436</f>
        <v>0.68433179723502302</v>
      </c>
      <c r="T436" s="9">
        <f ca="1">COUNTIF($N$3:$N436,T$2)/$P436</f>
        <v>0.31566820276497698</v>
      </c>
    </row>
    <row r="437" spans="10:20" x14ac:dyDescent="0.25">
      <c r="J437" s="1">
        <f t="shared" ca="1" si="43"/>
        <v>0</v>
      </c>
      <c r="K437">
        <f t="shared" ca="1" si="40"/>
        <v>1.1537632590478253</v>
      </c>
      <c r="L437">
        <f t="shared" ca="1" si="41"/>
        <v>1.0527061310241579</v>
      </c>
      <c r="M437">
        <f t="shared" ca="1" si="39"/>
        <v>1.0527061310241579</v>
      </c>
      <c r="N437" s="1">
        <f ca="1">IF(M437=K437,K$2,IF(M437=L437,L$2,IF(M437=#REF!,#REF!)))</f>
        <v>1</v>
      </c>
      <c r="P437" s="1">
        <v>435</v>
      </c>
      <c r="Q437">
        <f t="shared" ca="1" si="44"/>
        <v>217.87066782833122</v>
      </c>
      <c r="R437" s="2">
        <f t="shared" ca="1" si="42"/>
        <v>3.6311777971388537</v>
      </c>
      <c r="S437" s="8">
        <f ca="1">COUNTIF($N$3:$N437,S$2)/$P437</f>
        <v>0.6827586206896552</v>
      </c>
      <c r="T437" s="9">
        <f ca="1">COUNTIF($N$3:$N437,T$2)/$P437</f>
        <v>0.31724137931034485</v>
      </c>
    </row>
    <row r="438" spans="10:20" x14ac:dyDescent="0.25">
      <c r="J438" s="1">
        <f t="shared" ca="1" si="43"/>
        <v>1</v>
      </c>
      <c r="K438">
        <f t="shared" ca="1" si="40"/>
        <v>0.18155228049166741</v>
      </c>
      <c r="L438">
        <f t="shared" ca="1" si="41"/>
        <v>0</v>
      </c>
      <c r="M438">
        <f t="shared" ca="1" si="39"/>
        <v>0.18155228049166741</v>
      </c>
      <c r="N438" s="1">
        <f ca="1">IF(M438=K438,K$2,IF(M438=L438,L$2,IF(M438=#REF!,#REF!)))</f>
        <v>0</v>
      </c>
      <c r="P438" s="1">
        <v>436</v>
      </c>
      <c r="Q438">
        <f t="shared" ca="1" si="44"/>
        <v>218.05222010882289</v>
      </c>
      <c r="R438" s="2">
        <f t="shared" ca="1" si="42"/>
        <v>3.6342036684803816</v>
      </c>
      <c r="S438" s="8">
        <f ca="1">COUNTIF($N$3:$N438,S$2)/$P438</f>
        <v>0.6834862385321101</v>
      </c>
      <c r="T438" s="9">
        <f ca="1">COUNTIF($N$3:$N438,T$2)/$P438</f>
        <v>0.3165137614678899</v>
      </c>
    </row>
    <row r="439" spans="10:20" x14ac:dyDescent="0.25">
      <c r="J439" s="1">
        <f t="shared" ca="1" si="43"/>
        <v>0</v>
      </c>
      <c r="K439">
        <f t="shared" ca="1" si="40"/>
        <v>3.3391087566161692</v>
      </c>
      <c r="L439">
        <f t="shared" ca="1" si="41"/>
        <v>0.52567459586519227</v>
      </c>
      <c r="M439">
        <f t="shared" ca="1" si="39"/>
        <v>0.52567459586519227</v>
      </c>
      <c r="N439" s="1">
        <f ca="1">IF(M439=K439,K$2,IF(M439=L439,L$2,IF(M439=#REF!,#REF!)))</f>
        <v>1</v>
      </c>
      <c r="P439" s="1">
        <v>437</v>
      </c>
      <c r="Q439">
        <f t="shared" ca="1" si="44"/>
        <v>218.57789470468808</v>
      </c>
      <c r="R439" s="2">
        <f t="shared" ca="1" si="42"/>
        <v>3.6429649117448011</v>
      </c>
      <c r="S439" s="8">
        <f ca="1">COUNTIF($N$3:$N439,S$2)/$P439</f>
        <v>0.6819221967963387</v>
      </c>
      <c r="T439" s="9">
        <f ca="1">COUNTIF($N$3:$N439,T$2)/$P439</f>
        <v>0.3180778032036613</v>
      </c>
    </row>
    <row r="440" spans="10:20" x14ac:dyDescent="0.25">
      <c r="J440" s="1">
        <f t="shared" ca="1" si="43"/>
        <v>1</v>
      </c>
      <c r="K440">
        <f t="shared" ca="1" si="40"/>
        <v>0.37840255253113109</v>
      </c>
      <c r="L440">
        <f t="shared" ca="1" si="41"/>
        <v>0</v>
      </c>
      <c r="M440">
        <f t="shared" ca="1" si="39"/>
        <v>0.37840255253113109</v>
      </c>
      <c r="N440" s="1">
        <f ca="1">IF(M440=K440,K$2,IF(M440=L440,L$2,IF(M440=#REF!,#REF!)))</f>
        <v>0</v>
      </c>
      <c r="P440" s="1">
        <v>438</v>
      </c>
      <c r="Q440">
        <f t="shared" ca="1" si="44"/>
        <v>218.95629725721921</v>
      </c>
      <c r="R440" s="2">
        <f t="shared" ca="1" si="42"/>
        <v>3.6492716209536535</v>
      </c>
      <c r="S440" s="8">
        <f ca="1">COUNTIF($N$3:$N440,S$2)/$P440</f>
        <v>0.68264840182648401</v>
      </c>
      <c r="T440" s="9">
        <f ca="1">COUNTIF($N$3:$N440,T$2)/$P440</f>
        <v>0.31735159817351599</v>
      </c>
    </row>
    <row r="441" spans="10:20" x14ac:dyDescent="0.25">
      <c r="J441" s="1">
        <f t="shared" ca="1" si="43"/>
        <v>0</v>
      </c>
      <c r="K441">
        <f t="shared" ca="1" si="40"/>
        <v>1.5462589895544132</v>
      </c>
      <c r="L441">
        <f t="shared" ca="1" si="41"/>
        <v>6.7423658935757885E-2</v>
      </c>
      <c r="M441">
        <f t="shared" ca="1" si="39"/>
        <v>6.7423658935757885E-2</v>
      </c>
      <c r="N441" s="1">
        <f ca="1">IF(M441=K441,K$2,IF(M441=L441,L$2,IF(M441=#REF!,#REF!)))</f>
        <v>1</v>
      </c>
      <c r="P441" s="1">
        <v>439</v>
      </c>
      <c r="Q441">
        <f t="shared" ca="1" si="44"/>
        <v>219.02372091615496</v>
      </c>
      <c r="R441" s="2">
        <f t="shared" ca="1" si="42"/>
        <v>3.6503953486025824</v>
      </c>
      <c r="S441" s="8">
        <f ca="1">COUNTIF($N$3:$N441,S$2)/$P441</f>
        <v>0.68109339407744873</v>
      </c>
      <c r="T441" s="9">
        <f ca="1">COUNTIF($N$3:$N441,T$2)/$P441</f>
        <v>0.31890660592255127</v>
      </c>
    </row>
    <row r="442" spans="10:20" x14ac:dyDescent="0.25">
      <c r="J442" s="1">
        <f t="shared" ca="1" si="43"/>
        <v>1</v>
      </c>
      <c r="K442">
        <f t="shared" ca="1" si="40"/>
        <v>0.60890830698544596</v>
      </c>
      <c r="L442">
        <f t="shared" ca="1" si="41"/>
        <v>0</v>
      </c>
      <c r="M442">
        <f t="shared" ca="1" si="39"/>
        <v>0.60890830698544596</v>
      </c>
      <c r="N442" s="1">
        <f ca="1">IF(M442=K442,K$2,IF(M442=L442,L$2,IF(M442=#REF!,#REF!)))</f>
        <v>0</v>
      </c>
      <c r="P442" s="1">
        <v>440</v>
      </c>
      <c r="Q442">
        <f t="shared" ca="1" si="44"/>
        <v>219.63262922314041</v>
      </c>
      <c r="R442" s="2">
        <f t="shared" ca="1" si="42"/>
        <v>3.6605438203856737</v>
      </c>
      <c r="S442" s="8">
        <f ca="1">COUNTIF($N$3:$N442,S$2)/$P442</f>
        <v>0.68181818181818177</v>
      </c>
      <c r="T442" s="9">
        <f ca="1">COUNTIF($N$3:$N442,T$2)/$P442</f>
        <v>0.31818181818181818</v>
      </c>
    </row>
    <row r="443" spans="10:20" x14ac:dyDescent="0.25">
      <c r="J443" s="1">
        <f t="shared" ca="1" si="43"/>
        <v>0</v>
      </c>
      <c r="K443">
        <f t="shared" ca="1" si="40"/>
        <v>0.25656979683393044</v>
      </c>
      <c r="L443">
        <f t="shared" ca="1" si="41"/>
        <v>1.4101137737722778</v>
      </c>
      <c r="M443">
        <f t="shared" ca="1" si="39"/>
        <v>0.25656979683393044</v>
      </c>
      <c r="N443" s="1">
        <f ca="1">IF(M443=K443,K$2,IF(M443=L443,L$2,IF(M443=#REF!,#REF!)))</f>
        <v>0</v>
      </c>
      <c r="P443" s="1">
        <v>441</v>
      </c>
      <c r="Q443">
        <f t="shared" ca="1" si="44"/>
        <v>219.88919901997434</v>
      </c>
      <c r="R443" s="2">
        <f t="shared" ca="1" si="42"/>
        <v>3.6648199836662392</v>
      </c>
      <c r="S443" s="8">
        <f ca="1">COUNTIF($N$3:$N443,S$2)/$P443</f>
        <v>0.68253968253968256</v>
      </c>
      <c r="T443" s="9">
        <f ca="1">COUNTIF($N$3:$N443,T$2)/$P443</f>
        <v>0.31746031746031744</v>
      </c>
    </row>
    <row r="444" spans="10:20" x14ac:dyDescent="0.25">
      <c r="J444" s="1">
        <f t="shared" ca="1" si="43"/>
        <v>0</v>
      </c>
      <c r="K444">
        <f t="shared" ca="1" si="40"/>
        <v>1.983366655174652</v>
      </c>
      <c r="L444">
        <f t="shared" ca="1" si="41"/>
        <v>0.64926089689453303</v>
      </c>
      <c r="M444">
        <f t="shared" ca="1" si="39"/>
        <v>0.64926089689453303</v>
      </c>
      <c r="N444" s="1">
        <f ca="1">IF(M444=K444,K$2,IF(M444=L444,L$2,IF(M444=#REF!,#REF!)))</f>
        <v>1</v>
      </c>
      <c r="P444" s="1">
        <v>442</v>
      </c>
      <c r="Q444">
        <f t="shared" ca="1" si="44"/>
        <v>220.53845991686887</v>
      </c>
      <c r="R444" s="2">
        <f t="shared" ca="1" si="42"/>
        <v>3.6756409986144813</v>
      </c>
      <c r="S444" s="8">
        <f ca="1">COUNTIF($N$3:$N444,S$2)/$P444</f>
        <v>0.6809954751131222</v>
      </c>
      <c r="T444" s="9">
        <f ca="1">COUNTIF($N$3:$N444,T$2)/$P444</f>
        <v>0.3190045248868778</v>
      </c>
    </row>
    <row r="445" spans="10:20" x14ac:dyDescent="0.25">
      <c r="J445" s="1">
        <f t="shared" ca="1" si="43"/>
        <v>1</v>
      </c>
      <c r="K445">
        <f t="shared" ca="1" si="40"/>
        <v>1.7745585092785954E-2</v>
      </c>
      <c r="L445">
        <f t="shared" ca="1" si="41"/>
        <v>0</v>
      </c>
      <c r="M445">
        <f t="shared" ca="1" si="39"/>
        <v>1.7745585092785954E-2</v>
      </c>
      <c r="N445" s="1">
        <f ca="1">IF(M445=K445,K$2,IF(M445=L445,L$2,IF(M445=#REF!,#REF!)))</f>
        <v>0</v>
      </c>
      <c r="P445" s="1">
        <v>443</v>
      </c>
      <c r="Q445">
        <f t="shared" ca="1" si="44"/>
        <v>220.55620550196167</v>
      </c>
      <c r="R445" s="2">
        <f t="shared" ca="1" si="42"/>
        <v>3.6759367583660278</v>
      </c>
      <c r="S445" s="8">
        <f ca="1">COUNTIF($N$3:$N445,S$2)/$P445</f>
        <v>0.68171557562076746</v>
      </c>
      <c r="T445" s="9">
        <f ca="1">COUNTIF($N$3:$N445,T$2)/$P445</f>
        <v>0.31828442437923249</v>
      </c>
    </row>
    <row r="446" spans="10:20" x14ac:dyDescent="0.25">
      <c r="J446" s="1">
        <f t="shared" ca="1" si="43"/>
        <v>0</v>
      </c>
      <c r="K446">
        <f t="shared" ca="1" si="40"/>
        <v>3.0935832379356576</v>
      </c>
      <c r="L446">
        <f t="shared" ca="1" si="41"/>
        <v>8.6734206090052501E-2</v>
      </c>
      <c r="M446">
        <f t="shared" ca="1" si="39"/>
        <v>8.6734206090052501E-2</v>
      </c>
      <c r="N446" s="1">
        <f ca="1">IF(M446=K446,K$2,IF(M446=L446,L$2,IF(M446=#REF!,#REF!)))</f>
        <v>1</v>
      </c>
      <c r="P446" s="1">
        <v>444</v>
      </c>
      <c r="Q446">
        <f t="shared" ca="1" si="44"/>
        <v>220.64293970805173</v>
      </c>
      <c r="R446" s="2">
        <f t="shared" ca="1" si="42"/>
        <v>3.6773823284675289</v>
      </c>
      <c r="S446" s="8">
        <f ca="1">COUNTIF($N$3:$N446,S$2)/$P446</f>
        <v>0.68018018018018023</v>
      </c>
      <c r="T446" s="9">
        <f ca="1">COUNTIF($N$3:$N446,T$2)/$P446</f>
        <v>0.31981981981981983</v>
      </c>
    </row>
    <row r="447" spans="10:20" x14ac:dyDescent="0.25">
      <c r="J447" s="1">
        <f t="shared" ca="1" si="43"/>
        <v>1</v>
      </c>
      <c r="K447">
        <f t="shared" ca="1" si="40"/>
        <v>0.55079709199281179</v>
      </c>
      <c r="L447">
        <f t="shared" ca="1" si="41"/>
        <v>0</v>
      </c>
      <c r="M447">
        <f t="shared" ca="1" si="39"/>
        <v>0.55079709199281179</v>
      </c>
      <c r="N447" s="1">
        <f ca="1">IF(M447=K447,K$2,IF(M447=L447,L$2,IF(M447=#REF!,#REF!)))</f>
        <v>0</v>
      </c>
      <c r="P447" s="1">
        <v>445</v>
      </c>
      <c r="Q447">
        <f t="shared" ca="1" si="44"/>
        <v>221.19373680004455</v>
      </c>
      <c r="R447" s="2">
        <f t="shared" ca="1" si="42"/>
        <v>3.6865622800007425</v>
      </c>
      <c r="S447" s="8">
        <f ca="1">COUNTIF($N$3:$N447,S$2)/$P447</f>
        <v>0.68089887640449442</v>
      </c>
      <c r="T447" s="9">
        <f ca="1">COUNTIF($N$3:$N447,T$2)/$P447</f>
        <v>0.31910112359550563</v>
      </c>
    </row>
    <row r="448" spans="10:20" x14ac:dyDescent="0.25">
      <c r="J448" s="1">
        <f t="shared" ca="1" si="43"/>
        <v>0</v>
      </c>
      <c r="K448">
        <f t="shared" ca="1" si="40"/>
        <v>2.757152311445215</v>
      </c>
      <c r="L448">
        <f t="shared" ca="1" si="41"/>
        <v>0.49900111343492515</v>
      </c>
      <c r="M448">
        <f t="shared" ca="1" si="39"/>
        <v>0.49900111343492515</v>
      </c>
      <c r="N448" s="1">
        <f ca="1">IF(M448=K448,K$2,IF(M448=L448,L$2,IF(M448=#REF!,#REF!)))</f>
        <v>1</v>
      </c>
      <c r="P448" s="1">
        <v>446</v>
      </c>
      <c r="Q448">
        <f t="shared" ca="1" si="44"/>
        <v>221.69273791347948</v>
      </c>
      <c r="R448" s="2">
        <f t="shared" ca="1" si="42"/>
        <v>3.6948789652246581</v>
      </c>
      <c r="S448" s="8">
        <f ca="1">COUNTIF($N$3:$N448,S$2)/$P448</f>
        <v>0.679372197309417</v>
      </c>
      <c r="T448" s="9">
        <f ca="1">COUNTIF($N$3:$N448,T$2)/$P448</f>
        <v>0.32062780269058294</v>
      </c>
    </row>
    <row r="449" spans="10:20" x14ac:dyDescent="0.25">
      <c r="J449" s="1">
        <f t="shared" ca="1" si="43"/>
        <v>1</v>
      </c>
      <c r="K449">
        <f t="shared" ca="1" si="40"/>
        <v>0.20551317530979132</v>
      </c>
      <c r="L449">
        <f t="shared" ca="1" si="41"/>
        <v>0</v>
      </c>
      <c r="M449">
        <f t="shared" ca="1" si="39"/>
        <v>0.20551317530979132</v>
      </c>
      <c r="N449" s="1">
        <f ca="1">IF(M449=K449,K$2,IF(M449=L449,L$2,IF(M449=#REF!,#REF!)))</f>
        <v>0</v>
      </c>
      <c r="P449" s="1">
        <v>447</v>
      </c>
      <c r="Q449">
        <f t="shared" ca="1" si="44"/>
        <v>221.89825108878927</v>
      </c>
      <c r="R449" s="2">
        <f t="shared" ca="1" si="42"/>
        <v>3.6983041848131544</v>
      </c>
      <c r="S449" s="8">
        <f ca="1">COUNTIF($N$3:$N449,S$2)/$P449</f>
        <v>0.68008948545861303</v>
      </c>
      <c r="T449" s="9">
        <f ca="1">COUNTIF($N$3:$N449,T$2)/$P449</f>
        <v>0.31991051454138703</v>
      </c>
    </row>
    <row r="450" spans="10:20" x14ac:dyDescent="0.25">
      <c r="J450" s="1">
        <f t="shared" ca="1" si="43"/>
        <v>0</v>
      </c>
      <c r="K450">
        <f t="shared" ca="1" si="40"/>
        <v>0.89394181954580676</v>
      </c>
      <c r="L450">
        <f t="shared" ca="1" si="41"/>
        <v>7.4025456753670463E-2</v>
      </c>
      <c r="M450">
        <f t="shared" ca="1" si="39"/>
        <v>7.4025456753670463E-2</v>
      </c>
      <c r="N450" s="1">
        <f ca="1">IF(M450=K450,K$2,IF(M450=L450,L$2,IF(M450=#REF!,#REF!)))</f>
        <v>1</v>
      </c>
      <c r="P450" s="1">
        <v>448</v>
      </c>
      <c r="Q450">
        <f t="shared" ca="1" si="44"/>
        <v>221.97227654554294</v>
      </c>
      <c r="R450" s="2">
        <f t="shared" ca="1" si="42"/>
        <v>3.6995379424257155</v>
      </c>
      <c r="S450" s="8">
        <f ca="1">COUNTIF($N$3:$N450,S$2)/$P450</f>
        <v>0.6785714285714286</v>
      </c>
      <c r="T450" s="9">
        <f ca="1">COUNTIF($N$3:$N450,T$2)/$P450</f>
        <v>0.32142857142857145</v>
      </c>
    </row>
    <row r="451" spans="10:20" x14ac:dyDescent="0.25">
      <c r="J451" s="1">
        <f t="shared" ca="1" si="43"/>
        <v>1</v>
      </c>
      <c r="K451">
        <f t="shared" ca="1" si="40"/>
        <v>0.69973273360141608</v>
      </c>
      <c r="L451">
        <f t="shared" ca="1" si="41"/>
        <v>0</v>
      </c>
      <c r="M451">
        <f t="shared" ref="M451:M514" ca="1" si="45">SMALL(K451:L451,COUNTIF(K451:L451,0)+1)</f>
        <v>0.69973273360141608</v>
      </c>
      <c r="N451" s="1">
        <f ca="1">IF(M451=K451,K$2,IF(M451=L451,L$2,IF(M451=#REF!,#REF!)))</f>
        <v>0</v>
      </c>
      <c r="P451" s="1">
        <v>449</v>
      </c>
      <c r="Q451">
        <f t="shared" ca="1" si="44"/>
        <v>222.67200927914436</v>
      </c>
      <c r="R451" s="2">
        <f t="shared" ca="1" si="42"/>
        <v>3.7112001546524058</v>
      </c>
      <c r="S451" s="8">
        <f ca="1">COUNTIF($N$3:$N451,S$2)/$P451</f>
        <v>0.67928730512249447</v>
      </c>
      <c r="T451" s="9">
        <f ca="1">COUNTIF($N$3:$N451,T$2)/$P451</f>
        <v>0.32071269487750559</v>
      </c>
    </row>
    <row r="452" spans="10:20" x14ac:dyDescent="0.25">
      <c r="J452" s="1">
        <f t="shared" ca="1" si="43"/>
        <v>0</v>
      </c>
      <c r="K452">
        <f t="shared" ref="K452:K515" ca="1" si="46">IF($J452=$C$4,IF(D$4&lt;&gt;0,(-1/D$4),0)*LN(1-RAND()),IF($J452=$C$5,IF(D$5&lt;&gt;0,(-1/D$5),0)*LN(1-RAND())))</f>
        <v>6.441458663962156E-2</v>
      </c>
      <c r="L452">
        <f t="shared" ref="L452:L515" ca="1" si="47">IF($J452=$C$4,IF(E$4&lt;&gt;0,(-1/E$4),0)*LN(1-RAND()),IF($J452=$C$5,IF(E$5&lt;&gt;0,(-1/E$5),0)*LN(1-RAND())))</f>
        <v>3.0240372492861218</v>
      </c>
      <c r="M452">
        <f t="shared" ca="1" si="45"/>
        <v>6.441458663962156E-2</v>
      </c>
      <c r="N452" s="1">
        <f ca="1">IF(M452=K452,K$2,IF(M452=L452,L$2,IF(M452=#REF!,#REF!)))</f>
        <v>0</v>
      </c>
      <c r="P452" s="1">
        <v>450</v>
      </c>
      <c r="Q452">
        <f t="shared" ca="1" si="44"/>
        <v>222.73642386578399</v>
      </c>
      <c r="R452" s="2">
        <f t="shared" ref="R452:R515" ca="1" si="48">Q452/60</f>
        <v>3.7122737310964</v>
      </c>
      <c r="S452" s="8">
        <f ca="1">COUNTIF($N$3:$N452,S$2)/$P452</f>
        <v>0.68</v>
      </c>
      <c r="T452" s="9">
        <f ca="1">COUNTIF($N$3:$N452,T$2)/$P452</f>
        <v>0.32</v>
      </c>
    </row>
    <row r="453" spans="10:20" x14ac:dyDescent="0.25">
      <c r="J453" s="1">
        <f t="shared" ca="1" si="43"/>
        <v>0</v>
      </c>
      <c r="K453">
        <f t="shared" ca="1" si="46"/>
        <v>0.33164350014144456</v>
      </c>
      <c r="L453">
        <f t="shared" ca="1" si="47"/>
        <v>0.3461059962546798</v>
      </c>
      <c r="M453">
        <f t="shared" ca="1" si="45"/>
        <v>0.33164350014144456</v>
      </c>
      <c r="N453" s="1">
        <f ca="1">IF(M453=K453,K$2,IF(M453=L453,L$2,IF(M453=#REF!,#REF!)))</f>
        <v>0</v>
      </c>
      <c r="P453" s="1">
        <v>451</v>
      </c>
      <c r="Q453">
        <f t="shared" ca="1" si="44"/>
        <v>223.06806736592543</v>
      </c>
      <c r="R453" s="2">
        <f t="shared" ca="1" si="48"/>
        <v>3.7178011227654237</v>
      </c>
      <c r="S453" s="8">
        <f ca="1">COUNTIF($N$3:$N453,S$2)/$P453</f>
        <v>0.68070953436807091</v>
      </c>
      <c r="T453" s="9">
        <f ca="1">COUNTIF($N$3:$N453,T$2)/$P453</f>
        <v>0.31929046563192903</v>
      </c>
    </row>
    <row r="454" spans="10:20" x14ac:dyDescent="0.25">
      <c r="J454" s="1">
        <f t="shared" ca="1" si="43"/>
        <v>0</v>
      </c>
      <c r="K454">
        <f t="shared" ca="1" si="46"/>
        <v>0.48228058394929968</v>
      </c>
      <c r="L454">
        <f t="shared" ca="1" si="47"/>
        <v>4.3058366134203652E-3</v>
      </c>
      <c r="M454">
        <f t="shared" ca="1" si="45"/>
        <v>4.3058366134203652E-3</v>
      </c>
      <c r="N454" s="1">
        <f ca="1">IF(M454=K454,K$2,IF(M454=L454,L$2,IF(M454=#REF!,#REF!)))</f>
        <v>1</v>
      </c>
      <c r="P454" s="1">
        <v>452</v>
      </c>
      <c r="Q454">
        <f t="shared" ca="1" si="44"/>
        <v>223.07237320253884</v>
      </c>
      <c r="R454" s="2">
        <f t="shared" ca="1" si="48"/>
        <v>3.7178728867089808</v>
      </c>
      <c r="S454" s="8">
        <f ca="1">COUNTIF($N$3:$N454,S$2)/$P454</f>
        <v>0.67920353982300885</v>
      </c>
      <c r="T454" s="9">
        <f ca="1">COUNTIF($N$3:$N454,T$2)/$P454</f>
        <v>0.32079646017699115</v>
      </c>
    </row>
    <row r="455" spans="10:20" x14ac:dyDescent="0.25">
      <c r="J455" s="1">
        <f t="shared" ca="1" si="43"/>
        <v>1</v>
      </c>
      <c r="K455">
        <f t="shared" ca="1" si="46"/>
        <v>0.43463196992688885</v>
      </c>
      <c r="L455">
        <f t="shared" ca="1" si="47"/>
        <v>0</v>
      </c>
      <c r="M455">
        <f t="shared" ca="1" si="45"/>
        <v>0.43463196992688885</v>
      </c>
      <c r="N455" s="1">
        <f ca="1">IF(M455=K455,K$2,IF(M455=L455,L$2,IF(M455=#REF!,#REF!)))</f>
        <v>0</v>
      </c>
      <c r="P455" s="1">
        <v>453</v>
      </c>
      <c r="Q455">
        <f t="shared" ca="1" si="44"/>
        <v>223.50700517246574</v>
      </c>
      <c r="R455" s="2">
        <f t="shared" ca="1" si="48"/>
        <v>3.7251167528744289</v>
      </c>
      <c r="S455" s="8">
        <f ca="1">COUNTIF($N$3:$N455,S$2)/$P455</f>
        <v>0.67991169977924948</v>
      </c>
      <c r="T455" s="9">
        <f ca="1">COUNTIF($N$3:$N455,T$2)/$P455</f>
        <v>0.32008830022075058</v>
      </c>
    </row>
    <row r="456" spans="10:20" x14ac:dyDescent="0.25">
      <c r="J456" s="1">
        <f t="shared" ca="1" si="43"/>
        <v>0</v>
      </c>
      <c r="K456">
        <f t="shared" ca="1" si="46"/>
        <v>1.751758362274904</v>
      </c>
      <c r="L456">
        <f t="shared" ca="1" si="47"/>
        <v>0.56815053687690731</v>
      </c>
      <c r="M456">
        <f t="shared" ca="1" si="45"/>
        <v>0.56815053687690731</v>
      </c>
      <c r="N456" s="1">
        <f ca="1">IF(M456=K456,K$2,IF(M456=L456,L$2,IF(M456=#REF!,#REF!)))</f>
        <v>1</v>
      </c>
      <c r="P456" s="1">
        <v>454</v>
      </c>
      <c r="Q456">
        <f t="shared" ca="1" si="44"/>
        <v>224.07515570934265</v>
      </c>
      <c r="R456" s="2">
        <f t="shared" ca="1" si="48"/>
        <v>3.7345859284890444</v>
      </c>
      <c r="S456" s="8">
        <f ca="1">COUNTIF($N$3:$N456,S$2)/$P456</f>
        <v>0.67841409691629961</v>
      </c>
      <c r="T456" s="9">
        <f ca="1">COUNTIF($N$3:$N456,T$2)/$P456</f>
        <v>0.32158590308370044</v>
      </c>
    </row>
    <row r="457" spans="10:20" x14ac:dyDescent="0.25">
      <c r="J457" s="1">
        <f t="shared" ca="1" si="43"/>
        <v>1</v>
      </c>
      <c r="K457">
        <f t="shared" ca="1" si="46"/>
        <v>2.1907793705476804E-2</v>
      </c>
      <c r="L457">
        <f t="shared" ca="1" si="47"/>
        <v>0</v>
      </c>
      <c r="M457">
        <f t="shared" ca="1" si="45"/>
        <v>2.1907793705476804E-2</v>
      </c>
      <c r="N457" s="1">
        <f ca="1">IF(M457=K457,K$2,IF(M457=L457,L$2,IF(M457=#REF!,#REF!)))</f>
        <v>0</v>
      </c>
      <c r="P457" s="1">
        <v>455</v>
      </c>
      <c r="Q457">
        <f t="shared" ca="1" si="44"/>
        <v>224.09706350304813</v>
      </c>
      <c r="R457" s="2">
        <f t="shared" ca="1" si="48"/>
        <v>3.7349510583841354</v>
      </c>
      <c r="S457" s="8">
        <f ca="1">COUNTIF($N$3:$N457,S$2)/$P457</f>
        <v>0.67912087912087915</v>
      </c>
      <c r="T457" s="9">
        <f ca="1">COUNTIF($N$3:$N457,T$2)/$P457</f>
        <v>0.3208791208791209</v>
      </c>
    </row>
    <row r="458" spans="10:20" x14ac:dyDescent="0.25">
      <c r="J458" s="1">
        <f t="shared" ca="1" si="43"/>
        <v>0</v>
      </c>
      <c r="K458">
        <f t="shared" ca="1" si="46"/>
        <v>1.2156220856452669</v>
      </c>
      <c r="L458">
        <f t="shared" ca="1" si="47"/>
        <v>0.57826948767042952</v>
      </c>
      <c r="M458">
        <f t="shared" ca="1" si="45"/>
        <v>0.57826948767042952</v>
      </c>
      <c r="N458" s="1">
        <f ca="1">IF(M458=K458,K$2,IF(M458=L458,L$2,IF(M458=#REF!,#REF!)))</f>
        <v>1</v>
      </c>
      <c r="P458" s="1">
        <v>456</v>
      </c>
      <c r="Q458">
        <f t="shared" ca="1" si="44"/>
        <v>224.67533299071857</v>
      </c>
      <c r="R458" s="2">
        <f t="shared" ca="1" si="48"/>
        <v>3.7445888831786429</v>
      </c>
      <c r="S458" s="8">
        <f ca="1">COUNTIF($N$3:$N458,S$2)/$P458</f>
        <v>0.67763157894736847</v>
      </c>
      <c r="T458" s="9">
        <f ca="1">COUNTIF($N$3:$N458,T$2)/$P458</f>
        <v>0.32236842105263158</v>
      </c>
    </row>
    <row r="459" spans="10:20" x14ac:dyDescent="0.25">
      <c r="J459" s="1">
        <f t="shared" ca="1" si="43"/>
        <v>1</v>
      </c>
      <c r="K459">
        <f t="shared" ca="1" si="46"/>
        <v>0.45464547468463623</v>
      </c>
      <c r="L459">
        <f t="shared" ca="1" si="47"/>
        <v>0</v>
      </c>
      <c r="M459">
        <f t="shared" ca="1" si="45"/>
        <v>0.45464547468463623</v>
      </c>
      <c r="N459" s="1">
        <f ca="1">IF(M459=K459,K$2,IF(M459=L459,L$2,IF(M459=#REF!,#REF!)))</f>
        <v>0</v>
      </c>
      <c r="P459" s="1">
        <v>457</v>
      </c>
      <c r="Q459">
        <f t="shared" ca="1" si="44"/>
        <v>225.12997846540321</v>
      </c>
      <c r="R459" s="2">
        <f t="shared" ca="1" si="48"/>
        <v>3.75216630775672</v>
      </c>
      <c r="S459" s="8">
        <f ca="1">COUNTIF($N$3:$N459,S$2)/$P459</f>
        <v>0.6783369803063457</v>
      </c>
      <c r="T459" s="9">
        <f ca="1">COUNTIF($N$3:$N459,T$2)/$P459</f>
        <v>0.32166301969365424</v>
      </c>
    </row>
    <row r="460" spans="10:20" x14ac:dyDescent="0.25">
      <c r="J460" s="1">
        <f t="shared" ca="1" si="43"/>
        <v>0</v>
      </c>
      <c r="K460">
        <f t="shared" ca="1" si="46"/>
        <v>0.19693076430175871</v>
      </c>
      <c r="L460">
        <f t="shared" ca="1" si="47"/>
        <v>0.33855587725073188</v>
      </c>
      <c r="M460">
        <f t="shared" ca="1" si="45"/>
        <v>0.19693076430175871</v>
      </c>
      <c r="N460" s="1">
        <f ca="1">IF(M460=K460,K$2,IF(M460=L460,L$2,IF(M460=#REF!,#REF!)))</f>
        <v>0</v>
      </c>
      <c r="P460" s="1">
        <v>458</v>
      </c>
      <c r="Q460">
        <f t="shared" ca="1" si="44"/>
        <v>225.32690922970497</v>
      </c>
      <c r="R460" s="2">
        <f t="shared" ca="1" si="48"/>
        <v>3.7554484871617495</v>
      </c>
      <c r="S460" s="8">
        <f ca="1">COUNTIF($N$3:$N460,S$2)/$P460</f>
        <v>0.67903930131004364</v>
      </c>
      <c r="T460" s="9">
        <f ca="1">COUNTIF($N$3:$N460,T$2)/$P460</f>
        <v>0.32096069868995636</v>
      </c>
    </row>
    <row r="461" spans="10:20" x14ac:dyDescent="0.25">
      <c r="J461" s="1">
        <f t="shared" ca="1" si="43"/>
        <v>0</v>
      </c>
      <c r="K461">
        <f t="shared" ca="1" si="46"/>
        <v>1.8545633808948827</v>
      </c>
      <c r="L461">
        <f t="shared" ca="1" si="47"/>
        <v>1.6157670465389327</v>
      </c>
      <c r="M461">
        <f t="shared" ca="1" si="45"/>
        <v>1.6157670465389327</v>
      </c>
      <c r="N461" s="1">
        <f ca="1">IF(M461=K461,K$2,IF(M461=L461,L$2,IF(M461=#REF!,#REF!)))</f>
        <v>1</v>
      </c>
      <c r="P461" s="1">
        <v>459</v>
      </c>
      <c r="Q461">
        <f t="shared" ca="1" si="44"/>
        <v>226.9426762762439</v>
      </c>
      <c r="R461" s="2">
        <f t="shared" ca="1" si="48"/>
        <v>3.7823779379373983</v>
      </c>
      <c r="S461" s="8">
        <f ca="1">COUNTIF($N$3:$N461,S$2)/$P461</f>
        <v>0.6775599128540305</v>
      </c>
      <c r="T461" s="9">
        <f ca="1">COUNTIF($N$3:$N461,T$2)/$P461</f>
        <v>0.3224400871459695</v>
      </c>
    </row>
    <row r="462" spans="10:20" x14ac:dyDescent="0.25">
      <c r="J462" s="1">
        <f t="shared" ca="1" si="43"/>
        <v>1</v>
      </c>
      <c r="K462">
        <f t="shared" ca="1" si="46"/>
        <v>0.86005478640263577</v>
      </c>
      <c r="L462">
        <f t="shared" ca="1" si="47"/>
        <v>0</v>
      </c>
      <c r="M462">
        <f t="shared" ca="1" si="45"/>
        <v>0.86005478640263577</v>
      </c>
      <c r="N462" s="1">
        <f ca="1">IF(M462=K462,K$2,IF(M462=L462,L$2,IF(M462=#REF!,#REF!)))</f>
        <v>0</v>
      </c>
      <c r="P462" s="1">
        <v>460</v>
      </c>
      <c r="Q462">
        <f t="shared" ca="1" si="44"/>
        <v>227.80273106264653</v>
      </c>
      <c r="R462" s="2">
        <f t="shared" ca="1" si="48"/>
        <v>3.7967121843774421</v>
      </c>
      <c r="S462" s="8">
        <f ca="1">COUNTIF($N$3:$N462,S$2)/$P462</f>
        <v>0.67826086956521736</v>
      </c>
      <c r="T462" s="9">
        <f ca="1">COUNTIF($N$3:$N462,T$2)/$P462</f>
        <v>0.32173913043478258</v>
      </c>
    </row>
    <row r="463" spans="10:20" x14ac:dyDescent="0.25">
      <c r="J463" s="1">
        <f t="shared" ca="1" si="43"/>
        <v>0</v>
      </c>
      <c r="K463">
        <f t="shared" ca="1" si="46"/>
        <v>0.89259411050183879</v>
      </c>
      <c r="L463">
        <f t="shared" ca="1" si="47"/>
        <v>0.91294406206629886</v>
      </c>
      <c r="M463">
        <f t="shared" ca="1" si="45"/>
        <v>0.89259411050183879</v>
      </c>
      <c r="N463" s="1">
        <f ca="1">IF(M463=K463,K$2,IF(M463=L463,L$2,IF(M463=#REF!,#REF!)))</f>
        <v>0</v>
      </c>
      <c r="P463" s="1">
        <v>461</v>
      </c>
      <c r="Q463">
        <f t="shared" ca="1" si="44"/>
        <v>228.69532517314838</v>
      </c>
      <c r="R463" s="2">
        <f t="shared" ca="1" si="48"/>
        <v>3.8115887528858061</v>
      </c>
      <c r="S463" s="8">
        <f ca="1">COUNTIF($N$3:$N463,S$2)/$P463</f>
        <v>0.67895878524945774</v>
      </c>
      <c r="T463" s="9">
        <f ca="1">COUNTIF($N$3:$N463,T$2)/$P463</f>
        <v>0.32104121475054231</v>
      </c>
    </row>
    <row r="464" spans="10:20" x14ac:dyDescent="0.25">
      <c r="J464" s="1">
        <f t="shared" ca="1" si="43"/>
        <v>0</v>
      </c>
      <c r="K464">
        <f t="shared" ca="1" si="46"/>
        <v>0.31184308100479097</v>
      </c>
      <c r="L464">
        <f t="shared" ca="1" si="47"/>
        <v>1.3345159157287361</v>
      </c>
      <c r="M464">
        <f t="shared" ca="1" si="45"/>
        <v>0.31184308100479097</v>
      </c>
      <c r="N464" s="1">
        <f ca="1">IF(M464=K464,K$2,IF(M464=L464,L$2,IF(M464=#REF!,#REF!)))</f>
        <v>0</v>
      </c>
      <c r="P464" s="1">
        <v>462</v>
      </c>
      <c r="Q464">
        <f t="shared" ca="1" si="44"/>
        <v>229.00716825415316</v>
      </c>
      <c r="R464" s="2">
        <f t="shared" ca="1" si="48"/>
        <v>3.8167861375692191</v>
      </c>
      <c r="S464" s="8">
        <f ca="1">COUNTIF($N$3:$N464,S$2)/$P464</f>
        <v>0.67965367965367962</v>
      </c>
      <c r="T464" s="9">
        <f ca="1">COUNTIF($N$3:$N464,T$2)/$P464</f>
        <v>0.32034632034632032</v>
      </c>
    </row>
    <row r="465" spans="10:20" x14ac:dyDescent="0.25">
      <c r="J465" s="1">
        <f t="shared" ref="J465:J528" ca="1" si="49">N464</f>
        <v>0</v>
      </c>
      <c r="K465">
        <f t="shared" ca="1" si="46"/>
        <v>0.68285639443686941</v>
      </c>
      <c r="L465">
        <f t="shared" ca="1" si="47"/>
        <v>0.41039240829028312</v>
      </c>
      <c r="M465">
        <f t="shared" ca="1" si="45"/>
        <v>0.41039240829028312</v>
      </c>
      <c r="N465" s="1">
        <f ca="1">IF(M465=K465,K$2,IF(M465=L465,L$2,IF(M465=#REF!,#REF!)))</f>
        <v>1</v>
      </c>
      <c r="P465" s="1">
        <v>463</v>
      </c>
      <c r="Q465">
        <f t="shared" ref="Q465:Q528" ca="1" si="50">M465+Q464</f>
        <v>229.41756066244344</v>
      </c>
      <c r="R465" s="2">
        <f t="shared" ca="1" si="48"/>
        <v>3.8236260110407239</v>
      </c>
      <c r="S465" s="8">
        <f ca="1">COUNTIF($N$3:$N465,S$2)/$P465</f>
        <v>0.67818574514038876</v>
      </c>
      <c r="T465" s="9">
        <f ca="1">COUNTIF($N$3:$N465,T$2)/$P465</f>
        <v>0.32181425485961124</v>
      </c>
    </row>
    <row r="466" spans="10:20" x14ac:dyDescent="0.25">
      <c r="J466" s="1">
        <f t="shared" ca="1" si="49"/>
        <v>1</v>
      </c>
      <c r="K466">
        <f t="shared" ca="1" si="46"/>
        <v>0.19579066854579946</v>
      </c>
      <c r="L466">
        <f t="shared" ca="1" si="47"/>
        <v>0</v>
      </c>
      <c r="M466">
        <f t="shared" ca="1" si="45"/>
        <v>0.19579066854579946</v>
      </c>
      <c r="N466" s="1">
        <f ca="1">IF(M466=K466,K$2,IF(M466=L466,L$2,IF(M466=#REF!,#REF!)))</f>
        <v>0</v>
      </c>
      <c r="P466" s="1">
        <v>464</v>
      </c>
      <c r="Q466">
        <f t="shared" ca="1" si="50"/>
        <v>229.61335133098925</v>
      </c>
      <c r="R466" s="2">
        <f t="shared" ca="1" si="48"/>
        <v>3.8268891888498207</v>
      </c>
      <c r="S466" s="8">
        <f ca="1">COUNTIF($N$3:$N466,S$2)/$P466</f>
        <v>0.67887931034482762</v>
      </c>
      <c r="T466" s="9">
        <f ca="1">COUNTIF($N$3:$N466,T$2)/$P466</f>
        <v>0.32112068965517243</v>
      </c>
    </row>
    <row r="467" spans="10:20" x14ac:dyDescent="0.25">
      <c r="J467" s="1">
        <f t="shared" ca="1" si="49"/>
        <v>0</v>
      </c>
      <c r="K467">
        <f t="shared" ca="1" si="46"/>
        <v>2.5961160377099373E-2</v>
      </c>
      <c r="L467">
        <f t="shared" ca="1" si="47"/>
        <v>1.7571139480877267</v>
      </c>
      <c r="M467">
        <f t="shared" ca="1" si="45"/>
        <v>2.5961160377099373E-2</v>
      </c>
      <c r="N467" s="1">
        <f ca="1">IF(M467=K467,K$2,IF(M467=L467,L$2,IF(M467=#REF!,#REF!)))</f>
        <v>0</v>
      </c>
      <c r="P467" s="1">
        <v>465</v>
      </c>
      <c r="Q467">
        <f t="shared" ca="1" si="50"/>
        <v>229.63931249136635</v>
      </c>
      <c r="R467" s="2">
        <f t="shared" ca="1" si="48"/>
        <v>3.8273218748561058</v>
      </c>
      <c r="S467" s="8">
        <f ca="1">COUNTIF($N$3:$N467,S$2)/$P467</f>
        <v>0.67956989247311828</v>
      </c>
      <c r="T467" s="9">
        <f ca="1">COUNTIF($N$3:$N467,T$2)/$P467</f>
        <v>0.32043010752688172</v>
      </c>
    </row>
    <row r="468" spans="10:20" x14ac:dyDescent="0.25">
      <c r="J468" s="1">
        <f t="shared" ca="1" si="49"/>
        <v>0</v>
      </c>
      <c r="K468">
        <f t="shared" ca="1" si="46"/>
        <v>0.26445255623354313</v>
      </c>
      <c r="L468">
        <f t="shared" ca="1" si="47"/>
        <v>1.3441349195165804</v>
      </c>
      <c r="M468">
        <f t="shared" ca="1" si="45"/>
        <v>0.26445255623354313</v>
      </c>
      <c r="N468" s="1">
        <f ca="1">IF(M468=K468,K$2,IF(M468=L468,L$2,IF(M468=#REF!,#REF!)))</f>
        <v>0</v>
      </c>
      <c r="P468" s="1">
        <v>466</v>
      </c>
      <c r="Q468">
        <f t="shared" ca="1" si="50"/>
        <v>229.9037650475999</v>
      </c>
      <c r="R468" s="2">
        <f t="shared" ca="1" si="48"/>
        <v>3.8317294174599983</v>
      </c>
      <c r="S468" s="8">
        <f ca="1">COUNTIF($N$3:$N468,S$2)/$P468</f>
        <v>0.68025751072961371</v>
      </c>
      <c r="T468" s="9">
        <f ca="1">COUNTIF($N$3:$N468,T$2)/$P468</f>
        <v>0.31974248927038629</v>
      </c>
    </row>
    <row r="469" spans="10:20" x14ac:dyDescent="0.25">
      <c r="J469" s="1">
        <f t="shared" ca="1" si="49"/>
        <v>0</v>
      </c>
      <c r="K469">
        <f t="shared" ca="1" si="46"/>
        <v>1.9206313968282114</v>
      </c>
      <c r="L469">
        <f t="shared" ca="1" si="47"/>
        <v>0.4089499462435785</v>
      </c>
      <c r="M469">
        <f t="shared" ca="1" si="45"/>
        <v>0.4089499462435785</v>
      </c>
      <c r="N469" s="1">
        <f ca="1">IF(M469=K469,K$2,IF(M469=L469,L$2,IF(M469=#REF!,#REF!)))</f>
        <v>1</v>
      </c>
      <c r="P469" s="1">
        <v>467</v>
      </c>
      <c r="Q469">
        <f t="shared" ca="1" si="50"/>
        <v>230.31271499384349</v>
      </c>
      <c r="R469" s="2">
        <f t="shared" ca="1" si="48"/>
        <v>3.8385452498973915</v>
      </c>
      <c r="S469" s="8">
        <f ca="1">COUNTIF($N$3:$N469,S$2)/$P469</f>
        <v>0.67880085653104927</v>
      </c>
      <c r="T469" s="9">
        <f ca="1">COUNTIF($N$3:$N469,T$2)/$P469</f>
        <v>0.32119914346895073</v>
      </c>
    </row>
    <row r="470" spans="10:20" x14ac:dyDescent="0.25">
      <c r="J470" s="1">
        <f t="shared" ca="1" si="49"/>
        <v>1</v>
      </c>
      <c r="K470">
        <f t="shared" ca="1" si="46"/>
        <v>2.4197145372317829E-2</v>
      </c>
      <c r="L470">
        <f t="shared" ca="1" si="47"/>
        <v>0</v>
      </c>
      <c r="M470">
        <f t="shared" ca="1" si="45"/>
        <v>2.4197145372317829E-2</v>
      </c>
      <c r="N470" s="1">
        <f ca="1">IF(M470=K470,K$2,IF(M470=L470,L$2,IF(M470=#REF!,#REF!)))</f>
        <v>0</v>
      </c>
      <c r="P470" s="1">
        <v>468</v>
      </c>
      <c r="Q470">
        <f t="shared" ca="1" si="50"/>
        <v>230.3369121392158</v>
      </c>
      <c r="R470" s="2">
        <f t="shared" ca="1" si="48"/>
        <v>3.8389485356535968</v>
      </c>
      <c r="S470" s="8">
        <f ca="1">COUNTIF($N$3:$N470,S$2)/$P470</f>
        <v>0.67948717948717952</v>
      </c>
      <c r="T470" s="9">
        <f ca="1">COUNTIF($N$3:$N470,T$2)/$P470</f>
        <v>0.32051282051282054</v>
      </c>
    </row>
    <row r="471" spans="10:20" x14ac:dyDescent="0.25">
      <c r="J471" s="1">
        <f t="shared" ca="1" si="49"/>
        <v>0</v>
      </c>
      <c r="K471">
        <f t="shared" ca="1" si="46"/>
        <v>0.47303891769468165</v>
      </c>
      <c r="L471">
        <f t="shared" ca="1" si="47"/>
        <v>0.49375985167543829</v>
      </c>
      <c r="M471">
        <f t="shared" ca="1" si="45"/>
        <v>0.47303891769468165</v>
      </c>
      <c r="N471" s="1">
        <f ca="1">IF(M471=K471,K$2,IF(M471=L471,L$2,IF(M471=#REF!,#REF!)))</f>
        <v>0</v>
      </c>
      <c r="P471" s="1">
        <v>469</v>
      </c>
      <c r="Q471">
        <f t="shared" ca="1" si="50"/>
        <v>230.80995105691048</v>
      </c>
      <c r="R471" s="2">
        <f t="shared" ca="1" si="48"/>
        <v>3.8468325176151748</v>
      </c>
      <c r="S471" s="8">
        <f ca="1">COUNTIF($N$3:$N471,S$2)/$P471</f>
        <v>0.6801705756929638</v>
      </c>
      <c r="T471" s="9">
        <f ca="1">COUNTIF($N$3:$N471,T$2)/$P471</f>
        <v>0.31982942430703626</v>
      </c>
    </row>
    <row r="472" spans="10:20" x14ac:dyDescent="0.25">
      <c r="J472" s="1">
        <f t="shared" ca="1" si="49"/>
        <v>0</v>
      </c>
      <c r="K472">
        <f t="shared" ca="1" si="46"/>
        <v>1.0245872499741171</v>
      </c>
      <c r="L472">
        <f t="shared" ca="1" si="47"/>
        <v>0.17540001407514536</v>
      </c>
      <c r="M472">
        <f t="shared" ca="1" si="45"/>
        <v>0.17540001407514536</v>
      </c>
      <c r="N472" s="1">
        <f ca="1">IF(M472=K472,K$2,IF(M472=L472,L$2,IF(M472=#REF!,#REF!)))</f>
        <v>1</v>
      </c>
      <c r="P472" s="1">
        <v>470</v>
      </c>
      <c r="Q472">
        <f t="shared" ca="1" si="50"/>
        <v>230.98535107098562</v>
      </c>
      <c r="R472" s="2">
        <f t="shared" ca="1" si="48"/>
        <v>3.8497558511830934</v>
      </c>
      <c r="S472" s="8">
        <f ca="1">COUNTIF($N$3:$N472,S$2)/$P472</f>
        <v>0.67872340425531918</v>
      </c>
      <c r="T472" s="9">
        <f ca="1">COUNTIF($N$3:$N472,T$2)/$P472</f>
        <v>0.32127659574468087</v>
      </c>
    </row>
    <row r="473" spans="10:20" x14ac:dyDescent="0.25">
      <c r="J473" s="1">
        <f t="shared" ca="1" si="49"/>
        <v>1</v>
      </c>
      <c r="K473">
        <f t="shared" ca="1" si="46"/>
        <v>5.2346234345548019E-2</v>
      </c>
      <c r="L473">
        <f t="shared" ca="1" si="47"/>
        <v>0</v>
      </c>
      <c r="M473">
        <f t="shared" ca="1" si="45"/>
        <v>5.2346234345548019E-2</v>
      </c>
      <c r="N473" s="1">
        <f ca="1">IF(M473=K473,K$2,IF(M473=L473,L$2,IF(M473=#REF!,#REF!)))</f>
        <v>0</v>
      </c>
      <c r="P473" s="1">
        <v>471</v>
      </c>
      <c r="Q473">
        <f t="shared" ca="1" si="50"/>
        <v>231.03769730533116</v>
      </c>
      <c r="R473" s="2">
        <f t="shared" ca="1" si="48"/>
        <v>3.8506282884221861</v>
      </c>
      <c r="S473" s="8">
        <f ca="1">COUNTIF($N$3:$N473,S$2)/$P473</f>
        <v>0.67940552016985134</v>
      </c>
      <c r="T473" s="9">
        <f ca="1">COUNTIF($N$3:$N473,T$2)/$P473</f>
        <v>0.3205944798301486</v>
      </c>
    </row>
    <row r="474" spans="10:20" x14ac:dyDescent="0.25">
      <c r="J474" s="1">
        <f t="shared" ca="1" si="49"/>
        <v>0</v>
      </c>
      <c r="K474">
        <f t="shared" ca="1" si="46"/>
        <v>0.79698302030379387</v>
      </c>
      <c r="L474">
        <f t="shared" ca="1" si="47"/>
        <v>3.1884719090089133</v>
      </c>
      <c r="M474">
        <f t="shared" ca="1" si="45"/>
        <v>0.79698302030379387</v>
      </c>
      <c r="N474" s="1">
        <f ca="1">IF(M474=K474,K$2,IF(M474=L474,L$2,IF(M474=#REF!,#REF!)))</f>
        <v>0</v>
      </c>
      <c r="P474" s="1">
        <v>472</v>
      </c>
      <c r="Q474">
        <f t="shared" ca="1" si="50"/>
        <v>231.83468032563496</v>
      </c>
      <c r="R474" s="2">
        <f t="shared" ca="1" si="48"/>
        <v>3.8639113387605826</v>
      </c>
      <c r="S474" s="8">
        <f ca="1">COUNTIF($N$3:$N474,S$2)/$P474</f>
        <v>0.68008474576271183</v>
      </c>
      <c r="T474" s="9">
        <f ca="1">COUNTIF($N$3:$N474,T$2)/$P474</f>
        <v>0.31991525423728812</v>
      </c>
    </row>
    <row r="475" spans="10:20" x14ac:dyDescent="0.25">
      <c r="J475" s="1">
        <f t="shared" ca="1" si="49"/>
        <v>0</v>
      </c>
      <c r="K475">
        <f t="shared" ca="1" si="46"/>
        <v>4.6097393345844451E-3</v>
      </c>
      <c r="L475">
        <f t="shared" ca="1" si="47"/>
        <v>0.73731176423235367</v>
      </c>
      <c r="M475">
        <f t="shared" ca="1" si="45"/>
        <v>4.6097393345844451E-3</v>
      </c>
      <c r="N475" s="1">
        <f ca="1">IF(M475=K475,K$2,IF(M475=L475,L$2,IF(M475=#REF!,#REF!)))</f>
        <v>0</v>
      </c>
      <c r="P475" s="1">
        <v>473</v>
      </c>
      <c r="Q475">
        <f t="shared" ca="1" si="50"/>
        <v>231.83929006496956</v>
      </c>
      <c r="R475" s="2">
        <f t="shared" ca="1" si="48"/>
        <v>3.8639881677494925</v>
      </c>
      <c r="S475" s="8">
        <f ca="1">COUNTIF($N$3:$N475,S$2)/$P475</f>
        <v>0.68076109936575058</v>
      </c>
      <c r="T475" s="9">
        <f ca="1">COUNTIF($N$3:$N475,T$2)/$P475</f>
        <v>0.31923890063424948</v>
      </c>
    </row>
    <row r="476" spans="10:20" x14ac:dyDescent="0.25">
      <c r="J476" s="1">
        <f t="shared" ca="1" si="49"/>
        <v>0</v>
      </c>
      <c r="K476">
        <f t="shared" ca="1" si="46"/>
        <v>0.44641831177366925</v>
      </c>
      <c r="L476">
        <f t="shared" ca="1" si="47"/>
        <v>1.1300388093316502</v>
      </c>
      <c r="M476">
        <f t="shared" ca="1" si="45"/>
        <v>0.44641831177366925</v>
      </c>
      <c r="N476" s="1">
        <f ca="1">IF(M476=K476,K$2,IF(M476=L476,L$2,IF(M476=#REF!,#REF!)))</f>
        <v>0</v>
      </c>
      <c r="P476" s="1">
        <v>474</v>
      </c>
      <c r="Q476">
        <f t="shared" ca="1" si="50"/>
        <v>232.28570837674323</v>
      </c>
      <c r="R476" s="2">
        <f t="shared" ca="1" si="48"/>
        <v>3.8714284729457207</v>
      </c>
      <c r="S476" s="8">
        <f ca="1">COUNTIF($N$3:$N476,S$2)/$P476</f>
        <v>0.68143459915611815</v>
      </c>
      <c r="T476" s="9">
        <f ca="1">COUNTIF($N$3:$N476,T$2)/$P476</f>
        <v>0.31856540084388185</v>
      </c>
    </row>
    <row r="477" spans="10:20" x14ac:dyDescent="0.25">
      <c r="J477" s="1">
        <f t="shared" ca="1" si="49"/>
        <v>0</v>
      </c>
      <c r="K477">
        <f t="shared" ca="1" si="46"/>
        <v>1.6554034005418217</v>
      </c>
      <c r="L477">
        <f t="shared" ca="1" si="47"/>
        <v>0.98402834700238861</v>
      </c>
      <c r="M477">
        <f t="shared" ca="1" si="45"/>
        <v>0.98402834700238861</v>
      </c>
      <c r="N477" s="1">
        <f ca="1">IF(M477=K477,K$2,IF(M477=L477,L$2,IF(M477=#REF!,#REF!)))</f>
        <v>1</v>
      </c>
      <c r="P477" s="1">
        <v>475</v>
      </c>
      <c r="Q477">
        <f t="shared" ca="1" si="50"/>
        <v>233.26973672374561</v>
      </c>
      <c r="R477" s="2">
        <f t="shared" ca="1" si="48"/>
        <v>3.8878289453957602</v>
      </c>
      <c r="S477" s="8">
        <f ca="1">COUNTIF($N$3:$N477,S$2)/$P477</f>
        <v>0.68</v>
      </c>
      <c r="T477" s="9">
        <f ca="1">COUNTIF($N$3:$N477,T$2)/$P477</f>
        <v>0.32</v>
      </c>
    </row>
    <row r="478" spans="10:20" x14ac:dyDescent="0.25">
      <c r="J478" s="1">
        <f t="shared" ca="1" si="49"/>
        <v>1</v>
      </c>
      <c r="K478">
        <f t="shared" ca="1" si="46"/>
        <v>3.9470199685564658E-2</v>
      </c>
      <c r="L478">
        <f t="shared" ca="1" si="47"/>
        <v>0</v>
      </c>
      <c r="M478">
        <f t="shared" ca="1" si="45"/>
        <v>3.9470199685564658E-2</v>
      </c>
      <c r="N478" s="1">
        <f ca="1">IF(M478=K478,K$2,IF(M478=L478,L$2,IF(M478=#REF!,#REF!)))</f>
        <v>0</v>
      </c>
      <c r="P478" s="1">
        <v>476</v>
      </c>
      <c r="Q478">
        <f t="shared" ca="1" si="50"/>
        <v>233.30920692343116</v>
      </c>
      <c r="R478" s="2">
        <f t="shared" ca="1" si="48"/>
        <v>3.888486782057186</v>
      </c>
      <c r="S478" s="8">
        <f ca="1">COUNTIF($N$3:$N478,S$2)/$P478</f>
        <v>0.68067226890756305</v>
      </c>
      <c r="T478" s="9">
        <f ca="1">COUNTIF($N$3:$N478,T$2)/$P478</f>
        <v>0.31932773109243695</v>
      </c>
    </row>
    <row r="479" spans="10:20" x14ac:dyDescent="0.25">
      <c r="J479" s="1">
        <f t="shared" ca="1" si="49"/>
        <v>0</v>
      </c>
      <c r="K479">
        <f t="shared" ca="1" si="46"/>
        <v>0.68253921645752325</v>
      </c>
      <c r="L479">
        <f t="shared" ca="1" si="47"/>
        <v>8.9704009796407025E-2</v>
      </c>
      <c r="M479">
        <f t="shared" ca="1" si="45"/>
        <v>8.9704009796407025E-2</v>
      </c>
      <c r="N479" s="1">
        <f ca="1">IF(M479=K479,K$2,IF(M479=L479,L$2,IF(M479=#REF!,#REF!)))</f>
        <v>1</v>
      </c>
      <c r="P479" s="1">
        <v>477</v>
      </c>
      <c r="Q479">
        <f t="shared" ca="1" si="50"/>
        <v>233.39891093322757</v>
      </c>
      <c r="R479" s="2">
        <f t="shared" ca="1" si="48"/>
        <v>3.8899818488871261</v>
      </c>
      <c r="S479" s="8">
        <f ca="1">COUNTIF($N$3:$N479,S$2)/$P479</f>
        <v>0.67924528301886788</v>
      </c>
      <c r="T479" s="9">
        <f ca="1">COUNTIF($N$3:$N479,T$2)/$P479</f>
        <v>0.32075471698113206</v>
      </c>
    </row>
    <row r="480" spans="10:20" x14ac:dyDescent="0.25">
      <c r="J480" s="1">
        <f t="shared" ca="1" si="49"/>
        <v>1</v>
      </c>
      <c r="K480">
        <f t="shared" ca="1" si="46"/>
        <v>0.19628017410098184</v>
      </c>
      <c r="L480">
        <f t="shared" ca="1" si="47"/>
        <v>0</v>
      </c>
      <c r="M480">
        <f t="shared" ca="1" si="45"/>
        <v>0.19628017410098184</v>
      </c>
      <c r="N480" s="1">
        <f ca="1">IF(M480=K480,K$2,IF(M480=L480,L$2,IF(M480=#REF!,#REF!)))</f>
        <v>0</v>
      </c>
      <c r="P480" s="1">
        <v>478</v>
      </c>
      <c r="Q480">
        <f t="shared" ca="1" si="50"/>
        <v>233.59519110732856</v>
      </c>
      <c r="R480" s="2">
        <f t="shared" ca="1" si="48"/>
        <v>3.8932531851221426</v>
      </c>
      <c r="S480" s="8">
        <f ca="1">COUNTIF($N$3:$N480,S$2)/$P480</f>
        <v>0.67991631799163177</v>
      </c>
      <c r="T480" s="9">
        <f ca="1">COUNTIF($N$3:$N480,T$2)/$P480</f>
        <v>0.32008368200836818</v>
      </c>
    </row>
    <row r="481" spans="10:20" x14ac:dyDescent="0.25">
      <c r="J481" s="1">
        <f t="shared" ca="1" si="49"/>
        <v>0</v>
      </c>
      <c r="K481">
        <f t="shared" ca="1" si="46"/>
        <v>1.5053432840142014</v>
      </c>
      <c r="L481">
        <f t="shared" ca="1" si="47"/>
        <v>0.61122399187870813</v>
      </c>
      <c r="M481">
        <f t="shared" ca="1" si="45"/>
        <v>0.61122399187870813</v>
      </c>
      <c r="N481" s="1">
        <f ca="1">IF(M481=K481,K$2,IF(M481=L481,L$2,IF(M481=#REF!,#REF!)))</f>
        <v>1</v>
      </c>
      <c r="P481" s="1">
        <v>479</v>
      </c>
      <c r="Q481">
        <f t="shared" ca="1" si="50"/>
        <v>234.20641509920728</v>
      </c>
      <c r="R481" s="2">
        <f t="shared" ca="1" si="48"/>
        <v>3.9034402516534548</v>
      </c>
      <c r="S481" s="8">
        <f ca="1">COUNTIF($N$3:$N481,S$2)/$P481</f>
        <v>0.67849686847599167</v>
      </c>
      <c r="T481" s="9">
        <f ca="1">COUNTIF($N$3:$N481,T$2)/$P481</f>
        <v>0.32150313152400833</v>
      </c>
    </row>
    <row r="482" spans="10:20" x14ac:dyDescent="0.25">
      <c r="J482" s="1">
        <f t="shared" ca="1" si="49"/>
        <v>1</v>
      </c>
      <c r="K482">
        <f t="shared" ca="1" si="46"/>
        <v>1.0856113187511442</v>
      </c>
      <c r="L482">
        <f t="shared" ca="1" si="47"/>
        <v>0</v>
      </c>
      <c r="M482">
        <f t="shared" ca="1" si="45"/>
        <v>1.0856113187511442</v>
      </c>
      <c r="N482" s="1">
        <f ca="1">IF(M482=K482,K$2,IF(M482=L482,L$2,IF(M482=#REF!,#REF!)))</f>
        <v>0</v>
      </c>
      <c r="P482" s="1">
        <v>480</v>
      </c>
      <c r="Q482">
        <f t="shared" ca="1" si="50"/>
        <v>235.29202641795843</v>
      </c>
      <c r="R482" s="2">
        <f t="shared" ca="1" si="48"/>
        <v>3.9215337736326403</v>
      </c>
      <c r="S482" s="8">
        <f ca="1">COUNTIF($N$3:$N482,S$2)/$P482</f>
        <v>0.6791666666666667</v>
      </c>
      <c r="T482" s="9">
        <f ca="1">COUNTIF($N$3:$N482,T$2)/$P482</f>
        <v>0.32083333333333336</v>
      </c>
    </row>
    <row r="483" spans="10:20" x14ac:dyDescent="0.25">
      <c r="J483" s="1">
        <f t="shared" ca="1" si="49"/>
        <v>0</v>
      </c>
      <c r="K483">
        <f t="shared" ca="1" si="46"/>
        <v>0.93546261860943158</v>
      </c>
      <c r="L483">
        <f t="shared" ca="1" si="47"/>
        <v>0.90680136789431398</v>
      </c>
      <c r="M483">
        <f t="shared" ca="1" si="45"/>
        <v>0.90680136789431398</v>
      </c>
      <c r="N483" s="1">
        <f ca="1">IF(M483=K483,K$2,IF(M483=L483,L$2,IF(M483=#REF!,#REF!)))</f>
        <v>1</v>
      </c>
      <c r="P483" s="1">
        <v>481</v>
      </c>
      <c r="Q483">
        <f t="shared" ca="1" si="50"/>
        <v>236.19882778585273</v>
      </c>
      <c r="R483" s="2">
        <f t="shared" ca="1" si="48"/>
        <v>3.936647129764212</v>
      </c>
      <c r="S483" s="8">
        <f ca="1">COUNTIF($N$3:$N483,S$2)/$P483</f>
        <v>0.67775467775467779</v>
      </c>
      <c r="T483" s="9">
        <f ca="1">COUNTIF($N$3:$N483,T$2)/$P483</f>
        <v>0.32224532224532226</v>
      </c>
    </row>
    <row r="484" spans="10:20" x14ac:dyDescent="0.25">
      <c r="J484" s="1">
        <f t="shared" ca="1" si="49"/>
        <v>1</v>
      </c>
      <c r="K484">
        <f t="shared" ca="1" si="46"/>
        <v>0.5922212324928755</v>
      </c>
      <c r="L484">
        <f t="shared" ca="1" si="47"/>
        <v>0</v>
      </c>
      <c r="M484">
        <f t="shared" ca="1" si="45"/>
        <v>0.5922212324928755</v>
      </c>
      <c r="N484" s="1">
        <f ca="1">IF(M484=K484,K$2,IF(M484=L484,L$2,IF(M484=#REF!,#REF!)))</f>
        <v>0</v>
      </c>
      <c r="P484" s="1">
        <v>482</v>
      </c>
      <c r="Q484">
        <f t="shared" ca="1" si="50"/>
        <v>236.7910490183456</v>
      </c>
      <c r="R484" s="2">
        <f t="shared" ca="1" si="48"/>
        <v>3.9465174836390933</v>
      </c>
      <c r="S484" s="8">
        <f ca="1">COUNTIF($N$3:$N484,S$2)/$P484</f>
        <v>0.67842323651452285</v>
      </c>
      <c r="T484" s="9">
        <f ca="1">COUNTIF($N$3:$N484,T$2)/$P484</f>
        <v>0.3215767634854772</v>
      </c>
    </row>
    <row r="485" spans="10:20" x14ac:dyDescent="0.25">
      <c r="J485" s="1">
        <f t="shared" ca="1" si="49"/>
        <v>0</v>
      </c>
      <c r="K485">
        <f t="shared" ca="1" si="46"/>
        <v>4.4838833864576405E-2</v>
      </c>
      <c r="L485">
        <f t="shared" ca="1" si="47"/>
        <v>0.21422813720706577</v>
      </c>
      <c r="M485">
        <f t="shared" ca="1" si="45"/>
        <v>4.4838833864576405E-2</v>
      </c>
      <c r="N485" s="1">
        <f ca="1">IF(M485=K485,K$2,IF(M485=L485,L$2,IF(M485=#REF!,#REF!)))</f>
        <v>0</v>
      </c>
      <c r="P485" s="1">
        <v>483</v>
      </c>
      <c r="Q485">
        <f t="shared" ca="1" si="50"/>
        <v>236.83588785221019</v>
      </c>
      <c r="R485" s="2">
        <f t="shared" ca="1" si="48"/>
        <v>3.9472647975368367</v>
      </c>
      <c r="S485" s="8">
        <f ca="1">COUNTIF($N$3:$N485,S$2)/$P485</f>
        <v>0.67908902691511386</v>
      </c>
      <c r="T485" s="9">
        <f ca="1">COUNTIF($N$3:$N485,T$2)/$P485</f>
        <v>0.32091097308488614</v>
      </c>
    </row>
    <row r="486" spans="10:20" x14ac:dyDescent="0.25">
      <c r="J486" s="1">
        <f t="shared" ca="1" si="49"/>
        <v>0</v>
      </c>
      <c r="K486">
        <f t="shared" ca="1" si="46"/>
        <v>3.5099262421718146E-2</v>
      </c>
      <c r="L486">
        <f t="shared" ca="1" si="47"/>
        <v>0.42274719373136926</v>
      </c>
      <c r="M486">
        <f t="shared" ca="1" si="45"/>
        <v>3.5099262421718146E-2</v>
      </c>
      <c r="N486" s="1">
        <f ca="1">IF(M486=K486,K$2,IF(M486=L486,L$2,IF(M486=#REF!,#REF!)))</f>
        <v>0</v>
      </c>
      <c r="P486" s="1">
        <v>484</v>
      </c>
      <c r="Q486">
        <f t="shared" ca="1" si="50"/>
        <v>236.8709871146319</v>
      </c>
      <c r="R486" s="2">
        <f t="shared" ca="1" si="48"/>
        <v>3.9478497852438652</v>
      </c>
      <c r="S486" s="8">
        <f ca="1">COUNTIF($N$3:$N486,S$2)/$P486</f>
        <v>0.67975206611570249</v>
      </c>
      <c r="T486" s="9">
        <f ca="1">COUNTIF($N$3:$N486,T$2)/$P486</f>
        <v>0.32024793388429751</v>
      </c>
    </row>
    <row r="487" spans="10:20" x14ac:dyDescent="0.25">
      <c r="J487" s="1">
        <f t="shared" ca="1" si="49"/>
        <v>0</v>
      </c>
      <c r="K487">
        <f t="shared" ca="1" si="46"/>
        <v>2.7026610892895583E-2</v>
      </c>
      <c r="L487">
        <f t="shared" ca="1" si="47"/>
        <v>0.72869765409402554</v>
      </c>
      <c r="M487">
        <f t="shared" ca="1" si="45"/>
        <v>2.7026610892895583E-2</v>
      </c>
      <c r="N487" s="1">
        <f ca="1">IF(M487=K487,K$2,IF(M487=L487,L$2,IF(M487=#REF!,#REF!)))</f>
        <v>0</v>
      </c>
      <c r="P487" s="1">
        <v>485</v>
      </c>
      <c r="Q487">
        <f t="shared" ca="1" si="50"/>
        <v>236.89801372552481</v>
      </c>
      <c r="R487" s="2">
        <f t="shared" ca="1" si="48"/>
        <v>3.9483002287587468</v>
      </c>
      <c r="S487" s="8">
        <f ca="1">COUNTIF($N$3:$N487,S$2)/$P487</f>
        <v>0.68041237113402064</v>
      </c>
      <c r="T487" s="9">
        <f ca="1">COUNTIF($N$3:$N487,T$2)/$P487</f>
        <v>0.31958762886597936</v>
      </c>
    </row>
    <row r="488" spans="10:20" x14ac:dyDescent="0.25">
      <c r="J488" s="1">
        <f t="shared" ca="1" si="49"/>
        <v>0</v>
      </c>
      <c r="K488">
        <f t="shared" ca="1" si="46"/>
        <v>0.57550176758250282</v>
      </c>
      <c r="L488">
        <f t="shared" ca="1" si="47"/>
        <v>0.39623208553399919</v>
      </c>
      <c r="M488">
        <f t="shared" ca="1" si="45"/>
        <v>0.39623208553399919</v>
      </c>
      <c r="N488" s="1">
        <f ca="1">IF(M488=K488,K$2,IF(M488=L488,L$2,IF(M488=#REF!,#REF!)))</f>
        <v>1</v>
      </c>
      <c r="P488" s="1">
        <v>486</v>
      </c>
      <c r="Q488">
        <f t="shared" ca="1" si="50"/>
        <v>237.2942458110588</v>
      </c>
      <c r="R488" s="2">
        <f t="shared" ca="1" si="48"/>
        <v>3.9549040968509801</v>
      </c>
      <c r="S488" s="8">
        <f ca="1">COUNTIF($N$3:$N488,S$2)/$P488</f>
        <v>0.67901234567901236</v>
      </c>
      <c r="T488" s="9">
        <f ca="1">COUNTIF($N$3:$N488,T$2)/$P488</f>
        <v>0.32098765432098764</v>
      </c>
    </row>
    <row r="489" spans="10:20" x14ac:dyDescent="0.25">
      <c r="J489" s="1">
        <f t="shared" ca="1" si="49"/>
        <v>1</v>
      </c>
      <c r="K489">
        <f t="shared" ca="1" si="46"/>
        <v>2.7182284624033968</v>
      </c>
      <c r="L489">
        <f t="shared" ca="1" si="47"/>
        <v>0</v>
      </c>
      <c r="M489">
        <f t="shared" ca="1" si="45"/>
        <v>2.7182284624033968</v>
      </c>
      <c r="N489" s="1">
        <f ca="1">IF(M489=K489,K$2,IF(M489=L489,L$2,IF(M489=#REF!,#REF!)))</f>
        <v>0</v>
      </c>
      <c r="P489" s="1">
        <v>487</v>
      </c>
      <c r="Q489">
        <f t="shared" ca="1" si="50"/>
        <v>240.0124742734622</v>
      </c>
      <c r="R489" s="2">
        <f t="shared" ca="1" si="48"/>
        <v>4.000207904557703</v>
      </c>
      <c r="S489" s="8">
        <f ca="1">COUNTIF($N$3:$N489,S$2)/$P489</f>
        <v>0.67967145790554417</v>
      </c>
      <c r="T489" s="9">
        <f ca="1">COUNTIF($N$3:$N489,T$2)/$P489</f>
        <v>0.32032854209445583</v>
      </c>
    </row>
    <row r="490" spans="10:20" x14ac:dyDescent="0.25">
      <c r="J490" s="1">
        <f t="shared" ca="1" si="49"/>
        <v>0</v>
      </c>
      <c r="K490">
        <f t="shared" ca="1" si="46"/>
        <v>1.2165916870707658</v>
      </c>
      <c r="L490">
        <f t="shared" ca="1" si="47"/>
        <v>0.29342938686523373</v>
      </c>
      <c r="M490">
        <f t="shared" ca="1" si="45"/>
        <v>0.29342938686523373</v>
      </c>
      <c r="N490" s="1">
        <f ca="1">IF(M490=K490,K$2,IF(M490=L490,L$2,IF(M490=#REF!,#REF!)))</f>
        <v>1</v>
      </c>
      <c r="P490" s="1">
        <v>488</v>
      </c>
      <c r="Q490">
        <f t="shared" ca="1" si="50"/>
        <v>240.30590366032743</v>
      </c>
      <c r="R490" s="2">
        <f t="shared" ca="1" si="48"/>
        <v>4.0050983943387903</v>
      </c>
      <c r="S490" s="8">
        <f ca="1">COUNTIF($N$3:$N490,S$2)/$P490</f>
        <v>0.67827868852459017</v>
      </c>
      <c r="T490" s="9">
        <f ca="1">COUNTIF($N$3:$N490,T$2)/$P490</f>
        <v>0.32172131147540983</v>
      </c>
    </row>
    <row r="491" spans="10:20" x14ac:dyDescent="0.25">
      <c r="J491" s="1">
        <f t="shared" ca="1" si="49"/>
        <v>1</v>
      </c>
      <c r="K491">
        <f t="shared" ca="1" si="46"/>
        <v>0.54468607106247757</v>
      </c>
      <c r="L491">
        <f t="shared" ca="1" si="47"/>
        <v>0</v>
      </c>
      <c r="M491">
        <f t="shared" ca="1" si="45"/>
        <v>0.54468607106247757</v>
      </c>
      <c r="N491" s="1">
        <f ca="1">IF(M491=K491,K$2,IF(M491=L491,L$2,IF(M491=#REF!,#REF!)))</f>
        <v>0</v>
      </c>
      <c r="P491" s="1">
        <v>489</v>
      </c>
      <c r="Q491">
        <f t="shared" ca="1" si="50"/>
        <v>240.8505897313899</v>
      </c>
      <c r="R491" s="2">
        <f t="shared" ca="1" si="48"/>
        <v>4.0141764955231647</v>
      </c>
      <c r="S491" s="8">
        <f ca="1">COUNTIF($N$3:$N491,S$2)/$P491</f>
        <v>0.67893660531697342</v>
      </c>
      <c r="T491" s="9">
        <f ca="1">COUNTIF($N$3:$N491,T$2)/$P491</f>
        <v>0.32106339468302658</v>
      </c>
    </row>
    <row r="492" spans="10:20" x14ac:dyDescent="0.25">
      <c r="J492" s="1">
        <f t="shared" ca="1" si="49"/>
        <v>0</v>
      </c>
      <c r="K492">
        <f t="shared" ca="1" si="46"/>
        <v>0.64669326876807032</v>
      </c>
      <c r="L492">
        <f t="shared" ca="1" si="47"/>
        <v>0.80533072851102505</v>
      </c>
      <c r="M492">
        <f t="shared" ca="1" si="45"/>
        <v>0.64669326876807032</v>
      </c>
      <c r="N492" s="1">
        <f ca="1">IF(M492=K492,K$2,IF(M492=L492,L$2,IF(M492=#REF!,#REF!)))</f>
        <v>0</v>
      </c>
      <c r="P492" s="1">
        <v>490</v>
      </c>
      <c r="Q492">
        <f t="shared" ca="1" si="50"/>
        <v>241.49728300015798</v>
      </c>
      <c r="R492" s="2">
        <f t="shared" ca="1" si="48"/>
        <v>4.0249547166693</v>
      </c>
      <c r="S492" s="8">
        <f ca="1">COUNTIF($N$3:$N492,S$2)/$P492</f>
        <v>0.67959183673469392</v>
      </c>
      <c r="T492" s="9">
        <f ca="1">COUNTIF($N$3:$N492,T$2)/$P492</f>
        <v>0.32040816326530613</v>
      </c>
    </row>
    <row r="493" spans="10:20" x14ac:dyDescent="0.25">
      <c r="J493" s="1">
        <f t="shared" ca="1" si="49"/>
        <v>0</v>
      </c>
      <c r="K493">
        <f t="shared" ca="1" si="46"/>
        <v>0.4660512108255625</v>
      </c>
      <c r="L493">
        <f t="shared" ca="1" si="47"/>
        <v>0.64491080904330023</v>
      </c>
      <c r="M493">
        <f t="shared" ca="1" si="45"/>
        <v>0.4660512108255625</v>
      </c>
      <c r="N493" s="1">
        <f ca="1">IF(M493=K493,K$2,IF(M493=L493,L$2,IF(M493=#REF!,#REF!)))</f>
        <v>0</v>
      </c>
      <c r="P493" s="1">
        <v>491</v>
      </c>
      <c r="Q493">
        <f t="shared" ca="1" si="50"/>
        <v>241.96333421098353</v>
      </c>
      <c r="R493" s="2">
        <f t="shared" ca="1" si="48"/>
        <v>4.0327222368497253</v>
      </c>
      <c r="S493" s="8">
        <f ca="1">COUNTIF($N$3:$N493,S$2)/$P493</f>
        <v>0.68024439918533608</v>
      </c>
      <c r="T493" s="9">
        <f ca="1">COUNTIF($N$3:$N493,T$2)/$P493</f>
        <v>0.31975560081466398</v>
      </c>
    </row>
    <row r="494" spans="10:20" x14ac:dyDescent="0.25">
      <c r="J494" s="1">
        <f t="shared" ca="1" si="49"/>
        <v>0</v>
      </c>
      <c r="K494">
        <f t="shared" ca="1" si="46"/>
        <v>5.4772891415052385</v>
      </c>
      <c r="L494">
        <f t="shared" ca="1" si="47"/>
        <v>0.86620871846384284</v>
      </c>
      <c r="M494">
        <f t="shared" ca="1" si="45"/>
        <v>0.86620871846384284</v>
      </c>
      <c r="N494" s="1">
        <f ca="1">IF(M494=K494,K$2,IF(M494=L494,L$2,IF(M494=#REF!,#REF!)))</f>
        <v>1</v>
      </c>
      <c r="P494" s="1">
        <v>492</v>
      </c>
      <c r="Q494">
        <f t="shared" ca="1" si="50"/>
        <v>242.82954292944737</v>
      </c>
      <c r="R494" s="2">
        <f t="shared" ca="1" si="48"/>
        <v>4.0471590488241231</v>
      </c>
      <c r="S494" s="8">
        <f ca="1">COUNTIF($N$3:$N494,S$2)/$P494</f>
        <v>0.67886178861788615</v>
      </c>
      <c r="T494" s="9">
        <f ca="1">COUNTIF($N$3:$N494,T$2)/$P494</f>
        <v>0.32113821138211385</v>
      </c>
    </row>
    <row r="495" spans="10:20" x14ac:dyDescent="0.25">
      <c r="J495" s="1">
        <f t="shared" ca="1" si="49"/>
        <v>1</v>
      </c>
      <c r="K495">
        <f t="shared" ca="1" si="46"/>
        <v>2.1862479876146641</v>
      </c>
      <c r="L495">
        <f t="shared" ca="1" si="47"/>
        <v>0</v>
      </c>
      <c r="M495">
        <f t="shared" ca="1" si="45"/>
        <v>2.1862479876146641</v>
      </c>
      <c r="N495" s="1">
        <f ca="1">IF(M495=K495,K$2,IF(M495=L495,L$2,IF(M495=#REF!,#REF!)))</f>
        <v>0</v>
      </c>
      <c r="P495" s="1">
        <v>493</v>
      </c>
      <c r="Q495">
        <f t="shared" ca="1" si="50"/>
        <v>245.01579091706205</v>
      </c>
      <c r="R495" s="2">
        <f t="shared" ca="1" si="48"/>
        <v>4.0835965152843672</v>
      </c>
      <c r="S495" s="8">
        <f ca="1">COUNTIF($N$3:$N495,S$2)/$P495</f>
        <v>0.67951318458417853</v>
      </c>
      <c r="T495" s="9">
        <f ca="1">COUNTIF($N$3:$N495,T$2)/$P495</f>
        <v>0.32048681541582152</v>
      </c>
    </row>
    <row r="496" spans="10:20" x14ac:dyDescent="0.25">
      <c r="J496" s="1">
        <f t="shared" ca="1" si="49"/>
        <v>0</v>
      </c>
      <c r="K496">
        <f t="shared" ca="1" si="46"/>
        <v>1.1474516772938399</v>
      </c>
      <c r="L496">
        <f t="shared" ca="1" si="47"/>
        <v>0.71080815808690478</v>
      </c>
      <c r="M496">
        <f t="shared" ca="1" si="45"/>
        <v>0.71080815808690478</v>
      </c>
      <c r="N496" s="1">
        <f ca="1">IF(M496=K496,K$2,IF(M496=L496,L$2,IF(M496=#REF!,#REF!)))</f>
        <v>1</v>
      </c>
      <c r="P496" s="1">
        <v>494</v>
      </c>
      <c r="Q496">
        <f t="shared" ca="1" si="50"/>
        <v>245.72659907514895</v>
      </c>
      <c r="R496" s="2">
        <f t="shared" ca="1" si="48"/>
        <v>4.0954433179191492</v>
      </c>
      <c r="S496" s="8">
        <f ca="1">COUNTIF($N$3:$N496,S$2)/$P496</f>
        <v>0.67813765182186236</v>
      </c>
      <c r="T496" s="9">
        <f ca="1">COUNTIF($N$3:$N496,T$2)/$P496</f>
        <v>0.32186234817813764</v>
      </c>
    </row>
    <row r="497" spans="10:20" x14ac:dyDescent="0.25">
      <c r="J497" s="1">
        <f t="shared" ca="1" si="49"/>
        <v>1</v>
      </c>
      <c r="K497">
        <f t="shared" ca="1" si="46"/>
        <v>8.426088641055203E-2</v>
      </c>
      <c r="L497">
        <f t="shared" ca="1" si="47"/>
        <v>0</v>
      </c>
      <c r="M497">
        <f t="shared" ca="1" si="45"/>
        <v>8.426088641055203E-2</v>
      </c>
      <c r="N497" s="1">
        <f ca="1">IF(M497=K497,K$2,IF(M497=L497,L$2,IF(M497=#REF!,#REF!)))</f>
        <v>0</v>
      </c>
      <c r="P497" s="1">
        <v>495</v>
      </c>
      <c r="Q497">
        <f t="shared" ca="1" si="50"/>
        <v>245.81085996155952</v>
      </c>
      <c r="R497" s="2">
        <f t="shared" ca="1" si="48"/>
        <v>4.096847666025992</v>
      </c>
      <c r="S497" s="8">
        <f ca="1">COUNTIF($N$3:$N497,S$2)/$P497</f>
        <v>0.67878787878787883</v>
      </c>
      <c r="T497" s="9">
        <f ca="1">COUNTIF($N$3:$N497,T$2)/$P497</f>
        <v>0.32121212121212123</v>
      </c>
    </row>
    <row r="498" spans="10:20" x14ac:dyDescent="0.25">
      <c r="J498" s="1">
        <f t="shared" ca="1" si="49"/>
        <v>0</v>
      </c>
      <c r="K498">
        <f t="shared" ca="1" si="46"/>
        <v>0.21210037910180085</v>
      </c>
      <c r="L498">
        <f t="shared" ca="1" si="47"/>
        <v>2.4910403000069503</v>
      </c>
      <c r="M498">
        <f t="shared" ca="1" si="45"/>
        <v>0.21210037910180085</v>
      </c>
      <c r="N498" s="1">
        <f ca="1">IF(M498=K498,K$2,IF(M498=L498,L$2,IF(M498=#REF!,#REF!)))</f>
        <v>0</v>
      </c>
      <c r="P498" s="1">
        <v>496</v>
      </c>
      <c r="Q498">
        <f t="shared" ca="1" si="50"/>
        <v>246.02296034066131</v>
      </c>
      <c r="R498" s="2">
        <f t="shared" ca="1" si="48"/>
        <v>4.1003826723443551</v>
      </c>
      <c r="S498" s="8">
        <f ca="1">COUNTIF($N$3:$N498,S$2)/$P498</f>
        <v>0.67943548387096775</v>
      </c>
      <c r="T498" s="9">
        <f ca="1">COUNTIF($N$3:$N498,T$2)/$P498</f>
        <v>0.32056451612903225</v>
      </c>
    </row>
    <row r="499" spans="10:20" x14ac:dyDescent="0.25">
      <c r="J499" s="1">
        <f t="shared" ca="1" si="49"/>
        <v>0</v>
      </c>
      <c r="K499">
        <f t="shared" ca="1" si="46"/>
        <v>0.23220637917919087</v>
      </c>
      <c r="L499">
        <f t="shared" ca="1" si="47"/>
        <v>0.47250235095679438</v>
      </c>
      <c r="M499">
        <f t="shared" ca="1" si="45"/>
        <v>0.23220637917919087</v>
      </c>
      <c r="N499" s="1">
        <f ca="1">IF(M499=K499,K$2,IF(M499=L499,L$2,IF(M499=#REF!,#REF!)))</f>
        <v>0</v>
      </c>
      <c r="P499" s="1">
        <v>497</v>
      </c>
      <c r="Q499">
        <f t="shared" ca="1" si="50"/>
        <v>246.2551667198405</v>
      </c>
      <c r="R499" s="2">
        <f t="shared" ca="1" si="48"/>
        <v>4.1042527786640086</v>
      </c>
      <c r="S499" s="8">
        <f ca="1">COUNTIF($N$3:$N499,S$2)/$P499</f>
        <v>0.68008048289738432</v>
      </c>
      <c r="T499" s="9">
        <f ca="1">COUNTIF($N$3:$N499,T$2)/$P499</f>
        <v>0.31991951710261568</v>
      </c>
    </row>
    <row r="500" spans="10:20" x14ac:dyDescent="0.25">
      <c r="J500" s="1">
        <f t="shared" ca="1" si="49"/>
        <v>0</v>
      </c>
      <c r="K500">
        <f t="shared" ca="1" si="46"/>
        <v>1.4215294498030933</v>
      </c>
      <c r="L500">
        <f t="shared" ca="1" si="47"/>
        <v>0.71940650420977259</v>
      </c>
      <c r="M500">
        <f t="shared" ca="1" si="45"/>
        <v>0.71940650420977259</v>
      </c>
      <c r="N500" s="1">
        <f ca="1">IF(M500=K500,K$2,IF(M500=L500,L$2,IF(M500=#REF!,#REF!)))</f>
        <v>1</v>
      </c>
      <c r="P500" s="1">
        <v>498</v>
      </c>
      <c r="Q500">
        <f t="shared" ca="1" si="50"/>
        <v>246.97457322405029</v>
      </c>
      <c r="R500" s="2">
        <f t="shared" ca="1" si="48"/>
        <v>4.1162428870675045</v>
      </c>
      <c r="S500" s="8">
        <f ca="1">COUNTIF($N$3:$N500,S$2)/$P500</f>
        <v>0.67871485943775101</v>
      </c>
      <c r="T500" s="9">
        <f ca="1">COUNTIF($N$3:$N500,T$2)/$P500</f>
        <v>0.32128514056224899</v>
      </c>
    </row>
    <row r="501" spans="10:20" x14ac:dyDescent="0.25">
      <c r="J501" s="1">
        <f t="shared" ca="1" si="49"/>
        <v>1</v>
      </c>
      <c r="K501">
        <f t="shared" ca="1" si="46"/>
        <v>1.0465677646481781</v>
      </c>
      <c r="L501">
        <f t="shared" ca="1" si="47"/>
        <v>0</v>
      </c>
      <c r="M501">
        <f t="shared" ca="1" si="45"/>
        <v>1.0465677646481781</v>
      </c>
      <c r="N501" s="1">
        <f ca="1">IF(M501=K501,K$2,IF(M501=L501,L$2,IF(M501=#REF!,#REF!)))</f>
        <v>0</v>
      </c>
      <c r="P501" s="1">
        <v>499</v>
      </c>
      <c r="Q501">
        <f t="shared" ca="1" si="50"/>
        <v>248.02114098869848</v>
      </c>
      <c r="R501" s="2">
        <f t="shared" ca="1" si="48"/>
        <v>4.1336856831449742</v>
      </c>
      <c r="S501" s="8">
        <f ca="1">COUNTIF($N$3:$N501,S$2)/$P501</f>
        <v>0.67935871743486975</v>
      </c>
      <c r="T501" s="9">
        <f ca="1">COUNTIF($N$3:$N501,T$2)/$P501</f>
        <v>0.32064128256513025</v>
      </c>
    </row>
    <row r="502" spans="10:20" x14ac:dyDescent="0.25">
      <c r="J502" s="1">
        <f t="shared" ca="1" si="49"/>
        <v>0</v>
      </c>
      <c r="K502">
        <f t="shared" ca="1" si="46"/>
        <v>0.76561341422072327</v>
      </c>
      <c r="L502">
        <f t="shared" ca="1" si="47"/>
        <v>0.59087679947616711</v>
      </c>
      <c r="M502">
        <f t="shared" ca="1" si="45"/>
        <v>0.59087679947616711</v>
      </c>
      <c r="N502" s="1">
        <f ca="1">IF(M502=K502,K$2,IF(M502=L502,L$2,IF(M502=#REF!,#REF!)))</f>
        <v>1</v>
      </c>
      <c r="P502" s="1">
        <v>500</v>
      </c>
      <c r="Q502">
        <f t="shared" ca="1" si="50"/>
        <v>248.61201778817465</v>
      </c>
      <c r="R502" s="2">
        <f t="shared" ca="1" si="48"/>
        <v>4.1435336298029108</v>
      </c>
      <c r="S502" s="8">
        <f ca="1">COUNTIF($N$3:$N502,S$2)/$P502</f>
        <v>0.67800000000000005</v>
      </c>
      <c r="T502" s="9">
        <f ca="1">COUNTIF($N$3:$N502,T$2)/$P502</f>
        <v>0.32200000000000001</v>
      </c>
    </row>
    <row r="503" spans="10:20" x14ac:dyDescent="0.25">
      <c r="J503" s="1">
        <f t="shared" ca="1" si="49"/>
        <v>1</v>
      </c>
      <c r="K503">
        <f t="shared" ca="1" si="46"/>
        <v>0.36374556694680688</v>
      </c>
      <c r="L503">
        <f t="shared" ca="1" si="47"/>
        <v>0</v>
      </c>
      <c r="M503">
        <f t="shared" ca="1" si="45"/>
        <v>0.36374556694680688</v>
      </c>
      <c r="N503" s="1">
        <f ca="1">IF(M503=K503,K$2,IF(M503=L503,L$2,IF(M503=#REF!,#REF!)))</f>
        <v>0</v>
      </c>
      <c r="P503" s="1">
        <v>501</v>
      </c>
      <c r="Q503">
        <f t="shared" ca="1" si="50"/>
        <v>248.97576335512147</v>
      </c>
      <c r="R503" s="2">
        <f t="shared" ca="1" si="48"/>
        <v>4.1495960559186909</v>
      </c>
      <c r="S503" s="8">
        <f ca="1">COUNTIF($N$3:$N503,S$2)/$P503</f>
        <v>0.67864271457085823</v>
      </c>
      <c r="T503" s="9">
        <f ca="1">COUNTIF($N$3:$N503,T$2)/$P503</f>
        <v>0.32135728542914171</v>
      </c>
    </row>
    <row r="504" spans="10:20" x14ac:dyDescent="0.25">
      <c r="J504" s="1">
        <f t="shared" ca="1" si="49"/>
        <v>0</v>
      </c>
      <c r="K504">
        <f t="shared" ca="1" si="46"/>
        <v>0.77503132892245596</v>
      </c>
      <c r="L504">
        <f t="shared" ca="1" si="47"/>
        <v>0.11564679467596557</v>
      </c>
      <c r="M504">
        <f t="shared" ca="1" si="45"/>
        <v>0.11564679467596557</v>
      </c>
      <c r="N504" s="1">
        <f ca="1">IF(M504=K504,K$2,IF(M504=L504,L$2,IF(M504=#REF!,#REF!)))</f>
        <v>1</v>
      </c>
      <c r="P504" s="1">
        <v>502</v>
      </c>
      <c r="Q504">
        <f t="shared" ca="1" si="50"/>
        <v>249.09141014979744</v>
      </c>
      <c r="R504" s="2">
        <f t="shared" ca="1" si="48"/>
        <v>4.1515235024966239</v>
      </c>
      <c r="S504" s="8">
        <f ca="1">COUNTIF($N$3:$N504,S$2)/$P504</f>
        <v>0.67729083665338641</v>
      </c>
      <c r="T504" s="9">
        <f ca="1">COUNTIF($N$3:$N504,T$2)/$P504</f>
        <v>0.32270916334661354</v>
      </c>
    </row>
    <row r="505" spans="10:20" x14ac:dyDescent="0.25">
      <c r="J505" s="1">
        <f t="shared" ca="1" si="49"/>
        <v>1</v>
      </c>
      <c r="K505">
        <f t="shared" ca="1" si="46"/>
        <v>0.74981736937071686</v>
      </c>
      <c r="L505">
        <f t="shared" ca="1" si="47"/>
        <v>0</v>
      </c>
      <c r="M505">
        <f t="shared" ca="1" si="45"/>
        <v>0.74981736937071686</v>
      </c>
      <c r="N505" s="1">
        <f ca="1">IF(M505=K505,K$2,IF(M505=L505,L$2,IF(M505=#REF!,#REF!)))</f>
        <v>0</v>
      </c>
      <c r="P505" s="1">
        <v>503</v>
      </c>
      <c r="Q505">
        <f t="shared" ca="1" si="50"/>
        <v>249.84122751916814</v>
      </c>
      <c r="R505" s="2">
        <f t="shared" ca="1" si="48"/>
        <v>4.1640204586528027</v>
      </c>
      <c r="S505" s="8">
        <f ca="1">COUNTIF($N$3:$N505,S$2)/$P505</f>
        <v>0.67793240556660039</v>
      </c>
      <c r="T505" s="9">
        <f ca="1">COUNTIF($N$3:$N505,T$2)/$P505</f>
        <v>0.32206759443339961</v>
      </c>
    </row>
    <row r="506" spans="10:20" x14ac:dyDescent="0.25">
      <c r="J506" s="1">
        <f t="shared" ca="1" si="49"/>
        <v>0</v>
      </c>
      <c r="K506">
        <f t="shared" ca="1" si="46"/>
        <v>1.7930708655578642</v>
      </c>
      <c r="L506">
        <f t="shared" ca="1" si="47"/>
        <v>0.36479053900384006</v>
      </c>
      <c r="M506">
        <f t="shared" ca="1" si="45"/>
        <v>0.36479053900384006</v>
      </c>
      <c r="N506" s="1">
        <f ca="1">IF(M506=K506,K$2,IF(M506=L506,L$2,IF(M506=#REF!,#REF!)))</f>
        <v>1</v>
      </c>
      <c r="P506" s="1">
        <v>504</v>
      </c>
      <c r="Q506">
        <f t="shared" ca="1" si="50"/>
        <v>250.20601805817199</v>
      </c>
      <c r="R506" s="2">
        <f t="shared" ca="1" si="48"/>
        <v>4.1701003009695334</v>
      </c>
      <c r="S506" s="8">
        <f ca="1">COUNTIF($N$3:$N506,S$2)/$P506</f>
        <v>0.67658730158730163</v>
      </c>
      <c r="T506" s="9">
        <f ca="1">COUNTIF($N$3:$N506,T$2)/$P506</f>
        <v>0.32341269841269843</v>
      </c>
    </row>
    <row r="507" spans="10:20" x14ac:dyDescent="0.25">
      <c r="J507" s="1">
        <f t="shared" ca="1" si="49"/>
        <v>1</v>
      </c>
      <c r="K507">
        <f t="shared" ca="1" si="46"/>
        <v>0.49976571148714838</v>
      </c>
      <c r="L507">
        <f t="shared" ca="1" si="47"/>
        <v>0</v>
      </c>
      <c r="M507">
        <f t="shared" ca="1" si="45"/>
        <v>0.49976571148714838</v>
      </c>
      <c r="N507" s="1">
        <f ca="1">IF(M507=K507,K$2,IF(M507=L507,L$2,IF(M507=#REF!,#REF!)))</f>
        <v>0</v>
      </c>
      <c r="P507" s="1">
        <v>505</v>
      </c>
      <c r="Q507">
        <f t="shared" ca="1" si="50"/>
        <v>250.70578376965915</v>
      </c>
      <c r="R507" s="2">
        <f t="shared" ca="1" si="48"/>
        <v>4.1784297294943196</v>
      </c>
      <c r="S507" s="8">
        <f ca="1">COUNTIF($N$3:$N507,S$2)/$P507</f>
        <v>0.67722772277227727</v>
      </c>
      <c r="T507" s="9">
        <f ca="1">COUNTIF($N$3:$N507,T$2)/$P507</f>
        <v>0.32277227722772278</v>
      </c>
    </row>
    <row r="508" spans="10:20" x14ac:dyDescent="0.25">
      <c r="J508" s="1">
        <f t="shared" ca="1" si="49"/>
        <v>0</v>
      </c>
      <c r="K508">
        <f t="shared" ca="1" si="46"/>
        <v>0.26764807740915064</v>
      </c>
      <c r="L508">
        <f t="shared" ca="1" si="47"/>
        <v>0.11162488634767782</v>
      </c>
      <c r="M508">
        <f t="shared" ca="1" si="45"/>
        <v>0.11162488634767782</v>
      </c>
      <c r="N508" s="1">
        <f ca="1">IF(M508=K508,K$2,IF(M508=L508,L$2,IF(M508=#REF!,#REF!)))</f>
        <v>1</v>
      </c>
      <c r="P508" s="1">
        <v>506</v>
      </c>
      <c r="Q508">
        <f t="shared" ca="1" si="50"/>
        <v>250.81740865600682</v>
      </c>
      <c r="R508" s="2">
        <f t="shared" ca="1" si="48"/>
        <v>4.1802901442667801</v>
      </c>
      <c r="S508" s="8">
        <f ca="1">COUNTIF($N$3:$N508,S$2)/$P508</f>
        <v>0.67588932806324109</v>
      </c>
      <c r="T508" s="9">
        <f ca="1">COUNTIF($N$3:$N508,T$2)/$P508</f>
        <v>0.32411067193675891</v>
      </c>
    </row>
    <row r="509" spans="10:20" x14ac:dyDescent="0.25">
      <c r="J509" s="1">
        <f t="shared" ca="1" si="49"/>
        <v>1</v>
      </c>
      <c r="K509">
        <f t="shared" ca="1" si="46"/>
        <v>0.14632637828126888</v>
      </c>
      <c r="L509">
        <f t="shared" ca="1" si="47"/>
        <v>0</v>
      </c>
      <c r="M509">
        <f t="shared" ca="1" si="45"/>
        <v>0.14632637828126888</v>
      </c>
      <c r="N509" s="1">
        <f ca="1">IF(M509=K509,K$2,IF(M509=L509,L$2,IF(M509=#REF!,#REF!)))</f>
        <v>0</v>
      </c>
      <c r="P509" s="1">
        <v>507</v>
      </c>
      <c r="Q509">
        <f t="shared" ca="1" si="50"/>
        <v>250.96373503428808</v>
      </c>
      <c r="R509" s="2">
        <f t="shared" ca="1" si="48"/>
        <v>4.1827289172381343</v>
      </c>
      <c r="S509" s="8">
        <f ca="1">COUNTIF($N$3:$N509,S$2)/$P509</f>
        <v>0.6765285996055227</v>
      </c>
      <c r="T509" s="9">
        <f ca="1">COUNTIF($N$3:$N509,T$2)/$P509</f>
        <v>0.3234714003944773</v>
      </c>
    </row>
    <row r="510" spans="10:20" x14ac:dyDescent="0.25">
      <c r="J510" s="1">
        <f t="shared" ca="1" si="49"/>
        <v>0</v>
      </c>
      <c r="K510">
        <f t="shared" ca="1" si="46"/>
        <v>0.18817278405424656</v>
      </c>
      <c r="L510">
        <f t="shared" ca="1" si="47"/>
        <v>0.66209727294736043</v>
      </c>
      <c r="M510">
        <f t="shared" ca="1" si="45"/>
        <v>0.18817278405424656</v>
      </c>
      <c r="N510" s="1">
        <f ca="1">IF(M510=K510,K$2,IF(M510=L510,L$2,IF(M510=#REF!,#REF!)))</f>
        <v>0</v>
      </c>
      <c r="P510" s="1">
        <v>508</v>
      </c>
      <c r="Q510">
        <f t="shared" ca="1" si="50"/>
        <v>251.15190781834232</v>
      </c>
      <c r="R510" s="2">
        <f t="shared" ca="1" si="48"/>
        <v>4.1858651303057055</v>
      </c>
      <c r="S510" s="8">
        <f ca="1">COUNTIF($N$3:$N510,S$2)/$P510</f>
        <v>0.67716535433070868</v>
      </c>
      <c r="T510" s="9">
        <f ca="1">COUNTIF($N$3:$N510,T$2)/$P510</f>
        <v>0.32283464566929132</v>
      </c>
    </row>
    <row r="511" spans="10:20" x14ac:dyDescent="0.25">
      <c r="J511" s="1">
        <f t="shared" ca="1" si="49"/>
        <v>0</v>
      </c>
      <c r="K511">
        <f t="shared" ca="1" si="46"/>
        <v>1.1654284429127216E-2</v>
      </c>
      <c r="L511">
        <f t="shared" ca="1" si="47"/>
        <v>0.25346842190294122</v>
      </c>
      <c r="M511">
        <f t="shared" ca="1" si="45"/>
        <v>1.1654284429127216E-2</v>
      </c>
      <c r="N511" s="1">
        <f ca="1">IF(M511=K511,K$2,IF(M511=L511,L$2,IF(M511=#REF!,#REF!)))</f>
        <v>0</v>
      </c>
      <c r="P511" s="1">
        <v>509</v>
      </c>
      <c r="Q511">
        <f t="shared" ca="1" si="50"/>
        <v>251.16356210277144</v>
      </c>
      <c r="R511" s="2">
        <f t="shared" ca="1" si="48"/>
        <v>4.1860593683795235</v>
      </c>
      <c r="S511" s="8">
        <f ca="1">COUNTIF($N$3:$N511,S$2)/$P511</f>
        <v>0.6777996070726916</v>
      </c>
      <c r="T511" s="9">
        <f ca="1">COUNTIF($N$3:$N511,T$2)/$P511</f>
        <v>0.32220039292730845</v>
      </c>
    </row>
    <row r="512" spans="10:20" x14ac:dyDescent="0.25">
      <c r="J512" s="1">
        <f t="shared" ca="1" si="49"/>
        <v>0</v>
      </c>
      <c r="K512">
        <f t="shared" ca="1" si="46"/>
        <v>0.9825980638477434</v>
      </c>
      <c r="L512">
        <f t="shared" ca="1" si="47"/>
        <v>1.5644295102534491</v>
      </c>
      <c r="M512">
        <f t="shared" ca="1" si="45"/>
        <v>0.9825980638477434</v>
      </c>
      <c r="N512" s="1">
        <f ca="1">IF(M512=K512,K$2,IF(M512=L512,L$2,IF(M512=#REF!,#REF!)))</f>
        <v>0</v>
      </c>
      <c r="P512" s="1">
        <v>510</v>
      </c>
      <c r="Q512">
        <f t="shared" ca="1" si="50"/>
        <v>252.14616016661918</v>
      </c>
      <c r="R512" s="2">
        <f t="shared" ca="1" si="48"/>
        <v>4.2024360027769863</v>
      </c>
      <c r="S512" s="8">
        <f ca="1">COUNTIF($N$3:$N512,S$2)/$P512</f>
        <v>0.67843137254901964</v>
      </c>
      <c r="T512" s="9">
        <f ca="1">COUNTIF($N$3:$N512,T$2)/$P512</f>
        <v>0.32156862745098042</v>
      </c>
    </row>
    <row r="513" spans="10:20" x14ac:dyDescent="0.25">
      <c r="J513" s="1">
        <f t="shared" ca="1" si="49"/>
        <v>0</v>
      </c>
      <c r="K513">
        <f t="shared" ca="1" si="46"/>
        <v>0.42316674093829659</v>
      </c>
      <c r="L513">
        <f t="shared" ca="1" si="47"/>
        <v>0.74813661356249539</v>
      </c>
      <c r="M513">
        <f t="shared" ca="1" si="45"/>
        <v>0.42316674093829659</v>
      </c>
      <c r="N513" s="1">
        <f ca="1">IF(M513=K513,K$2,IF(M513=L513,L$2,IF(M513=#REF!,#REF!)))</f>
        <v>0</v>
      </c>
      <c r="P513" s="1">
        <v>511</v>
      </c>
      <c r="Q513">
        <f t="shared" ca="1" si="50"/>
        <v>252.56932690755747</v>
      </c>
      <c r="R513" s="2">
        <f t="shared" ca="1" si="48"/>
        <v>4.2094887817926248</v>
      </c>
      <c r="S513" s="8">
        <f ca="1">COUNTIF($N$3:$N513,S$2)/$P513</f>
        <v>0.67906066536203524</v>
      </c>
      <c r="T513" s="9">
        <f ca="1">COUNTIF($N$3:$N513,T$2)/$P513</f>
        <v>0.32093933463796476</v>
      </c>
    </row>
    <row r="514" spans="10:20" x14ac:dyDescent="0.25">
      <c r="J514" s="1">
        <f t="shared" ca="1" si="49"/>
        <v>0</v>
      </c>
      <c r="K514">
        <f t="shared" ca="1" si="46"/>
        <v>0.75412557207332209</v>
      </c>
      <c r="L514">
        <f t="shared" ca="1" si="47"/>
        <v>0.41447103965452053</v>
      </c>
      <c r="M514">
        <f t="shared" ca="1" si="45"/>
        <v>0.41447103965452053</v>
      </c>
      <c r="N514" s="1">
        <f ca="1">IF(M514=K514,K$2,IF(M514=L514,L$2,IF(M514=#REF!,#REF!)))</f>
        <v>1</v>
      </c>
      <c r="P514" s="1">
        <v>512</v>
      </c>
      <c r="Q514">
        <f t="shared" ca="1" si="50"/>
        <v>252.983797947212</v>
      </c>
      <c r="R514" s="2">
        <f t="shared" ca="1" si="48"/>
        <v>4.2163966324535336</v>
      </c>
      <c r="S514" s="8">
        <f ca="1">COUNTIF($N$3:$N514,S$2)/$P514</f>
        <v>0.677734375</v>
      </c>
      <c r="T514" s="9">
        <f ca="1">COUNTIF($N$3:$N514,T$2)/$P514</f>
        <v>0.322265625</v>
      </c>
    </row>
    <row r="515" spans="10:20" x14ac:dyDescent="0.25">
      <c r="J515" s="1">
        <f t="shared" ca="1" si="49"/>
        <v>1</v>
      </c>
      <c r="K515">
        <f t="shared" ca="1" si="46"/>
        <v>1.7657163196932624</v>
      </c>
      <c r="L515">
        <f t="shared" ca="1" si="47"/>
        <v>0</v>
      </c>
      <c r="M515">
        <f t="shared" ref="M515:M578" ca="1" si="51">SMALL(K515:L515,COUNTIF(K515:L515,0)+1)</f>
        <v>1.7657163196932624</v>
      </c>
      <c r="N515" s="1">
        <f ca="1">IF(M515=K515,K$2,IF(M515=L515,L$2,IF(M515=#REF!,#REF!)))</f>
        <v>0</v>
      </c>
      <c r="P515" s="1">
        <v>513</v>
      </c>
      <c r="Q515">
        <f t="shared" ca="1" si="50"/>
        <v>254.74951426690527</v>
      </c>
      <c r="R515" s="2">
        <f t="shared" ca="1" si="48"/>
        <v>4.2458252377817542</v>
      </c>
      <c r="S515" s="8">
        <f ca="1">COUNTIF($N$3:$N515,S$2)/$P515</f>
        <v>0.67836257309941517</v>
      </c>
      <c r="T515" s="9">
        <f ca="1">COUNTIF($N$3:$N515,T$2)/$P515</f>
        <v>0.32163742690058478</v>
      </c>
    </row>
    <row r="516" spans="10:20" x14ac:dyDescent="0.25">
      <c r="J516" s="1">
        <f t="shared" ca="1" si="49"/>
        <v>0</v>
      </c>
      <c r="K516">
        <f t="shared" ref="K516:K579" ca="1" si="52">IF($J516=$C$4,IF(D$4&lt;&gt;0,(-1/D$4),0)*LN(1-RAND()),IF($J516=$C$5,IF(D$5&lt;&gt;0,(-1/D$5),0)*LN(1-RAND())))</f>
        <v>0.26725556121144517</v>
      </c>
      <c r="L516">
        <f t="shared" ref="L516:L579" ca="1" si="53">IF($J516=$C$4,IF(E$4&lt;&gt;0,(-1/E$4),0)*LN(1-RAND()),IF($J516=$C$5,IF(E$5&lt;&gt;0,(-1/E$5),0)*LN(1-RAND())))</f>
        <v>2.3125050686139876</v>
      </c>
      <c r="M516">
        <f t="shared" ca="1" si="51"/>
        <v>0.26725556121144517</v>
      </c>
      <c r="N516" s="1">
        <f ca="1">IF(M516=K516,K$2,IF(M516=L516,L$2,IF(M516=#REF!,#REF!)))</f>
        <v>0</v>
      </c>
      <c r="P516" s="1">
        <v>514</v>
      </c>
      <c r="Q516">
        <f t="shared" ca="1" si="50"/>
        <v>255.01676982811671</v>
      </c>
      <c r="R516" s="2">
        <f t="shared" ref="R516:R579" ca="1" si="54">Q516/60</f>
        <v>4.2502794971352786</v>
      </c>
      <c r="S516" s="8">
        <f ca="1">COUNTIF($N$3:$N516,S$2)/$P516</f>
        <v>0.67898832684824906</v>
      </c>
      <c r="T516" s="9">
        <f ca="1">COUNTIF($N$3:$N516,T$2)/$P516</f>
        <v>0.321011673151751</v>
      </c>
    </row>
    <row r="517" spans="10:20" x14ac:dyDescent="0.25">
      <c r="J517" s="1">
        <f t="shared" ca="1" si="49"/>
        <v>0</v>
      </c>
      <c r="K517">
        <f t="shared" ca="1" si="52"/>
        <v>1.0042111846702386E-2</v>
      </c>
      <c r="L517">
        <f t="shared" ca="1" si="53"/>
        <v>2.5273639300765134</v>
      </c>
      <c r="M517">
        <f t="shared" ca="1" si="51"/>
        <v>1.0042111846702386E-2</v>
      </c>
      <c r="N517" s="1">
        <f ca="1">IF(M517=K517,K$2,IF(M517=L517,L$2,IF(M517=#REF!,#REF!)))</f>
        <v>0</v>
      </c>
      <c r="P517" s="1">
        <v>515</v>
      </c>
      <c r="Q517">
        <f t="shared" ca="1" si="50"/>
        <v>255.02681193996341</v>
      </c>
      <c r="R517" s="2">
        <f t="shared" ca="1" si="54"/>
        <v>4.2504468656660572</v>
      </c>
      <c r="S517" s="8">
        <f ca="1">COUNTIF($N$3:$N517,S$2)/$P517</f>
        <v>0.67961165048543692</v>
      </c>
      <c r="T517" s="9">
        <f ca="1">COUNTIF($N$3:$N517,T$2)/$P517</f>
        <v>0.32038834951456313</v>
      </c>
    </row>
    <row r="518" spans="10:20" x14ac:dyDescent="0.25">
      <c r="J518" s="1">
        <f t="shared" ca="1" si="49"/>
        <v>0</v>
      </c>
      <c r="K518">
        <f t="shared" ca="1" si="52"/>
        <v>5.9852238310698899E-2</v>
      </c>
      <c r="L518">
        <f t="shared" ca="1" si="53"/>
        <v>3.7988006711600275E-3</v>
      </c>
      <c r="M518">
        <f t="shared" ca="1" si="51"/>
        <v>3.7988006711600275E-3</v>
      </c>
      <c r="N518" s="1">
        <f ca="1">IF(M518=K518,K$2,IF(M518=L518,L$2,IF(M518=#REF!,#REF!)))</f>
        <v>1</v>
      </c>
      <c r="P518" s="1">
        <v>516</v>
      </c>
      <c r="Q518">
        <f t="shared" ca="1" si="50"/>
        <v>255.03061074063456</v>
      </c>
      <c r="R518" s="2">
        <f t="shared" ca="1" si="54"/>
        <v>4.2505101790105764</v>
      </c>
      <c r="S518" s="8">
        <f ca="1">COUNTIF($N$3:$N518,S$2)/$P518</f>
        <v>0.67829457364341084</v>
      </c>
      <c r="T518" s="9">
        <f ca="1">COUNTIF($N$3:$N518,T$2)/$P518</f>
        <v>0.32170542635658916</v>
      </c>
    </row>
    <row r="519" spans="10:20" x14ac:dyDescent="0.25">
      <c r="J519" s="1">
        <f t="shared" ca="1" si="49"/>
        <v>1</v>
      </c>
      <c r="K519">
        <f t="shared" ca="1" si="52"/>
        <v>8.3836946348789965E-2</v>
      </c>
      <c r="L519">
        <f t="shared" ca="1" si="53"/>
        <v>0</v>
      </c>
      <c r="M519">
        <f t="shared" ca="1" si="51"/>
        <v>8.3836946348789965E-2</v>
      </c>
      <c r="N519" s="1">
        <f ca="1">IF(M519=K519,K$2,IF(M519=L519,L$2,IF(M519=#REF!,#REF!)))</f>
        <v>0</v>
      </c>
      <c r="P519" s="1">
        <v>517</v>
      </c>
      <c r="Q519">
        <f t="shared" ca="1" si="50"/>
        <v>255.11444768698334</v>
      </c>
      <c r="R519" s="2">
        <f t="shared" ca="1" si="54"/>
        <v>4.2519074614497221</v>
      </c>
      <c r="S519" s="8">
        <f ca="1">COUNTIF($N$3:$N519,S$2)/$P519</f>
        <v>0.67891682785299812</v>
      </c>
      <c r="T519" s="9">
        <f ca="1">COUNTIF($N$3:$N519,T$2)/$P519</f>
        <v>0.32108317214700194</v>
      </c>
    </row>
    <row r="520" spans="10:20" x14ac:dyDescent="0.25">
      <c r="J520" s="1">
        <f t="shared" ca="1" si="49"/>
        <v>0</v>
      </c>
      <c r="K520">
        <f t="shared" ca="1" si="52"/>
        <v>2.3947072979671695</v>
      </c>
      <c r="L520">
        <f t="shared" ca="1" si="53"/>
        <v>1.4164810773693413</v>
      </c>
      <c r="M520">
        <f t="shared" ca="1" si="51"/>
        <v>1.4164810773693413</v>
      </c>
      <c r="N520" s="1">
        <f ca="1">IF(M520=K520,K$2,IF(M520=L520,L$2,IF(M520=#REF!,#REF!)))</f>
        <v>1</v>
      </c>
      <c r="P520" s="1">
        <v>518</v>
      </c>
      <c r="Q520">
        <f t="shared" ca="1" si="50"/>
        <v>256.53092876435267</v>
      </c>
      <c r="R520" s="2">
        <f t="shared" ca="1" si="54"/>
        <v>4.2755154794058781</v>
      </c>
      <c r="S520" s="8">
        <f ca="1">COUNTIF($N$3:$N520,S$2)/$P520</f>
        <v>0.67760617760617758</v>
      </c>
      <c r="T520" s="9">
        <f ca="1">COUNTIF($N$3:$N520,T$2)/$P520</f>
        <v>0.32239382239382242</v>
      </c>
    </row>
    <row r="521" spans="10:20" x14ac:dyDescent="0.25">
      <c r="J521" s="1">
        <f t="shared" ca="1" si="49"/>
        <v>1</v>
      </c>
      <c r="K521">
        <f t="shared" ca="1" si="52"/>
        <v>1.2376054804706622</v>
      </c>
      <c r="L521">
        <f t="shared" ca="1" si="53"/>
        <v>0</v>
      </c>
      <c r="M521">
        <f t="shared" ca="1" si="51"/>
        <v>1.2376054804706622</v>
      </c>
      <c r="N521" s="1">
        <f ca="1">IF(M521=K521,K$2,IF(M521=L521,L$2,IF(M521=#REF!,#REF!)))</f>
        <v>0</v>
      </c>
      <c r="P521" s="1">
        <v>519</v>
      </c>
      <c r="Q521">
        <f t="shared" ca="1" si="50"/>
        <v>257.76853424482334</v>
      </c>
      <c r="R521" s="2">
        <f t="shared" ca="1" si="54"/>
        <v>4.2961422374137221</v>
      </c>
      <c r="S521" s="8">
        <f ca="1">COUNTIF($N$3:$N521,S$2)/$P521</f>
        <v>0.67822736030828512</v>
      </c>
      <c r="T521" s="9">
        <f ca="1">COUNTIF($N$3:$N521,T$2)/$P521</f>
        <v>0.32177263969171482</v>
      </c>
    </row>
    <row r="522" spans="10:20" x14ac:dyDescent="0.25">
      <c r="J522" s="1">
        <f t="shared" ca="1" si="49"/>
        <v>0</v>
      </c>
      <c r="K522">
        <f t="shared" ca="1" si="52"/>
        <v>0.19732536868399855</v>
      </c>
      <c r="L522">
        <f t="shared" ca="1" si="53"/>
        <v>0.64131614905828271</v>
      </c>
      <c r="M522">
        <f t="shared" ca="1" si="51"/>
        <v>0.19732536868399855</v>
      </c>
      <c r="N522" s="1">
        <f ca="1">IF(M522=K522,K$2,IF(M522=L522,L$2,IF(M522=#REF!,#REF!)))</f>
        <v>0</v>
      </c>
      <c r="P522" s="1">
        <v>520</v>
      </c>
      <c r="Q522">
        <f t="shared" ca="1" si="50"/>
        <v>257.96585961350735</v>
      </c>
      <c r="R522" s="2">
        <f t="shared" ca="1" si="54"/>
        <v>4.299430993558456</v>
      </c>
      <c r="S522" s="8">
        <f ca="1">COUNTIF($N$3:$N522,S$2)/$P522</f>
        <v>0.67884615384615388</v>
      </c>
      <c r="T522" s="9">
        <f ca="1">COUNTIF($N$3:$N522,T$2)/$P522</f>
        <v>0.32115384615384618</v>
      </c>
    </row>
    <row r="523" spans="10:20" x14ac:dyDescent="0.25">
      <c r="J523" s="1">
        <f t="shared" ca="1" si="49"/>
        <v>0</v>
      </c>
      <c r="K523">
        <f t="shared" ca="1" si="52"/>
        <v>8.3252113428791283E-2</v>
      </c>
      <c r="L523">
        <f t="shared" ca="1" si="53"/>
        <v>1.0180177589286206</v>
      </c>
      <c r="M523">
        <f t="shared" ca="1" si="51"/>
        <v>8.3252113428791283E-2</v>
      </c>
      <c r="N523" s="1">
        <f ca="1">IF(M523=K523,K$2,IF(M523=L523,L$2,IF(M523=#REF!,#REF!)))</f>
        <v>0</v>
      </c>
      <c r="P523" s="1">
        <v>521</v>
      </c>
      <c r="Q523">
        <f t="shared" ca="1" si="50"/>
        <v>258.04911172693613</v>
      </c>
      <c r="R523" s="2">
        <f t="shared" ca="1" si="54"/>
        <v>4.3008185287822691</v>
      </c>
      <c r="S523" s="8">
        <f ca="1">COUNTIF($N$3:$N523,S$2)/$P523</f>
        <v>0.67946257197696736</v>
      </c>
      <c r="T523" s="9">
        <f ca="1">COUNTIF($N$3:$N523,T$2)/$P523</f>
        <v>0.32053742802303264</v>
      </c>
    </row>
    <row r="524" spans="10:20" x14ac:dyDescent="0.25">
      <c r="J524" s="1">
        <f t="shared" ca="1" si="49"/>
        <v>0</v>
      </c>
      <c r="K524">
        <f t="shared" ca="1" si="52"/>
        <v>0.35955957730732968</v>
      </c>
      <c r="L524">
        <f t="shared" ca="1" si="53"/>
        <v>7.4300567590448161E-2</v>
      </c>
      <c r="M524">
        <f t="shared" ca="1" si="51"/>
        <v>7.4300567590448161E-2</v>
      </c>
      <c r="N524" s="1">
        <f ca="1">IF(M524=K524,K$2,IF(M524=L524,L$2,IF(M524=#REF!,#REF!)))</f>
        <v>1</v>
      </c>
      <c r="P524" s="1">
        <v>522</v>
      </c>
      <c r="Q524">
        <f t="shared" ca="1" si="50"/>
        <v>258.12341229452659</v>
      </c>
      <c r="R524" s="2">
        <f t="shared" ca="1" si="54"/>
        <v>4.3020568715754433</v>
      </c>
      <c r="S524" s="8">
        <f ca="1">COUNTIF($N$3:$N524,S$2)/$P524</f>
        <v>0.67816091954022983</v>
      </c>
      <c r="T524" s="9">
        <f ca="1">COUNTIF($N$3:$N524,T$2)/$P524</f>
        <v>0.32183908045977011</v>
      </c>
    </row>
    <row r="525" spans="10:20" x14ac:dyDescent="0.25">
      <c r="J525" s="1">
        <f t="shared" ca="1" si="49"/>
        <v>1</v>
      </c>
      <c r="K525">
        <f t="shared" ca="1" si="52"/>
        <v>1.4188822280979914</v>
      </c>
      <c r="L525">
        <f t="shared" ca="1" si="53"/>
        <v>0</v>
      </c>
      <c r="M525">
        <f t="shared" ca="1" si="51"/>
        <v>1.4188822280979914</v>
      </c>
      <c r="N525" s="1">
        <f ca="1">IF(M525=K525,K$2,IF(M525=L525,L$2,IF(M525=#REF!,#REF!)))</f>
        <v>0</v>
      </c>
      <c r="P525" s="1">
        <v>523</v>
      </c>
      <c r="Q525">
        <f t="shared" ca="1" si="50"/>
        <v>259.54229452262456</v>
      </c>
      <c r="R525" s="2">
        <f t="shared" ca="1" si="54"/>
        <v>4.3257049087104091</v>
      </c>
      <c r="S525" s="8">
        <f ca="1">COUNTIF($N$3:$N525,S$2)/$P525</f>
        <v>0.67877629063097511</v>
      </c>
      <c r="T525" s="9">
        <f ca="1">COUNTIF($N$3:$N525,T$2)/$P525</f>
        <v>0.32122370936902483</v>
      </c>
    </row>
    <row r="526" spans="10:20" x14ac:dyDescent="0.25">
      <c r="J526" s="1">
        <f t="shared" ca="1" si="49"/>
        <v>0</v>
      </c>
      <c r="K526">
        <f t="shared" ca="1" si="52"/>
        <v>1.112685554806577</v>
      </c>
      <c r="L526">
        <f t="shared" ca="1" si="53"/>
        <v>0.52204682910351163</v>
      </c>
      <c r="M526">
        <f t="shared" ca="1" si="51"/>
        <v>0.52204682910351163</v>
      </c>
      <c r="N526" s="1">
        <f ca="1">IF(M526=K526,K$2,IF(M526=L526,L$2,IF(M526=#REF!,#REF!)))</f>
        <v>1</v>
      </c>
      <c r="P526" s="1">
        <v>524</v>
      </c>
      <c r="Q526">
        <f t="shared" ca="1" si="50"/>
        <v>260.06434135172805</v>
      </c>
      <c r="R526" s="2">
        <f t="shared" ca="1" si="54"/>
        <v>4.3344056891954672</v>
      </c>
      <c r="S526" s="8">
        <f ca="1">COUNTIF($N$3:$N526,S$2)/$P526</f>
        <v>0.6774809160305344</v>
      </c>
      <c r="T526" s="9">
        <f ca="1">COUNTIF($N$3:$N526,T$2)/$P526</f>
        <v>0.32251908396946566</v>
      </c>
    </row>
    <row r="527" spans="10:20" x14ac:dyDescent="0.25">
      <c r="J527" s="1">
        <f t="shared" ca="1" si="49"/>
        <v>1</v>
      </c>
      <c r="K527">
        <f t="shared" ca="1" si="52"/>
        <v>2.0456791361453628</v>
      </c>
      <c r="L527">
        <f t="shared" ca="1" si="53"/>
        <v>0</v>
      </c>
      <c r="M527">
        <f t="shared" ca="1" si="51"/>
        <v>2.0456791361453628</v>
      </c>
      <c r="N527" s="1">
        <f ca="1">IF(M527=K527,K$2,IF(M527=L527,L$2,IF(M527=#REF!,#REF!)))</f>
        <v>0</v>
      </c>
      <c r="P527" s="1">
        <v>525</v>
      </c>
      <c r="Q527">
        <f t="shared" ca="1" si="50"/>
        <v>262.11002048787338</v>
      </c>
      <c r="R527" s="2">
        <f t="shared" ca="1" si="54"/>
        <v>4.3685003414645562</v>
      </c>
      <c r="S527" s="8">
        <f ca="1">COUNTIF($N$3:$N527,S$2)/$P527</f>
        <v>0.67809523809523808</v>
      </c>
      <c r="T527" s="9">
        <f ca="1">COUNTIF($N$3:$N527,T$2)/$P527</f>
        <v>0.32190476190476192</v>
      </c>
    </row>
    <row r="528" spans="10:20" x14ac:dyDescent="0.25">
      <c r="J528" s="1">
        <f t="shared" ca="1" si="49"/>
        <v>0</v>
      </c>
      <c r="K528">
        <f t="shared" ca="1" si="52"/>
        <v>2.3427563555045632</v>
      </c>
      <c r="L528">
        <f t="shared" ca="1" si="53"/>
        <v>1.0938751248620842</v>
      </c>
      <c r="M528">
        <f t="shared" ca="1" si="51"/>
        <v>1.0938751248620842</v>
      </c>
      <c r="N528" s="1">
        <f ca="1">IF(M528=K528,K$2,IF(M528=L528,L$2,IF(M528=#REF!,#REF!)))</f>
        <v>1</v>
      </c>
      <c r="P528" s="1">
        <v>526</v>
      </c>
      <c r="Q528">
        <f t="shared" ca="1" si="50"/>
        <v>263.20389561273549</v>
      </c>
      <c r="R528" s="2">
        <f t="shared" ca="1" si="54"/>
        <v>4.3867315935455915</v>
      </c>
      <c r="S528" s="8">
        <f ca="1">COUNTIF($N$3:$N528,S$2)/$P528</f>
        <v>0.67680608365019013</v>
      </c>
      <c r="T528" s="9">
        <f ca="1">COUNTIF($N$3:$N528,T$2)/$P528</f>
        <v>0.32319391634980987</v>
      </c>
    </row>
    <row r="529" spans="10:20" x14ac:dyDescent="0.25">
      <c r="J529" s="1">
        <f t="shared" ref="J529:J592" ca="1" si="55">N528</f>
        <v>1</v>
      </c>
      <c r="K529">
        <f t="shared" ca="1" si="52"/>
        <v>0.45996870033310566</v>
      </c>
      <c r="L529">
        <f t="shared" ca="1" si="53"/>
        <v>0</v>
      </c>
      <c r="M529">
        <f t="shared" ca="1" si="51"/>
        <v>0.45996870033310566</v>
      </c>
      <c r="N529" s="1">
        <f ca="1">IF(M529=K529,K$2,IF(M529=L529,L$2,IF(M529=#REF!,#REF!)))</f>
        <v>0</v>
      </c>
      <c r="P529" s="1">
        <v>527</v>
      </c>
      <c r="Q529">
        <f t="shared" ref="Q529:Q592" ca="1" si="56">M529+Q528</f>
        <v>263.66386431306859</v>
      </c>
      <c r="R529" s="2">
        <f t="shared" ca="1" si="54"/>
        <v>4.3943977385511435</v>
      </c>
      <c r="S529" s="8">
        <f ca="1">COUNTIF($N$3:$N529,S$2)/$P529</f>
        <v>0.67741935483870963</v>
      </c>
      <c r="T529" s="9">
        <f ca="1">COUNTIF($N$3:$N529,T$2)/$P529</f>
        <v>0.32258064516129031</v>
      </c>
    </row>
    <row r="530" spans="10:20" x14ac:dyDescent="0.25">
      <c r="J530" s="1">
        <f t="shared" ca="1" si="55"/>
        <v>0</v>
      </c>
      <c r="K530">
        <f t="shared" ca="1" si="52"/>
        <v>0.97863618873971825</v>
      </c>
      <c r="L530">
        <f t="shared" ca="1" si="53"/>
        <v>0.65105763050807441</v>
      </c>
      <c r="M530">
        <f t="shared" ca="1" si="51"/>
        <v>0.65105763050807441</v>
      </c>
      <c r="N530" s="1">
        <f ca="1">IF(M530=K530,K$2,IF(M530=L530,L$2,IF(M530=#REF!,#REF!)))</f>
        <v>1</v>
      </c>
      <c r="P530" s="1">
        <v>528</v>
      </c>
      <c r="Q530">
        <f t="shared" ca="1" si="56"/>
        <v>264.31492194357668</v>
      </c>
      <c r="R530" s="2">
        <f t="shared" ca="1" si="54"/>
        <v>4.4052486990596114</v>
      </c>
      <c r="S530" s="8">
        <f ca="1">COUNTIF($N$3:$N530,S$2)/$P530</f>
        <v>0.67613636363636365</v>
      </c>
      <c r="T530" s="9">
        <f ca="1">COUNTIF($N$3:$N530,T$2)/$P530</f>
        <v>0.32386363636363635</v>
      </c>
    </row>
    <row r="531" spans="10:20" x14ac:dyDescent="0.25">
      <c r="J531" s="1">
        <f t="shared" ca="1" si="55"/>
        <v>1</v>
      </c>
      <c r="K531">
        <f t="shared" ca="1" si="52"/>
        <v>0.26942431561395735</v>
      </c>
      <c r="L531">
        <f t="shared" ca="1" si="53"/>
        <v>0</v>
      </c>
      <c r="M531">
        <f t="shared" ca="1" si="51"/>
        <v>0.26942431561395735</v>
      </c>
      <c r="N531" s="1">
        <f ca="1">IF(M531=K531,K$2,IF(M531=L531,L$2,IF(M531=#REF!,#REF!)))</f>
        <v>0</v>
      </c>
      <c r="P531" s="1">
        <v>529</v>
      </c>
      <c r="Q531">
        <f t="shared" ca="1" si="56"/>
        <v>264.58434625919062</v>
      </c>
      <c r="R531" s="2">
        <f t="shared" ca="1" si="54"/>
        <v>4.4097391043198435</v>
      </c>
      <c r="S531" s="8">
        <f ca="1">COUNTIF($N$3:$N531,S$2)/$P531</f>
        <v>0.67674858223062384</v>
      </c>
      <c r="T531" s="9">
        <f ca="1">COUNTIF($N$3:$N531,T$2)/$P531</f>
        <v>0.32325141776937616</v>
      </c>
    </row>
    <row r="532" spans="10:20" x14ac:dyDescent="0.25">
      <c r="J532" s="1">
        <f t="shared" ca="1" si="55"/>
        <v>0</v>
      </c>
      <c r="K532">
        <f t="shared" ca="1" si="52"/>
        <v>0.54549447018035246</v>
      </c>
      <c r="L532">
        <f t="shared" ca="1" si="53"/>
        <v>1.2607739713837189</v>
      </c>
      <c r="M532">
        <f t="shared" ca="1" si="51"/>
        <v>0.54549447018035246</v>
      </c>
      <c r="N532" s="1">
        <f ca="1">IF(M532=K532,K$2,IF(M532=L532,L$2,IF(M532=#REF!,#REF!)))</f>
        <v>0</v>
      </c>
      <c r="P532" s="1">
        <v>530</v>
      </c>
      <c r="Q532">
        <f t="shared" ca="1" si="56"/>
        <v>265.12984072937098</v>
      </c>
      <c r="R532" s="2">
        <f t="shared" ca="1" si="54"/>
        <v>4.4188306788228493</v>
      </c>
      <c r="S532" s="8">
        <f ca="1">COUNTIF($N$3:$N532,S$2)/$P532</f>
        <v>0.6773584905660377</v>
      </c>
      <c r="T532" s="9">
        <f ca="1">COUNTIF($N$3:$N532,T$2)/$P532</f>
        <v>0.32264150943396225</v>
      </c>
    </row>
    <row r="533" spans="10:20" x14ac:dyDescent="0.25">
      <c r="J533" s="1">
        <f t="shared" ca="1" si="55"/>
        <v>0</v>
      </c>
      <c r="K533">
        <f t="shared" ca="1" si="52"/>
        <v>2.4477827857751664</v>
      </c>
      <c r="L533">
        <f t="shared" ca="1" si="53"/>
        <v>1.5299550834507083</v>
      </c>
      <c r="M533">
        <f t="shared" ca="1" si="51"/>
        <v>1.5299550834507083</v>
      </c>
      <c r="N533" s="1">
        <f ca="1">IF(M533=K533,K$2,IF(M533=L533,L$2,IF(M533=#REF!,#REF!)))</f>
        <v>1</v>
      </c>
      <c r="P533" s="1">
        <v>531</v>
      </c>
      <c r="Q533">
        <f t="shared" ca="1" si="56"/>
        <v>266.6597958128217</v>
      </c>
      <c r="R533" s="2">
        <f t="shared" ca="1" si="54"/>
        <v>4.4443299302136952</v>
      </c>
      <c r="S533" s="8">
        <f ca="1">COUNTIF($N$3:$N533,S$2)/$P533</f>
        <v>0.67608286252354044</v>
      </c>
      <c r="T533" s="9">
        <f ca="1">COUNTIF($N$3:$N533,T$2)/$P533</f>
        <v>0.3239171374764595</v>
      </c>
    </row>
    <row r="534" spans="10:20" x14ac:dyDescent="0.25">
      <c r="J534" s="1">
        <f t="shared" ca="1" si="55"/>
        <v>1</v>
      </c>
      <c r="K534">
        <f t="shared" ca="1" si="52"/>
        <v>5.1392123811435486E-2</v>
      </c>
      <c r="L534">
        <f t="shared" ca="1" si="53"/>
        <v>0</v>
      </c>
      <c r="M534">
        <f t="shared" ca="1" si="51"/>
        <v>5.1392123811435486E-2</v>
      </c>
      <c r="N534" s="1">
        <f ca="1">IF(M534=K534,K$2,IF(M534=L534,L$2,IF(M534=#REF!,#REF!)))</f>
        <v>0</v>
      </c>
      <c r="P534" s="1">
        <v>532</v>
      </c>
      <c r="Q534">
        <f t="shared" ca="1" si="56"/>
        <v>266.71118793663311</v>
      </c>
      <c r="R534" s="2">
        <f t="shared" ca="1" si="54"/>
        <v>4.4451864656105515</v>
      </c>
      <c r="S534" s="8">
        <f ca="1">COUNTIF($N$3:$N534,S$2)/$P534</f>
        <v>0.67669172932330823</v>
      </c>
      <c r="T534" s="9">
        <f ca="1">COUNTIF($N$3:$N534,T$2)/$P534</f>
        <v>0.32330827067669171</v>
      </c>
    </row>
    <row r="535" spans="10:20" x14ac:dyDescent="0.25">
      <c r="J535" s="1">
        <f t="shared" ca="1" si="55"/>
        <v>0</v>
      </c>
      <c r="K535">
        <f t="shared" ca="1" si="52"/>
        <v>2.0678930084921325</v>
      </c>
      <c r="L535">
        <f t="shared" ca="1" si="53"/>
        <v>1.4831585546586306</v>
      </c>
      <c r="M535">
        <f t="shared" ca="1" si="51"/>
        <v>1.4831585546586306</v>
      </c>
      <c r="N535" s="1">
        <f ca="1">IF(M535=K535,K$2,IF(M535=L535,L$2,IF(M535=#REF!,#REF!)))</f>
        <v>1</v>
      </c>
      <c r="P535" s="1">
        <v>533</v>
      </c>
      <c r="Q535">
        <f t="shared" ca="1" si="56"/>
        <v>268.19434649129175</v>
      </c>
      <c r="R535" s="2">
        <f t="shared" ca="1" si="54"/>
        <v>4.4699057748548627</v>
      </c>
      <c r="S535" s="8">
        <f ca="1">COUNTIF($N$3:$N535,S$2)/$P535</f>
        <v>0.67542213883677293</v>
      </c>
      <c r="T535" s="9">
        <f ca="1">COUNTIF($N$3:$N535,T$2)/$P535</f>
        <v>0.32457786116322701</v>
      </c>
    </row>
    <row r="536" spans="10:20" x14ac:dyDescent="0.25">
      <c r="J536" s="1">
        <f t="shared" ca="1" si="55"/>
        <v>1</v>
      </c>
      <c r="K536">
        <f t="shared" ca="1" si="52"/>
        <v>0.12259041867858343</v>
      </c>
      <c r="L536">
        <f t="shared" ca="1" si="53"/>
        <v>0</v>
      </c>
      <c r="M536">
        <f t="shared" ca="1" si="51"/>
        <v>0.12259041867858343</v>
      </c>
      <c r="N536" s="1">
        <f ca="1">IF(M536=K536,K$2,IF(M536=L536,L$2,IF(M536=#REF!,#REF!)))</f>
        <v>0</v>
      </c>
      <c r="P536" s="1">
        <v>534</v>
      </c>
      <c r="Q536">
        <f t="shared" ca="1" si="56"/>
        <v>268.31693690997031</v>
      </c>
      <c r="R536" s="2">
        <f t="shared" ca="1" si="54"/>
        <v>4.471948948499505</v>
      </c>
      <c r="S536" s="8">
        <f ca="1">COUNTIF($N$3:$N536,S$2)/$P536</f>
        <v>0.67602996254681647</v>
      </c>
      <c r="T536" s="9">
        <f ca="1">COUNTIF($N$3:$N536,T$2)/$P536</f>
        <v>0.32397003745318353</v>
      </c>
    </row>
    <row r="537" spans="10:20" x14ac:dyDescent="0.25">
      <c r="J537" s="1">
        <f t="shared" ca="1" si="55"/>
        <v>0</v>
      </c>
      <c r="K537">
        <f t="shared" ca="1" si="52"/>
        <v>1.8294359901625064</v>
      </c>
      <c r="L537">
        <f t="shared" ca="1" si="53"/>
        <v>3.8296157592034303</v>
      </c>
      <c r="M537">
        <f t="shared" ca="1" si="51"/>
        <v>1.8294359901625064</v>
      </c>
      <c r="N537" s="1">
        <f ca="1">IF(M537=K537,K$2,IF(M537=L537,L$2,IF(M537=#REF!,#REF!)))</f>
        <v>0</v>
      </c>
      <c r="P537" s="1">
        <v>535</v>
      </c>
      <c r="Q537">
        <f t="shared" ca="1" si="56"/>
        <v>270.1463729001328</v>
      </c>
      <c r="R537" s="2">
        <f t="shared" ca="1" si="54"/>
        <v>4.5024395483355466</v>
      </c>
      <c r="S537" s="8">
        <f ca="1">COUNTIF($N$3:$N537,S$2)/$P537</f>
        <v>0.6766355140186916</v>
      </c>
      <c r="T537" s="9">
        <f ca="1">COUNTIF($N$3:$N537,T$2)/$P537</f>
        <v>0.3233644859813084</v>
      </c>
    </row>
    <row r="538" spans="10:20" x14ac:dyDescent="0.25">
      <c r="J538" s="1">
        <f t="shared" ca="1" si="55"/>
        <v>0</v>
      </c>
      <c r="K538">
        <f t="shared" ca="1" si="52"/>
        <v>1.3437357042303646</v>
      </c>
      <c r="L538">
        <f t="shared" ca="1" si="53"/>
        <v>2.2558005787985991</v>
      </c>
      <c r="M538">
        <f t="shared" ca="1" si="51"/>
        <v>1.3437357042303646</v>
      </c>
      <c r="N538" s="1">
        <f ca="1">IF(M538=K538,K$2,IF(M538=L538,L$2,IF(M538=#REF!,#REF!)))</f>
        <v>0</v>
      </c>
      <c r="P538" s="1">
        <v>536</v>
      </c>
      <c r="Q538">
        <f t="shared" ca="1" si="56"/>
        <v>271.49010860436317</v>
      </c>
      <c r="R538" s="2">
        <f t="shared" ca="1" si="54"/>
        <v>4.5248351434060528</v>
      </c>
      <c r="S538" s="8">
        <f ca="1">COUNTIF($N$3:$N538,S$2)/$P538</f>
        <v>0.67723880597014929</v>
      </c>
      <c r="T538" s="9">
        <f ca="1">COUNTIF($N$3:$N538,T$2)/$P538</f>
        <v>0.32276119402985076</v>
      </c>
    </row>
    <row r="539" spans="10:20" x14ac:dyDescent="0.25">
      <c r="J539" s="1">
        <f t="shared" ca="1" si="55"/>
        <v>0</v>
      </c>
      <c r="K539">
        <f t="shared" ca="1" si="52"/>
        <v>0.54138807403376354</v>
      </c>
      <c r="L539">
        <f t="shared" ca="1" si="53"/>
        <v>5.8472659534799503</v>
      </c>
      <c r="M539">
        <f t="shared" ca="1" si="51"/>
        <v>0.54138807403376354</v>
      </c>
      <c r="N539" s="1">
        <f ca="1">IF(M539=K539,K$2,IF(M539=L539,L$2,IF(M539=#REF!,#REF!)))</f>
        <v>0</v>
      </c>
      <c r="P539" s="1">
        <v>537</v>
      </c>
      <c r="Q539">
        <f t="shared" ca="1" si="56"/>
        <v>272.03149667839693</v>
      </c>
      <c r="R539" s="2">
        <f t="shared" ca="1" si="54"/>
        <v>4.5338582779732821</v>
      </c>
      <c r="S539" s="8">
        <f ca="1">COUNTIF($N$3:$N539,S$2)/$P539</f>
        <v>0.67783985102420852</v>
      </c>
      <c r="T539" s="9">
        <f ca="1">COUNTIF($N$3:$N539,T$2)/$P539</f>
        <v>0.32216014897579143</v>
      </c>
    </row>
    <row r="540" spans="10:20" x14ac:dyDescent="0.25">
      <c r="J540" s="1">
        <f t="shared" ca="1" si="55"/>
        <v>0</v>
      </c>
      <c r="K540">
        <f t="shared" ca="1" si="52"/>
        <v>0.95575443588236964</v>
      </c>
      <c r="L540">
        <f t="shared" ca="1" si="53"/>
        <v>0.74485558077281355</v>
      </c>
      <c r="M540">
        <f t="shared" ca="1" si="51"/>
        <v>0.74485558077281355</v>
      </c>
      <c r="N540" s="1">
        <f ca="1">IF(M540=K540,K$2,IF(M540=L540,L$2,IF(M540=#REF!,#REF!)))</f>
        <v>1</v>
      </c>
      <c r="P540" s="1">
        <v>538</v>
      </c>
      <c r="Q540">
        <f t="shared" ca="1" si="56"/>
        <v>272.77635225916976</v>
      </c>
      <c r="R540" s="2">
        <f t="shared" ca="1" si="54"/>
        <v>4.546272537652829</v>
      </c>
      <c r="S540" s="8">
        <f ca="1">COUNTIF($N$3:$N540,S$2)/$P540</f>
        <v>0.67657992565055758</v>
      </c>
      <c r="T540" s="9">
        <f ca="1">COUNTIF($N$3:$N540,T$2)/$P540</f>
        <v>0.32342007434944237</v>
      </c>
    </row>
    <row r="541" spans="10:20" x14ac:dyDescent="0.25">
      <c r="J541" s="1">
        <f t="shared" ca="1" si="55"/>
        <v>1</v>
      </c>
      <c r="K541">
        <f t="shared" ca="1" si="52"/>
        <v>0.1125360808698472</v>
      </c>
      <c r="L541">
        <f t="shared" ca="1" si="53"/>
        <v>0</v>
      </c>
      <c r="M541">
        <f t="shared" ca="1" si="51"/>
        <v>0.1125360808698472</v>
      </c>
      <c r="N541" s="1">
        <f ca="1">IF(M541=K541,K$2,IF(M541=L541,L$2,IF(M541=#REF!,#REF!)))</f>
        <v>0</v>
      </c>
      <c r="P541" s="1">
        <v>539</v>
      </c>
      <c r="Q541">
        <f t="shared" ca="1" si="56"/>
        <v>272.88888834003961</v>
      </c>
      <c r="R541" s="2">
        <f t="shared" ca="1" si="54"/>
        <v>4.5481481390006602</v>
      </c>
      <c r="S541" s="8">
        <f ca="1">COUNTIF($N$3:$N541,S$2)/$P541</f>
        <v>0.67717996289424864</v>
      </c>
      <c r="T541" s="9">
        <f ca="1">COUNTIF($N$3:$N541,T$2)/$P541</f>
        <v>0.32282003710575141</v>
      </c>
    </row>
    <row r="542" spans="10:20" x14ac:dyDescent="0.25">
      <c r="J542" s="1">
        <f t="shared" ca="1" si="55"/>
        <v>0</v>
      </c>
      <c r="K542">
        <f t="shared" ca="1" si="52"/>
        <v>1.3578534649240088</v>
      </c>
      <c r="L542">
        <f t="shared" ca="1" si="53"/>
        <v>1.8870118970497956</v>
      </c>
      <c r="M542">
        <f t="shared" ca="1" si="51"/>
        <v>1.3578534649240088</v>
      </c>
      <c r="N542" s="1">
        <f ca="1">IF(M542=K542,K$2,IF(M542=L542,L$2,IF(M542=#REF!,#REF!)))</f>
        <v>0</v>
      </c>
      <c r="P542" s="1">
        <v>540</v>
      </c>
      <c r="Q542">
        <f t="shared" ca="1" si="56"/>
        <v>274.24674180496362</v>
      </c>
      <c r="R542" s="2">
        <f t="shared" ca="1" si="54"/>
        <v>4.5707790300827273</v>
      </c>
      <c r="S542" s="8">
        <f ca="1">COUNTIF($N$3:$N542,S$2)/$P542</f>
        <v>0.67777777777777781</v>
      </c>
      <c r="T542" s="9">
        <f ca="1">COUNTIF($N$3:$N542,T$2)/$P542</f>
        <v>0.32222222222222224</v>
      </c>
    </row>
    <row r="543" spans="10:20" x14ac:dyDescent="0.25">
      <c r="J543" s="1">
        <f t="shared" ca="1" si="55"/>
        <v>0</v>
      </c>
      <c r="K543">
        <f t="shared" ca="1" si="52"/>
        <v>1.9855192870983169</v>
      </c>
      <c r="L543">
        <f t="shared" ca="1" si="53"/>
        <v>0.29144154400683292</v>
      </c>
      <c r="M543">
        <f t="shared" ca="1" si="51"/>
        <v>0.29144154400683292</v>
      </c>
      <c r="N543" s="1">
        <f ca="1">IF(M543=K543,K$2,IF(M543=L543,L$2,IF(M543=#REF!,#REF!)))</f>
        <v>1</v>
      </c>
      <c r="P543" s="1">
        <v>541</v>
      </c>
      <c r="Q543">
        <f t="shared" ca="1" si="56"/>
        <v>274.53818334897045</v>
      </c>
      <c r="R543" s="2">
        <f t="shared" ca="1" si="54"/>
        <v>4.5756363891495075</v>
      </c>
      <c r="S543" s="8">
        <f ca="1">COUNTIF($N$3:$N543,S$2)/$P543</f>
        <v>0.67652495378927913</v>
      </c>
      <c r="T543" s="9">
        <f ca="1">COUNTIF($N$3:$N543,T$2)/$P543</f>
        <v>0.32347504621072087</v>
      </c>
    </row>
    <row r="544" spans="10:20" x14ac:dyDescent="0.25">
      <c r="J544" s="1">
        <f t="shared" ca="1" si="55"/>
        <v>1</v>
      </c>
      <c r="K544">
        <f t="shared" ca="1" si="52"/>
        <v>5.0678378071730798E-2</v>
      </c>
      <c r="L544">
        <f t="shared" ca="1" si="53"/>
        <v>0</v>
      </c>
      <c r="M544">
        <f t="shared" ca="1" si="51"/>
        <v>5.0678378071730798E-2</v>
      </c>
      <c r="N544" s="1">
        <f ca="1">IF(M544=K544,K$2,IF(M544=L544,L$2,IF(M544=#REF!,#REF!)))</f>
        <v>0</v>
      </c>
      <c r="P544" s="1">
        <v>542</v>
      </c>
      <c r="Q544">
        <f t="shared" ca="1" si="56"/>
        <v>274.58886172704217</v>
      </c>
      <c r="R544" s="2">
        <f t="shared" ca="1" si="54"/>
        <v>4.5764810287840358</v>
      </c>
      <c r="S544" s="8">
        <f ca="1">COUNTIF($N$3:$N544,S$2)/$P544</f>
        <v>0.67712177121771222</v>
      </c>
      <c r="T544" s="9">
        <f ca="1">COUNTIF($N$3:$N544,T$2)/$P544</f>
        <v>0.32287822878228783</v>
      </c>
    </row>
    <row r="545" spans="10:20" x14ac:dyDescent="0.25">
      <c r="J545" s="1">
        <f t="shared" ca="1" si="55"/>
        <v>0</v>
      </c>
      <c r="K545">
        <f t="shared" ca="1" si="52"/>
        <v>4.639714480936548</v>
      </c>
      <c r="L545">
        <f t="shared" ca="1" si="53"/>
        <v>0.57089589613418279</v>
      </c>
      <c r="M545">
        <f t="shared" ca="1" si="51"/>
        <v>0.57089589613418279</v>
      </c>
      <c r="N545" s="1">
        <f ca="1">IF(M545=K545,K$2,IF(M545=L545,L$2,IF(M545=#REF!,#REF!)))</f>
        <v>1</v>
      </c>
      <c r="P545" s="1">
        <v>543</v>
      </c>
      <c r="Q545">
        <f t="shared" ca="1" si="56"/>
        <v>275.15975762317635</v>
      </c>
      <c r="R545" s="2">
        <f t="shared" ca="1" si="54"/>
        <v>4.5859959603862723</v>
      </c>
      <c r="S545" s="8">
        <f ca="1">COUNTIF($N$3:$N545,S$2)/$P545</f>
        <v>0.67587476979742178</v>
      </c>
      <c r="T545" s="9">
        <f ca="1">COUNTIF($N$3:$N545,T$2)/$P545</f>
        <v>0.32412523020257827</v>
      </c>
    </row>
    <row r="546" spans="10:20" x14ac:dyDescent="0.25">
      <c r="J546" s="1">
        <f t="shared" ca="1" si="55"/>
        <v>1</v>
      </c>
      <c r="K546">
        <f t="shared" ca="1" si="52"/>
        <v>1.1350108294986059</v>
      </c>
      <c r="L546">
        <f t="shared" ca="1" si="53"/>
        <v>0</v>
      </c>
      <c r="M546">
        <f t="shared" ca="1" si="51"/>
        <v>1.1350108294986059</v>
      </c>
      <c r="N546" s="1">
        <f ca="1">IF(M546=K546,K$2,IF(M546=L546,L$2,IF(M546=#REF!,#REF!)))</f>
        <v>0</v>
      </c>
      <c r="P546" s="1">
        <v>544</v>
      </c>
      <c r="Q546">
        <f t="shared" ca="1" si="56"/>
        <v>276.29476845267493</v>
      </c>
      <c r="R546" s="2">
        <f t="shared" ca="1" si="54"/>
        <v>4.604912807544582</v>
      </c>
      <c r="S546" s="8">
        <f ca="1">COUNTIF($N$3:$N546,S$2)/$P546</f>
        <v>0.67647058823529416</v>
      </c>
      <c r="T546" s="9">
        <f ca="1">COUNTIF($N$3:$N546,T$2)/$P546</f>
        <v>0.3235294117647059</v>
      </c>
    </row>
    <row r="547" spans="10:20" x14ac:dyDescent="0.25">
      <c r="J547" s="1">
        <f t="shared" ca="1" si="55"/>
        <v>0</v>
      </c>
      <c r="K547">
        <f t="shared" ca="1" si="52"/>
        <v>0.33991299741283587</v>
      </c>
      <c r="L547">
        <f t="shared" ca="1" si="53"/>
        <v>1.3461991343548696</v>
      </c>
      <c r="M547">
        <f t="shared" ca="1" si="51"/>
        <v>0.33991299741283587</v>
      </c>
      <c r="N547" s="1">
        <f ca="1">IF(M547=K547,K$2,IF(M547=L547,L$2,IF(M547=#REF!,#REF!)))</f>
        <v>0</v>
      </c>
      <c r="P547" s="1">
        <v>545</v>
      </c>
      <c r="Q547">
        <f t="shared" ca="1" si="56"/>
        <v>276.63468145008778</v>
      </c>
      <c r="R547" s="2">
        <f t="shared" ca="1" si="54"/>
        <v>4.61057802416813</v>
      </c>
      <c r="S547" s="8">
        <f ca="1">COUNTIF($N$3:$N547,S$2)/$P547</f>
        <v>0.67706422018348622</v>
      </c>
      <c r="T547" s="9">
        <f ca="1">COUNTIF($N$3:$N547,T$2)/$P547</f>
        <v>0.32293577981651378</v>
      </c>
    </row>
    <row r="548" spans="10:20" x14ac:dyDescent="0.25">
      <c r="J548" s="1">
        <f t="shared" ca="1" si="55"/>
        <v>0</v>
      </c>
      <c r="K548">
        <f t="shared" ca="1" si="52"/>
        <v>0.92851630540489638</v>
      </c>
      <c r="L548">
        <f t="shared" ca="1" si="53"/>
        <v>0.15259708242414363</v>
      </c>
      <c r="M548">
        <f t="shared" ca="1" si="51"/>
        <v>0.15259708242414363</v>
      </c>
      <c r="N548" s="1">
        <f ca="1">IF(M548=K548,K$2,IF(M548=L548,L$2,IF(M548=#REF!,#REF!)))</f>
        <v>1</v>
      </c>
      <c r="P548" s="1">
        <v>546</v>
      </c>
      <c r="Q548">
        <f t="shared" ca="1" si="56"/>
        <v>276.78727853251195</v>
      </c>
      <c r="R548" s="2">
        <f t="shared" ca="1" si="54"/>
        <v>4.6131213088751988</v>
      </c>
      <c r="S548" s="8">
        <f ca="1">COUNTIF($N$3:$N548,S$2)/$P548</f>
        <v>0.67582417582417587</v>
      </c>
      <c r="T548" s="9">
        <f ca="1">COUNTIF($N$3:$N548,T$2)/$P548</f>
        <v>0.32417582417582419</v>
      </c>
    </row>
    <row r="549" spans="10:20" x14ac:dyDescent="0.25">
      <c r="J549" s="1">
        <f t="shared" ca="1" si="55"/>
        <v>1</v>
      </c>
      <c r="K549">
        <f t="shared" ca="1" si="52"/>
        <v>0.4279952242936782</v>
      </c>
      <c r="L549">
        <f t="shared" ca="1" si="53"/>
        <v>0</v>
      </c>
      <c r="M549">
        <f t="shared" ca="1" si="51"/>
        <v>0.4279952242936782</v>
      </c>
      <c r="N549" s="1">
        <f ca="1">IF(M549=K549,K$2,IF(M549=L549,L$2,IF(M549=#REF!,#REF!)))</f>
        <v>0</v>
      </c>
      <c r="P549" s="1">
        <v>547</v>
      </c>
      <c r="Q549">
        <f t="shared" ca="1" si="56"/>
        <v>277.21527375680563</v>
      </c>
      <c r="R549" s="2">
        <f t="shared" ca="1" si="54"/>
        <v>4.620254562613427</v>
      </c>
      <c r="S549" s="8">
        <f ca="1">COUNTIF($N$3:$N549,S$2)/$P549</f>
        <v>0.67641681901279704</v>
      </c>
      <c r="T549" s="9">
        <f ca="1">COUNTIF($N$3:$N549,T$2)/$P549</f>
        <v>0.3235831809872029</v>
      </c>
    </row>
    <row r="550" spans="10:20" x14ac:dyDescent="0.25">
      <c r="J550" s="1">
        <f t="shared" ca="1" si="55"/>
        <v>0</v>
      </c>
      <c r="K550">
        <f t="shared" ca="1" si="52"/>
        <v>3.497593437453661E-2</v>
      </c>
      <c r="L550">
        <f t="shared" ca="1" si="53"/>
        <v>0.29580517675983292</v>
      </c>
      <c r="M550">
        <f t="shared" ca="1" si="51"/>
        <v>3.497593437453661E-2</v>
      </c>
      <c r="N550" s="1">
        <f ca="1">IF(M550=K550,K$2,IF(M550=L550,L$2,IF(M550=#REF!,#REF!)))</f>
        <v>0</v>
      </c>
      <c r="P550" s="1">
        <v>548</v>
      </c>
      <c r="Q550">
        <f t="shared" ca="1" si="56"/>
        <v>277.25024969118016</v>
      </c>
      <c r="R550" s="2">
        <f t="shared" ca="1" si="54"/>
        <v>4.6208374948530029</v>
      </c>
      <c r="S550" s="8">
        <f ca="1">COUNTIF($N$3:$N550,S$2)/$P550</f>
        <v>0.67700729927007297</v>
      </c>
      <c r="T550" s="9">
        <f ca="1">COUNTIF($N$3:$N550,T$2)/$P550</f>
        <v>0.32299270072992703</v>
      </c>
    </row>
    <row r="551" spans="10:20" x14ac:dyDescent="0.25">
      <c r="J551" s="1">
        <f t="shared" ca="1" si="55"/>
        <v>0</v>
      </c>
      <c r="K551">
        <f t="shared" ca="1" si="52"/>
        <v>2.7664796149133424</v>
      </c>
      <c r="L551">
        <f t="shared" ca="1" si="53"/>
        <v>0.63471717822925877</v>
      </c>
      <c r="M551">
        <f t="shared" ca="1" si="51"/>
        <v>0.63471717822925877</v>
      </c>
      <c r="N551" s="1">
        <f ca="1">IF(M551=K551,K$2,IF(M551=L551,L$2,IF(M551=#REF!,#REF!)))</f>
        <v>1</v>
      </c>
      <c r="P551" s="1">
        <v>549</v>
      </c>
      <c r="Q551">
        <f t="shared" ca="1" si="56"/>
        <v>277.88496686940942</v>
      </c>
      <c r="R551" s="2">
        <f t="shared" ca="1" si="54"/>
        <v>4.6314161144901567</v>
      </c>
      <c r="S551" s="8">
        <f ca="1">COUNTIF($N$3:$N551,S$2)/$P551</f>
        <v>0.67577413479052828</v>
      </c>
      <c r="T551" s="9">
        <f ca="1">COUNTIF($N$3:$N551,T$2)/$P551</f>
        <v>0.32422586520947178</v>
      </c>
    </row>
    <row r="552" spans="10:20" x14ac:dyDescent="0.25">
      <c r="J552" s="1">
        <f t="shared" ca="1" si="55"/>
        <v>1</v>
      </c>
      <c r="K552">
        <f t="shared" ca="1" si="52"/>
        <v>1.4706952447094088</v>
      </c>
      <c r="L552">
        <f t="shared" ca="1" si="53"/>
        <v>0</v>
      </c>
      <c r="M552">
        <f t="shared" ca="1" si="51"/>
        <v>1.4706952447094088</v>
      </c>
      <c r="N552" s="1">
        <f ca="1">IF(M552=K552,K$2,IF(M552=L552,L$2,IF(M552=#REF!,#REF!)))</f>
        <v>0</v>
      </c>
      <c r="P552" s="1">
        <v>550</v>
      </c>
      <c r="Q552">
        <f t="shared" ca="1" si="56"/>
        <v>279.35566211411884</v>
      </c>
      <c r="R552" s="2">
        <f t="shared" ca="1" si="54"/>
        <v>4.6559277019019811</v>
      </c>
      <c r="S552" s="8">
        <f ca="1">COUNTIF($N$3:$N552,S$2)/$P552</f>
        <v>0.67636363636363639</v>
      </c>
      <c r="T552" s="9">
        <f ca="1">COUNTIF($N$3:$N552,T$2)/$P552</f>
        <v>0.32363636363636361</v>
      </c>
    </row>
    <row r="553" spans="10:20" x14ac:dyDescent="0.25">
      <c r="J553" s="1">
        <f t="shared" ca="1" si="55"/>
        <v>0</v>
      </c>
      <c r="K553">
        <f t="shared" ca="1" si="52"/>
        <v>1.5735579052250148</v>
      </c>
      <c r="L553">
        <f t="shared" ca="1" si="53"/>
        <v>1.6308514725634498</v>
      </c>
      <c r="M553">
        <f t="shared" ca="1" si="51"/>
        <v>1.5735579052250148</v>
      </c>
      <c r="N553" s="1">
        <f ca="1">IF(M553=K553,K$2,IF(M553=L553,L$2,IF(M553=#REF!,#REF!)))</f>
        <v>0</v>
      </c>
      <c r="P553" s="1">
        <v>551</v>
      </c>
      <c r="Q553">
        <f t="shared" ca="1" si="56"/>
        <v>280.92922001934386</v>
      </c>
      <c r="R553" s="2">
        <f t="shared" ca="1" si="54"/>
        <v>4.6821536669890644</v>
      </c>
      <c r="S553" s="8">
        <f ca="1">COUNTIF($N$3:$N553,S$2)/$P553</f>
        <v>0.67695099818511795</v>
      </c>
      <c r="T553" s="9">
        <f ca="1">COUNTIF($N$3:$N553,T$2)/$P553</f>
        <v>0.32304900181488205</v>
      </c>
    </row>
    <row r="554" spans="10:20" x14ac:dyDescent="0.25">
      <c r="J554" s="1">
        <f t="shared" ca="1" si="55"/>
        <v>0</v>
      </c>
      <c r="K554">
        <f t="shared" ca="1" si="52"/>
        <v>0.55382269362206993</v>
      </c>
      <c r="L554">
        <f t="shared" ca="1" si="53"/>
        <v>0.18763056665676064</v>
      </c>
      <c r="M554">
        <f t="shared" ca="1" si="51"/>
        <v>0.18763056665676064</v>
      </c>
      <c r="N554" s="1">
        <f ca="1">IF(M554=K554,K$2,IF(M554=L554,L$2,IF(M554=#REF!,#REF!)))</f>
        <v>1</v>
      </c>
      <c r="P554" s="1">
        <v>552</v>
      </c>
      <c r="Q554">
        <f t="shared" ca="1" si="56"/>
        <v>281.11685058600062</v>
      </c>
      <c r="R554" s="2">
        <f t="shared" ca="1" si="54"/>
        <v>4.6852808431000108</v>
      </c>
      <c r="S554" s="8">
        <f ca="1">COUNTIF($N$3:$N554,S$2)/$P554</f>
        <v>0.67572463768115942</v>
      </c>
      <c r="T554" s="9">
        <f ca="1">COUNTIF($N$3:$N554,T$2)/$P554</f>
        <v>0.32427536231884058</v>
      </c>
    </row>
    <row r="555" spans="10:20" x14ac:dyDescent="0.25">
      <c r="J555" s="1">
        <f t="shared" ca="1" si="55"/>
        <v>1</v>
      </c>
      <c r="K555">
        <f t="shared" ca="1" si="52"/>
        <v>7.1663473543853343E-2</v>
      </c>
      <c r="L555">
        <f t="shared" ca="1" si="53"/>
        <v>0</v>
      </c>
      <c r="M555">
        <f t="shared" ca="1" si="51"/>
        <v>7.1663473543853343E-2</v>
      </c>
      <c r="N555" s="1">
        <f ca="1">IF(M555=K555,K$2,IF(M555=L555,L$2,IF(M555=#REF!,#REF!)))</f>
        <v>0</v>
      </c>
      <c r="P555" s="1">
        <v>553</v>
      </c>
      <c r="Q555">
        <f t="shared" ca="1" si="56"/>
        <v>281.1885140595445</v>
      </c>
      <c r="R555" s="2">
        <f t="shared" ca="1" si="54"/>
        <v>4.6864752343257416</v>
      </c>
      <c r="S555" s="8">
        <f ca="1">COUNTIF($N$3:$N555,S$2)/$P555</f>
        <v>0.67631103074141052</v>
      </c>
      <c r="T555" s="9">
        <f ca="1">COUNTIF($N$3:$N555,T$2)/$P555</f>
        <v>0.32368896925858953</v>
      </c>
    </row>
    <row r="556" spans="10:20" x14ac:dyDescent="0.25">
      <c r="J556" s="1">
        <f t="shared" ca="1" si="55"/>
        <v>0</v>
      </c>
      <c r="K556">
        <f t="shared" ca="1" si="52"/>
        <v>1.4549522274212805</v>
      </c>
      <c r="L556">
        <f t="shared" ca="1" si="53"/>
        <v>0.87856730933888039</v>
      </c>
      <c r="M556">
        <f t="shared" ca="1" si="51"/>
        <v>0.87856730933888039</v>
      </c>
      <c r="N556" s="1">
        <f ca="1">IF(M556=K556,K$2,IF(M556=L556,L$2,IF(M556=#REF!,#REF!)))</f>
        <v>1</v>
      </c>
      <c r="P556" s="1">
        <v>554</v>
      </c>
      <c r="Q556">
        <f t="shared" ca="1" si="56"/>
        <v>282.06708136888341</v>
      </c>
      <c r="R556" s="2">
        <f t="shared" ca="1" si="54"/>
        <v>4.7011180228147236</v>
      </c>
      <c r="S556" s="8">
        <f ca="1">COUNTIF($N$3:$N556,S$2)/$P556</f>
        <v>0.67509025270758127</v>
      </c>
      <c r="T556" s="9">
        <f ca="1">COUNTIF($N$3:$N556,T$2)/$P556</f>
        <v>0.32490974729241878</v>
      </c>
    </row>
    <row r="557" spans="10:20" x14ac:dyDescent="0.25">
      <c r="J557" s="1">
        <f t="shared" ca="1" si="55"/>
        <v>1</v>
      </c>
      <c r="K557">
        <f t="shared" ca="1" si="52"/>
        <v>0.39242692601986018</v>
      </c>
      <c r="L557">
        <f t="shared" ca="1" si="53"/>
        <v>0</v>
      </c>
      <c r="M557">
        <f t="shared" ca="1" si="51"/>
        <v>0.39242692601986018</v>
      </c>
      <c r="N557" s="1">
        <f ca="1">IF(M557=K557,K$2,IF(M557=L557,L$2,IF(M557=#REF!,#REF!)))</f>
        <v>0</v>
      </c>
      <c r="P557" s="1">
        <v>555</v>
      </c>
      <c r="Q557">
        <f t="shared" ca="1" si="56"/>
        <v>282.45950829490329</v>
      </c>
      <c r="R557" s="2">
        <f t="shared" ca="1" si="54"/>
        <v>4.7076584715817216</v>
      </c>
      <c r="S557" s="8">
        <f ca="1">COUNTIF($N$3:$N557,S$2)/$P557</f>
        <v>0.67567567567567566</v>
      </c>
      <c r="T557" s="9">
        <f ca="1">COUNTIF($N$3:$N557,T$2)/$P557</f>
        <v>0.32432432432432434</v>
      </c>
    </row>
    <row r="558" spans="10:20" x14ac:dyDescent="0.25">
      <c r="J558" s="1">
        <f t="shared" ca="1" si="55"/>
        <v>0</v>
      </c>
      <c r="K558">
        <f t="shared" ca="1" si="52"/>
        <v>0.8536816858371673</v>
      </c>
      <c r="L558">
        <f t="shared" ca="1" si="53"/>
        <v>1.1510249557892991</v>
      </c>
      <c r="M558">
        <f t="shared" ca="1" si="51"/>
        <v>0.8536816858371673</v>
      </c>
      <c r="N558" s="1">
        <f ca="1">IF(M558=K558,K$2,IF(M558=L558,L$2,IF(M558=#REF!,#REF!)))</f>
        <v>0</v>
      </c>
      <c r="P558" s="1">
        <v>556</v>
      </c>
      <c r="Q558">
        <f t="shared" ca="1" si="56"/>
        <v>283.31318998074045</v>
      </c>
      <c r="R558" s="2">
        <f t="shared" ca="1" si="54"/>
        <v>4.7218864996790071</v>
      </c>
      <c r="S558" s="8">
        <f ca="1">COUNTIF($N$3:$N558,S$2)/$P558</f>
        <v>0.67625899280575541</v>
      </c>
      <c r="T558" s="9">
        <f ca="1">COUNTIF($N$3:$N558,T$2)/$P558</f>
        <v>0.32374100719424459</v>
      </c>
    </row>
    <row r="559" spans="10:20" x14ac:dyDescent="0.25">
      <c r="J559" s="1">
        <f t="shared" ca="1" si="55"/>
        <v>0</v>
      </c>
      <c r="K559">
        <f t="shared" ca="1" si="52"/>
        <v>1.0679396424084082</v>
      </c>
      <c r="L559">
        <f t="shared" ca="1" si="53"/>
        <v>6.1850894153483271E-2</v>
      </c>
      <c r="M559">
        <f t="shared" ca="1" si="51"/>
        <v>6.1850894153483271E-2</v>
      </c>
      <c r="N559" s="1">
        <f ca="1">IF(M559=K559,K$2,IF(M559=L559,L$2,IF(M559=#REF!,#REF!)))</f>
        <v>1</v>
      </c>
      <c r="P559" s="1">
        <v>557</v>
      </c>
      <c r="Q559">
        <f t="shared" ca="1" si="56"/>
        <v>283.37504087489395</v>
      </c>
      <c r="R559" s="2">
        <f t="shared" ca="1" si="54"/>
        <v>4.7229173479148994</v>
      </c>
      <c r="S559" s="8">
        <f ca="1">COUNTIF($N$3:$N559,S$2)/$P559</f>
        <v>0.67504488330341117</v>
      </c>
      <c r="T559" s="9">
        <f ca="1">COUNTIF($N$3:$N559,T$2)/$P559</f>
        <v>0.32495511669658889</v>
      </c>
    </row>
    <row r="560" spans="10:20" x14ac:dyDescent="0.25">
      <c r="J560" s="1">
        <f t="shared" ca="1" si="55"/>
        <v>1</v>
      </c>
      <c r="K560">
        <f t="shared" ca="1" si="52"/>
        <v>7.1266928849401626E-2</v>
      </c>
      <c r="L560">
        <f t="shared" ca="1" si="53"/>
        <v>0</v>
      </c>
      <c r="M560">
        <f t="shared" ca="1" si="51"/>
        <v>7.1266928849401626E-2</v>
      </c>
      <c r="N560" s="1">
        <f ca="1">IF(M560=K560,K$2,IF(M560=L560,L$2,IF(M560=#REF!,#REF!)))</f>
        <v>0</v>
      </c>
      <c r="P560" s="1">
        <v>558</v>
      </c>
      <c r="Q560">
        <f t="shared" ca="1" si="56"/>
        <v>283.44630780374337</v>
      </c>
      <c r="R560" s="2">
        <f t="shared" ca="1" si="54"/>
        <v>4.7241051300623891</v>
      </c>
      <c r="S560" s="8">
        <f ca="1">COUNTIF($N$3:$N560,S$2)/$P560</f>
        <v>0.67562724014336917</v>
      </c>
      <c r="T560" s="9">
        <f ca="1">COUNTIF($N$3:$N560,T$2)/$P560</f>
        <v>0.32437275985663083</v>
      </c>
    </row>
    <row r="561" spans="10:20" x14ac:dyDescent="0.25">
      <c r="J561" s="1">
        <f t="shared" ca="1" si="55"/>
        <v>0</v>
      </c>
      <c r="K561">
        <f t="shared" ca="1" si="52"/>
        <v>0.54839687902567236</v>
      </c>
      <c r="L561">
        <f t="shared" ca="1" si="53"/>
        <v>1.4455802504442887</v>
      </c>
      <c r="M561">
        <f t="shared" ca="1" si="51"/>
        <v>0.54839687902567236</v>
      </c>
      <c r="N561" s="1">
        <f ca="1">IF(M561=K561,K$2,IF(M561=L561,L$2,IF(M561=#REF!,#REF!)))</f>
        <v>0</v>
      </c>
      <c r="P561" s="1">
        <v>559</v>
      </c>
      <c r="Q561">
        <f t="shared" ca="1" si="56"/>
        <v>283.99470468276905</v>
      </c>
      <c r="R561" s="2">
        <f t="shared" ca="1" si="54"/>
        <v>4.733245078046151</v>
      </c>
      <c r="S561" s="8">
        <f ca="1">COUNTIF($N$3:$N561,S$2)/$P561</f>
        <v>0.67620751341681573</v>
      </c>
      <c r="T561" s="9">
        <f ca="1">COUNTIF($N$3:$N561,T$2)/$P561</f>
        <v>0.32379248658318427</v>
      </c>
    </row>
    <row r="562" spans="10:20" x14ac:dyDescent="0.25">
      <c r="J562" s="1">
        <f t="shared" ca="1" si="55"/>
        <v>0</v>
      </c>
      <c r="K562">
        <f t="shared" ca="1" si="52"/>
        <v>1.3538307358970763</v>
      </c>
      <c r="L562">
        <f t="shared" ca="1" si="53"/>
        <v>0.96747687549377392</v>
      </c>
      <c r="M562">
        <f t="shared" ca="1" si="51"/>
        <v>0.96747687549377392</v>
      </c>
      <c r="N562" s="1">
        <f ca="1">IF(M562=K562,K$2,IF(M562=L562,L$2,IF(M562=#REF!,#REF!)))</f>
        <v>1</v>
      </c>
      <c r="P562" s="1">
        <v>560</v>
      </c>
      <c r="Q562">
        <f t="shared" ca="1" si="56"/>
        <v>284.96218155826284</v>
      </c>
      <c r="R562" s="2">
        <f t="shared" ca="1" si="54"/>
        <v>4.749369692637714</v>
      </c>
      <c r="S562" s="8">
        <f ca="1">COUNTIF($N$3:$N562,S$2)/$P562</f>
        <v>0.67500000000000004</v>
      </c>
      <c r="T562" s="9">
        <f ca="1">COUNTIF($N$3:$N562,T$2)/$P562</f>
        <v>0.32500000000000001</v>
      </c>
    </row>
    <row r="563" spans="10:20" x14ac:dyDescent="0.25">
      <c r="J563" s="1">
        <f t="shared" ca="1" si="55"/>
        <v>1</v>
      </c>
      <c r="K563">
        <f t="shared" ca="1" si="52"/>
        <v>0.14002497452529308</v>
      </c>
      <c r="L563">
        <f t="shared" ca="1" si="53"/>
        <v>0</v>
      </c>
      <c r="M563">
        <f t="shared" ca="1" si="51"/>
        <v>0.14002497452529308</v>
      </c>
      <c r="N563" s="1">
        <f ca="1">IF(M563=K563,K$2,IF(M563=L563,L$2,IF(M563=#REF!,#REF!)))</f>
        <v>0</v>
      </c>
      <c r="P563" s="1">
        <v>561</v>
      </c>
      <c r="Q563">
        <f t="shared" ca="1" si="56"/>
        <v>285.10220653278816</v>
      </c>
      <c r="R563" s="2">
        <f t="shared" ca="1" si="54"/>
        <v>4.7517034422131363</v>
      </c>
      <c r="S563" s="8">
        <f ca="1">COUNTIF($N$3:$N563,S$2)/$P563</f>
        <v>0.67557932263814613</v>
      </c>
      <c r="T563" s="9">
        <f ca="1">COUNTIF($N$3:$N563,T$2)/$P563</f>
        <v>0.32442067736185382</v>
      </c>
    </row>
    <row r="564" spans="10:20" x14ac:dyDescent="0.25">
      <c r="J564" s="1">
        <f t="shared" ca="1" si="55"/>
        <v>0</v>
      </c>
      <c r="K564">
        <f t="shared" ca="1" si="52"/>
        <v>1.930159979573826</v>
      </c>
      <c r="L564">
        <f t="shared" ca="1" si="53"/>
        <v>0.50892747948933481</v>
      </c>
      <c r="M564">
        <f t="shared" ca="1" si="51"/>
        <v>0.50892747948933481</v>
      </c>
      <c r="N564" s="1">
        <f ca="1">IF(M564=K564,K$2,IF(M564=L564,L$2,IF(M564=#REF!,#REF!)))</f>
        <v>1</v>
      </c>
      <c r="P564" s="1">
        <v>562</v>
      </c>
      <c r="Q564">
        <f t="shared" ca="1" si="56"/>
        <v>285.61113401227749</v>
      </c>
      <c r="R564" s="2">
        <f t="shared" ca="1" si="54"/>
        <v>4.7601855668712911</v>
      </c>
      <c r="S564" s="8">
        <f ca="1">COUNTIF($N$3:$N564,S$2)/$P564</f>
        <v>0.67437722419928825</v>
      </c>
      <c r="T564" s="9">
        <f ca="1">COUNTIF($N$3:$N564,T$2)/$P564</f>
        <v>0.32562277580071175</v>
      </c>
    </row>
    <row r="565" spans="10:20" x14ac:dyDescent="0.25">
      <c r="J565" s="1">
        <f t="shared" ca="1" si="55"/>
        <v>1</v>
      </c>
      <c r="K565">
        <f t="shared" ca="1" si="52"/>
        <v>0.15368812357803921</v>
      </c>
      <c r="L565">
        <f t="shared" ca="1" si="53"/>
        <v>0</v>
      </c>
      <c r="M565">
        <f t="shared" ca="1" si="51"/>
        <v>0.15368812357803921</v>
      </c>
      <c r="N565" s="1">
        <f ca="1">IF(M565=K565,K$2,IF(M565=L565,L$2,IF(M565=#REF!,#REF!)))</f>
        <v>0</v>
      </c>
      <c r="P565" s="1">
        <v>563</v>
      </c>
      <c r="Q565">
        <f t="shared" ca="1" si="56"/>
        <v>285.76482213585552</v>
      </c>
      <c r="R565" s="2">
        <f t="shared" ca="1" si="54"/>
        <v>4.7627470355975925</v>
      </c>
      <c r="S565" s="8">
        <f ca="1">COUNTIF($N$3:$N565,S$2)/$P565</f>
        <v>0.67495559502664293</v>
      </c>
      <c r="T565" s="9">
        <f ca="1">COUNTIF($N$3:$N565,T$2)/$P565</f>
        <v>0.32504440497335702</v>
      </c>
    </row>
    <row r="566" spans="10:20" x14ac:dyDescent="0.25">
      <c r="J566" s="1">
        <f t="shared" ca="1" si="55"/>
        <v>0</v>
      </c>
      <c r="K566">
        <f t="shared" ca="1" si="52"/>
        <v>3.7455296081643694</v>
      </c>
      <c r="L566">
        <f t="shared" ca="1" si="53"/>
        <v>2.0668253771475915</v>
      </c>
      <c r="M566">
        <f t="shared" ca="1" si="51"/>
        <v>2.0668253771475915</v>
      </c>
      <c r="N566" s="1">
        <f ca="1">IF(M566=K566,K$2,IF(M566=L566,L$2,IF(M566=#REF!,#REF!)))</f>
        <v>1</v>
      </c>
      <c r="P566" s="1">
        <v>564</v>
      </c>
      <c r="Q566">
        <f t="shared" ca="1" si="56"/>
        <v>287.83164751300313</v>
      </c>
      <c r="R566" s="2">
        <f t="shared" ca="1" si="54"/>
        <v>4.797194125216719</v>
      </c>
      <c r="S566" s="8">
        <f ca="1">COUNTIF($N$3:$N566,S$2)/$P566</f>
        <v>0.67375886524822692</v>
      </c>
      <c r="T566" s="9">
        <f ca="1">COUNTIF($N$3:$N566,T$2)/$P566</f>
        <v>0.32624113475177308</v>
      </c>
    </row>
    <row r="567" spans="10:20" x14ac:dyDescent="0.25">
      <c r="J567" s="1">
        <f t="shared" ca="1" si="55"/>
        <v>1</v>
      </c>
      <c r="K567">
        <f t="shared" ca="1" si="52"/>
        <v>0.10904121321403362</v>
      </c>
      <c r="L567">
        <f t="shared" ca="1" si="53"/>
        <v>0</v>
      </c>
      <c r="M567">
        <f t="shared" ca="1" si="51"/>
        <v>0.10904121321403362</v>
      </c>
      <c r="N567" s="1">
        <f ca="1">IF(M567=K567,K$2,IF(M567=L567,L$2,IF(M567=#REF!,#REF!)))</f>
        <v>0</v>
      </c>
      <c r="P567" s="1">
        <v>565</v>
      </c>
      <c r="Q567">
        <f t="shared" ca="1" si="56"/>
        <v>287.94068872621716</v>
      </c>
      <c r="R567" s="2">
        <f t="shared" ca="1" si="54"/>
        <v>4.7990114787702858</v>
      </c>
      <c r="S567" s="8">
        <f ca="1">COUNTIF($N$3:$N567,S$2)/$P567</f>
        <v>0.67433628318584071</v>
      </c>
      <c r="T567" s="9">
        <f ca="1">COUNTIF($N$3:$N567,T$2)/$P567</f>
        <v>0.32566371681415929</v>
      </c>
    </row>
    <row r="568" spans="10:20" x14ac:dyDescent="0.25">
      <c r="J568" s="1">
        <f t="shared" ca="1" si="55"/>
        <v>0</v>
      </c>
      <c r="K568">
        <f t="shared" ca="1" si="52"/>
        <v>2.5404624958793112</v>
      </c>
      <c r="L568">
        <f t="shared" ca="1" si="53"/>
        <v>0.49150488036774725</v>
      </c>
      <c r="M568">
        <f t="shared" ca="1" si="51"/>
        <v>0.49150488036774725</v>
      </c>
      <c r="N568" s="1">
        <f ca="1">IF(M568=K568,K$2,IF(M568=L568,L$2,IF(M568=#REF!,#REF!)))</f>
        <v>1</v>
      </c>
      <c r="P568" s="1">
        <v>566</v>
      </c>
      <c r="Q568">
        <f t="shared" ca="1" si="56"/>
        <v>288.43219360658492</v>
      </c>
      <c r="R568" s="2">
        <f t="shared" ca="1" si="54"/>
        <v>4.8072032267764149</v>
      </c>
      <c r="S568" s="8">
        <f ca="1">COUNTIF($N$3:$N568,S$2)/$P568</f>
        <v>0.67314487632508835</v>
      </c>
      <c r="T568" s="9">
        <f ca="1">COUNTIF($N$3:$N568,T$2)/$P568</f>
        <v>0.32685512367491165</v>
      </c>
    </row>
    <row r="569" spans="10:20" x14ac:dyDescent="0.25">
      <c r="J569" s="1">
        <f t="shared" ca="1" si="55"/>
        <v>1</v>
      </c>
      <c r="K569">
        <f t="shared" ca="1" si="52"/>
        <v>0.22734607812330695</v>
      </c>
      <c r="L569">
        <f t="shared" ca="1" si="53"/>
        <v>0</v>
      </c>
      <c r="M569">
        <f t="shared" ca="1" si="51"/>
        <v>0.22734607812330695</v>
      </c>
      <c r="N569" s="1">
        <f ca="1">IF(M569=K569,K$2,IF(M569=L569,L$2,IF(M569=#REF!,#REF!)))</f>
        <v>0</v>
      </c>
      <c r="P569" s="1">
        <v>567</v>
      </c>
      <c r="Q569">
        <f t="shared" ca="1" si="56"/>
        <v>288.65953968470825</v>
      </c>
      <c r="R569" s="2">
        <f t="shared" ca="1" si="54"/>
        <v>4.8109923280784708</v>
      </c>
      <c r="S569" s="8">
        <f ca="1">COUNTIF($N$3:$N569,S$2)/$P569</f>
        <v>0.67372134038800702</v>
      </c>
      <c r="T569" s="9">
        <f ca="1">COUNTIF($N$3:$N569,T$2)/$P569</f>
        <v>0.32627865961199293</v>
      </c>
    </row>
    <row r="570" spans="10:20" x14ac:dyDescent="0.25">
      <c r="J570" s="1">
        <f t="shared" ca="1" si="55"/>
        <v>0</v>
      </c>
      <c r="K570">
        <f t="shared" ca="1" si="52"/>
        <v>0.63882349568514774</v>
      </c>
      <c r="L570">
        <f t="shared" ca="1" si="53"/>
        <v>1.7935202516591608</v>
      </c>
      <c r="M570">
        <f t="shared" ca="1" si="51"/>
        <v>0.63882349568514774</v>
      </c>
      <c r="N570" s="1">
        <f ca="1">IF(M570=K570,K$2,IF(M570=L570,L$2,IF(M570=#REF!,#REF!)))</f>
        <v>0</v>
      </c>
      <c r="P570" s="1">
        <v>568</v>
      </c>
      <c r="Q570">
        <f t="shared" ca="1" si="56"/>
        <v>289.29836318039338</v>
      </c>
      <c r="R570" s="2">
        <f t="shared" ca="1" si="54"/>
        <v>4.8216393863398901</v>
      </c>
      <c r="S570" s="8">
        <f ca="1">COUNTIF($N$3:$N570,S$2)/$P570</f>
        <v>0.67429577464788737</v>
      </c>
      <c r="T570" s="9">
        <f ca="1">COUNTIF($N$3:$N570,T$2)/$P570</f>
        <v>0.32570422535211269</v>
      </c>
    </row>
    <row r="571" spans="10:20" x14ac:dyDescent="0.25">
      <c r="J571" s="1">
        <f t="shared" ca="1" si="55"/>
        <v>0</v>
      </c>
      <c r="K571">
        <f t="shared" ca="1" si="52"/>
        <v>0.24426594831586126</v>
      </c>
      <c r="L571">
        <f t="shared" ca="1" si="53"/>
        <v>1.8433688050644392</v>
      </c>
      <c r="M571">
        <f t="shared" ca="1" si="51"/>
        <v>0.24426594831586126</v>
      </c>
      <c r="N571" s="1">
        <f ca="1">IF(M571=K571,K$2,IF(M571=L571,L$2,IF(M571=#REF!,#REF!)))</f>
        <v>0</v>
      </c>
      <c r="P571" s="1">
        <v>569</v>
      </c>
      <c r="Q571">
        <f t="shared" ca="1" si="56"/>
        <v>289.54262912870922</v>
      </c>
      <c r="R571" s="2">
        <f t="shared" ca="1" si="54"/>
        <v>4.8257104854784867</v>
      </c>
      <c r="S571" s="8">
        <f ca="1">COUNTIF($N$3:$N571,S$2)/$P571</f>
        <v>0.6748681898066784</v>
      </c>
      <c r="T571" s="9">
        <f ca="1">COUNTIF($N$3:$N571,T$2)/$P571</f>
        <v>0.3251318101933216</v>
      </c>
    </row>
    <row r="572" spans="10:20" x14ac:dyDescent="0.25">
      <c r="J572" s="1">
        <f t="shared" ca="1" si="55"/>
        <v>0</v>
      </c>
      <c r="K572">
        <f t="shared" ca="1" si="52"/>
        <v>0.20329582218337555</v>
      </c>
      <c r="L572">
        <f t="shared" ca="1" si="53"/>
        <v>8.5950874769935182E-2</v>
      </c>
      <c r="M572">
        <f t="shared" ca="1" si="51"/>
        <v>8.5950874769935182E-2</v>
      </c>
      <c r="N572" s="1">
        <f ca="1">IF(M572=K572,K$2,IF(M572=L572,L$2,IF(M572=#REF!,#REF!)))</f>
        <v>1</v>
      </c>
      <c r="P572" s="1">
        <v>570</v>
      </c>
      <c r="Q572">
        <f t="shared" ca="1" si="56"/>
        <v>289.62858000347916</v>
      </c>
      <c r="R572" s="2">
        <f t="shared" ca="1" si="54"/>
        <v>4.827143000057986</v>
      </c>
      <c r="S572" s="8">
        <f ca="1">COUNTIF($N$3:$N572,S$2)/$P572</f>
        <v>0.67368421052631577</v>
      </c>
      <c r="T572" s="9">
        <f ca="1">COUNTIF($N$3:$N572,T$2)/$P572</f>
        <v>0.32631578947368423</v>
      </c>
    </row>
    <row r="573" spans="10:20" x14ac:dyDescent="0.25">
      <c r="J573" s="1">
        <f t="shared" ca="1" si="55"/>
        <v>1</v>
      </c>
      <c r="K573">
        <f t="shared" ca="1" si="52"/>
        <v>7.3017274480910443E-2</v>
      </c>
      <c r="L573">
        <f t="shared" ca="1" si="53"/>
        <v>0</v>
      </c>
      <c r="M573">
        <f t="shared" ca="1" si="51"/>
        <v>7.3017274480910443E-2</v>
      </c>
      <c r="N573" s="1">
        <f ca="1">IF(M573=K573,K$2,IF(M573=L573,L$2,IF(M573=#REF!,#REF!)))</f>
        <v>0</v>
      </c>
      <c r="P573" s="1">
        <v>571</v>
      </c>
      <c r="Q573">
        <f t="shared" ca="1" si="56"/>
        <v>289.70159727796005</v>
      </c>
      <c r="R573" s="2">
        <f t="shared" ca="1" si="54"/>
        <v>4.8283599546326679</v>
      </c>
      <c r="S573" s="8">
        <f ca="1">COUNTIF($N$3:$N573,S$2)/$P573</f>
        <v>0.6742556917688266</v>
      </c>
      <c r="T573" s="9">
        <f ca="1">COUNTIF($N$3:$N573,T$2)/$P573</f>
        <v>0.3257443082311734</v>
      </c>
    </row>
    <row r="574" spans="10:20" x14ac:dyDescent="0.25">
      <c r="J574" s="1">
        <f t="shared" ca="1" si="55"/>
        <v>0</v>
      </c>
      <c r="K574">
        <f t="shared" ca="1" si="52"/>
        <v>0.1484195604387917</v>
      </c>
      <c r="L574">
        <f t="shared" ca="1" si="53"/>
        <v>1.3158396588591821</v>
      </c>
      <c r="M574">
        <f t="shared" ca="1" si="51"/>
        <v>0.1484195604387917</v>
      </c>
      <c r="N574" s="1">
        <f ca="1">IF(M574=K574,K$2,IF(M574=L574,L$2,IF(M574=#REF!,#REF!)))</f>
        <v>0</v>
      </c>
      <c r="P574" s="1">
        <v>572</v>
      </c>
      <c r="Q574">
        <f t="shared" ca="1" si="56"/>
        <v>289.85001683839886</v>
      </c>
      <c r="R574" s="2">
        <f t="shared" ca="1" si="54"/>
        <v>4.8308336139733141</v>
      </c>
      <c r="S574" s="8">
        <f ca="1">COUNTIF($N$3:$N574,S$2)/$P574</f>
        <v>0.67482517482517479</v>
      </c>
      <c r="T574" s="9">
        <f ca="1">COUNTIF($N$3:$N574,T$2)/$P574</f>
        <v>0.32517482517482516</v>
      </c>
    </row>
    <row r="575" spans="10:20" x14ac:dyDescent="0.25">
      <c r="J575" s="1">
        <f t="shared" ca="1" si="55"/>
        <v>0</v>
      </c>
      <c r="K575">
        <f t="shared" ca="1" si="52"/>
        <v>0.10939647719533975</v>
      </c>
      <c r="L575">
        <f t="shared" ca="1" si="53"/>
        <v>2.3597789877801132</v>
      </c>
      <c r="M575">
        <f t="shared" ca="1" si="51"/>
        <v>0.10939647719533975</v>
      </c>
      <c r="N575" s="1">
        <f ca="1">IF(M575=K575,K$2,IF(M575=L575,L$2,IF(M575=#REF!,#REF!)))</f>
        <v>0</v>
      </c>
      <c r="P575" s="1">
        <v>573</v>
      </c>
      <c r="Q575">
        <f t="shared" ca="1" si="56"/>
        <v>289.95941331559419</v>
      </c>
      <c r="R575" s="2">
        <f t="shared" ca="1" si="54"/>
        <v>4.8326568885932364</v>
      </c>
      <c r="S575" s="8">
        <f ca="1">COUNTIF($N$3:$N575,S$2)/$P575</f>
        <v>0.67539267015706805</v>
      </c>
      <c r="T575" s="9">
        <f ca="1">COUNTIF($N$3:$N575,T$2)/$P575</f>
        <v>0.32460732984293195</v>
      </c>
    </row>
    <row r="576" spans="10:20" x14ac:dyDescent="0.25">
      <c r="J576" s="1">
        <f t="shared" ca="1" si="55"/>
        <v>0</v>
      </c>
      <c r="K576">
        <f t="shared" ca="1" si="52"/>
        <v>3.5079829336505255</v>
      </c>
      <c r="L576">
        <f t="shared" ca="1" si="53"/>
        <v>6.3585971991439699E-2</v>
      </c>
      <c r="M576">
        <f t="shared" ca="1" si="51"/>
        <v>6.3585971991439699E-2</v>
      </c>
      <c r="N576" s="1">
        <f ca="1">IF(M576=K576,K$2,IF(M576=L576,L$2,IF(M576=#REF!,#REF!)))</f>
        <v>1</v>
      </c>
      <c r="P576" s="1">
        <v>574</v>
      </c>
      <c r="Q576">
        <f t="shared" ca="1" si="56"/>
        <v>290.02299928758561</v>
      </c>
      <c r="R576" s="2">
        <f t="shared" ca="1" si="54"/>
        <v>4.8337166547930934</v>
      </c>
      <c r="S576" s="8">
        <f ca="1">COUNTIF($N$3:$N576,S$2)/$P576</f>
        <v>0.67421602787456447</v>
      </c>
      <c r="T576" s="9">
        <f ca="1">COUNTIF($N$3:$N576,T$2)/$P576</f>
        <v>0.32578397212543553</v>
      </c>
    </row>
    <row r="577" spans="10:20" x14ac:dyDescent="0.25">
      <c r="J577" s="1">
        <f t="shared" ca="1" si="55"/>
        <v>1</v>
      </c>
      <c r="K577">
        <f t="shared" ca="1" si="52"/>
        <v>0.38612882978357344</v>
      </c>
      <c r="L577">
        <f t="shared" ca="1" si="53"/>
        <v>0</v>
      </c>
      <c r="M577">
        <f t="shared" ca="1" si="51"/>
        <v>0.38612882978357344</v>
      </c>
      <c r="N577" s="1">
        <f ca="1">IF(M577=K577,K$2,IF(M577=L577,L$2,IF(M577=#REF!,#REF!)))</f>
        <v>0</v>
      </c>
      <c r="P577" s="1">
        <v>575</v>
      </c>
      <c r="Q577">
        <f t="shared" ca="1" si="56"/>
        <v>290.40912811736916</v>
      </c>
      <c r="R577" s="2">
        <f t="shared" ca="1" si="54"/>
        <v>4.8401521352894861</v>
      </c>
      <c r="S577" s="8">
        <f ca="1">COUNTIF($N$3:$N577,S$2)/$P577</f>
        <v>0.67478260869565221</v>
      </c>
      <c r="T577" s="9">
        <f ca="1">COUNTIF($N$3:$N577,T$2)/$P577</f>
        <v>0.32521739130434785</v>
      </c>
    </row>
    <row r="578" spans="10:20" x14ac:dyDescent="0.25">
      <c r="J578" s="1">
        <f t="shared" ca="1" si="55"/>
        <v>0</v>
      </c>
      <c r="K578">
        <f t="shared" ca="1" si="52"/>
        <v>0.71184243368204358</v>
      </c>
      <c r="L578">
        <f t="shared" ca="1" si="53"/>
        <v>0.17043781147626957</v>
      </c>
      <c r="M578">
        <f t="shared" ca="1" si="51"/>
        <v>0.17043781147626957</v>
      </c>
      <c r="N578" s="1">
        <f ca="1">IF(M578=K578,K$2,IF(M578=L578,L$2,IF(M578=#REF!,#REF!)))</f>
        <v>1</v>
      </c>
      <c r="P578" s="1">
        <v>576</v>
      </c>
      <c r="Q578">
        <f t="shared" ca="1" si="56"/>
        <v>290.57956592884545</v>
      </c>
      <c r="R578" s="2">
        <f t="shared" ca="1" si="54"/>
        <v>4.8429927654807576</v>
      </c>
      <c r="S578" s="8">
        <f ca="1">COUNTIF($N$3:$N578,S$2)/$P578</f>
        <v>0.67361111111111116</v>
      </c>
      <c r="T578" s="9">
        <f ca="1">COUNTIF($N$3:$N578,T$2)/$P578</f>
        <v>0.3263888888888889</v>
      </c>
    </row>
    <row r="579" spans="10:20" x14ac:dyDescent="0.25">
      <c r="J579" s="1">
        <f t="shared" ca="1" si="55"/>
        <v>1</v>
      </c>
      <c r="K579">
        <f t="shared" ca="1" si="52"/>
        <v>0.37345826508589791</v>
      </c>
      <c r="L579">
        <f t="shared" ca="1" si="53"/>
        <v>0</v>
      </c>
      <c r="M579">
        <f t="shared" ref="M579:M642" ca="1" si="57">SMALL(K579:L579,COUNTIF(K579:L579,0)+1)</f>
        <v>0.37345826508589791</v>
      </c>
      <c r="N579" s="1">
        <f ca="1">IF(M579=K579,K$2,IF(M579=L579,L$2,IF(M579=#REF!,#REF!)))</f>
        <v>0</v>
      </c>
      <c r="P579" s="1">
        <v>577</v>
      </c>
      <c r="Q579">
        <f t="shared" ca="1" si="56"/>
        <v>290.95302419393136</v>
      </c>
      <c r="R579" s="2">
        <f t="shared" ca="1" si="54"/>
        <v>4.8492170698988559</v>
      </c>
      <c r="S579" s="8">
        <f ca="1">COUNTIF($N$3:$N579,S$2)/$P579</f>
        <v>0.67417677642980933</v>
      </c>
      <c r="T579" s="9">
        <f ca="1">COUNTIF($N$3:$N579,T$2)/$P579</f>
        <v>0.32582322357019067</v>
      </c>
    </row>
    <row r="580" spans="10:20" x14ac:dyDescent="0.25">
      <c r="J580" s="1">
        <f t="shared" ca="1" si="55"/>
        <v>0</v>
      </c>
      <c r="K580">
        <f t="shared" ref="K580:K643" ca="1" si="58">IF($J580=$C$4,IF(D$4&lt;&gt;0,(-1/D$4),0)*LN(1-RAND()),IF($J580=$C$5,IF(D$5&lt;&gt;0,(-1/D$5),0)*LN(1-RAND())))</f>
        <v>3.9522540309449572</v>
      </c>
      <c r="L580">
        <f t="shared" ref="L580:L643" ca="1" si="59">IF($J580=$C$4,IF(E$4&lt;&gt;0,(-1/E$4),0)*LN(1-RAND()),IF($J580=$C$5,IF(E$5&lt;&gt;0,(-1/E$5),0)*LN(1-RAND())))</f>
        <v>1.7503044181372402</v>
      </c>
      <c r="M580">
        <f t="shared" ca="1" si="57"/>
        <v>1.7503044181372402</v>
      </c>
      <c r="N580" s="1">
        <f ca="1">IF(M580=K580,K$2,IF(M580=L580,L$2,IF(M580=#REF!,#REF!)))</f>
        <v>1</v>
      </c>
      <c r="P580" s="1">
        <v>578</v>
      </c>
      <c r="Q580">
        <f t="shared" ca="1" si="56"/>
        <v>292.70332861206862</v>
      </c>
      <c r="R580" s="2">
        <f t="shared" ref="R580:R643" ca="1" si="60">Q580/60</f>
        <v>4.8783888102011437</v>
      </c>
      <c r="S580" s="8">
        <f ca="1">COUNTIF($N$3:$N580,S$2)/$P580</f>
        <v>0.67301038062283736</v>
      </c>
      <c r="T580" s="9">
        <f ca="1">COUNTIF($N$3:$N580,T$2)/$P580</f>
        <v>0.32698961937716264</v>
      </c>
    </row>
    <row r="581" spans="10:20" x14ac:dyDescent="0.25">
      <c r="J581" s="1">
        <f t="shared" ca="1" si="55"/>
        <v>1</v>
      </c>
      <c r="K581">
        <f t="shared" ca="1" si="58"/>
        <v>1.0445410430405104</v>
      </c>
      <c r="L581">
        <f t="shared" ca="1" si="59"/>
        <v>0</v>
      </c>
      <c r="M581">
        <f t="shared" ca="1" si="57"/>
        <v>1.0445410430405104</v>
      </c>
      <c r="N581" s="1">
        <f ca="1">IF(M581=K581,K$2,IF(M581=L581,L$2,IF(M581=#REF!,#REF!)))</f>
        <v>0</v>
      </c>
      <c r="P581" s="1">
        <v>579</v>
      </c>
      <c r="Q581">
        <f t="shared" ca="1" si="56"/>
        <v>293.74786965510913</v>
      </c>
      <c r="R581" s="2">
        <f t="shared" ca="1" si="60"/>
        <v>4.8957978275851524</v>
      </c>
      <c r="S581" s="8">
        <f ca="1">COUNTIF($N$3:$N581,S$2)/$P581</f>
        <v>0.67357512953367871</v>
      </c>
      <c r="T581" s="9">
        <f ca="1">COUNTIF($N$3:$N581,T$2)/$P581</f>
        <v>0.32642487046632124</v>
      </c>
    </row>
    <row r="582" spans="10:20" x14ac:dyDescent="0.25">
      <c r="J582" s="1">
        <f t="shared" ca="1" si="55"/>
        <v>0</v>
      </c>
      <c r="K582">
        <f t="shared" ca="1" si="58"/>
        <v>0.38499453161024494</v>
      </c>
      <c r="L582">
        <f t="shared" ca="1" si="59"/>
        <v>1.9294025792633591</v>
      </c>
      <c r="M582">
        <f t="shared" ca="1" si="57"/>
        <v>0.38499453161024494</v>
      </c>
      <c r="N582" s="1">
        <f ca="1">IF(M582=K582,K$2,IF(M582=L582,L$2,IF(M582=#REF!,#REF!)))</f>
        <v>0</v>
      </c>
      <c r="P582" s="1">
        <v>580</v>
      </c>
      <c r="Q582">
        <f t="shared" ca="1" si="56"/>
        <v>294.13286418671936</v>
      </c>
      <c r="R582" s="2">
        <f t="shared" ca="1" si="60"/>
        <v>4.902214403111989</v>
      </c>
      <c r="S582" s="8">
        <f ca="1">COUNTIF($N$3:$N582,S$2)/$P582</f>
        <v>0.67413793103448272</v>
      </c>
      <c r="T582" s="9">
        <f ca="1">COUNTIF($N$3:$N582,T$2)/$P582</f>
        <v>0.32586206896551723</v>
      </c>
    </row>
    <row r="583" spans="10:20" x14ac:dyDescent="0.25">
      <c r="J583" s="1">
        <f t="shared" ca="1" si="55"/>
        <v>0</v>
      </c>
      <c r="K583">
        <f t="shared" ca="1" si="58"/>
        <v>0.54447764460494286</v>
      </c>
      <c r="L583">
        <f t="shared" ca="1" si="59"/>
        <v>0.366383441906245</v>
      </c>
      <c r="M583">
        <f t="shared" ca="1" si="57"/>
        <v>0.366383441906245</v>
      </c>
      <c r="N583" s="1">
        <f ca="1">IF(M583=K583,K$2,IF(M583=L583,L$2,IF(M583=#REF!,#REF!)))</f>
        <v>1</v>
      </c>
      <c r="P583" s="1">
        <v>581</v>
      </c>
      <c r="Q583">
        <f t="shared" ca="1" si="56"/>
        <v>294.4992476286256</v>
      </c>
      <c r="R583" s="2">
        <f t="shared" ca="1" si="60"/>
        <v>4.908320793810427</v>
      </c>
      <c r="S583" s="8">
        <f ca="1">COUNTIF($N$3:$N583,S$2)/$P583</f>
        <v>0.67297762478485368</v>
      </c>
      <c r="T583" s="9">
        <f ca="1">COUNTIF($N$3:$N583,T$2)/$P583</f>
        <v>0.32702237521514632</v>
      </c>
    </row>
    <row r="584" spans="10:20" x14ac:dyDescent="0.25">
      <c r="J584" s="1">
        <f t="shared" ca="1" si="55"/>
        <v>1</v>
      </c>
      <c r="K584">
        <f t="shared" ca="1" si="58"/>
        <v>1.2565106421603696</v>
      </c>
      <c r="L584">
        <f t="shared" ca="1" si="59"/>
        <v>0</v>
      </c>
      <c r="M584">
        <f t="shared" ca="1" si="57"/>
        <v>1.2565106421603696</v>
      </c>
      <c r="N584" s="1">
        <f ca="1">IF(M584=K584,K$2,IF(M584=L584,L$2,IF(M584=#REF!,#REF!)))</f>
        <v>0</v>
      </c>
      <c r="P584" s="1">
        <v>582</v>
      </c>
      <c r="Q584">
        <f t="shared" ca="1" si="56"/>
        <v>295.75575827078598</v>
      </c>
      <c r="R584" s="2">
        <f t="shared" ca="1" si="60"/>
        <v>4.929262637846433</v>
      </c>
      <c r="S584" s="8">
        <f ca="1">COUNTIF($N$3:$N584,S$2)/$P584</f>
        <v>0.67353951890034369</v>
      </c>
      <c r="T584" s="9">
        <f ca="1">COUNTIF($N$3:$N584,T$2)/$P584</f>
        <v>0.32646048109965636</v>
      </c>
    </row>
    <row r="585" spans="10:20" x14ac:dyDescent="0.25">
      <c r="J585" s="1">
        <f t="shared" ca="1" si="55"/>
        <v>0</v>
      </c>
      <c r="K585">
        <f t="shared" ca="1" si="58"/>
        <v>0.94639126085565883</v>
      </c>
      <c r="L585">
        <f t="shared" ca="1" si="59"/>
        <v>0.10110789297497681</v>
      </c>
      <c r="M585">
        <f t="shared" ca="1" si="57"/>
        <v>0.10110789297497681</v>
      </c>
      <c r="N585" s="1">
        <f ca="1">IF(M585=K585,K$2,IF(M585=L585,L$2,IF(M585=#REF!,#REF!)))</f>
        <v>1</v>
      </c>
      <c r="P585" s="1">
        <v>583</v>
      </c>
      <c r="Q585">
        <f t="shared" ca="1" si="56"/>
        <v>295.85686616376097</v>
      </c>
      <c r="R585" s="2">
        <f t="shared" ca="1" si="60"/>
        <v>4.930947769396016</v>
      </c>
      <c r="S585" s="8">
        <f ca="1">COUNTIF($N$3:$N585,S$2)/$P585</f>
        <v>0.67238421955403083</v>
      </c>
      <c r="T585" s="9">
        <f ca="1">COUNTIF($N$3:$N585,T$2)/$P585</f>
        <v>0.32761578044596912</v>
      </c>
    </row>
    <row r="586" spans="10:20" x14ac:dyDescent="0.25">
      <c r="J586" s="1">
        <f t="shared" ca="1" si="55"/>
        <v>1</v>
      </c>
      <c r="K586">
        <f t="shared" ca="1" si="58"/>
        <v>0.27598948932933415</v>
      </c>
      <c r="L586">
        <f t="shared" ca="1" si="59"/>
        <v>0</v>
      </c>
      <c r="M586">
        <f t="shared" ca="1" si="57"/>
        <v>0.27598948932933415</v>
      </c>
      <c r="N586" s="1">
        <f ca="1">IF(M586=K586,K$2,IF(M586=L586,L$2,IF(M586=#REF!,#REF!)))</f>
        <v>0</v>
      </c>
      <c r="P586" s="1">
        <v>584</v>
      </c>
      <c r="Q586">
        <f t="shared" ca="1" si="56"/>
        <v>296.1328556530903</v>
      </c>
      <c r="R586" s="2">
        <f t="shared" ca="1" si="60"/>
        <v>4.9355475942181721</v>
      </c>
      <c r="S586" s="8">
        <f ca="1">COUNTIF($N$3:$N586,S$2)/$P586</f>
        <v>0.67294520547945202</v>
      </c>
      <c r="T586" s="9">
        <f ca="1">COUNTIF($N$3:$N586,T$2)/$P586</f>
        <v>0.32705479452054792</v>
      </c>
    </row>
    <row r="587" spans="10:20" x14ac:dyDescent="0.25">
      <c r="J587" s="1">
        <f t="shared" ca="1" si="55"/>
        <v>0</v>
      </c>
      <c r="K587">
        <f t="shared" ca="1" si="58"/>
        <v>1.2115973655701493</v>
      </c>
      <c r="L587">
        <f t="shared" ca="1" si="59"/>
        <v>0.24362365256703847</v>
      </c>
      <c r="M587">
        <f t="shared" ca="1" si="57"/>
        <v>0.24362365256703847</v>
      </c>
      <c r="N587" s="1">
        <f ca="1">IF(M587=K587,K$2,IF(M587=L587,L$2,IF(M587=#REF!,#REF!)))</f>
        <v>1</v>
      </c>
      <c r="P587" s="1">
        <v>585</v>
      </c>
      <c r="Q587">
        <f t="shared" ca="1" si="56"/>
        <v>296.37647930565737</v>
      </c>
      <c r="R587" s="2">
        <f t="shared" ca="1" si="60"/>
        <v>4.9396079884276229</v>
      </c>
      <c r="S587" s="8">
        <f ca="1">COUNTIF($N$3:$N587,S$2)/$P587</f>
        <v>0.67179487179487174</v>
      </c>
      <c r="T587" s="9">
        <f ca="1">COUNTIF($N$3:$N587,T$2)/$P587</f>
        <v>0.3282051282051282</v>
      </c>
    </row>
    <row r="588" spans="10:20" x14ac:dyDescent="0.25">
      <c r="J588" s="1">
        <f t="shared" ca="1" si="55"/>
        <v>1</v>
      </c>
      <c r="K588">
        <f t="shared" ca="1" si="58"/>
        <v>0.38932375518916745</v>
      </c>
      <c r="L588">
        <f t="shared" ca="1" si="59"/>
        <v>0</v>
      </c>
      <c r="M588">
        <f t="shared" ca="1" si="57"/>
        <v>0.38932375518916745</v>
      </c>
      <c r="N588" s="1">
        <f ca="1">IF(M588=K588,K$2,IF(M588=L588,L$2,IF(M588=#REF!,#REF!)))</f>
        <v>0</v>
      </c>
      <c r="P588" s="1">
        <v>586</v>
      </c>
      <c r="Q588">
        <f t="shared" ca="1" si="56"/>
        <v>296.76580306084657</v>
      </c>
      <c r="R588" s="2">
        <f t="shared" ca="1" si="60"/>
        <v>4.946096717680776</v>
      </c>
      <c r="S588" s="8">
        <f ca="1">COUNTIF($N$3:$N588,S$2)/$P588</f>
        <v>0.67235494880546076</v>
      </c>
      <c r="T588" s="9">
        <f ca="1">COUNTIF($N$3:$N588,T$2)/$P588</f>
        <v>0.32764505119453924</v>
      </c>
    </row>
    <row r="589" spans="10:20" x14ac:dyDescent="0.25">
      <c r="J589" s="1">
        <f t="shared" ca="1" si="55"/>
        <v>0</v>
      </c>
      <c r="K589">
        <f t="shared" ca="1" si="58"/>
        <v>0.25524110979714404</v>
      </c>
      <c r="L589">
        <f t="shared" ca="1" si="59"/>
        <v>1.8100746220331299</v>
      </c>
      <c r="M589">
        <f t="shared" ca="1" si="57"/>
        <v>0.25524110979714404</v>
      </c>
      <c r="N589" s="1">
        <f ca="1">IF(M589=K589,K$2,IF(M589=L589,L$2,IF(M589=#REF!,#REF!)))</f>
        <v>0</v>
      </c>
      <c r="P589" s="1">
        <v>587</v>
      </c>
      <c r="Q589">
        <f t="shared" ca="1" si="56"/>
        <v>297.02104417064373</v>
      </c>
      <c r="R589" s="2">
        <f t="shared" ca="1" si="60"/>
        <v>4.9503507361773957</v>
      </c>
      <c r="S589" s="8">
        <f ca="1">COUNTIF($N$3:$N589,S$2)/$P589</f>
        <v>0.67291311754684835</v>
      </c>
      <c r="T589" s="9">
        <f ca="1">COUNTIF($N$3:$N589,T$2)/$P589</f>
        <v>0.3270868824531516</v>
      </c>
    </row>
    <row r="590" spans="10:20" x14ac:dyDescent="0.25">
      <c r="J590" s="1">
        <f t="shared" ca="1" si="55"/>
        <v>0</v>
      </c>
      <c r="K590">
        <f t="shared" ca="1" si="58"/>
        <v>1.4896708070694158</v>
      </c>
      <c r="L590">
        <f t="shared" ca="1" si="59"/>
        <v>0.13904560190116877</v>
      </c>
      <c r="M590">
        <f t="shared" ca="1" si="57"/>
        <v>0.13904560190116877</v>
      </c>
      <c r="N590" s="1">
        <f ca="1">IF(M590=K590,K$2,IF(M590=L590,L$2,IF(M590=#REF!,#REF!)))</f>
        <v>1</v>
      </c>
      <c r="P590" s="1">
        <v>588</v>
      </c>
      <c r="Q590">
        <f t="shared" ca="1" si="56"/>
        <v>297.16008977254489</v>
      </c>
      <c r="R590" s="2">
        <f t="shared" ca="1" si="60"/>
        <v>4.9526681628757485</v>
      </c>
      <c r="S590" s="8">
        <f ca="1">COUNTIF($N$3:$N590,S$2)/$P590</f>
        <v>0.67176870748299322</v>
      </c>
      <c r="T590" s="9">
        <f ca="1">COUNTIF($N$3:$N590,T$2)/$P590</f>
        <v>0.32823129251700678</v>
      </c>
    </row>
    <row r="591" spans="10:20" x14ac:dyDescent="0.25">
      <c r="J591" s="1">
        <f t="shared" ca="1" si="55"/>
        <v>1</v>
      </c>
      <c r="K591">
        <f t="shared" ca="1" si="58"/>
        <v>1.3830085289973946</v>
      </c>
      <c r="L591">
        <f t="shared" ca="1" si="59"/>
        <v>0</v>
      </c>
      <c r="M591">
        <f t="shared" ca="1" si="57"/>
        <v>1.3830085289973946</v>
      </c>
      <c r="N591" s="1">
        <f ca="1">IF(M591=K591,K$2,IF(M591=L591,L$2,IF(M591=#REF!,#REF!)))</f>
        <v>0</v>
      </c>
      <c r="P591" s="1">
        <v>589</v>
      </c>
      <c r="Q591">
        <f t="shared" ca="1" si="56"/>
        <v>298.54309830154227</v>
      </c>
      <c r="R591" s="2">
        <f t="shared" ca="1" si="60"/>
        <v>4.9757183050257048</v>
      </c>
      <c r="S591" s="8">
        <f ca="1">COUNTIF($N$3:$N591,S$2)/$P591</f>
        <v>0.67232597623089985</v>
      </c>
      <c r="T591" s="9">
        <f ca="1">COUNTIF($N$3:$N591,T$2)/$P591</f>
        <v>0.32767402376910015</v>
      </c>
    </row>
    <row r="592" spans="10:20" x14ac:dyDescent="0.25">
      <c r="J592" s="1">
        <f t="shared" ca="1" si="55"/>
        <v>0</v>
      </c>
      <c r="K592">
        <f t="shared" ca="1" si="58"/>
        <v>3.7995443660007955</v>
      </c>
      <c r="L592">
        <f t="shared" ca="1" si="59"/>
        <v>1.9275543331075407</v>
      </c>
      <c r="M592">
        <f t="shared" ca="1" si="57"/>
        <v>1.9275543331075407</v>
      </c>
      <c r="N592" s="1">
        <f ca="1">IF(M592=K592,K$2,IF(M592=L592,L$2,IF(M592=#REF!,#REF!)))</f>
        <v>1</v>
      </c>
      <c r="P592" s="1">
        <v>590</v>
      </c>
      <c r="Q592">
        <f t="shared" ca="1" si="56"/>
        <v>300.47065263464981</v>
      </c>
      <c r="R592" s="2">
        <f t="shared" ca="1" si="60"/>
        <v>5.0078442105774972</v>
      </c>
      <c r="S592" s="8">
        <f ca="1">COUNTIF($N$3:$N592,S$2)/$P592</f>
        <v>0.67118644067796607</v>
      </c>
      <c r="T592" s="9">
        <f ca="1">COUNTIF($N$3:$N592,T$2)/$P592</f>
        <v>0.32881355932203388</v>
      </c>
    </row>
    <row r="593" spans="10:20" x14ac:dyDescent="0.25">
      <c r="J593" s="1">
        <f t="shared" ref="J593:J656" ca="1" si="61">N592</f>
        <v>1</v>
      </c>
      <c r="K593">
        <f t="shared" ca="1" si="58"/>
        <v>4.0764329231449216E-2</v>
      </c>
      <c r="L593">
        <f t="shared" ca="1" si="59"/>
        <v>0</v>
      </c>
      <c r="M593">
        <f t="shared" ca="1" si="57"/>
        <v>4.0764329231449216E-2</v>
      </c>
      <c r="N593" s="1">
        <f ca="1">IF(M593=K593,K$2,IF(M593=L593,L$2,IF(M593=#REF!,#REF!)))</f>
        <v>0</v>
      </c>
      <c r="P593" s="1">
        <v>591</v>
      </c>
      <c r="Q593">
        <f t="shared" ref="Q593:Q656" ca="1" si="62">M593+Q592</f>
        <v>300.51141696388123</v>
      </c>
      <c r="R593" s="2">
        <f t="shared" ca="1" si="60"/>
        <v>5.0085236160646875</v>
      </c>
      <c r="S593" s="8">
        <f ca="1">COUNTIF($N$3:$N593,S$2)/$P593</f>
        <v>0.67174280879864634</v>
      </c>
      <c r="T593" s="9">
        <f ca="1">COUNTIF($N$3:$N593,T$2)/$P593</f>
        <v>0.32825719120135366</v>
      </c>
    </row>
    <row r="594" spans="10:20" x14ac:dyDescent="0.25">
      <c r="J594" s="1">
        <f t="shared" ca="1" si="61"/>
        <v>0</v>
      </c>
      <c r="K594">
        <f t="shared" ca="1" si="58"/>
        <v>0.3454389476467023</v>
      </c>
      <c r="L594">
        <f t="shared" ca="1" si="59"/>
        <v>0.12594546216128724</v>
      </c>
      <c r="M594">
        <f t="shared" ca="1" si="57"/>
        <v>0.12594546216128724</v>
      </c>
      <c r="N594" s="1">
        <f ca="1">IF(M594=K594,K$2,IF(M594=L594,L$2,IF(M594=#REF!,#REF!)))</f>
        <v>1</v>
      </c>
      <c r="P594" s="1">
        <v>592</v>
      </c>
      <c r="Q594">
        <f t="shared" ca="1" si="62"/>
        <v>300.6373624260425</v>
      </c>
      <c r="R594" s="2">
        <f t="shared" ca="1" si="60"/>
        <v>5.0106227071007083</v>
      </c>
      <c r="S594" s="8">
        <f ca="1">COUNTIF($N$3:$N594,S$2)/$P594</f>
        <v>0.67060810810810811</v>
      </c>
      <c r="T594" s="9">
        <f ca="1">COUNTIF($N$3:$N594,T$2)/$P594</f>
        <v>0.32939189189189189</v>
      </c>
    </row>
    <row r="595" spans="10:20" x14ac:dyDescent="0.25">
      <c r="J595" s="1">
        <f t="shared" ca="1" si="61"/>
        <v>1</v>
      </c>
      <c r="K595">
        <f t="shared" ca="1" si="58"/>
        <v>3.0464141194124896</v>
      </c>
      <c r="L595">
        <f t="shared" ca="1" si="59"/>
        <v>0</v>
      </c>
      <c r="M595">
        <f t="shared" ca="1" si="57"/>
        <v>3.0464141194124896</v>
      </c>
      <c r="N595" s="1">
        <f ca="1">IF(M595=K595,K$2,IF(M595=L595,L$2,IF(M595=#REF!,#REF!)))</f>
        <v>0</v>
      </c>
      <c r="P595" s="1">
        <v>593</v>
      </c>
      <c r="Q595">
        <f t="shared" ca="1" si="62"/>
        <v>303.68377654545498</v>
      </c>
      <c r="R595" s="2">
        <f t="shared" ca="1" si="60"/>
        <v>5.0613962757575832</v>
      </c>
      <c r="S595" s="8">
        <f ca="1">COUNTIF($N$3:$N595,S$2)/$P595</f>
        <v>0.67116357504215851</v>
      </c>
      <c r="T595" s="9">
        <f ca="1">COUNTIF($N$3:$N595,T$2)/$P595</f>
        <v>0.32883642495784149</v>
      </c>
    </row>
    <row r="596" spans="10:20" x14ac:dyDescent="0.25">
      <c r="J596" s="1">
        <f t="shared" ca="1" si="61"/>
        <v>0</v>
      </c>
      <c r="K596">
        <f t="shared" ca="1" si="58"/>
        <v>3.0180699140968312</v>
      </c>
      <c r="L596">
        <f t="shared" ca="1" si="59"/>
        <v>0.45768415893974995</v>
      </c>
      <c r="M596">
        <f t="shared" ca="1" si="57"/>
        <v>0.45768415893974995</v>
      </c>
      <c r="N596" s="1">
        <f ca="1">IF(M596=K596,K$2,IF(M596=L596,L$2,IF(M596=#REF!,#REF!)))</f>
        <v>1</v>
      </c>
      <c r="P596" s="1">
        <v>594</v>
      </c>
      <c r="Q596">
        <f t="shared" ca="1" si="62"/>
        <v>304.14146070439472</v>
      </c>
      <c r="R596" s="2">
        <f t="shared" ca="1" si="60"/>
        <v>5.0690243450732453</v>
      </c>
      <c r="S596" s="8">
        <f ca="1">COUNTIF($N$3:$N596,S$2)/$P596</f>
        <v>0.67003367003366998</v>
      </c>
      <c r="T596" s="9">
        <f ca="1">COUNTIF($N$3:$N596,T$2)/$P596</f>
        <v>0.32996632996632996</v>
      </c>
    </row>
    <row r="597" spans="10:20" x14ac:dyDescent="0.25">
      <c r="J597" s="1">
        <f t="shared" ca="1" si="61"/>
        <v>1</v>
      </c>
      <c r="K597">
        <f t="shared" ca="1" si="58"/>
        <v>0.29470916587466522</v>
      </c>
      <c r="L597">
        <f t="shared" ca="1" si="59"/>
        <v>0</v>
      </c>
      <c r="M597">
        <f t="shared" ca="1" si="57"/>
        <v>0.29470916587466522</v>
      </c>
      <c r="N597" s="1">
        <f ca="1">IF(M597=K597,K$2,IF(M597=L597,L$2,IF(M597=#REF!,#REF!)))</f>
        <v>0</v>
      </c>
      <c r="P597" s="1">
        <v>595</v>
      </c>
      <c r="Q597">
        <f t="shared" ca="1" si="62"/>
        <v>304.4361698702694</v>
      </c>
      <c r="R597" s="2">
        <f t="shared" ca="1" si="60"/>
        <v>5.0739361645044898</v>
      </c>
      <c r="S597" s="8">
        <f ca="1">COUNTIF($N$3:$N597,S$2)/$P597</f>
        <v>0.6705882352941176</v>
      </c>
      <c r="T597" s="9">
        <f ca="1">COUNTIF($N$3:$N597,T$2)/$P597</f>
        <v>0.32941176470588235</v>
      </c>
    </row>
    <row r="598" spans="10:20" x14ac:dyDescent="0.25">
      <c r="J598" s="1">
        <f t="shared" ca="1" si="61"/>
        <v>0</v>
      </c>
      <c r="K598">
        <f t="shared" ca="1" si="58"/>
        <v>0.37040261572228417</v>
      </c>
      <c r="L598">
        <f t="shared" ca="1" si="59"/>
        <v>0.67159301822522011</v>
      </c>
      <c r="M598">
        <f t="shared" ca="1" si="57"/>
        <v>0.37040261572228417</v>
      </c>
      <c r="N598" s="1">
        <f ca="1">IF(M598=K598,K$2,IF(M598=L598,L$2,IF(M598=#REF!,#REF!)))</f>
        <v>0</v>
      </c>
      <c r="P598" s="1">
        <v>596</v>
      </c>
      <c r="Q598">
        <f t="shared" ca="1" si="62"/>
        <v>304.80657248599169</v>
      </c>
      <c r="R598" s="2">
        <f t="shared" ca="1" si="60"/>
        <v>5.0801095414331945</v>
      </c>
      <c r="S598" s="8">
        <f ca="1">COUNTIF($N$3:$N598,S$2)/$P598</f>
        <v>0.67114093959731547</v>
      </c>
      <c r="T598" s="9">
        <f ca="1">COUNTIF($N$3:$N598,T$2)/$P598</f>
        <v>0.32885906040268459</v>
      </c>
    </row>
    <row r="599" spans="10:20" x14ac:dyDescent="0.25">
      <c r="J599" s="1">
        <f t="shared" ca="1" si="61"/>
        <v>0</v>
      </c>
      <c r="K599">
        <f t="shared" ca="1" si="58"/>
        <v>4.0674689592120004</v>
      </c>
      <c r="L599">
        <f t="shared" ca="1" si="59"/>
        <v>0.14637330083110769</v>
      </c>
      <c r="M599">
        <f t="shared" ca="1" si="57"/>
        <v>0.14637330083110769</v>
      </c>
      <c r="N599" s="1">
        <f ca="1">IF(M599=K599,K$2,IF(M599=L599,L$2,IF(M599=#REF!,#REF!)))</f>
        <v>1</v>
      </c>
      <c r="P599" s="1">
        <v>597</v>
      </c>
      <c r="Q599">
        <f t="shared" ca="1" si="62"/>
        <v>304.9529457868228</v>
      </c>
      <c r="R599" s="2">
        <f t="shared" ca="1" si="60"/>
        <v>5.082549096447047</v>
      </c>
      <c r="S599" s="8">
        <f ca="1">COUNTIF($N$3:$N599,S$2)/$P599</f>
        <v>0.67001675041876052</v>
      </c>
      <c r="T599" s="9">
        <f ca="1">COUNTIF($N$3:$N599,T$2)/$P599</f>
        <v>0.32998324958123953</v>
      </c>
    </row>
    <row r="600" spans="10:20" x14ac:dyDescent="0.25">
      <c r="J600" s="1">
        <f t="shared" ca="1" si="61"/>
        <v>1</v>
      </c>
      <c r="K600">
        <f t="shared" ca="1" si="58"/>
        <v>0.13977518874710798</v>
      </c>
      <c r="L600">
        <f t="shared" ca="1" si="59"/>
        <v>0</v>
      </c>
      <c r="M600">
        <f t="shared" ca="1" si="57"/>
        <v>0.13977518874710798</v>
      </c>
      <c r="N600" s="1">
        <f ca="1">IF(M600=K600,K$2,IF(M600=L600,L$2,IF(M600=#REF!,#REF!)))</f>
        <v>0</v>
      </c>
      <c r="P600" s="1">
        <v>598</v>
      </c>
      <c r="Q600">
        <f t="shared" ca="1" si="62"/>
        <v>305.09272097556988</v>
      </c>
      <c r="R600" s="2">
        <f t="shared" ca="1" si="60"/>
        <v>5.0848786829261643</v>
      </c>
      <c r="S600" s="8">
        <f ca="1">COUNTIF($N$3:$N600,S$2)/$P600</f>
        <v>0.6705685618729097</v>
      </c>
      <c r="T600" s="9">
        <f ca="1">COUNTIF($N$3:$N600,T$2)/$P600</f>
        <v>0.3294314381270903</v>
      </c>
    </row>
    <row r="601" spans="10:20" x14ac:dyDescent="0.25">
      <c r="J601" s="1">
        <f t="shared" ca="1" si="61"/>
        <v>0</v>
      </c>
      <c r="K601">
        <f t="shared" ca="1" si="58"/>
        <v>0.57969264970132972</v>
      </c>
      <c r="L601">
        <f t="shared" ca="1" si="59"/>
        <v>0.43037767132229654</v>
      </c>
      <c r="M601">
        <f t="shared" ca="1" si="57"/>
        <v>0.43037767132229654</v>
      </c>
      <c r="N601" s="1">
        <f ca="1">IF(M601=K601,K$2,IF(M601=L601,L$2,IF(M601=#REF!,#REF!)))</f>
        <v>1</v>
      </c>
      <c r="P601" s="1">
        <v>599</v>
      </c>
      <c r="Q601">
        <f t="shared" ca="1" si="62"/>
        <v>305.52309864689215</v>
      </c>
      <c r="R601" s="2">
        <f t="shared" ca="1" si="60"/>
        <v>5.0920516441148695</v>
      </c>
      <c r="S601" s="8">
        <f ca="1">COUNTIF($N$3:$N601,S$2)/$P601</f>
        <v>0.669449081803005</v>
      </c>
      <c r="T601" s="9">
        <f ca="1">COUNTIF($N$3:$N601,T$2)/$P601</f>
        <v>0.330550918196995</v>
      </c>
    </row>
    <row r="602" spans="10:20" x14ac:dyDescent="0.25">
      <c r="J602" s="1">
        <f t="shared" ca="1" si="61"/>
        <v>1</v>
      </c>
      <c r="K602">
        <f t="shared" ca="1" si="58"/>
        <v>0.90358708374409069</v>
      </c>
      <c r="L602">
        <f t="shared" ca="1" si="59"/>
        <v>0</v>
      </c>
      <c r="M602">
        <f t="shared" ca="1" si="57"/>
        <v>0.90358708374409069</v>
      </c>
      <c r="N602" s="1">
        <f ca="1">IF(M602=K602,K$2,IF(M602=L602,L$2,IF(M602=#REF!,#REF!)))</f>
        <v>0</v>
      </c>
      <c r="P602" s="1">
        <v>600</v>
      </c>
      <c r="Q602">
        <f t="shared" ca="1" si="62"/>
        <v>306.42668573063622</v>
      </c>
      <c r="R602" s="2">
        <f t="shared" ca="1" si="60"/>
        <v>5.107111428843937</v>
      </c>
      <c r="S602" s="8">
        <f ca="1">COUNTIF($N$3:$N602,S$2)/$P602</f>
        <v>0.67</v>
      </c>
      <c r="T602" s="9">
        <f ca="1">COUNTIF($N$3:$N602,T$2)/$P602</f>
        <v>0.33</v>
      </c>
    </row>
    <row r="603" spans="10:20" x14ac:dyDescent="0.25">
      <c r="J603" s="1">
        <f t="shared" ca="1" si="61"/>
        <v>0</v>
      </c>
      <c r="K603">
        <f t="shared" ca="1" si="58"/>
        <v>0.88892638205684671</v>
      </c>
      <c r="L603">
        <f t="shared" ca="1" si="59"/>
        <v>2.1649586001049514</v>
      </c>
      <c r="M603">
        <f t="shared" ca="1" si="57"/>
        <v>0.88892638205684671</v>
      </c>
      <c r="N603" s="1">
        <f ca="1">IF(M603=K603,K$2,IF(M603=L603,L$2,IF(M603=#REF!,#REF!)))</f>
        <v>0</v>
      </c>
      <c r="P603" s="1">
        <v>601</v>
      </c>
      <c r="Q603">
        <f t="shared" ca="1" si="62"/>
        <v>307.31561211269309</v>
      </c>
      <c r="R603" s="2">
        <f t="shared" ca="1" si="60"/>
        <v>5.1219268685448851</v>
      </c>
      <c r="S603" s="8">
        <f ca="1">COUNTIF($N$3:$N603,S$2)/$P603</f>
        <v>0.67054908485856901</v>
      </c>
      <c r="T603" s="9">
        <f ca="1">COUNTIF($N$3:$N603,T$2)/$P603</f>
        <v>0.32945091514143093</v>
      </c>
    </row>
    <row r="604" spans="10:20" x14ac:dyDescent="0.25">
      <c r="J604" s="1">
        <f t="shared" ca="1" si="61"/>
        <v>0</v>
      </c>
      <c r="K604">
        <f t="shared" ca="1" si="58"/>
        <v>0.83029268048659921</v>
      </c>
      <c r="L604">
        <f t="shared" ca="1" si="59"/>
        <v>0.86539486634723861</v>
      </c>
      <c r="M604">
        <f t="shared" ca="1" si="57"/>
        <v>0.83029268048659921</v>
      </c>
      <c r="N604" s="1">
        <f ca="1">IF(M604=K604,K$2,IF(M604=L604,L$2,IF(M604=#REF!,#REF!)))</f>
        <v>0</v>
      </c>
      <c r="P604" s="1">
        <v>602</v>
      </c>
      <c r="Q604">
        <f t="shared" ca="1" si="62"/>
        <v>308.14590479317968</v>
      </c>
      <c r="R604" s="2">
        <f t="shared" ca="1" si="60"/>
        <v>5.1357650798863279</v>
      </c>
      <c r="S604" s="8">
        <f ca="1">COUNTIF($N$3:$N604,S$2)/$P604</f>
        <v>0.67109634551495012</v>
      </c>
      <c r="T604" s="9">
        <f ca="1">COUNTIF($N$3:$N604,T$2)/$P604</f>
        <v>0.32890365448504982</v>
      </c>
    </row>
    <row r="605" spans="10:20" x14ac:dyDescent="0.25">
      <c r="J605" s="1">
        <f t="shared" ca="1" si="61"/>
        <v>0</v>
      </c>
      <c r="K605">
        <f t="shared" ca="1" si="58"/>
        <v>0.25703321530059098</v>
      </c>
      <c r="L605">
        <f t="shared" ca="1" si="59"/>
        <v>0.73111296514105661</v>
      </c>
      <c r="M605">
        <f t="shared" ca="1" si="57"/>
        <v>0.25703321530059098</v>
      </c>
      <c r="N605" s="1">
        <f ca="1">IF(M605=K605,K$2,IF(M605=L605,L$2,IF(M605=#REF!,#REF!)))</f>
        <v>0</v>
      </c>
      <c r="P605" s="1">
        <v>603</v>
      </c>
      <c r="Q605">
        <f t="shared" ca="1" si="62"/>
        <v>308.40293800848025</v>
      </c>
      <c r="R605" s="2">
        <f t="shared" ca="1" si="60"/>
        <v>5.1400489668080045</v>
      </c>
      <c r="S605" s="8">
        <f ca="1">COUNTIF($N$3:$N605,S$2)/$P605</f>
        <v>0.67164179104477617</v>
      </c>
      <c r="T605" s="9">
        <f ca="1">COUNTIF($N$3:$N605,T$2)/$P605</f>
        <v>0.32835820895522388</v>
      </c>
    </row>
    <row r="606" spans="10:20" x14ac:dyDescent="0.25">
      <c r="J606" s="1">
        <f t="shared" ca="1" si="61"/>
        <v>0</v>
      </c>
      <c r="K606">
        <f t="shared" ca="1" si="58"/>
        <v>0.75879209630719657</v>
      </c>
      <c r="L606">
        <f t="shared" ca="1" si="59"/>
        <v>6.8139404248077143E-2</v>
      </c>
      <c r="M606">
        <f t="shared" ca="1" si="57"/>
        <v>6.8139404248077143E-2</v>
      </c>
      <c r="N606" s="1">
        <f ca="1">IF(M606=K606,K$2,IF(M606=L606,L$2,IF(M606=#REF!,#REF!)))</f>
        <v>1</v>
      </c>
      <c r="P606" s="1">
        <v>604</v>
      </c>
      <c r="Q606">
        <f t="shared" ca="1" si="62"/>
        <v>308.47107741272833</v>
      </c>
      <c r="R606" s="2">
        <f t="shared" ca="1" si="60"/>
        <v>5.1411846235454721</v>
      </c>
      <c r="S606" s="8">
        <f ca="1">COUNTIF($N$3:$N606,S$2)/$P606</f>
        <v>0.67052980132450335</v>
      </c>
      <c r="T606" s="9">
        <f ca="1">COUNTIF($N$3:$N606,T$2)/$P606</f>
        <v>0.32947019867549671</v>
      </c>
    </row>
    <row r="607" spans="10:20" x14ac:dyDescent="0.25">
      <c r="J607" s="1">
        <f t="shared" ca="1" si="61"/>
        <v>1</v>
      </c>
      <c r="K607">
        <f t="shared" ca="1" si="58"/>
        <v>0.18625360290649925</v>
      </c>
      <c r="L607">
        <f t="shared" ca="1" si="59"/>
        <v>0</v>
      </c>
      <c r="M607">
        <f t="shared" ca="1" si="57"/>
        <v>0.18625360290649925</v>
      </c>
      <c r="N607" s="1">
        <f ca="1">IF(M607=K607,K$2,IF(M607=L607,L$2,IF(M607=#REF!,#REF!)))</f>
        <v>0</v>
      </c>
      <c r="P607" s="1">
        <v>605</v>
      </c>
      <c r="Q607">
        <f t="shared" ca="1" si="62"/>
        <v>308.65733101563484</v>
      </c>
      <c r="R607" s="2">
        <f t="shared" ca="1" si="60"/>
        <v>5.1442888502605806</v>
      </c>
      <c r="S607" s="8">
        <f ca="1">COUNTIF($N$3:$N607,S$2)/$P607</f>
        <v>0.67107438016528931</v>
      </c>
      <c r="T607" s="9">
        <f ca="1">COUNTIF($N$3:$N607,T$2)/$P607</f>
        <v>0.32892561983471075</v>
      </c>
    </row>
    <row r="608" spans="10:20" x14ac:dyDescent="0.25">
      <c r="J608" s="1">
        <f t="shared" ca="1" si="61"/>
        <v>0</v>
      </c>
      <c r="K608">
        <f t="shared" ca="1" si="58"/>
        <v>0.25068370450900418</v>
      </c>
      <c r="L608">
        <f t="shared" ca="1" si="59"/>
        <v>0.31566145137213991</v>
      </c>
      <c r="M608">
        <f t="shared" ca="1" si="57"/>
        <v>0.25068370450900418</v>
      </c>
      <c r="N608" s="1">
        <f ca="1">IF(M608=K608,K$2,IF(M608=L608,L$2,IF(M608=#REF!,#REF!)))</f>
        <v>0</v>
      </c>
      <c r="P608" s="1">
        <v>606</v>
      </c>
      <c r="Q608">
        <f t="shared" ca="1" si="62"/>
        <v>308.90801472014385</v>
      </c>
      <c r="R608" s="2">
        <f t="shared" ca="1" si="60"/>
        <v>5.1484669120023971</v>
      </c>
      <c r="S608" s="8">
        <f ca="1">COUNTIF($N$3:$N608,S$2)/$P608</f>
        <v>0.67161716171617158</v>
      </c>
      <c r="T608" s="9">
        <f ca="1">COUNTIF($N$3:$N608,T$2)/$P608</f>
        <v>0.32838283828382836</v>
      </c>
    </row>
    <row r="609" spans="10:20" x14ac:dyDescent="0.25">
      <c r="J609" s="1">
        <f t="shared" ca="1" si="61"/>
        <v>0</v>
      </c>
      <c r="K609">
        <f t="shared" ca="1" si="58"/>
        <v>0.23491977435838454</v>
      </c>
      <c r="L609">
        <f t="shared" ca="1" si="59"/>
        <v>0.54560884796048303</v>
      </c>
      <c r="M609">
        <f t="shared" ca="1" si="57"/>
        <v>0.23491977435838454</v>
      </c>
      <c r="N609" s="1">
        <f ca="1">IF(M609=K609,K$2,IF(M609=L609,L$2,IF(M609=#REF!,#REF!)))</f>
        <v>0</v>
      </c>
      <c r="P609" s="1">
        <v>607</v>
      </c>
      <c r="Q609">
        <f t="shared" ca="1" si="62"/>
        <v>309.14293449450224</v>
      </c>
      <c r="R609" s="2">
        <f t="shared" ca="1" si="60"/>
        <v>5.1523822415750375</v>
      </c>
      <c r="S609" s="8">
        <f ca="1">COUNTIF($N$3:$N609,S$2)/$P609</f>
        <v>0.67215815485996711</v>
      </c>
      <c r="T609" s="9">
        <f ca="1">COUNTIF($N$3:$N609,T$2)/$P609</f>
        <v>0.32784184514003295</v>
      </c>
    </row>
    <row r="610" spans="10:20" x14ac:dyDescent="0.25">
      <c r="J610" s="1">
        <f t="shared" ca="1" si="61"/>
        <v>0</v>
      </c>
      <c r="K610">
        <f t="shared" ca="1" si="58"/>
        <v>0.71725918962835211</v>
      </c>
      <c r="L610">
        <f t="shared" ca="1" si="59"/>
        <v>1.2409818404829309</v>
      </c>
      <c r="M610">
        <f t="shared" ca="1" si="57"/>
        <v>0.71725918962835211</v>
      </c>
      <c r="N610" s="1">
        <f ca="1">IF(M610=K610,K$2,IF(M610=L610,L$2,IF(M610=#REF!,#REF!)))</f>
        <v>0</v>
      </c>
      <c r="P610" s="1">
        <v>608</v>
      </c>
      <c r="Q610">
        <f t="shared" ca="1" si="62"/>
        <v>309.86019368413059</v>
      </c>
      <c r="R610" s="2">
        <f t="shared" ca="1" si="60"/>
        <v>5.1643365614021768</v>
      </c>
      <c r="S610" s="8">
        <f ca="1">COUNTIF($N$3:$N610,S$2)/$P610</f>
        <v>0.67269736842105265</v>
      </c>
      <c r="T610" s="9">
        <f ca="1">COUNTIF($N$3:$N610,T$2)/$P610</f>
        <v>0.32730263157894735</v>
      </c>
    </row>
    <row r="611" spans="10:20" x14ac:dyDescent="0.25">
      <c r="J611" s="1">
        <f t="shared" ca="1" si="61"/>
        <v>0</v>
      </c>
      <c r="K611">
        <f t="shared" ca="1" si="58"/>
        <v>1.4054992497140997</v>
      </c>
      <c r="L611">
        <f t="shared" ca="1" si="59"/>
        <v>0.70352878382528583</v>
      </c>
      <c r="M611">
        <f t="shared" ca="1" si="57"/>
        <v>0.70352878382528583</v>
      </c>
      <c r="N611" s="1">
        <f ca="1">IF(M611=K611,K$2,IF(M611=L611,L$2,IF(M611=#REF!,#REF!)))</f>
        <v>1</v>
      </c>
      <c r="P611" s="1">
        <v>609</v>
      </c>
      <c r="Q611">
        <f t="shared" ca="1" si="62"/>
        <v>310.56372246795587</v>
      </c>
      <c r="R611" s="2">
        <f t="shared" ca="1" si="60"/>
        <v>5.1760620411325977</v>
      </c>
      <c r="S611" s="8">
        <f ca="1">COUNTIF($N$3:$N611,S$2)/$P611</f>
        <v>0.67159277504105086</v>
      </c>
      <c r="T611" s="9">
        <f ca="1">COUNTIF($N$3:$N611,T$2)/$P611</f>
        <v>0.32840722495894908</v>
      </c>
    </row>
    <row r="612" spans="10:20" x14ac:dyDescent="0.25">
      <c r="J612" s="1">
        <f t="shared" ca="1" si="61"/>
        <v>1</v>
      </c>
      <c r="K612">
        <f t="shared" ca="1" si="58"/>
        <v>5.1928280373680615E-2</v>
      </c>
      <c r="L612">
        <f t="shared" ca="1" si="59"/>
        <v>0</v>
      </c>
      <c r="M612">
        <f t="shared" ca="1" si="57"/>
        <v>5.1928280373680615E-2</v>
      </c>
      <c r="N612" s="1">
        <f ca="1">IF(M612=K612,K$2,IF(M612=L612,L$2,IF(M612=#REF!,#REF!)))</f>
        <v>0</v>
      </c>
      <c r="P612" s="1">
        <v>610</v>
      </c>
      <c r="Q612">
        <f t="shared" ca="1" si="62"/>
        <v>310.61565074832953</v>
      </c>
      <c r="R612" s="2">
        <f t="shared" ca="1" si="60"/>
        <v>5.176927512472159</v>
      </c>
      <c r="S612" s="8">
        <f ca="1">COUNTIF($N$3:$N612,S$2)/$P612</f>
        <v>0.67213114754098358</v>
      </c>
      <c r="T612" s="9">
        <f ca="1">COUNTIF($N$3:$N612,T$2)/$P612</f>
        <v>0.32786885245901637</v>
      </c>
    </row>
    <row r="613" spans="10:20" x14ac:dyDescent="0.25">
      <c r="J613" s="1">
        <f t="shared" ca="1" si="61"/>
        <v>0</v>
      </c>
      <c r="K613">
        <f t="shared" ca="1" si="58"/>
        <v>2.8820415672958224</v>
      </c>
      <c r="L613">
        <f t="shared" ca="1" si="59"/>
        <v>0.72347509280644373</v>
      </c>
      <c r="M613">
        <f t="shared" ca="1" si="57"/>
        <v>0.72347509280644373</v>
      </c>
      <c r="N613" s="1">
        <f ca="1">IF(M613=K613,K$2,IF(M613=L613,L$2,IF(M613=#REF!,#REF!)))</f>
        <v>1</v>
      </c>
      <c r="P613" s="1">
        <v>611</v>
      </c>
      <c r="Q613">
        <f t="shared" ca="1" si="62"/>
        <v>311.33912584113597</v>
      </c>
      <c r="R613" s="2">
        <f t="shared" ca="1" si="60"/>
        <v>5.1889854306855998</v>
      </c>
      <c r="S613" s="8">
        <f ca="1">COUNTIF($N$3:$N613,S$2)/$P613</f>
        <v>0.67103109656301141</v>
      </c>
      <c r="T613" s="9">
        <f ca="1">COUNTIF($N$3:$N613,T$2)/$P613</f>
        <v>0.32896890343698854</v>
      </c>
    </row>
    <row r="614" spans="10:20" x14ac:dyDescent="0.25">
      <c r="J614" s="1">
        <f t="shared" ca="1" si="61"/>
        <v>1</v>
      </c>
      <c r="K614">
        <f t="shared" ca="1" si="58"/>
        <v>0.29442534343225074</v>
      </c>
      <c r="L614">
        <f t="shared" ca="1" si="59"/>
        <v>0</v>
      </c>
      <c r="M614">
        <f t="shared" ca="1" si="57"/>
        <v>0.29442534343225074</v>
      </c>
      <c r="N614" s="1">
        <f ca="1">IF(M614=K614,K$2,IF(M614=L614,L$2,IF(M614=#REF!,#REF!)))</f>
        <v>0</v>
      </c>
      <c r="P614" s="1">
        <v>612</v>
      </c>
      <c r="Q614">
        <f t="shared" ca="1" si="62"/>
        <v>311.6335511845682</v>
      </c>
      <c r="R614" s="2">
        <f t="shared" ca="1" si="60"/>
        <v>5.1938925197428034</v>
      </c>
      <c r="S614" s="8">
        <f ca="1">COUNTIF($N$3:$N614,S$2)/$P614</f>
        <v>0.67156862745098034</v>
      </c>
      <c r="T614" s="9">
        <f ca="1">COUNTIF($N$3:$N614,T$2)/$P614</f>
        <v>0.32843137254901961</v>
      </c>
    </row>
    <row r="615" spans="10:20" x14ac:dyDescent="0.25">
      <c r="J615" s="1">
        <f t="shared" ca="1" si="61"/>
        <v>0</v>
      </c>
      <c r="K615">
        <f t="shared" ca="1" si="58"/>
        <v>0.55616234069211745</v>
      </c>
      <c r="L615">
        <f t="shared" ca="1" si="59"/>
        <v>0.6445710388014696</v>
      </c>
      <c r="M615">
        <f t="shared" ca="1" si="57"/>
        <v>0.55616234069211745</v>
      </c>
      <c r="N615" s="1">
        <f ca="1">IF(M615=K615,K$2,IF(M615=L615,L$2,IF(M615=#REF!,#REF!)))</f>
        <v>0</v>
      </c>
      <c r="P615" s="1">
        <v>613</v>
      </c>
      <c r="Q615">
        <f t="shared" ca="1" si="62"/>
        <v>312.18971352526034</v>
      </c>
      <c r="R615" s="2">
        <f t="shared" ca="1" si="60"/>
        <v>5.2031618920876728</v>
      </c>
      <c r="S615" s="8">
        <f ca="1">COUNTIF($N$3:$N615,S$2)/$P615</f>
        <v>0.67210440456769982</v>
      </c>
      <c r="T615" s="9">
        <f ca="1">COUNTIF($N$3:$N615,T$2)/$P615</f>
        <v>0.32789559543230018</v>
      </c>
    </row>
    <row r="616" spans="10:20" x14ac:dyDescent="0.25">
      <c r="J616" s="1">
        <f t="shared" ca="1" si="61"/>
        <v>0</v>
      </c>
      <c r="K616">
        <f t="shared" ca="1" si="58"/>
        <v>5.7716196686877566E-2</v>
      </c>
      <c r="L616">
        <f t="shared" ca="1" si="59"/>
        <v>1.0862118750798324</v>
      </c>
      <c r="M616">
        <f t="shared" ca="1" si="57"/>
        <v>5.7716196686877566E-2</v>
      </c>
      <c r="N616" s="1">
        <f ca="1">IF(M616=K616,K$2,IF(M616=L616,L$2,IF(M616=#REF!,#REF!)))</f>
        <v>0</v>
      </c>
      <c r="P616" s="1">
        <v>614</v>
      </c>
      <c r="Q616">
        <f t="shared" ca="1" si="62"/>
        <v>312.24742972194724</v>
      </c>
      <c r="R616" s="2">
        <f t="shared" ca="1" si="60"/>
        <v>5.2041238286991209</v>
      </c>
      <c r="S616" s="8">
        <f ca="1">COUNTIF($N$3:$N616,S$2)/$P616</f>
        <v>0.67263843648208466</v>
      </c>
      <c r="T616" s="9">
        <f ca="1">COUNTIF($N$3:$N616,T$2)/$P616</f>
        <v>0.32736156351791529</v>
      </c>
    </row>
    <row r="617" spans="10:20" x14ac:dyDescent="0.25">
      <c r="J617" s="1">
        <f t="shared" ca="1" si="61"/>
        <v>0</v>
      </c>
      <c r="K617">
        <f t="shared" ca="1" si="58"/>
        <v>0.35729178088261143</v>
      </c>
      <c r="L617">
        <f t="shared" ca="1" si="59"/>
        <v>0.79123664283971928</v>
      </c>
      <c r="M617">
        <f t="shared" ca="1" si="57"/>
        <v>0.35729178088261143</v>
      </c>
      <c r="N617" s="1">
        <f ca="1">IF(M617=K617,K$2,IF(M617=L617,L$2,IF(M617=#REF!,#REF!)))</f>
        <v>0</v>
      </c>
      <c r="P617" s="1">
        <v>615</v>
      </c>
      <c r="Q617">
        <f t="shared" ca="1" si="62"/>
        <v>312.60472150282988</v>
      </c>
      <c r="R617" s="2">
        <f t="shared" ca="1" si="60"/>
        <v>5.2100786917138313</v>
      </c>
      <c r="S617" s="8">
        <f ca="1">COUNTIF($N$3:$N617,S$2)/$P617</f>
        <v>0.67317073170731712</v>
      </c>
      <c r="T617" s="9">
        <f ca="1">COUNTIF($N$3:$N617,T$2)/$P617</f>
        <v>0.32682926829268294</v>
      </c>
    </row>
    <row r="618" spans="10:20" x14ac:dyDescent="0.25">
      <c r="J618" s="1">
        <f t="shared" ca="1" si="61"/>
        <v>0</v>
      </c>
      <c r="K618">
        <f t="shared" ca="1" si="58"/>
        <v>0.17581163829381516</v>
      </c>
      <c r="L618">
        <f t="shared" ca="1" si="59"/>
        <v>2.0425514008672159</v>
      </c>
      <c r="M618">
        <f t="shared" ca="1" si="57"/>
        <v>0.17581163829381516</v>
      </c>
      <c r="N618" s="1">
        <f ca="1">IF(M618=K618,K$2,IF(M618=L618,L$2,IF(M618=#REF!,#REF!)))</f>
        <v>0</v>
      </c>
      <c r="P618" s="1">
        <v>616</v>
      </c>
      <c r="Q618">
        <f t="shared" ca="1" si="62"/>
        <v>312.78053314112367</v>
      </c>
      <c r="R618" s="2">
        <f t="shared" ca="1" si="60"/>
        <v>5.2130088856853947</v>
      </c>
      <c r="S618" s="8">
        <f ca="1">COUNTIF($N$3:$N618,S$2)/$P618</f>
        <v>0.67370129870129869</v>
      </c>
      <c r="T618" s="9">
        <f ca="1">COUNTIF($N$3:$N618,T$2)/$P618</f>
        <v>0.32629870129870131</v>
      </c>
    </row>
    <row r="619" spans="10:20" x14ac:dyDescent="0.25">
      <c r="J619" s="1">
        <f t="shared" ca="1" si="61"/>
        <v>0</v>
      </c>
      <c r="K619">
        <f t="shared" ca="1" si="58"/>
        <v>0.54456207957039893</v>
      </c>
      <c r="L619">
        <f t="shared" ca="1" si="59"/>
        <v>1.9279862951435245</v>
      </c>
      <c r="M619">
        <f t="shared" ca="1" si="57"/>
        <v>0.54456207957039893</v>
      </c>
      <c r="N619" s="1">
        <f ca="1">IF(M619=K619,K$2,IF(M619=L619,L$2,IF(M619=#REF!,#REF!)))</f>
        <v>0</v>
      </c>
      <c r="P619" s="1">
        <v>617</v>
      </c>
      <c r="Q619">
        <f t="shared" ca="1" si="62"/>
        <v>313.3250952206941</v>
      </c>
      <c r="R619" s="2">
        <f t="shared" ca="1" si="60"/>
        <v>5.2220849203449013</v>
      </c>
      <c r="S619" s="8">
        <f ca="1">COUNTIF($N$3:$N619,S$2)/$P619</f>
        <v>0.67423014586709884</v>
      </c>
      <c r="T619" s="9">
        <f ca="1">COUNTIF($N$3:$N619,T$2)/$P619</f>
        <v>0.32576985413290116</v>
      </c>
    </row>
    <row r="620" spans="10:20" x14ac:dyDescent="0.25">
      <c r="J620" s="1">
        <f t="shared" ca="1" si="61"/>
        <v>0</v>
      </c>
      <c r="K620">
        <f t="shared" ca="1" si="58"/>
        <v>3.4010606131001877</v>
      </c>
      <c r="L620">
        <f t="shared" ca="1" si="59"/>
        <v>0.39180405861495776</v>
      </c>
      <c r="M620">
        <f t="shared" ca="1" si="57"/>
        <v>0.39180405861495776</v>
      </c>
      <c r="N620" s="1">
        <f ca="1">IF(M620=K620,K$2,IF(M620=L620,L$2,IF(M620=#REF!,#REF!)))</f>
        <v>1</v>
      </c>
      <c r="P620" s="1">
        <v>618</v>
      </c>
      <c r="Q620">
        <f t="shared" ca="1" si="62"/>
        <v>313.71689927930908</v>
      </c>
      <c r="R620" s="2">
        <f t="shared" ca="1" si="60"/>
        <v>5.2286149879884842</v>
      </c>
      <c r="S620" s="8">
        <f ca="1">COUNTIF($N$3:$N620,S$2)/$P620</f>
        <v>0.67313915857605178</v>
      </c>
      <c r="T620" s="9">
        <f ca="1">COUNTIF($N$3:$N620,T$2)/$P620</f>
        <v>0.32686084142394822</v>
      </c>
    </row>
    <row r="621" spans="10:20" x14ac:dyDescent="0.25">
      <c r="J621" s="1">
        <f t="shared" ca="1" si="61"/>
        <v>1</v>
      </c>
      <c r="K621">
        <f t="shared" ca="1" si="58"/>
        <v>6.692053531457149E-3</v>
      </c>
      <c r="L621">
        <f t="shared" ca="1" si="59"/>
        <v>0</v>
      </c>
      <c r="M621">
        <f t="shared" ca="1" si="57"/>
        <v>6.692053531457149E-3</v>
      </c>
      <c r="N621" s="1">
        <f ca="1">IF(M621=K621,K$2,IF(M621=L621,L$2,IF(M621=#REF!,#REF!)))</f>
        <v>0</v>
      </c>
      <c r="P621" s="1">
        <v>619</v>
      </c>
      <c r="Q621">
        <f t="shared" ca="1" si="62"/>
        <v>313.72359133284056</v>
      </c>
      <c r="R621" s="2">
        <f t="shared" ca="1" si="60"/>
        <v>5.2287265222140089</v>
      </c>
      <c r="S621" s="8">
        <f ca="1">COUNTIF($N$3:$N621,S$2)/$P621</f>
        <v>0.67366720516962841</v>
      </c>
      <c r="T621" s="9">
        <f ca="1">COUNTIF($N$3:$N621,T$2)/$P621</f>
        <v>0.32633279483037159</v>
      </c>
    </row>
    <row r="622" spans="10:20" x14ac:dyDescent="0.25">
      <c r="J622" s="1">
        <f t="shared" ca="1" si="61"/>
        <v>0</v>
      </c>
      <c r="K622">
        <f t="shared" ca="1" si="58"/>
        <v>1.1556311895059632</v>
      </c>
      <c r="L622">
        <f t="shared" ca="1" si="59"/>
        <v>2.3348328627388524</v>
      </c>
      <c r="M622">
        <f t="shared" ca="1" si="57"/>
        <v>1.1556311895059632</v>
      </c>
      <c r="N622" s="1">
        <f ca="1">IF(M622=K622,K$2,IF(M622=L622,L$2,IF(M622=#REF!,#REF!)))</f>
        <v>0</v>
      </c>
      <c r="P622" s="1">
        <v>620</v>
      </c>
      <c r="Q622">
        <f t="shared" ca="1" si="62"/>
        <v>314.87922252234654</v>
      </c>
      <c r="R622" s="2">
        <f t="shared" ca="1" si="60"/>
        <v>5.2479870420391093</v>
      </c>
      <c r="S622" s="8">
        <f ca="1">COUNTIF($N$3:$N622,S$2)/$P622</f>
        <v>0.67419354838709677</v>
      </c>
      <c r="T622" s="9">
        <f ca="1">COUNTIF($N$3:$N622,T$2)/$P622</f>
        <v>0.32580645161290323</v>
      </c>
    </row>
    <row r="623" spans="10:20" x14ac:dyDescent="0.25">
      <c r="J623" s="1">
        <f t="shared" ca="1" si="61"/>
        <v>0</v>
      </c>
      <c r="K623">
        <f t="shared" ca="1" si="58"/>
        <v>0.71267783784371153</v>
      </c>
      <c r="L623">
        <f t="shared" ca="1" si="59"/>
        <v>1.812456945139898</v>
      </c>
      <c r="M623">
        <f t="shared" ca="1" si="57"/>
        <v>0.71267783784371153</v>
      </c>
      <c r="N623" s="1">
        <f ca="1">IF(M623=K623,K$2,IF(M623=L623,L$2,IF(M623=#REF!,#REF!)))</f>
        <v>0</v>
      </c>
      <c r="P623" s="1">
        <v>621</v>
      </c>
      <c r="Q623">
        <f t="shared" ca="1" si="62"/>
        <v>315.59190036019027</v>
      </c>
      <c r="R623" s="2">
        <f t="shared" ca="1" si="60"/>
        <v>5.2598650060031709</v>
      </c>
      <c r="S623" s="8">
        <f ca="1">COUNTIF($N$3:$N623,S$2)/$P623</f>
        <v>0.67471819645732689</v>
      </c>
      <c r="T623" s="9">
        <f ca="1">COUNTIF($N$3:$N623,T$2)/$P623</f>
        <v>0.32528180354267311</v>
      </c>
    </row>
    <row r="624" spans="10:20" x14ac:dyDescent="0.25">
      <c r="J624" s="1">
        <f t="shared" ca="1" si="61"/>
        <v>0</v>
      </c>
      <c r="K624">
        <f t="shared" ca="1" si="58"/>
        <v>0.33300998788872493</v>
      </c>
      <c r="L624">
        <f t="shared" ca="1" si="59"/>
        <v>8.6080460089378752E-2</v>
      </c>
      <c r="M624">
        <f t="shared" ca="1" si="57"/>
        <v>8.6080460089378752E-2</v>
      </c>
      <c r="N624" s="1">
        <f ca="1">IF(M624=K624,K$2,IF(M624=L624,L$2,IF(M624=#REF!,#REF!)))</f>
        <v>1</v>
      </c>
      <c r="P624" s="1">
        <v>622</v>
      </c>
      <c r="Q624">
        <f t="shared" ca="1" si="62"/>
        <v>315.67798082027963</v>
      </c>
      <c r="R624" s="2">
        <f t="shared" ca="1" si="60"/>
        <v>5.2612996803379941</v>
      </c>
      <c r="S624" s="8">
        <f ca="1">COUNTIF($N$3:$N624,S$2)/$P624</f>
        <v>0.67363344051446949</v>
      </c>
      <c r="T624" s="9">
        <f ca="1">COUNTIF($N$3:$N624,T$2)/$P624</f>
        <v>0.32636655948553056</v>
      </c>
    </row>
    <row r="625" spans="10:20" x14ac:dyDescent="0.25">
      <c r="J625" s="1">
        <f t="shared" ca="1" si="61"/>
        <v>1</v>
      </c>
      <c r="K625">
        <f t="shared" ca="1" si="58"/>
        <v>0.20568897191799115</v>
      </c>
      <c r="L625">
        <f t="shared" ca="1" si="59"/>
        <v>0</v>
      </c>
      <c r="M625">
        <f t="shared" ca="1" si="57"/>
        <v>0.20568897191799115</v>
      </c>
      <c r="N625" s="1">
        <f ca="1">IF(M625=K625,K$2,IF(M625=L625,L$2,IF(M625=#REF!,#REF!)))</f>
        <v>0</v>
      </c>
      <c r="P625" s="1">
        <v>623</v>
      </c>
      <c r="Q625">
        <f t="shared" ca="1" si="62"/>
        <v>315.88366979219762</v>
      </c>
      <c r="R625" s="2">
        <f t="shared" ca="1" si="60"/>
        <v>5.26472782986996</v>
      </c>
      <c r="S625" s="8">
        <f ca="1">COUNTIF($N$3:$N625,S$2)/$P625</f>
        <v>0.6741573033707865</v>
      </c>
      <c r="T625" s="9">
        <f ca="1">COUNTIF($N$3:$N625,T$2)/$P625</f>
        <v>0.3258426966292135</v>
      </c>
    </row>
    <row r="626" spans="10:20" x14ac:dyDescent="0.25">
      <c r="J626" s="1">
        <f t="shared" ca="1" si="61"/>
        <v>0</v>
      </c>
      <c r="K626">
        <f t="shared" ca="1" si="58"/>
        <v>1.8016147129313046E-2</v>
      </c>
      <c r="L626">
        <f t="shared" ca="1" si="59"/>
        <v>2.7167892652707057</v>
      </c>
      <c r="M626">
        <f t="shared" ca="1" si="57"/>
        <v>1.8016147129313046E-2</v>
      </c>
      <c r="N626" s="1">
        <f ca="1">IF(M626=K626,K$2,IF(M626=L626,L$2,IF(M626=#REF!,#REF!)))</f>
        <v>0</v>
      </c>
      <c r="P626" s="1">
        <v>624</v>
      </c>
      <c r="Q626">
        <f t="shared" ca="1" si="62"/>
        <v>315.90168593932691</v>
      </c>
      <c r="R626" s="2">
        <f t="shared" ca="1" si="60"/>
        <v>5.2650280989887817</v>
      </c>
      <c r="S626" s="8">
        <f ca="1">COUNTIF($N$3:$N626,S$2)/$P626</f>
        <v>0.67467948717948723</v>
      </c>
      <c r="T626" s="9">
        <f ca="1">COUNTIF($N$3:$N626,T$2)/$P626</f>
        <v>0.32532051282051283</v>
      </c>
    </row>
    <row r="627" spans="10:20" x14ac:dyDescent="0.25">
      <c r="J627" s="1">
        <f t="shared" ca="1" si="61"/>
        <v>0</v>
      </c>
      <c r="K627">
        <f t="shared" ca="1" si="58"/>
        <v>0.74819285933342217</v>
      </c>
      <c r="L627">
        <f t="shared" ca="1" si="59"/>
        <v>0.24948066210171807</v>
      </c>
      <c r="M627">
        <f t="shared" ca="1" si="57"/>
        <v>0.24948066210171807</v>
      </c>
      <c r="N627" s="1">
        <f ca="1">IF(M627=K627,K$2,IF(M627=L627,L$2,IF(M627=#REF!,#REF!)))</f>
        <v>1</v>
      </c>
      <c r="P627" s="1">
        <v>625</v>
      </c>
      <c r="Q627">
        <f t="shared" ca="1" si="62"/>
        <v>316.15116660142866</v>
      </c>
      <c r="R627" s="2">
        <f t="shared" ca="1" si="60"/>
        <v>5.2691861100238109</v>
      </c>
      <c r="S627" s="8">
        <f ca="1">COUNTIF($N$3:$N627,S$2)/$P627</f>
        <v>0.67359999999999998</v>
      </c>
      <c r="T627" s="9">
        <f ca="1">COUNTIF($N$3:$N627,T$2)/$P627</f>
        <v>0.32640000000000002</v>
      </c>
    </row>
    <row r="628" spans="10:20" x14ac:dyDescent="0.25">
      <c r="J628" s="1">
        <f t="shared" ca="1" si="61"/>
        <v>1</v>
      </c>
      <c r="K628">
        <f t="shared" ca="1" si="58"/>
        <v>0.28575545492065707</v>
      </c>
      <c r="L628">
        <f t="shared" ca="1" si="59"/>
        <v>0</v>
      </c>
      <c r="M628">
        <f t="shared" ca="1" si="57"/>
        <v>0.28575545492065707</v>
      </c>
      <c r="N628" s="1">
        <f ca="1">IF(M628=K628,K$2,IF(M628=L628,L$2,IF(M628=#REF!,#REF!)))</f>
        <v>0</v>
      </c>
      <c r="P628" s="1">
        <v>626</v>
      </c>
      <c r="Q628">
        <f t="shared" ca="1" si="62"/>
        <v>316.43692205634932</v>
      </c>
      <c r="R628" s="2">
        <f t="shared" ca="1" si="60"/>
        <v>5.2739487009391555</v>
      </c>
      <c r="S628" s="8">
        <f ca="1">COUNTIF($N$3:$N628,S$2)/$P628</f>
        <v>0.67412140575079871</v>
      </c>
      <c r="T628" s="9">
        <f ca="1">COUNTIF($N$3:$N628,T$2)/$P628</f>
        <v>0.32587859424920129</v>
      </c>
    </row>
    <row r="629" spans="10:20" x14ac:dyDescent="0.25">
      <c r="J629" s="1">
        <f t="shared" ca="1" si="61"/>
        <v>0</v>
      </c>
      <c r="K629">
        <f t="shared" ca="1" si="58"/>
        <v>0.59528296002963432</v>
      </c>
      <c r="L629">
        <f t="shared" ca="1" si="59"/>
        <v>7.3280061051398171E-2</v>
      </c>
      <c r="M629">
        <f t="shared" ca="1" si="57"/>
        <v>7.3280061051398171E-2</v>
      </c>
      <c r="N629" s="1">
        <f ca="1">IF(M629=K629,K$2,IF(M629=L629,L$2,IF(M629=#REF!,#REF!)))</f>
        <v>1</v>
      </c>
      <c r="P629" s="1">
        <v>627</v>
      </c>
      <c r="Q629">
        <f t="shared" ca="1" si="62"/>
        <v>316.51020211740069</v>
      </c>
      <c r="R629" s="2">
        <f t="shared" ca="1" si="60"/>
        <v>5.2751700352900119</v>
      </c>
      <c r="S629" s="8">
        <f ca="1">COUNTIF($N$3:$N629,S$2)/$P629</f>
        <v>0.67304625199362045</v>
      </c>
      <c r="T629" s="9">
        <f ca="1">COUNTIF($N$3:$N629,T$2)/$P629</f>
        <v>0.32695374800637961</v>
      </c>
    </row>
    <row r="630" spans="10:20" x14ac:dyDescent="0.25">
      <c r="J630" s="1">
        <f t="shared" ca="1" si="61"/>
        <v>1</v>
      </c>
      <c r="K630">
        <f t="shared" ca="1" si="58"/>
        <v>0.16479472780236479</v>
      </c>
      <c r="L630">
        <f t="shared" ca="1" si="59"/>
        <v>0</v>
      </c>
      <c r="M630">
        <f t="shared" ca="1" si="57"/>
        <v>0.16479472780236479</v>
      </c>
      <c r="N630" s="1">
        <f ca="1">IF(M630=K630,K$2,IF(M630=L630,L$2,IF(M630=#REF!,#REF!)))</f>
        <v>0</v>
      </c>
      <c r="P630" s="1">
        <v>628</v>
      </c>
      <c r="Q630">
        <f t="shared" ca="1" si="62"/>
        <v>316.67499684520305</v>
      </c>
      <c r="R630" s="2">
        <f t="shared" ca="1" si="60"/>
        <v>5.2779166140867178</v>
      </c>
      <c r="S630" s="8">
        <f ca="1">COUNTIF($N$3:$N630,S$2)/$P630</f>
        <v>0.67356687898089174</v>
      </c>
      <c r="T630" s="9">
        <f ca="1">COUNTIF($N$3:$N630,T$2)/$P630</f>
        <v>0.32643312101910826</v>
      </c>
    </row>
    <row r="631" spans="10:20" x14ac:dyDescent="0.25">
      <c r="J631" s="1">
        <f t="shared" ca="1" si="61"/>
        <v>0</v>
      </c>
      <c r="K631">
        <f t="shared" ca="1" si="58"/>
        <v>0.33344129170082393</v>
      </c>
      <c r="L631">
        <f t="shared" ca="1" si="59"/>
        <v>0.57567793984248039</v>
      </c>
      <c r="M631">
        <f t="shared" ca="1" si="57"/>
        <v>0.33344129170082393</v>
      </c>
      <c r="N631" s="1">
        <f ca="1">IF(M631=K631,K$2,IF(M631=L631,L$2,IF(M631=#REF!,#REF!)))</f>
        <v>0</v>
      </c>
      <c r="P631" s="1">
        <v>629</v>
      </c>
      <c r="Q631">
        <f t="shared" ca="1" si="62"/>
        <v>317.00843813690386</v>
      </c>
      <c r="R631" s="2">
        <f t="shared" ca="1" si="60"/>
        <v>5.2834739689483978</v>
      </c>
      <c r="S631" s="8">
        <f ca="1">COUNTIF($N$3:$N631,S$2)/$P631</f>
        <v>0.67408585055643877</v>
      </c>
      <c r="T631" s="9">
        <f ca="1">COUNTIF($N$3:$N631,T$2)/$P631</f>
        <v>0.32591414944356123</v>
      </c>
    </row>
    <row r="632" spans="10:20" x14ac:dyDescent="0.25">
      <c r="J632" s="1">
        <f t="shared" ca="1" si="61"/>
        <v>0</v>
      </c>
      <c r="K632">
        <f t="shared" ca="1" si="58"/>
        <v>2.3771034212567099</v>
      </c>
      <c r="L632">
        <f t="shared" ca="1" si="59"/>
        <v>3.2519319195953686</v>
      </c>
      <c r="M632">
        <f t="shared" ca="1" si="57"/>
        <v>2.3771034212567099</v>
      </c>
      <c r="N632" s="1">
        <f ca="1">IF(M632=K632,K$2,IF(M632=L632,L$2,IF(M632=#REF!,#REF!)))</f>
        <v>0</v>
      </c>
      <c r="P632" s="1">
        <v>630</v>
      </c>
      <c r="Q632">
        <f t="shared" ca="1" si="62"/>
        <v>319.38554155816058</v>
      </c>
      <c r="R632" s="2">
        <f t="shared" ca="1" si="60"/>
        <v>5.3230923593026764</v>
      </c>
      <c r="S632" s="8">
        <f ca="1">COUNTIF($N$3:$N632,S$2)/$P632</f>
        <v>0.67460317460317465</v>
      </c>
      <c r="T632" s="9">
        <f ca="1">COUNTIF($N$3:$N632,T$2)/$P632</f>
        <v>0.32539682539682541</v>
      </c>
    </row>
    <row r="633" spans="10:20" x14ac:dyDescent="0.25">
      <c r="J633" s="1">
        <f t="shared" ca="1" si="61"/>
        <v>0</v>
      </c>
      <c r="K633">
        <f t="shared" ca="1" si="58"/>
        <v>3.1741901906693828</v>
      </c>
      <c r="L633">
        <f t="shared" ca="1" si="59"/>
        <v>1.4993020798733458</v>
      </c>
      <c r="M633">
        <f t="shared" ca="1" si="57"/>
        <v>1.4993020798733458</v>
      </c>
      <c r="N633" s="1">
        <f ca="1">IF(M633=K633,K$2,IF(M633=L633,L$2,IF(M633=#REF!,#REF!)))</f>
        <v>1</v>
      </c>
      <c r="P633" s="1">
        <v>631</v>
      </c>
      <c r="Q633">
        <f t="shared" ca="1" si="62"/>
        <v>320.88484363803394</v>
      </c>
      <c r="R633" s="2">
        <f t="shared" ca="1" si="60"/>
        <v>5.3480807273005659</v>
      </c>
      <c r="S633" s="8">
        <f ca="1">COUNTIF($N$3:$N633,S$2)/$P633</f>
        <v>0.67353407290015843</v>
      </c>
      <c r="T633" s="9">
        <f ca="1">COUNTIF($N$3:$N633,T$2)/$P633</f>
        <v>0.32646592709984151</v>
      </c>
    </row>
    <row r="634" spans="10:20" x14ac:dyDescent="0.25">
      <c r="J634" s="1">
        <f t="shared" ca="1" si="61"/>
        <v>1</v>
      </c>
      <c r="K634">
        <f t="shared" ca="1" si="58"/>
        <v>0.38859475848157649</v>
      </c>
      <c r="L634">
        <f t="shared" ca="1" si="59"/>
        <v>0</v>
      </c>
      <c r="M634">
        <f t="shared" ca="1" si="57"/>
        <v>0.38859475848157649</v>
      </c>
      <c r="N634" s="1">
        <f ca="1">IF(M634=K634,K$2,IF(M634=L634,L$2,IF(M634=#REF!,#REF!)))</f>
        <v>0</v>
      </c>
      <c r="P634" s="1">
        <v>632</v>
      </c>
      <c r="Q634">
        <f t="shared" ca="1" si="62"/>
        <v>321.27343839651553</v>
      </c>
      <c r="R634" s="2">
        <f t="shared" ca="1" si="60"/>
        <v>5.3545573066085925</v>
      </c>
      <c r="S634" s="8">
        <f ca="1">COUNTIF($N$3:$N634,S$2)/$P634</f>
        <v>0.67405063291139244</v>
      </c>
      <c r="T634" s="9">
        <f ca="1">COUNTIF($N$3:$N634,T$2)/$P634</f>
        <v>0.32594936708860761</v>
      </c>
    </row>
    <row r="635" spans="10:20" x14ac:dyDescent="0.25">
      <c r="J635" s="1">
        <f t="shared" ca="1" si="61"/>
        <v>0</v>
      </c>
      <c r="K635">
        <f t="shared" ca="1" si="58"/>
        <v>3.3023236993653566</v>
      </c>
      <c r="L635">
        <f t="shared" ca="1" si="59"/>
        <v>0.48461007891646235</v>
      </c>
      <c r="M635">
        <f t="shared" ca="1" si="57"/>
        <v>0.48461007891646235</v>
      </c>
      <c r="N635" s="1">
        <f ca="1">IF(M635=K635,K$2,IF(M635=L635,L$2,IF(M635=#REF!,#REF!)))</f>
        <v>1</v>
      </c>
      <c r="P635" s="1">
        <v>633</v>
      </c>
      <c r="Q635">
        <f t="shared" ca="1" si="62"/>
        <v>321.75804847543202</v>
      </c>
      <c r="R635" s="2">
        <f t="shared" ca="1" si="60"/>
        <v>5.3626341412572005</v>
      </c>
      <c r="S635" s="8">
        <f ca="1">COUNTIF($N$3:$N635,S$2)/$P635</f>
        <v>0.67298578199052128</v>
      </c>
      <c r="T635" s="9">
        <f ca="1">COUNTIF($N$3:$N635,T$2)/$P635</f>
        <v>0.32701421800947866</v>
      </c>
    </row>
    <row r="636" spans="10:20" x14ac:dyDescent="0.25">
      <c r="J636" s="1">
        <f t="shared" ca="1" si="61"/>
        <v>1</v>
      </c>
      <c r="K636">
        <f t="shared" ca="1" si="58"/>
        <v>0.12001996423842545</v>
      </c>
      <c r="L636">
        <f t="shared" ca="1" si="59"/>
        <v>0</v>
      </c>
      <c r="M636">
        <f t="shared" ca="1" si="57"/>
        <v>0.12001996423842545</v>
      </c>
      <c r="N636" s="1">
        <f ca="1">IF(M636=K636,K$2,IF(M636=L636,L$2,IF(M636=#REF!,#REF!)))</f>
        <v>0</v>
      </c>
      <c r="P636" s="1">
        <v>634</v>
      </c>
      <c r="Q636">
        <f t="shared" ca="1" si="62"/>
        <v>321.87806843967047</v>
      </c>
      <c r="R636" s="2">
        <f t="shared" ca="1" si="60"/>
        <v>5.3646344739945082</v>
      </c>
      <c r="S636" s="8">
        <f ca="1">COUNTIF($N$3:$N636,S$2)/$P636</f>
        <v>0.67350157728706628</v>
      </c>
      <c r="T636" s="9">
        <f ca="1">COUNTIF($N$3:$N636,T$2)/$P636</f>
        <v>0.32649842271293378</v>
      </c>
    </row>
    <row r="637" spans="10:20" x14ac:dyDescent="0.25">
      <c r="J637" s="1">
        <f t="shared" ca="1" si="61"/>
        <v>0</v>
      </c>
      <c r="K637">
        <f t="shared" ca="1" si="58"/>
        <v>0.42335636589938536</v>
      </c>
      <c r="L637">
        <f t="shared" ca="1" si="59"/>
        <v>0.72439323317830029</v>
      </c>
      <c r="M637">
        <f t="shared" ca="1" si="57"/>
        <v>0.42335636589938536</v>
      </c>
      <c r="N637" s="1">
        <f ca="1">IF(M637=K637,K$2,IF(M637=L637,L$2,IF(M637=#REF!,#REF!)))</f>
        <v>0</v>
      </c>
      <c r="P637" s="1">
        <v>635</v>
      </c>
      <c r="Q637">
        <f t="shared" ca="1" si="62"/>
        <v>322.30142480556987</v>
      </c>
      <c r="R637" s="2">
        <f t="shared" ca="1" si="60"/>
        <v>5.3716904134261645</v>
      </c>
      <c r="S637" s="8">
        <f ca="1">COUNTIF($N$3:$N637,S$2)/$P637</f>
        <v>0.67401574803149611</v>
      </c>
      <c r="T637" s="9">
        <f ca="1">COUNTIF($N$3:$N637,T$2)/$P637</f>
        <v>0.32598425196850395</v>
      </c>
    </row>
    <row r="638" spans="10:20" x14ac:dyDescent="0.25">
      <c r="J638" s="1">
        <f t="shared" ca="1" si="61"/>
        <v>0</v>
      </c>
      <c r="K638">
        <f t="shared" ca="1" si="58"/>
        <v>0.96987596342266713</v>
      </c>
      <c r="L638">
        <f t="shared" ca="1" si="59"/>
        <v>0.15335817658980641</v>
      </c>
      <c r="M638">
        <f t="shared" ca="1" si="57"/>
        <v>0.15335817658980641</v>
      </c>
      <c r="N638" s="1">
        <f ca="1">IF(M638=K638,K$2,IF(M638=L638,L$2,IF(M638=#REF!,#REF!)))</f>
        <v>1</v>
      </c>
      <c r="P638" s="1">
        <v>636</v>
      </c>
      <c r="Q638">
        <f t="shared" ca="1" si="62"/>
        <v>322.45478298215966</v>
      </c>
      <c r="R638" s="2">
        <f t="shared" ca="1" si="60"/>
        <v>5.3742463830359943</v>
      </c>
      <c r="S638" s="8">
        <f ca="1">COUNTIF($N$3:$N638,S$2)/$P638</f>
        <v>0.67295597484276726</v>
      </c>
      <c r="T638" s="9">
        <f ca="1">COUNTIF($N$3:$N638,T$2)/$P638</f>
        <v>0.32704402515723269</v>
      </c>
    </row>
    <row r="639" spans="10:20" x14ac:dyDescent="0.25">
      <c r="J639" s="1">
        <f t="shared" ca="1" si="61"/>
        <v>1</v>
      </c>
      <c r="K639">
        <f t="shared" ca="1" si="58"/>
        <v>0.21107727113346822</v>
      </c>
      <c r="L639">
        <f t="shared" ca="1" si="59"/>
        <v>0</v>
      </c>
      <c r="M639">
        <f t="shared" ca="1" si="57"/>
        <v>0.21107727113346822</v>
      </c>
      <c r="N639" s="1">
        <f ca="1">IF(M639=K639,K$2,IF(M639=L639,L$2,IF(M639=#REF!,#REF!)))</f>
        <v>0</v>
      </c>
      <c r="P639" s="1">
        <v>637</v>
      </c>
      <c r="Q639">
        <f t="shared" ca="1" si="62"/>
        <v>322.66586025329315</v>
      </c>
      <c r="R639" s="2">
        <f t="shared" ca="1" si="60"/>
        <v>5.3777643375548854</v>
      </c>
      <c r="S639" s="8">
        <f ca="1">COUNTIF($N$3:$N639,S$2)/$P639</f>
        <v>0.67346938775510201</v>
      </c>
      <c r="T639" s="9">
        <f ca="1">COUNTIF($N$3:$N639,T$2)/$P639</f>
        <v>0.32653061224489793</v>
      </c>
    </row>
    <row r="640" spans="10:20" x14ac:dyDescent="0.25">
      <c r="J640" s="1">
        <f t="shared" ca="1" si="61"/>
        <v>0</v>
      </c>
      <c r="K640">
        <f t="shared" ca="1" si="58"/>
        <v>3.8714222761263568</v>
      </c>
      <c r="L640">
        <f t="shared" ca="1" si="59"/>
        <v>0.21764860685830834</v>
      </c>
      <c r="M640">
        <f t="shared" ca="1" si="57"/>
        <v>0.21764860685830834</v>
      </c>
      <c r="N640" s="1">
        <f ca="1">IF(M640=K640,K$2,IF(M640=L640,L$2,IF(M640=#REF!,#REF!)))</f>
        <v>1</v>
      </c>
      <c r="P640" s="1">
        <v>638</v>
      </c>
      <c r="Q640">
        <f t="shared" ca="1" si="62"/>
        <v>322.88350886015144</v>
      </c>
      <c r="R640" s="2">
        <f t="shared" ca="1" si="60"/>
        <v>5.3813918143358572</v>
      </c>
      <c r="S640" s="8">
        <f ca="1">COUNTIF($N$3:$N640,S$2)/$P640</f>
        <v>0.67241379310344829</v>
      </c>
      <c r="T640" s="9">
        <f ca="1">COUNTIF($N$3:$N640,T$2)/$P640</f>
        <v>0.32758620689655171</v>
      </c>
    </row>
    <row r="641" spans="10:20" x14ac:dyDescent="0.25">
      <c r="J641" s="1">
        <f t="shared" ca="1" si="61"/>
        <v>1</v>
      </c>
      <c r="K641">
        <f t="shared" ca="1" si="58"/>
        <v>0.36510693769179686</v>
      </c>
      <c r="L641">
        <f t="shared" ca="1" si="59"/>
        <v>0</v>
      </c>
      <c r="M641">
        <f t="shared" ca="1" si="57"/>
        <v>0.36510693769179686</v>
      </c>
      <c r="N641" s="1">
        <f ca="1">IF(M641=K641,K$2,IF(M641=L641,L$2,IF(M641=#REF!,#REF!)))</f>
        <v>0</v>
      </c>
      <c r="P641" s="1">
        <v>639</v>
      </c>
      <c r="Q641">
        <f t="shared" ca="1" si="62"/>
        <v>323.24861579784323</v>
      </c>
      <c r="R641" s="2">
        <f t="shared" ca="1" si="60"/>
        <v>5.3874769299640537</v>
      </c>
      <c r="S641" s="8">
        <f ca="1">COUNTIF($N$3:$N641,S$2)/$P641</f>
        <v>0.67292644757433495</v>
      </c>
      <c r="T641" s="9">
        <f ca="1">COUNTIF($N$3:$N641,T$2)/$P641</f>
        <v>0.3270735524256651</v>
      </c>
    </row>
    <row r="642" spans="10:20" x14ac:dyDescent="0.25">
      <c r="J642" s="1">
        <f t="shared" ca="1" si="61"/>
        <v>0</v>
      </c>
      <c r="K642">
        <f t="shared" ca="1" si="58"/>
        <v>0.40437037794279274</v>
      </c>
      <c r="L642">
        <f t="shared" ca="1" si="59"/>
        <v>6.1114871259518519E-2</v>
      </c>
      <c r="M642">
        <f t="shared" ca="1" si="57"/>
        <v>6.1114871259518519E-2</v>
      </c>
      <c r="N642" s="1">
        <f ca="1">IF(M642=K642,K$2,IF(M642=L642,L$2,IF(M642=#REF!,#REF!)))</f>
        <v>1</v>
      </c>
      <c r="P642" s="1">
        <v>640</v>
      </c>
      <c r="Q642">
        <f t="shared" ca="1" si="62"/>
        <v>323.30973066910275</v>
      </c>
      <c r="R642" s="2">
        <f t="shared" ca="1" si="60"/>
        <v>5.3884955111517128</v>
      </c>
      <c r="S642" s="8">
        <f ca="1">COUNTIF($N$3:$N642,S$2)/$P642</f>
        <v>0.671875</v>
      </c>
      <c r="T642" s="9">
        <f ca="1">COUNTIF($N$3:$N642,T$2)/$P642</f>
        <v>0.328125</v>
      </c>
    </row>
    <row r="643" spans="10:20" x14ac:dyDescent="0.25">
      <c r="J643" s="1">
        <f t="shared" ca="1" si="61"/>
        <v>1</v>
      </c>
      <c r="K643">
        <f t="shared" ca="1" si="58"/>
        <v>0.32900069844901519</v>
      </c>
      <c r="L643">
        <f t="shared" ca="1" si="59"/>
        <v>0</v>
      </c>
      <c r="M643">
        <f t="shared" ref="M643:M706" ca="1" si="63">SMALL(K643:L643,COUNTIF(K643:L643,0)+1)</f>
        <v>0.32900069844901519</v>
      </c>
      <c r="N643" s="1">
        <f ca="1">IF(M643=K643,K$2,IF(M643=L643,L$2,IF(M643=#REF!,#REF!)))</f>
        <v>0</v>
      </c>
      <c r="P643" s="1">
        <v>641</v>
      </c>
      <c r="Q643">
        <f t="shared" ca="1" si="62"/>
        <v>323.63873136755177</v>
      </c>
      <c r="R643" s="2">
        <f t="shared" ca="1" si="60"/>
        <v>5.3939788561258633</v>
      </c>
      <c r="S643" s="8">
        <f ca="1">COUNTIF($N$3:$N643,S$2)/$P643</f>
        <v>0.67238689547581898</v>
      </c>
      <c r="T643" s="9">
        <f ca="1">COUNTIF($N$3:$N643,T$2)/$P643</f>
        <v>0.32761310452418096</v>
      </c>
    </row>
    <row r="644" spans="10:20" x14ac:dyDescent="0.25">
      <c r="J644" s="1">
        <f t="shared" ca="1" si="61"/>
        <v>0</v>
      </c>
      <c r="K644">
        <f t="shared" ref="K644:K707" ca="1" si="64">IF($J644=$C$4,IF(D$4&lt;&gt;0,(-1/D$4),0)*LN(1-RAND()),IF($J644=$C$5,IF(D$5&lt;&gt;0,(-1/D$5),0)*LN(1-RAND())))</f>
        <v>0.3901858093527979</v>
      </c>
      <c r="L644">
        <f t="shared" ref="L644:L707" ca="1" si="65">IF($J644=$C$4,IF(E$4&lt;&gt;0,(-1/E$4),0)*LN(1-RAND()),IF($J644=$C$5,IF(E$5&lt;&gt;0,(-1/E$5),0)*LN(1-RAND())))</f>
        <v>1.0194041788339212</v>
      </c>
      <c r="M644">
        <f t="shared" ca="1" si="63"/>
        <v>0.3901858093527979</v>
      </c>
      <c r="N644" s="1">
        <f ca="1">IF(M644=K644,K$2,IF(M644=L644,L$2,IF(M644=#REF!,#REF!)))</f>
        <v>0</v>
      </c>
      <c r="P644" s="1">
        <v>642</v>
      </c>
      <c r="Q644">
        <f t="shared" ca="1" si="62"/>
        <v>324.02891717690454</v>
      </c>
      <c r="R644" s="2">
        <f t="shared" ref="R644:R707" ca="1" si="66">Q644/60</f>
        <v>5.4004819529484092</v>
      </c>
      <c r="S644" s="8">
        <f ca="1">COUNTIF($N$3:$N644,S$2)/$P644</f>
        <v>0.67289719626168221</v>
      </c>
      <c r="T644" s="9">
        <f ca="1">COUNTIF($N$3:$N644,T$2)/$P644</f>
        <v>0.32710280373831774</v>
      </c>
    </row>
    <row r="645" spans="10:20" x14ac:dyDescent="0.25">
      <c r="J645" s="1">
        <f t="shared" ca="1" si="61"/>
        <v>0</v>
      </c>
      <c r="K645">
        <f t="shared" ca="1" si="64"/>
        <v>1.6046538299319426</v>
      </c>
      <c r="L645">
        <f t="shared" ca="1" si="65"/>
        <v>0.10119803359409214</v>
      </c>
      <c r="M645">
        <f t="shared" ca="1" si="63"/>
        <v>0.10119803359409214</v>
      </c>
      <c r="N645" s="1">
        <f ca="1">IF(M645=K645,K$2,IF(M645=L645,L$2,IF(M645=#REF!,#REF!)))</f>
        <v>1</v>
      </c>
      <c r="P645" s="1">
        <v>643</v>
      </c>
      <c r="Q645">
        <f t="shared" ca="1" si="62"/>
        <v>324.13011521049862</v>
      </c>
      <c r="R645" s="2">
        <f t="shared" ca="1" si="66"/>
        <v>5.4021685868416434</v>
      </c>
      <c r="S645" s="8">
        <f ca="1">COUNTIF($N$3:$N645,S$2)/$P645</f>
        <v>0.67185069984447898</v>
      </c>
      <c r="T645" s="9">
        <f ca="1">COUNTIF($N$3:$N645,T$2)/$P645</f>
        <v>0.32814930015552102</v>
      </c>
    </row>
    <row r="646" spans="10:20" x14ac:dyDescent="0.25">
      <c r="J646" s="1">
        <f t="shared" ca="1" si="61"/>
        <v>1</v>
      </c>
      <c r="K646">
        <f t="shared" ca="1" si="64"/>
        <v>0.23874982934034916</v>
      </c>
      <c r="L646">
        <f t="shared" ca="1" si="65"/>
        <v>0</v>
      </c>
      <c r="M646">
        <f t="shared" ca="1" si="63"/>
        <v>0.23874982934034916</v>
      </c>
      <c r="N646" s="1">
        <f ca="1">IF(M646=K646,K$2,IF(M646=L646,L$2,IF(M646=#REF!,#REF!)))</f>
        <v>0</v>
      </c>
      <c r="P646" s="1">
        <v>644</v>
      </c>
      <c r="Q646">
        <f t="shared" ca="1" si="62"/>
        <v>324.36886503983897</v>
      </c>
      <c r="R646" s="2">
        <f t="shared" ca="1" si="66"/>
        <v>5.4061477506639823</v>
      </c>
      <c r="S646" s="8">
        <f ca="1">COUNTIF($N$3:$N646,S$2)/$P646</f>
        <v>0.67236024844720499</v>
      </c>
      <c r="T646" s="9">
        <f ca="1">COUNTIF($N$3:$N646,T$2)/$P646</f>
        <v>0.32763975155279501</v>
      </c>
    </row>
    <row r="647" spans="10:20" x14ac:dyDescent="0.25">
      <c r="J647" s="1">
        <f t="shared" ca="1" si="61"/>
        <v>0</v>
      </c>
      <c r="K647">
        <f t="shared" ca="1" si="64"/>
        <v>0.36265944008908979</v>
      </c>
      <c r="L647">
        <f t="shared" ca="1" si="65"/>
        <v>0.2564019864875543</v>
      </c>
      <c r="M647">
        <f t="shared" ca="1" si="63"/>
        <v>0.2564019864875543</v>
      </c>
      <c r="N647" s="1">
        <f ca="1">IF(M647=K647,K$2,IF(M647=L647,L$2,IF(M647=#REF!,#REF!)))</f>
        <v>1</v>
      </c>
      <c r="P647" s="1">
        <v>645</v>
      </c>
      <c r="Q647">
        <f t="shared" ca="1" si="62"/>
        <v>324.62526702632653</v>
      </c>
      <c r="R647" s="2">
        <f t="shared" ca="1" si="66"/>
        <v>5.4104211171054422</v>
      </c>
      <c r="S647" s="8">
        <f ca="1">COUNTIF($N$3:$N647,S$2)/$P647</f>
        <v>0.67131782945736429</v>
      </c>
      <c r="T647" s="9">
        <f ca="1">COUNTIF($N$3:$N647,T$2)/$P647</f>
        <v>0.32868217054263565</v>
      </c>
    </row>
    <row r="648" spans="10:20" x14ac:dyDescent="0.25">
      <c r="J648" s="1">
        <f t="shared" ca="1" si="61"/>
        <v>1</v>
      </c>
      <c r="K648">
        <f t="shared" ca="1" si="64"/>
        <v>0.33988857897809366</v>
      </c>
      <c r="L648">
        <f t="shared" ca="1" si="65"/>
        <v>0</v>
      </c>
      <c r="M648">
        <f t="shared" ca="1" si="63"/>
        <v>0.33988857897809366</v>
      </c>
      <c r="N648" s="1">
        <f ca="1">IF(M648=K648,K$2,IF(M648=L648,L$2,IF(M648=#REF!,#REF!)))</f>
        <v>0</v>
      </c>
      <c r="P648" s="1">
        <v>646</v>
      </c>
      <c r="Q648">
        <f t="shared" ca="1" si="62"/>
        <v>324.96515560530463</v>
      </c>
      <c r="R648" s="2">
        <f t="shared" ca="1" si="66"/>
        <v>5.4160859267550769</v>
      </c>
      <c r="S648" s="8">
        <f ca="1">COUNTIF($N$3:$N648,S$2)/$P648</f>
        <v>0.67182662538699689</v>
      </c>
      <c r="T648" s="9">
        <f ca="1">COUNTIF($N$3:$N648,T$2)/$P648</f>
        <v>0.32817337461300311</v>
      </c>
    </row>
    <row r="649" spans="10:20" x14ac:dyDescent="0.25">
      <c r="J649" s="1">
        <f t="shared" ca="1" si="61"/>
        <v>0</v>
      </c>
      <c r="K649">
        <f t="shared" ca="1" si="64"/>
        <v>0.17327644068146075</v>
      </c>
      <c r="L649">
        <f t="shared" ca="1" si="65"/>
        <v>1.2730647165665283</v>
      </c>
      <c r="M649">
        <f t="shared" ca="1" si="63"/>
        <v>0.17327644068146075</v>
      </c>
      <c r="N649" s="1">
        <f ca="1">IF(M649=K649,K$2,IF(M649=L649,L$2,IF(M649=#REF!,#REF!)))</f>
        <v>0</v>
      </c>
      <c r="P649" s="1">
        <v>647</v>
      </c>
      <c r="Q649">
        <f t="shared" ca="1" si="62"/>
        <v>325.13843204598606</v>
      </c>
      <c r="R649" s="2">
        <f t="shared" ca="1" si="66"/>
        <v>5.4189738674331007</v>
      </c>
      <c r="S649" s="8">
        <f ca="1">COUNTIF($N$3:$N649,S$2)/$P649</f>
        <v>0.67233384853168465</v>
      </c>
      <c r="T649" s="9">
        <f ca="1">COUNTIF($N$3:$N649,T$2)/$P649</f>
        <v>0.32766615146831529</v>
      </c>
    </row>
    <row r="650" spans="10:20" x14ac:dyDescent="0.25">
      <c r="J650" s="1">
        <f t="shared" ca="1" si="61"/>
        <v>0</v>
      </c>
      <c r="K650">
        <f t="shared" ca="1" si="64"/>
        <v>2.1095374735617978</v>
      </c>
      <c r="L650">
        <f t="shared" ca="1" si="65"/>
        <v>1.1327704165035191</v>
      </c>
      <c r="M650">
        <f t="shared" ca="1" si="63"/>
        <v>1.1327704165035191</v>
      </c>
      <c r="N650" s="1">
        <f ca="1">IF(M650=K650,K$2,IF(M650=L650,L$2,IF(M650=#REF!,#REF!)))</f>
        <v>1</v>
      </c>
      <c r="P650" s="1">
        <v>648</v>
      </c>
      <c r="Q650">
        <f t="shared" ca="1" si="62"/>
        <v>326.27120246248961</v>
      </c>
      <c r="R650" s="2">
        <f t="shared" ca="1" si="66"/>
        <v>5.4378533743748267</v>
      </c>
      <c r="S650" s="8">
        <f ca="1">COUNTIF($N$3:$N650,S$2)/$P650</f>
        <v>0.67129629629629628</v>
      </c>
      <c r="T650" s="9">
        <f ca="1">COUNTIF($N$3:$N650,T$2)/$P650</f>
        <v>0.32870370370370372</v>
      </c>
    </row>
    <row r="651" spans="10:20" x14ac:dyDescent="0.25">
      <c r="J651" s="1">
        <f t="shared" ca="1" si="61"/>
        <v>1</v>
      </c>
      <c r="K651">
        <f t="shared" ca="1" si="64"/>
        <v>7.9344320087097395E-2</v>
      </c>
      <c r="L651">
        <f t="shared" ca="1" si="65"/>
        <v>0</v>
      </c>
      <c r="M651">
        <f t="shared" ca="1" si="63"/>
        <v>7.9344320087097395E-2</v>
      </c>
      <c r="N651" s="1">
        <f ca="1">IF(M651=K651,K$2,IF(M651=L651,L$2,IF(M651=#REF!,#REF!)))</f>
        <v>0</v>
      </c>
      <c r="P651" s="1">
        <v>649</v>
      </c>
      <c r="Q651">
        <f t="shared" ca="1" si="62"/>
        <v>326.35054678257671</v>
      </c>
      <c r="R651" s="2">
        <f t="shared" ca="1" si="66"/>
        <v>5.4391757797096121</v>
      </c>
      <c r="S651" s="8">
        <f ca="1">COUNTIF($N$3:$N651,S$2)/$P651</f>
        <v>0.6718027734976888</v>
      </c>
      <c r="T651" s="9">
        <f ca="1">COUNTIF($N$3:$N651,T$2)/$P651</f>
        <v>0.32819722650231126</v>
      </c>
    </row>
    <row r="652" spans="10:20" x14ac:dyDescent="0.25">
      <c r="J652" s="1">
        <f t="shared" ca="1" si="61"/>
        <v>0</v>
      </c>
      <c r="K652">
        <f t="shared" ca="1" si="64"/>
        <v>0.65879935820867463</v>
      </c>
      <c r="L652">
        <f t="shared" ca="1" si="65"/>
        <v>1.1695673351548785</v>
      </c>
      <c r="M652">
        <f t="shared" ca="1" si="63"/>
        <v>0.65879935820867463</v>
      </c>
      <c r="N652" s="1">
        <f ca="1">IF(M652=K652,K$2,IF(M652=L652,L$2,IF(M652=#REF!,#REF!)))</f>
        <v>0</v>
      </c>
      <c r="P652" s="1">
        <v>650</v>
      </c>
      <c r="Q652">
        <f t="shared" ca="1" si="62"/>
        <v>327.0093461407854</v>
      </c>
      <c r="R652" s="2">
        <f t="shared" ca="1" si="66"/>
        <v>5.4501557690130902</v>
      </c>
      <c r="S652" s="8">
        <f ca="1">COUNTIF($N$3:$N652,S$2)/$P652</f>
        <v>0.67230769230769227</v>
      </c>
      <c r="T652" s="9">
        <f ca="1">COUNTIF($N$3:$N652,T$2)/$P652</f>
        <v>0.32769230769230767</v>
      </c>
    </row>
    <row r="653" spans="10:20" x14ac:dyDescent="0.25">
      <c r="J653" s="1">
        <f t="shared" ca="1" si="61"/>
        <v>0</v>
      </c>
      <c r="K653">
        <f t="shared" ca="1" si="64"/>
        <v>0.38602397634497321</v>
      </c>
      <c r="L653">
        <f t="shared" ca="1" si="65"/>
        <v>0.80115471698309026</v>
      </c>
      <c r="M653">
        <f t="shared" ca="1" si="63"/>
        <v>0.38602397634497321</v>
      </c>
      <c r="N653" s="1">
        <f ca="1">IF(M653=K653,K$2,IF(M653=L653,L$2,IF(M653=#REF!,#REF!)))</f>
        <v>0</v>
      </c>
      <c r="P653" s="1">
        <v>651</v>
      </c>
      <c r="Q653">
        <f t="shared" ca="1" si="62"/>
        <v>327.39537011713037</v>
      </c>
      <c r="R653" s="2">
        <f t="shared" ca="1" si="66"/>
        <v>5.4565895019521724</v>
      </c>
      <c r="S653" s="8">
        <f ca="1">COUNTIF($N$3:$N653,S$2)/$P653</f>
        <v>0.67281105990783407</v>
      </c>
      <c r="T653" s="9">
        <f ca="1">COUNTIF($N$3:$N653,T$2)/$P653</f>
        <v>0.32718894009216593</v>
      </c>
    </row>
    <row r="654" spans="10:20" x14ac:dyDescent="0.25">
      <c r="J654" s="1">
        <f t="shared" ca="1" si="61"/>
        <v>0</v>
      </c>
      <c r="K654">
        <f t="shared" ca="1" si="64"/>
        <v>1.8317199425620045</v>
      </c>
      <c r="L654">
        <f t="shared" ca="1" si="65"/>
        <v>2.298367075239812</v>
      </c>
      <c r="M654">
        <f t="shared" ca="1" si="63"/>
        <v>1.8317199425620045</v>
      </c>
      <c r="N654" s="1">
        <f ca="1">IF(M654=K654,K$2,IF(M654=L654,L$2,IF(M654=#REF!,#REF!)))</f>
        <v>0</v>
      </c>
      <c r="P654" s="1">
        <v>652</v>
      </c>
      <c r="Q654">
        <f t="shared" ca="1" si="62"/>
        <v>329.22709005969239</v>
      </c>
      <c r="R654" s="2">
        <f t="shared" ca="1" si="66"/>
        <v>5.4871181676615395</v>
      </c>
      <c r="S654" s="8">
        <f ca="1">COUNTIF($N$3:$N654,S$2)/$P654</f>
        <v>0.67331288343558282</v>
      </c>
      <c r="T654" s="9">
        <f ca="1">COUNTIF($N$3:$N654,T$2)/$P654</f>
        <v>0.32668711656441718</v>
      </c>
    </row>
    <row r="655" spans="10:20" x14ac:dyDescent="0.25">
      <c r="J655" s="1">
        <f t="shared" ca="1" si="61"/>
        <v>0</v>
      </c>
      <c r="K655">
        <f t="shared" ca="1" si="64"/>
        <v>5.4235149163462055E-4</v>
      </c>
      <c r="L655">
        <f t="shared" ca="1" si="65"/>
        <v>0.92164828231977614</v>
      </c>
      <c r="M655">
        <f t="shared" ca="1" si="63"/>
        <v>5.4235149163462055E-4</v>
      </c>
      <c r="N655" s="1">
        <f ca="1">IF(M655=K655,K$2,IF(M655=L655,L$2,IF(M655=#REF!,#REF!)))</f>
        <v>0</v>
      </c>
      <c r="P655" s="1">
        <v>653</v>
      </c>
      <c r="Q655">
        <f t="shared" ca="1" si="62"/>
        <v>329.227632411184</v>
      </c>
      <c r="R655" s="2">
        <f t="shared" ca="1" si="66"/>
        <v>5.4871272068530663</v>
      </c>
      <c r="S655" s="8">
        <f ca="1">COUNTIF($N$3:$N655,S$2)/$P655</f>
        <v>0.6738131699846861</v>
      </c>
      <c r="T655" s="9">
        <f ca="1">COUNTIF($N$3:$N655,T$2)/$P655</f>
        <v>0.32618683001531396</v>
      </c>
    </row>
    <row r="656" spans="10:20" x14ac:dyDescent="0.25">
      <c r="J656" s="1">
        <f t="shared" ca="1" si="61"/>
        <v>0</v>
      </c>
      <c r="K656">
        <f t="shared" ca="1" si="64"/>
        <v>0.15490944929754005</v>
      </c>
      <c r="L656">
        <f t="shared" ca="1" si="65"/>
        <v>0.16634973222686786</v>
      </c>
      <c r="M656">
        <f t="shared" ca="1" si="63"/>
        <v>0.15490944929754005</v>
      </c>
      <c r="N656" s="1">
        <f ca="1">IF(M656=K656,K$2,IF(M656=L656,L$2,IF(M656=#REF!,#REF!)))</f>
        <v>0</v>
      </c>
      <c r="P656" s="1">
        <v>654</v>
      </c>
      <c r="Q656">
        <f t="shared" ca="1" si="62"/>
        <v>329.38254186048152</v>
      </c>
      <c r="R656" s="2">
        <f t="shared" ca="1" si="66"/>
        <v>5.489709031008025</v>
      </c>
      <c r="S656" s="8">
        <f ca="1">COUNTIF($N$3:$N656,S$2)/$P656</f>
        <v>0.67431192660550454</v>
      </c>
      <c r="T656" s="9">
        <f ca="1">COUNTIF($N$3:$N656,T$2)/$P656</f>
        <v>0.3256880733944954</v>
      </c>
    </row>
    <row r="657" spans="10:20" x14ac:dyDescent="0.25">
      <c r="J657" s="1">
        <f t="shared" ref="J657:J720" ca="1" si="67">N656</f>
        <v>0</v>
      </c>
      <c r="K657">
        <f t="shared" ca="1" si="64"/>
        <v>0.36156780131701871</v>
      </c>
      <c r="L657">
        <f t="shared" ca="1" si="65"/>
        <v>0.6714010755242783</v>
      </c>
      <c r="M657">
        <f t="shared" ca="1" si="63"/>
        <v>0.36156780131701871</v>
      </c>
      <c r="N657" s="1">
        <f ca="1">IF(M657=K657,K$2,IF(M657=L657,L$2,IF(M657=#REF!,#REF!)))</f>
        <v>0</v>
      </c>
      <c r="P657" s="1">
        <v>655</v>
      </c>
      <c r="Q657">
        <f t="shared" ref="Q657:Q720" ca="1" si="68">M657+Q656</f>
        <v>329.74410966179852</v>
      </c>
      <c r="R657" s="2">
        <f t="shared" ca="1" si="66"/>
        <v>5.4957351610299749</v>
      </c>
      <c r="S657" s="8">
        <f ca="1">COUNTIF($N$3:$N657,S$2)/$P657</f>
        <v>0.67480916030534355</v>
      </c>
      <c r="T657" s="9">
        <f ca="1">COUNTIF($N$3:$N657,T$2)/$P657</f>
        <v>0.32519083969465651</v>
      </c>
    </row>
    <row r="658" spans="10:20" x14ac:dyDescent="0.25">
      <c r="J658" s="1">
        <f t="shared" ca="1" si="67"/>
        <v>0</v>
      </c>
      <c r="K658">
        <f t="shared" ca="1" si="64"/>
        <v>1.6793557719852119</v>
      </c>
      <c r="L658">
        <f t="shared" ca="1" si="65"/>
        <v>0.71049897335425649</v>
      </c>
      <c r="M658">
        <f t="shared" ca="1" si="63"/>
        <v>0.71049897335425649</v>
      </c>
      <c r="N658" s="1">
        <f ca="1">IF(M658=K658,K$2,IF(M658=L658,L$2,IF(M658=#REF!,#REF!)))</f>
        <v>1</v>
      </c>
      <c r="P658" s="1">
        <v>656</v>
      </c>
      <c r="Q658">
        <f t="shared" ca="1" si="68"/>
        <v>330.45460863515279</v>
      </c>
      <c r="R658" s="2">
        <f t="shared" ca="1" si="66"/>
        <v>5.5075768105858796</v>
      </c>
      <c r="S658" s="8">
        <f ca="1">COUNTIF($N$3:$N658,S$2)/$P658</f>
        <v>0.67378048780487809</v>
      </c>
      <c r="T658" s="9">
        <f ca="1">COUNTIF($N$3:$N658,T$2)/$P658</f>
        <v>0.32621951219512196</v>
      </c>
    </row>
    <row r="659" spans="10:20" x14ac:dyDescent="0.25">
      <c r="J659" s="1">
        <f t="shared" ca="1" si="67"/>
        <v>1</v>
      </c>
      <c r="K659">
        <f t="shared" ca="1" si="64"/>
        <v>1.2497914810055371</v>
      </c>
      <c r="L659">
        <f t="shared" ca="1" si="65"/>
        <v>0</v>
      </c>
      <c r="M659">
        <f t="shared" ca="1" si="63"/>
        <v>1.2497914810055371</v>
      </c>
      <c r="N659" s="1">
        <f ca="1">IF(M659=K659,K$2,IF(M659=L659,L$2,IF(M659=#REF!,#REF!)))</f>
        <v>0</v>
      </c>
      <c r="P659" s="1">
        <v>657</v>
      </c>
      <c r="Q659">
        <f t="shared" ca="1" si="68"/>
        <v>331.70440011615835</v>
      </c>
      <c r="R659" s="2">
        <f t="shared" ca="1" si="66"/>
        <v>5.5284066686026394</v>
      </c>
      <c r="S659" s="8">
        <f ca="1">COUNTIF($N$3:$N659,S$2)/$P659</f>
        <v>0.67427701674277019</v>
      </c>
      <c r="T659" s="9">
        <f ca="1">COUNTIF($N$3:$N659,T$2)/$P659</f>
        <v>0.32572298325722981</v>
      </c>
    </row>
    <row r="660" spans="10:20" x14ac:dyDescent="0.25">
      <c r="J660" s="1">
        <f t="shared" ca="1" si="67"/>
        <v>0</v>
      </c>
      <c r="K660">
        <f t="shared" ca="1" si="64"/>
        <v>0.63245423371940812</v>
      </c>
      <c r="L660">
        <f t="shared" ca="1" si="65"/>
        <v>0.11867954327227394</v>
      </c>
      <c r="M660">
        <f t="shared" ca="1" si="63"/>
        <v>0.11867954327227394</v>
      </c>
      <c r="N660" s="1">
        <f ca="1">IF(M660=K660,K$2,IF(M660=L660,L$2,IF(M660=#REF!,#REF!)))</f>
        <v>1</v>
      </c>
      <c r="P660" s="1">
        <v>658</v>
      </c>
      <c r="Q660">
        <f t="shared" ca="1" si="68"/>
        <v>331.82307965943062</v>
      </c>
      <c r="R660" s="2">
        <f t="shared" ca="1" si="66"/>
        <v>5.5303846609905101</v>
      </c>
      <c r="S660" s="8">
        <f ca="1">COUNTIF($N$3:$N660,S$2)/$P660</f>
        <v>0.67325227963525835</v>
      </c>
      <c r="T660" s="9">
        <f ca="1">COUNTIF($N$3:$N660,T$2)/$P660</f>
        <v>0.32674772036474165</v>
      </c>
    </row>
    <row r="661" spans="10:20" x14ac:dyDescent="0.25">
      <c r="J661" s="1">
        <f t="shared" ca="1" si="67"/>
        <v>1</v>
      </c>
      <c r="K661">
        <f t="shared" ca="1" si="64"/>
        <v>0.42171840597692639</v>
      </c>
      <c r="L661">
        <f t="shared" ca="1" si="65"/>
        <v>0</v>
      </c>
      <c r="M661">
        <f t="shared" ca="1" si="63"/>
        <v>0.42171840597692639</v>
      </c>
      <c r="N661" s="1">
        <f ca="1">IF(M661=K661,K$2,IF(M661=L661,L$2,IF(M661=#REF!,#REF!)))</f>
        <v>0</v>
      </c>
      <c r="P661" s="1">
        <v>659</v>
      </c>
      <c r="Q661">
        <f t="shared" ca="1" si="68"/>
        <v>332.24479806540756</v>
      </c>
      <c r="R661" s="2">
        <f t="shared" ca="1" si="66"/>
        <v>5.5374133010901261</v>
      </c>
      <c r="S661" s="8">
        <f ca="1">COUNTIF($N$3:$N661,S$2)/$P661</f>
        <v>0.67374810318664646</v>
      </c>
      <c r="T661" s="9">
        <f ca="1">COUNTIF($N$3:$N661,T$2)/$P661</f>
        <v>0.32625189681335359</v>
      </c>
    </row>
    <row r="662" spans="10:20" x14ac:dyDescent="0.25">
      <c r="J662" s="1">
        <f t="shared" ca="1" si="67"/>
        <v>0</v>
      </c>
      <c r="K662">
        <f t="shared" ca="1" si="64"/>
        <v>3.1172840613785806</v>
      </c>
      <c r="L662">
        <f t="shared" ca="1" si="65"/>
        <v>0.58582995697615148</v>
      </c>
      <c r="M662">
        <f t="shared" ca="1" si="63"/>
        <v>0.58582995697615148</v>
      </c>
      <c r="N662" s="1">
        <f ca="1">IF(M662=K662,K$2,IF(M662=L662,L$2,IF(M662=#REF!,#REF!)))</f>
        <v>1</v>
      </c>
      <c r="P662" s="1">
        <v>660</v>
      </c>
      <c r="Q662">
        <f t="shared" ca="1" si="68"/>
        <v>332.83062802238373</v>
      </c>
      <c r="R662" s="2">
        <f t="shared" ca="1" si="66"/>
        <v>5.5471771337063958</v>
      </c>
      <c r="S662" s="8">
        <f ca="1">COUNTIF($N$3:$N662,S$2)/$P662</f>
        <v>0.67272727272727273</v>
      </c>
      <c r="T662" s="9">
        <f ca="1">COUNTIF($N$3:$N662,T$2)/$P662</f>
        <v>0.32727272727272727</v>
      </c>
    </row>
    <row r="663" spans="10:20" x14ac:dyDescent="0.25">
      <c r="J663" s="1">
        <f t="shared" ca="1" si="67"/>
        <v>1</v>
      </c>
      <c r="K663">
        <f t="shared" ca="1" si="64"/>
        <v>0.30547593687381525</v>
      </c>
      <c r="L663">
        <f t="shared" ca="1" si="65"/>
        <v>0</v>
      </c>
      <c r="M663">
        <f t="shared" ca="1" si="63"/>
        <v>0.30547593687381525</v>
      </c>
      <c r="N663" s="1">
        <f ca="1">IF(M663=K663,K$2,IF(M663=L663,L$2,IF(M663=#REF!,#REF!)))</f>
        <v>0</v>
      </c>
      <c r="P663" s="1">
        <v>661</v>
      </c>
      <c r="Q663">
        <f t="shared" ca="1" si="68"/>
        <v>333.13610395925753</v>
      </c>
      <c r="R663" s="2">
        <f t="shared" ca="1" si="66"/>
        <v>5.5522683993209592</v>
      </c>
      <c r="S663" s="8">
        <f ca="1">COUNTIF($N$3:$N663,S$2)/$P663</f>
        <v>0.67322239031770048</v>
      </c>
      <c r="T663" s="9">
        <f ca="1">COUNTIF($N$3:$N663,T$2)/$P663</f>
        <v>0.32677760968229952</v>
      </c>
    </row>
    <row r="664" spans="10:20" x14ac:dyDescent="0.25">
      <c r="J664" s="1">
        <f t="shared" ca="1" si="67"/>
        <v>0</v>
      </c>
      <c r="K664">
        <f t="shared" ca="1" si="64"/>
        <v>2.2042259790056304</v>
      </c>
      <c r="L664">
        <f t="shared" ca="1" si="65"/>
        <v>1.1099610008595617</v>
      </c>
      <c r="M664">
        <f t="shared" ca="1" si="63"/>
        <v>1.1099610008595617</v>
      </c>
      <c r="N664" s="1">
        <f ca="1">IF(M664=K664,K$2,IF(M664=L664,L$2,IF(M664=#REF!,#REF!)))</f>
        <v>1</v>
      </c>
      <c r="P664" s="1">
        <v>662</v>
      </c>
      <c r="Q664">
        <f t="shared" ca="1" si="68"/>
        <v>334.24606496011711</v>
      </c>
      <c r="R664" s="2">
        <f t="shared" ca="1" si="66"/>
        <v>5.5707677493352854</v>
      </c>
      <c r="S664" s="8">
        <f ca="1">COUNTIF($N$3:$N664,S$2)/$P664</f>
        <v>0.67220543806646527</v>
      </c>
      <c r="T664" s="9">
        <f ca="1">COUNTIF($N$3:$N664,T$2)/$P664</f>
        <v>0.32779456193353473</v>
      </c>
    </row>
    <row r="665" spans="10:20" x14ac:dyDescent="0.25">
      <c r="J665" s="1">
        <f t="shared" ca="1" si="67"/>
        <v>1</v>
      </c>
      <c r="K665">
        <f t="shared" ca="1" si="64"/>
        <v>0.35863165431844718</v>
      </c>
      <c r="L665">
        <f t="shared" ca="1" si="65"/>
        <v>0</v>
      </c>
      <c r="M665">
        <f t="shared" ca="1" si="63"/>
        <v>0.35863165431844718</v>
      </c>
      <c r="N665" s="1">
        <f ca="1">IF(M665=K665,K$2,IF(M665=L665,L$2,IF(M665=#REF!,#REF!)))</f>
        <v>0</v>
      </c>
      <c r="P665" s="1">
        <v>663</v>
      </c>
      <c r="Q665">
        <f t="shared" ca="1" si="68"/>
        <v>334.60469661443557</v>
      </c>
      <c r="R665" s="2">
        <f t="shared" ca="1" si="66"/>
        <v>5.5767449435739262</v>
      </c>
      <c r="S665" s="8">
        <f ca="1">COUNTIF($N$3:$N665,S$2)/$P665</f>
        <v>0.67269984917043746</v>
      </c>
      <c r="T665" s="9">
        <f ca="1">COUNTIF($N$3:$N665,T$2)/$P665</f>
        <v>0.3273001508295626</v>
      </c>
    </row>
    <row r="666" spans="10:20" x14ac:dyDescent="0.25">
      <c r="J666" s="1">
        <f t="shared" ca="1" si="67"/>
        <v>0</v>
      </c>
      <c r="K666">
        <f t="shared" ca="1" si="64"/>
        <v>3.2076242470851941</v>
      </c>
      <c r="L666">
        <f t="shared" ca="1" si="65"/>
        <v>1.0042359305943833</v>
      </c>
      <c r="M666">
        <f t="shared" ca="1" si="63"/>
        <v>1.0042359305943833</v>
      </c>
      <c r="N666" s="1">
        <f ca="1">IF(M666=K666,K$2,IF(M666=L666,L$2,IF(M666=#REF!,#REF!)))</f>
        <v>1</v>
      </c>
      <c r="P666" s="1">
        <v>664</v>
      </c>
      <c r="Q666">
        <f t="shared" ca="1" si="68"/>
        <v>335.60893254502997</v>
      </c>
      <c r="R666" s="2">
        <f t="shared" ca="1" si="66"/>
        <v>5.5934822090838328</v>
      </c>
      <c r="S666" s="8">
        <f ca="1">COUNTIF($N$3:$N666,S$2)/$P666</f>
        <v>0.67168674698795183</v>
      </c>
      <c r="T666" s="9">
        <f ca="1">COUNTIF($N$3:$N666,T$2)/$P666</f>
        <v>0.32831325301204817</v>
      </c>
    </row>
    <row r="667" spans="10:20" x14ac:dyDescent="0.25">
      <c r="J667" s="1">
        <f t="shared" ca="1" si="67"/>
        <v>1</v>
      </c>
      <c r="K667">
        <f t="shared" ca="1" si="64"/>
        <v>6.5118749749899354E-2</v>
      </c>
      <c r="L667">
        <f t="shared" ca="1" si="65"/>
        <v>0</v>
      </c>
      <c r="M667">
        <f t="shared" ca="1" si="63"/>
        <v>6.5118749749899354E-2</v>
      </c>
      <c r="N667" s="1">
        <f ca="1">IF(M667=K667,K$2,IF(M667=L667,L$2,IF(M667=#REF!,#REF!)))</f>
        <v>0</v>
      </c>
      <c r="P667" s="1">
        <v>665</v>
      </c>
      <c r="Q667">
        <f t="shared" ca="1" si="68"/>
        <v>335.67405129477987</v>
      </c>
      <c r="R667" s="2">
        <f t="shared" ca="1" si="66"/>
        <v>5.5945675215796644</v>
      </c>
      <c r="S667" s="8">
        <f ca="1">COUNTIF($N$3:$N667,S$2)/$P667</f>
        <v>0.67218045112781954</v>
      </c>
      <c r="T667" s="9">
        <f ca="1">COUNTIF($N$3:$N667,T$2)/$P667</f>
        <v>0.32781954887218046</v>
      </c>
    </row>
    <row r="668" spans="10:20" x14ac:dyDescent="0.25">
      <c r="J668" s="1">
        <f t="shared" ca="1" si="67"/>
        <v>0</v>
      </c>
      <c r="K668">
        <f t="shared" ca="1" si="64"/>
        <v>1.7037863069847619</v>
      </c>
      <c r="L668">
        <f t="shared" ca="1" si="65"/>
        <v>0.36626316301598949</v>
      </c>
      <c r="M668">
        <f t="shared" ca="1" si="63"/>
        <v>0.36626316301598949</v>
      </c>
      <c r="N668" s="1">
        <f ca="1">IF(M668=K668,K$2,IF(M668=L668,L$2,IF(M668=#REF!,#REF!)))</f>
        <v>1</v>
      </c>
      <c r="P668" s="1">
        <v>666</v>
      </c>
      <c r="Q668">
        <f t="shared" ca="1" si="68"/>
        <v>336.04031445779589</v>
      </c>
      <c r="R668" s="2">
        <f t="shared" ca="1" si="66"/>
        <v>5.6006719076299314</v>
      </c>
      <c r="S668" s="8">
        <f ca="1">COUNTIF($N$3:$N668,S$2)/$P668</f>
        <v>0.6711711711711712</v>
      </c>
      <c r="T668" s="9">
        <f ca="1">COUNTIF($N$3:$N668,T$2)/$P668</f>
        <v>0.32882882882882886</v>
      </c>
    </row>
    <row r="669" spans="10:20" x14ac:dyDescent="0.25">
      <c r="J669" s="1">
        <f t="shared" ca="1" si="67"/>
        <v>1</v>
      </c>
      <c r="K669">
        <f t="shared" ca="1" si="64"/>
        <v>0.15985935845278396</v>
      </c>
      <c r="L669">
        <f t="shared" ca="1" si="65"/>
        <v>0</v>
      </c>
      <c r="M669">
        <f t="shared" ca="1" si="63"/>
        <v>0.15985935845278396</v>
      </c>
      <c r="N669" s="1">
        <f ca="1">IF(M669=K669,K$2,IF(M669=L669,L$2,IF(M669=#REF!,#REF!)))</f>
        <v>0</v>
      </c>
      <c r="P669" s="1">
        <v>667</v>
      </c>
      <c r="Q669">
        <f t="shared" ca="1" si="68"/>
        <v>336.20017381624865</v>
      </c>
      <c r="R669" s="2">
        <f t="shared" ca="1" si="66"/>
        <v>5.603336230270811</v>
      </c>
      <c r="S669" s="8">
        <f ca="1">COUNTIF($N$3:$N669,S$2)/$P669</f>
        <v>0.671664167916042</v>
      </c>
      <c r="T669" s="9">
        <f ca="1">COUNTIF($N$3:$N669,T$2)/$P669</f>
        <v>0.328335832083958</v>
      </c>
    </row>
    <row r="670" spans="10:20" x14ac:dyDescent="0.25">
      <c r="J670" s="1">
        <f t="shared" ca="1" si="67"/>
        <v>0</v>
      </c>
      <c r="K670">
        <f t="shared" ca="1" si="64"/>
        <v>0.28409825834995334</v>
      </c>
      <c r="L670">
        <f t="shared" ca="1" si="65"/>
        <v>9.7511855727786909E-2</v>
      </c>
      <c r="M670">
        <f t="shared" ca="1" si="63"/>
        <v>9.7511855727786909E-2</v>
      </c>
      <c r="N670" s="1">
        <f ca="1">IF(M670=K670,K$2,IF(M670=L670,L$2,IF(M670=#REF!,#REF!)))</f>
        <v>1</v>
      </c>
      <c r="P670" s="1">
        <v>668</v>
      </c>
      <c r="Q670">
        <f t="shared" ca="1" si="68"/>
        <v>336.29768567197641</v>
      </c>
      <c r="R670" s="2">
        <f t="shared" ca="1" si="66"/>
        <v>5.6049614278662734</v>
      </c>
      <c r="S670" s="8">
        <f ca="1">COUNTIF($N$3:$N670,S$2)/$P670</f>
        <v>0.6706586826347305</v>
      </c>
      <c r="T670" s="9">
        <f ca="1">COUNTIF($N$3:$N670,T$2)/$P670</f>
        <v>0.32934131736526945</v>
      </c>
    </row>
    <row r="671" spans="10:20" x14ac:dyDescent="0.25">
      <c r="J671" s="1">
        <f t="shared" ca="1" si="67"/>
        <v>1</v>
      </c>
      <c r="K671">
        <f t="shared" ca="1" si="64"/>
        <v>0.27737943356470335</v>
      </c>
      <c r="L671">
        <f t="shared" ca="1" si="65"/>
        <v>0</v>
      </c>
      <c r="M671">
        <f t="shared" ca="1" si="63"/>
        <v>0.27737943356470335</v>
      </c>
      <c r="N671" s="1">
        <f ca="1">IF(M671=K671,K$2,IF(M671=L671,L$2,IF(M671=#REF!,#REF!)))</f>
        <v>0</v>
      </c>
      <c r="P671" s="1">
        <v>669</v>
      </c>
      <c r="Q671">
        <f t="shared" ca="1" si="68"/>
        <v>336.57506510554111</v>
      </c>
      <c r="R671" s="2">
        <f t="shared" ca="1" si="66"/>
        <v>5.6095844184256851</v>
      </c>
      <c r="S671" s="8">
        <f ca="1">COUNTIF($N$3:$N671,S$2)/$P671</f>
        <v>0.67115097159940207</v>
      </c>
      <c r="T671" s="9">
        <f ca="1">COUNTIF($N$3:$N671,T$2)/$P671</f>
        <v>0.32884902840059793</v>
      </c>
    </row>
    <row r="672" spans="10:20" x14ac:dyDescent="0.25">
      <c r="J672" s="1">
        <f t="shared" ca="1" si="67"/>
        <v>0</v>
      </c>
      <c r="K672">
        <f t="shared" ca="1" si="64"/>
        <v>0.28584460623028346</v>
      </c>
      <c r="L672">
        <f t="shared" ca="1" si="65"/>
        <v>0.82405998952550996</v>
      </c>
      <c r="M672">
        <f t="shared" ca="1" si="63"/>
        <v>0.28584460623028346</v>
      </c>
      <c r="N672" s="1">
        <f ca="1">IF(M672=K672,K$2,IF(M672=L672,L$2,IF(M672=#REF!,#REF!)))</f>
        <v>0</v>
      </c>
      <c r="P672" s="1">
        <v>670</v>
      </c>
      <c r="Q672">
        <f t="shared" ca="1" si="68"/>
        <v>336.8609097117714</v>
      </c>
      <c r="R672" s="2">
        <f t="shared" ca="1" si="66"/>
        <v>5.6143484951961904</v>
      </c>
      <c r="S672" s="8">
        <f ca="1">COUNTIF($N$3:$N672,S$2)/$P672</f>
        <v>0.67164179104477617</v>
      </c>
      <c r="T672" s="9">
        <f ca="1">COUNTIF($N$3:$N672,T$2)/$P672</f>
        <v>0.32835820895522388</v>
      </c>
    </row>
    <row r="673" spans="10:20" x14ac:dyDescent="0.25">
      <c r="J673" s="1">
        <f t="shared" ca="1" si="67"/>
        <v>0</v>
      </c>
      <c r="K673">
        <f t="shared" ca="1" si="64"/>
        <v>0.83094496374517046</v>
      </c>
      <c r="L673">
        <f t="shared" ca="1" si="65"/>
        <v>0.36997621670625436</v>
      </c>
      <c r="M673">
        <f t="shared" ca="1" si="63"/>
        <v>0.36997621670625436</v>
      </c>
      <c r="N673" s="1">
        <f ca="1">IF(M673=K673,K$2,IF(M673=L673,L$2,IF(M673=#REF!,#REF!)))</f>
        <v>1</v>
      </c>
      <c r="P673" s="1">
        <v>671</v>
      </c>
      <c r="Q673">
        <f t="shared" ca="1" si="68"/>
        <v>337.23088592847768</v>
      </c>
      <c r="R673" s="2">
        <f t="shared" ca="1" si="66"/>
        <v>5.6205147654746277</v>
      </c>
      <c r="S673" s="8">
        <f ca="1">COUNTIF($N$3:$N673,S$2)/$P673</f>
        <v>0.6706408345752608</v>
      </c>
      <c r="T673" s="9">
        <f ca="1">COUNTIF($N$3:$N673,T$2)/$P673</f>
        <v>0.3293591654247392</v>
      </c>
    </row>
    <row r="674" spans="10:20" x14ac:dyDescent="0.25">
      <c r="J674" s="1">
        <f t="shared" ca="1" si="67"/>
        <v>1</v>
      </c>
      <c r="K674">
        <f t="shared" ca="1" si="64"/>
        <v>7.8991031975829601E-2</v>
      </c>
      <c r="L674">
        <f t="shared" ca="1" si="65"/>
        <v>0</v>
      </c>
      <c r="M674">
        <f t="shared" ca="1" si="63"/>
        <v>7.8991031975829601E-2</v>
      </c>
      <c r="N674" s="1">
        <f ca="1">IF(M674=K674,K$2,IF(M674=L674,L$2,IF(M674=#REF!,#REF!)))</f>
        <v>0</v>
      </c>
      <c r="P674" s="1">
        <v>672</v>
      </c>
      <c r="Q674">
        <f t="shared" ca="1" si="68"/>
        <v>337.30987696045349</v>
      </c>
      <c r="R674" s="2">
        <f t="shared" ca="1" si="66"/>
        <v>5.6218312826742247</v>
      </c>
      <c r="S674" s="8">
        <f ca="1">COUNTIF($N$3:$N674,S$2)/$P674</f>
        <v>0.67113095238095233</v>
      </c>
      <c r="T674" s="9">
        <f ca="1">COUNTIF($N$3:$N674,T$2)/$P674</f>
        <v>0.32886904761904762</v>
      </c>
    </row>
    <row r="675" spans="10:20" x14ac:dyDescent="0.25">
      <c r="J675" s="1">
        <f t="shared" ca="1" si="67"/>
        <v>0</v>
      </c>
      <c r="K675">
        <f t="shared" ca="1" si="64"/>
        <v>0.84032961648418947</v>
      </c>
      <c r="L675">
        <f t="shared" ca="1" si="65"/>
        <v>1.2394619135671257</v>
      </c>
      <c r="M675">
        <f t="shared" ca="1" si="63"/>
        <v>0.84032961648418947</v>
      </c>
      <c r="N675" s="1">
        <f ca="1">IF(M675=K675,K$2,IF(M675=L675,L$2,IF(M675=#REF!,#REF!)))</f>
        <v>0</v>
      </c>
      <c r="P675" s="1">
        <v>673</v>
      </c>
      <c r="Q675">
        <f t="shared" ca="1" si="68"/>
        <v>338.15020657693771</v>
      </c>
      <c r="R675" s="2">
        <f t="shared" ca="1" si="66"/>
        <v>5.6358367762822947</v>
      </c>
      <c r="S675" s="8">
        <f ca="1">COUNTIF($N$3:$N675,S$2)/$P675</f>
        <v>0.67161961367013367</v>
      </c>
      <c r="T675" s="9">
        <f ca="1">COUNTIF($N$3:$N675,T$2)/$P675</f>
        <v>0.32838038632986627</v>
      </c>
    </row>
    <row r="676" spans="10:20" x14ac:dyDescent="0.25">
      <c r="J676" s="1">
        <f t="shared" ca="1" si="67"/>
        <v>0</v>
      </c>
      <c r="K676">
        <f t="shared" ca="1" si="64"/>
        <v>0.35970747745602749</v>
      </c>
      <c r="L676">
        <f t="shared" ca="1" si="65"/>
        <v>0.27569082526507288</v>
      </c>
      <c r="M676">
        <f t="shared" ca="1" si="63"/>
        <v>0.27569082526507288</v>
      </c>
      <c r="N676" s="1">
        <f ca="1">IF(M676=K676,K$2,IF(M676=L676,L$2,IF(M676=#REF!,#REF!)))</f>
        <v>1</v>
      </c>
      <c r="P676" s="1">
        <v>674</v>
      </c>
      <c r="Q676">
        <f t="shared" ca="1" si="68"/>
        <v>338.42589740220279</v>
      </c>
      <c r="R676" s="2">
        <f t="shared" ca="1" si="66"/>
        <v>5.6404316233700467</v>
      </c>
      <c r="S676" s="8">
        <f ca="1">COUNTIF($N$3:$N676,S$2)/$P676</f>
        <v>0.67062314540059342</v>
      </c>
      <c r="T676" s="9">
        <f ca="1">COUNTIF($N$3:$N676,T$2)/$P676</f>
        <v>0.32937685459940652</v>
      </c>
    </row>
    <row r="677" spans="10:20" x14ac:dyDescent="0.25">
      <c r="J677" s="1">
        <f t="shared" ca="1" si="67"/>
        <v>1</v>
      </c>
      <c r="K677">
        <f t="shared" ca="1" si="64"/>
        <v>0.52000135181665874</v>
      </c>
      <c r="L677">
        <f t="shared" ca="1" si="65"/>
        <v>0</v>
      </c>
      <c r="M677">
        <f t="shared" ca="1" si="63"/>
        <v>0.52000135181665874</v>
      </c>
      <c r="N677" s="1">
        <f ca="1">IF(M677=K677,K$2,IF(M677=L677,L$2,IF(M677=#REF!,#REF!)))</f>
        <v>0</v>
      </c>
      <c r="P677" s="1">
        <v>675</v>
      </c>
      <c r="Q677">
        <f t="shared" ca="1" si="68"/>
        <v>338.94589875401942</v>
      </c>
      <c r="R677" s="2">
        <f t="shared" ca="1" si="66"/>
        <v>5.6490983125669905</v>
      </c>
      <c r="S677" s="8">
        <f ca="1">COUNTIF($N$3:$N677,S$2)/$P677</f>
        <v>0.6711111111111111</v>
      </c>
      <c r="T677" s="9">
        <f ca="1">COUNTIF($N$3:$N677,T$2)/$P677</f>
        <v>0.3288888888888889</v>
      </c>
    </row>
    <row r="678" spans="10:20" x14ac:dyDescent="0.25">
      <c r="J678" s="1">
        <f t="shared" ca="1" si="67"/>
        <v>0</v>
      </c>
      <c r="K678">
        <f t="shared" ca="1" si="64"/>
        <v>1.4960808413394515</v>
      </c>
      <c r="L678">
        <f t="shared" ca="1" si="65"/>
        <v>2.4819438122620281</v>
      </c>
      <c r="M678">
        <f t="shared" ca="1" si="63"/>
        <v>1.4960808413394515</v>
      </c>
      <c r="N678" s="1">
        <f ca="1">IF(M678=K678,K$2,IF(M678=L678,L$2,IF(M678=#REF!,#REF!)))</f>
        <v>0</v>
      </c>
      <c r="P678" s="1">
        <v>676</v>
      </c>
      <c r="Q678">
        <f t="shared" ca="1" si="68"/>
        <v>340.44197959535887</v>
      </c>
      <c r="R678" s="2">
        <f t="shared" ca="1" si="66"/>
        <v>5.674032993255981</v>
      </c>
      <c r="S678" s="8">
        <f ca="1">COUNTIF($N$3:$N678,S$2)/$P678</f>
        <v>0.67159763313609466</v>
      </c>
      <c r="T678" s="9">
        <f ca="1">COUNTIF($N$3:$N678,T$2)/$P678</f>
        <v>0.32840236686390534</v>
      </c>
    </row>
    <row r="679" spans="10:20" x14ac:dyDescent="0.25">
      <c r="J679" s="1">
        <f t="shared" ca="1" si="67"/>
        <v>0</v>
      </c>
      <c r="K679">
        <f t="shared" ca="1" si="64"/>
        <v>0.55878926460207634</v>
      </c>
      <c r="L679">
        <f t="shared" ca="1" si="65"/>
        <v>0.23703715705162001</v>
      </c>
      <c r="M679">
        <f t="shared" ca="1" si="63"/>
        <v>0.23703715705162001</v>
      </c>
      <c r="N679" s="1">
        <f ca="1">IF(M679=K679,K$2,IF(M679=L679,L$2,IF(M679=#REF!,#REF!)))</f>
        <v>1</v>
      </c>
      <c r="P679" s="1">
        <v>677</v>
      </c>
      <c r="Q679">
        <f t="shared" ca="1" si="68"/>
        <v>340.67901675241052</v>
      </c>
      <c r="R679" s="2">
        <f t="shared" ca="1" si="66"/>
        <v>5.6779836125401753</v>
      </c>
      <c r="S679" s="8">
        <f ca="1">COUNTIF($N$3:$N679,S$2)/$P679</f>
        <v>0.67060561299852295</v>
      </c>
      <c r="T679" s="9">
        <f ca="1">COUNTIF($N$3:$N679,T$2)/$P679</f>
        <v>0.32939438700147711</v>
      </c>
    </row>
    <row r="680" spans="10:20" x14ac:dyDescent="0.25">
      <c r="J680" s="1">
        <f t="shared" ca="1" si="67"/>
        <v>1</v>
      </c>
      <c r="K680">
        <f t="shared" ca="1" si="64"/>
        <v>1.0799434592900259</v>
      </c>
      <c r="L680">
        <f t="shared" ca="1" si="65"/>
        <v>0</v>
      </c>
      <c r="M680">
        <f t="shared" ca="1" si="63"/>
        <v>1.0799434592900259</v>
      </c>
      <c r="N680" s="1">
        <f ca="1">IF(M680=K680,K$2,IF(M680=L680,L$2,IF(M680=#REF!,#REF!)))</f>
        <v>0</v>
      </c>
      <c r="P680" s="1">
        <v>678</v>
      </c>
      <c r="Q680">
        <f t="shared" ca="1" si="68"/>
        <v>341.75896021170053</v>
      </c>
      <c r="R680" s="2">
        <f t="shared" ca="1" si="66"/>
        <v>5.6959826701950087</v>
      </c>
      <c r="S680" s="8">
        <f ca="1">COUNTIF($N$3:$N680,S$2)/$P680</f>
        <v>0.67109144542772858</v>
      </c>
      <c r="T680" s="9">
        <f ca="1">COUNTIF($N$3:$N680,T$2)/$P680</f>
        <v>0.32890855457227136</v>
      </c>
    </row>
    <row r="681" spans="10:20" x14ac:dyDescent="0.25">
      <c r="J681" s="1">
        <f t="shared" ca="1" si="67"/>
        <v>0</v>
      </c>
      <c r="K681">
        <f t="shared" ca="1" si="64"/>
        <v>0.70824760965890698</v>
      </c>
      <c r="L681">
        <f t="shared" ca="1" si="65"/>
        <v>0.77719216267012414</v>
      </c>
      <c r="M681">
        <f t="shared" ca="1" si="63"/>
        <v>0.70824760965890698</v>
      </c>
      <c r="N681" s="1">
        <f ca="1">IF(M681=K681,K$2,IF(M681=L681,L$2,IF(M681=#REF!,#REF!)))</f>
        <v>0</v>
      </c>
      <c r="P681" s="1">
        <v>679</v>
      </c>
      <c r="Q681">
        <f t="shared" ca="1" si="68"/>
        <v>342.46720782135941</v>
      </c>
      <c r="R681" s="2">
        <f t="shared" ca="1" si="66"/>
        <v>5.7077867970226572</v>
      </c>
      <c r="S681" s="8">
        <f ca="1">COUNTIF($N$3:$N681,S$2)/$P681</f>
        <v>0.67157584683357874</v>
      </c>
      <c r="T681" s="9">
        <f ca="1">COUNTIF($N$3:$N681,T$2)/$P681</f>
        <v>0.32842415316642121</v>
      </c>
    </row>
    <row r="682" spans="10:20" x14ac:dyDescent="0.25">
      <c r="J682" s="1">
        <f t="shared" ca="1" si="67"/>
        <v>0</v>
      </c>
      <c r="K682">
        <f t="shared" ca="1" si="64"/>
        <v>1.3171854493015849</v>
      </c>
      <c r="L682">
        <f t="shared" ca="1" si="65"/>
        <v>2.6413373672742848</v>
      </c>
      <c r="M682">
        <f t="shared" ca="1" si="63"/>
        <v>1.3171854493015849</v>
      </c>
      <c r="N682" s="1">
        <f ca="1">IF(M682=K682,K$2,IF(M682=L682,L$2,IF(M682=#REF!,#REF!)))</f>
        <v>0</v>
      </c>
      <c r="P682" s="1">
        <v>680</v>
      </c>
      <c r="Q682">
        <f t="shared" ca="1" si="68"/>
        <v>343.78439327066098</v>
      </c>
      <c r="R682" s="2">
        <f t="shared" ca="1" si="66"/>
        <v>5.7297398878443495</v>
      </c>
      <c r="S682" s="8">
        <f ca="1">COUNTIF($N$3:$N682,S$2)/$P682</f>
        <v>0.67205882352941182</v>
      </c>
      <c r="T682" s="9">
        <f ca="1">COUNTIF($N$3:$N682,T$2)/$P682</f>
        <v>0.32794117647058824</v>
      </c>
    </row>
    <row r="683" spans="10:20" x14ac:dyDescent="0.25">
      <c r="J683" s="1">
        <f t="shared" ca="1" si="67"/>
        <v>0</v>
      </c>
      <c r="K683">
        <f t="shared" ca="1" si="64"/>
        <v>0.12262194617428245</v>
      </c>
      <c r="L683">
        <f t="shared" ca="1" si="65"/>
        <v>0.12371932732068806</v>
      </c>
      <c r="M683">
        <f t="shared" ca="1" si="63"/>
        <v>0.12262194617428245</v>
      </c>
      <c r="N683" s="1">
        <f ca="1">IF(M683=K683,K$2,IF(M683=L683,L$2,IF(M683=#REF!,#REF!)))</f>
        <v>0</v>
      </c>
      <c r="P683" s="1">
        <v>681</v>
      </c>
      <c r="Q683">
        <f t="shared" ca="1" si="68"/>
        <v>343.90701521683525</v>
      </c>
      <c r="R683" s="2">
        <f t="shared" ca="1" si="66"/>
        <v>5.7317835869472544</v>
      </c>
      <c r="S683" s="8">
        <f ca="1">COUNTIF($N$3:$N683,S$2)/$P683</f>
        <v>0.67254038179148312</v>
      </c>
      <c r="T683" s="9">
        <f ca="1">COUNTIF($N$3:$N683,T$2)/$P683</f>
        <v>0.32745961820851688</v>
      </c>
    </row>
    <row r="684" spans="10:20" x14ac:dyDescent="0.25">
      <c r="J684" s="1">
        <f t="shared" ca="1" si="67"/>
        <v>0</v>
      </c>
      <c r="K684">
        <f t="shared" ca="1" si="64"/>
        <v>0.16078582970784927</v>
      </c>
      <c r="L684">
        <f t="shared" ca="1" si="65"/>
        <v>0.24435418847908189</v>
      </c>
      <c r="M684">
        <f t="shared" ca="1" si="63"/>
        <v>0.16078582970784927</v>
      </c>
      <c r="N684" s="1">
        <f ca="1">IF(M684=K684,K$2,IF(M684=L684,L$2,IF(M684=#REF!,#REF!)))</f>
        <v>0</v>
      </c>
      <c r="P684" s="1">
        <v>682</v>
      </c>
      <c r="Q684">
        <f t="shared" ca="1" si="68"/>
        <v>344.06780104654308</v>
      </c>
      <c r="R684" s="2">
        <f t="shared" ca="1" si="66"/>
        <v>5.7344633507757177</v>
      </c>
      <c r="S684" s="8">
        <f ca="1">COUNTIF($N$3:$N684,S$2)/$P684</f>
        <v>0.67302052785923749</v>
      </c>
      <c r="T684" s="9">
        <f ca="1">COUNTIF($N$3:$N684,T$2)/$P684</f>
        <v>0.32697947214076245</v>
      </c>
    </row>
    <row r="685" spans="10:20" x14ac:dyDescent="0.25">
      <c r="J685" s="1">
        <f t="shared" ca="1" si="67"/>
        <v>0</v>
      </c>
      <c r="K685">
        <f t="shared" ca="1" si="64"/>
        <v>1.6741563697142756</v>
      </c>
      <c r="L685">
        <f t="shared" ca="1" si="65"/>
        <v>1.9486980542055066</v>
      </c>
      <c r="M685">
        <f t="shared" ca="1" si="63"/>
        <v>1.6741563697142756</v>
      </c>
      <c r="N685" s="1">
        <f ca="1">IF(M685=K685,K$2,IF(M685=L685,L$2,IF(M685=#REF!,#REF!)))</f>
        <v>0</v>
      </c>
      <c r="P685" s="1">
        <v>683</v>
      </c>
      <c r="Q685">
        <f t="shared" ca="1" si="68"/>
        <v>345.74195741625738</v>
      </c>
      <c r="R685" s="2">
        <f t="shared" ca="1" si="66"/>
        <v>5.7623659569376233</v>
      </c>
      <c r="S685" s="8">
        <f ca="1">COUNTIF($N$3:$N685,S$2)/$P685</f>
        <v>0.67349926793557835</v>
      </c>
      <c r="T685" s="9">
        <f ca="1">COUNTIF($N$3:$N685,T$2)/$P685</f>
        <v>0.32650073206442165</v>
      </c>
    </row>
    <row r="686" spans="10:20" x14ac:dyDescent="0.25">
      <c r="J686" s="1">
        <f t="shared" ca="1" si="67"/>
        <v>0</v>
      </c>
      <c r="K686">
        <f t="shared" ca="1" si="64"/>
        <v>0.81137161214877729</v>
      </c>
      <c r="L686">
        <f t="shared" ca="1" si="65"/>
        <v>1.7399148010814487</v>
      </c>
      <c r="M686">
        <f t="shared" ca="1" si="63"/>
        <v>0.81137161214877729</v>
      </c>
      <c r="N686" s="1">
        <f ca="1">IF(M686=K686,K$2,IF(M686=L686,L$2,IF(M686=#REF!,#REF!)))</f>
        <v>0</v>
      </c>
      <c r="P686" s="1">
        <v>684</v>
      </c>
      <c r="Q686">
        <f t="shared" ca="1" si="68"/>
        <v>346.55332902840615</v>
      </c>
      <c r="R686" s="2">
        <f t="shared" ca="1" si="66"/>
        <v>5.7758888171401024</v>
      </c>
      <c r="S686" s="8">
        <f ca="1">COUNTIF($N$3:$N686,S$2)/$P686</f>
        <v>0.67397660818713445</v>
      </c>
      <c r="T686" s="9">
        <f ca="1">COUNTIF($N$3:$N686,T$2)/$P686</f>
        <v>0.32602339181286549</v>
      </c>
    </row>
    <row r="687" spans="10:20" x14ac:dyDescent="0.25">
      <c r="J687" s="1">
        <f t="shared" ca="1" si="67"/>
        <v>0</v>
      </c>
      <c r="K687">
        <f t="shared" ca="1" si="64"/>
        <v>0.16494633569728701</v>
      </c>
      <c r="L687">
        <f t="shared" ca="1" si="65"/>
        <v>1.0708318974913244E-2</v>
      </c>
      <c r="M687">
        <f t="shared" ca="1" si="63"/>
        <v>1.0708318974913244E-2</v>
      </c>
      <c r="N687" s="1">
        <f ca="1">IF(M687=K687,K$2,IF(M687=L687,L$2,IF(M687=#REF!,#REF!)))</f>
        <v>1</v>
      </c>
      <c r="P687" s="1">
        <v>685</v>
      </c>
      <c r="Q687">
        <f t="shared" ca="1" si="68"/>
        <v>346.56403734738109</v>
      </c>
      <c r="R687" s="2">
        <f t="shared" ca="1" si="66"/>
        <v>5.7760672891230183</v>
      </c>
      <c r="S687" s="8">
        <f ca="1">COUNTIF($N$3:$N687,S$2)/$P687</f>
        <v>0.67299270072992701</v>
      </c>
      <c r="T687" s="9">
        <f ca="1">COUNTIF($N$3:$N687,T$2)/$P687</f>
        <v>0.32700729927007299</v>
      </c>
    </row>
    <row r="688" spans="10:20" x14ac:dyDescent="0.25">
      <c r="J688" s="1">
        <f t="shared" ca="1" si="67"/>
        <v>1</v>
      </c>
      <c r="K688">
        <f t="shared" ca="1" si="64"/>
        <v>0.55396756490398791</v>
      </c>
      <c r="L688">
        <f t="shared" ca="1" si="65"/>
        <v>0</v>
      </c>
      <c r="M688">
        <f t="shared" ca="1" si="63"/>
        <v>0.55396756490398791</v>
      </c>
      <c r="N688" s="1">
        <f ca="1">IF(M688=K688,K$2,IF(M688=L688,L$2,IF(M688=#REF!,#REF!)))</f>
        <v>0</v>
      </c>
      <c r="P688" s="1">
        <v>686</v>
      </c>
      <c r="Q688">
        <f t="shared" ca="1" si="68"/>
        <v>347.11800491228507</v>
      </c>
      <c r="R688" s="2">
        <f t="shared" ca="1" si="66"/>
        <v>5.7853000818714175</v>
      </c>
      <c r="S688" s="8">
        <f ca="1">COUNTIF($N$3:$N688,S$2)/$P688</f>
        <v>0.67346938775510201</v>
      </c>
      <c r="T688" s="9">
        <f ca="1">COUNTIF($N$3:$N688,T$2)/$P688</f>
        <v>0.32653061224489793</v>
      </c>
    </row>
    <row r="689" spans="10:20" x14ac:dyDescent="0.25">
      <c r="J689" s="1">
        <f t="shared" ca="1" si="67"/>
        <v>0</v>
      </c>
      <c r="K689">
        <f t="shared" ca="1" si="64"/>
        <v>2.2850707115731153</v>
      </c>
      <c r="L689">
        <f t="shared" ca="1" si="65"/>
        <v>2.9017450869671788</v>
      </c>
      <c r="M689">
        <f t="shared" ca="1" si="63"/>
        <v>2.2850707115731153</v>
      </c>
      <c r="N689" s="1">
        <f ca="1">IF(M689=K689,K$2,IF(M689=L689,L$2,IF(M689=#REF!,#REF!)))</f>
        <v>0</v>
      </c>
      <c r="P689" s="1">
        <v>687</v>
      </c>
      <c r="Q689">
        <f t="shared" ca="1" si="68"/>
        <v>349.40307562385817</v>
      </c>
      <c r="R689" s="2">
        <f t="shared" ca="1" si="66"/>
        <v>5.8233845937309692</v>
      </c>
      <c r="S689" s="8">
        <f ca="1">COUNTIF($N$3:$N689,S$2)/$P689</f>
        <v>0.67394468704512378</v>
      </c>
      <c r="T689" s="9">
        <f ca="1">COUNTIF($N$3:$N689,T$2)/$P689</f>
        <v>0.32605531295487628</v>
      </c>
    </row>
    <row r="690" spans="10:20" x14ac:dyDescent="0.25">
      <c r="J690" s="1">
        <f t="shared" ca="1" si="67"/>
        <v>0</v>
      </c>
      <c r="K690">
        <f t="shared" ca="1" si="64"/>
        <v>0.4306335241415627</v>
      </c>
      <c r="L690">
        <f t="shared" ca="1" si="65"/>
        <v>1.7266526323182176E-2</v>
      </c>
      <c r="M690">
        <f t="shared" ca="1" si="63"/>
        <v>1.7266526323182176E-2</v>
      </c>
      <c r="N690" s="1">
        <f ca="1">IF(M690=K690,K$2,IF(M690=L690,L$2,IF(M690=#REF!,#REF!)))</f>
        <v>1</v>
      </c>
      <c r="P690" s="1">
        <v>688</v>
      </c>
      <c r="Q690">
        <f t="shared" ca="1" si="68"/>
        <v>349.42034215018134</v>
      </c>
      <c r="R690" s="2">
        <f t="shared" ca="1" si="66"/>
        <v>5.8236723691696888</v>
      </c>
      <c r="S690" s="8">
        <f ca="1">COUNTIF($N$3:$N690,S$2)/$P690</f>
        <v>0.67296511627906974</v>
      </c>
      <c r="T690" s="9">
        <f ca="1">COUNTIF($N$3:$N690,T$2)/$P690</f>
        <v>0.32703488372093026</v>
      </c>
    </row>
    <row r="691" spans="10:20" x14ac:dyDescent="0.25">
      <c r="J691" s="1">
        <f t="shared" ca="1" si="67"/>
        <v>1</v>
      </c>
      <c r="K691">
        <f t="shared" ca="1" si="64"/>
        <v>9.8116658042201002E-2</v>
      </c>
      <c r="L691">
        <f t="shared" ca="1" si="65"/>
        <v>0</v>
      </c>
      <c r="M691">
        <f t="shared" ca="1" si="63"/>
        <v>9.8116658042201002E-2</v>
      </c>
      <c r="N691" s="1">
        <f ca="1">IF(M691=K691,K$2,IF(M691=L691,L$2,IF(M691=#REF!,#REF!)))</f>
        <v>0</v>
      </c>
      <c r="P691" s="1">
        <v>689</v>
      </c>
      <c r="Q691">
        <f t="shared" ca="1" si="68"/>
        <v>349.51845880822356</v>
      </c>
      <c r="R691" s="2">
        <f t="shared" ca="1" si="66"/>
        <v>5.8253076468037257</v>
      </c>
      <c r="S691" s="8">
        <f ca="1">COUNTIF($N$3:$N691,S$2)/$P691</f>
        <v>0.67343976777939041</v>
      </c>
      <c r="T691" s="9">
        <f ca="1">COUNTIF($N$3:$N691,T$2)/$P691</f>
        <v>0.32656023222060959</v>
      </c>
    </row>
    <row r="692" spans="10:20" x14ac:dyDescent="0.25">
      <c r="J692" s="1">
        <f t="shared" ca="1" si="67"/>
        <v>0</v>
      </c>
      <c r="K692">
        <f t="shared" ca="1" si="64"/>
        <v>0.19775378629836673</v>
      </c>
      <c r="L692">
        <f t="shared" ca="1" si="65"/>
        <v>0.38163328140396863</v>
      </c>
      <c r="M692">
        <f t="shared" ca="1" si="63"/>
        <v>0.19775378629836673</v>
      </c>
      <c r="N692" s="1">
        <f ca="1">IF(M692=K692,K$2,IF(M692=L692,L$2,IF(M692=#REF!,#REF!)))</f>
        <v>0</v>
      </c>
      <c r="P692" s="1">
        <v>690</v>
      </c>
      <c r="Q692">
        <f t="shared" ca="1" si="68"/>
        <v>349.71621259452195</v>
      </c>
      <c r="R692" s="2">
        <f t="shared" ca="1" si="66"/>
        <v>5.8286035432420329</v>
      </c>
      <c r="S692" s="8">
        <f ca="1">COUNTIF($N$3:$N692,S$2)/$P692</f>
        <v>0.67391304347826086</v>
      </c>
      <c r="T692" s="9">
        <f ca="1">COUNTIF($N$3:$N692,T$2)/$P692</f>
        <v>0.32608695652173914</v>
      </c>
    </row>
    <row r="693" spans="10:20" x14ac:dyDescent="0.25">
      <c r="J693" s="1">
        <f t="shared" ca="1" si="67"/>
        <v>0</v>
      </c>
      <c r="K693">
        <f t="shared" ca="1" si="64"/>
        <v>2.2663210777270666</v>
      </c>
      <c r="L693">
        <f t="shared" ca="1" si="65"/>
        <v>0.11195716001554146</v>
      </c>
      <c r="M693">
        <f t="shared" ca="1" si="63"/>
        <v>0.11195716001554146</v>
      </c>
      <c r="N693" s="1">
        <f ca="1">IF(M693=K693,K$2,IF(M693=L693,L$2,IF(M693=#REF!,#REF!)))</f>
        <v>1</v>
      </c>
      <c r="P693" s="1">
        <v>691</v>
      </c>
      <c r="Q693">
        <f t="shared" ca="1" si="68"/>
        <v>349.8281697545375</v>
      </c>
      <c r="R693" s="2">
        <f t="shared" ca="1" si="66"/>
        <v>5.8304694959089582</v>
      </c>
      <c r="S693" s="8">
        <f ca="1">COUNTIF($N$3:$N693,S$2)/$P693</f>
        <v>0.67293777134587551</v>
      </c>
      <c r="T693" s="9">
        <f ca="1">COUNTIF($N$3:$N693,T$2)/$P693</f>
        <v>0.32706222865412443</v>
      </c>
    </row>
    <row r="694" spans="10:20" x14ac:dyDescent="0.25">
      <c r="J694" s="1">
        <f t="shared" ca="1" si="67"/>
        <v>1</v>
      </c>
      <c r="K694">
        <f t="shared" ca="1" si="64"/>
        <v>1.0384615783985569E-2</v>
      </c>
      <c r="L694">
        <f t="shared" ca="1" si="65"/>
        <v>0</v>
      </c>
      <c r="M694">
        <f t="shared" ca="1" si="63"/>
        <v>1.0384615783985569E-2</v>
      </c>
      <c r="N694" s="1">
        <f ca="1">IF(M694=K694,K$2,IF(M694=L694,L$2,IF(M694=#REF!,#REF!)))</f>
        <v>0</v>
      </c>
      <c r="P694" s="1">
        <v>692</v>
      </c>
      <c r="Q694">
        <f t="shared" ca="1" si="68"/>
        <v>349.8385543703215</v>
      </c>
      <c r="R694" s="2">
        <f t="shared" ca="1" si="66"/>
        <v>5.8306425728386921</v>
      </c>
      <c r="S694" s="8">
        <f ca="1">COUNTIF($N$3:$N694,S$2)/$P694</f>
        <v>0.67341040462427748</v>
      </c>
      <c r="T694" s="9">
        <f ca="1">COUNTIF($N$3:$N694,T$2)/$P694</f>
        <v>0.32658959537572252</v>
      </c>
    </row>
    <row r="695" spans="10:20" x14ac:dyDescent="0.25">
      <c r="J695" s="1">
        <f t="shared" ca="1" si="67"/>
        <v>0</v>
      </c>
      <c r="K695">
        <f t="shared" ca="1" si="64"/>
        <v>0.17571880281320701</v>
      </c>
      <c r="L695">
        <f t="shared" ca="1" si="65"/>
        <v>2.0469649894324502</v>
      </c>
      <c r="M695">
        <f t="shared" ca="1" si="63"/>
        <v>0.17571880281320701</v>
      </c>
      <c r="N695" s="1">
        <f ca="1">IF(M695=K695,K$2,IF(M695=L695,L$2,IF(M695=#REF!,#REF!)))</f>
        <v>0</v>
      </c>
      <c r="P695" s="1">
        <v>693</v>
      </c>
      <c r="Q695">
        <f t="shared" ca="1" si="68"/>
        <v>350.01427317313471</v>
      </c>
      <c r="R695" s="2">
        <f t="shared" ca="1" si="66"/>
        <v>5.8335712195522449</v>
      </c>
      <c r="S695" s="8">
        <f ca="1">COUNTIF($N$3:$N695,S$2)/$P695</f>
        <v>0.67388167388167386</v>
      </c>
      <c r="T695" s="9">
        <f ca="1">COUNTIF($N$3:$N695,T$2)/$P695</f>
        <v>0.32611832611832614</v>
      </c>
    </row>
    <row r="696" spans="10:20" x14ac:dyDescent="0.25">
      <c r="J696" s="1">
        <f t="shared" ca="1" si="67"/>
        <v>0</v>
      </c>
      <c r="K696">
        <f t="shared" ca="1" si="64"/>
        <v>1.2014484029576122</v>
      </c>
      <c r="L696">
        <f t="shared" ca="1" si="65"/>
        <v>1.9108803030710488</v>
      </c>
      <c r="M696">
        <f t="shared" ca="1" si="63"/>
        <v>1.2014484029576122</v>
      </c>
      <c r="N696" s="1">
        <f ca="1">IF(M696=K696,K$2,IF(M696=L696,L$2,IF(M696=#REF!,#REF!)))</f>
        <v>0</v>
      </c>
      <c r="P696" s="1">
        <v>694</v>
      </c>
      <c r="Q696">
        <f t="shared" ca="1" si="68"/>
        <v>351.21572157609233</v>
      </c>
      <c r="R696" s="2">
        <f t="shared" ca="1" si="66"/>
        <v>5.8535953596015391</v>
      </c>
      <c r="S696" s="8">
        <f ca="1">COUNTIF($N$3:$N696,S$2)/$P696</f>
        <v>0.67435158501440917</v>
      </c>
      <c r="T696" s="9">
        <f ca="1">COUNTIF($N$3:$N696,T$2)/$P696</f>
        <v>0.32564841498559077</v>
      </c>
    </row>
    <row r="697" spans="10:20" x14ac:dyDescent="0.25">
      <c r="J697" s="1">
        <f t="shared" ca="1" si="67"/>
        <v>0</v>
      </c>
      <c r="K697">
        <f t="shared" ca="1" si="64"/>
        <v>2.3321014051192451E-2</v>
      </c>
      <c r="L697">
        <f t="shared" ca="1" si="65"/>
        <v>0.24582912815960889</v>
      </c>
      <c r="M697">
        <f t="shared" ca="1" si="63"/>
        <v>2.3321014051192451E-2</v>
      </c>
      <c r="N697" s="1">
        <f ca="1">IF(M697=K697,K$2,IF(M697=L697,L$2,IF(M697=#REF!,#REF!)))</f>
        <v>0</v>
      </c>
      <c r="P697" s="1">
        <v>695</v>
      </c>
      <c r="Q697">
        <f t="shared" ca="1" si="68"/>
        <v>351.23904259014353</v>
      </c>
      <c r="R697" s="2">
        <f t="shared" ca="1" si="66"/>
        <v>5.8539840431690591</v>
      </c>
      <c r="S697" s="8">
        <f ca="1">COUNTIF($N$3:$N697,S$2)/$P697</f>
        <v>0.67482014388489209</v>
      </c>
      <c r="T697" s="9">
        <f ca="1">COUNTIF($N$3:$N697,T$2)/$P697</f>
        <v>0.32517985611510791</v>
      </c>
    </row>
    <row r="698" spans="10:20" x14ac:dyDescent="0.25">
      <c r="J698" s="1">
        <f t="shared" ca="1" si="67"/>
        <v>0</v>
      </c>
      <c r="K698">
        <f t="shared" ca="1" si="64"/>
        <v>3.6852801298216336</v>
      </c>
      <c r="L698">
        <f t="shared" ca="1" si="65"/>
        <v>3.5629953535968011</v>
      </c>
      <c r="M698">
        <f t="shared" ca="1" si="63"/>
        <v>3.5629953535968011</v>
      </c>
      <c r="N698" s="1">
        <f ca="1">IF(M698=K698,K$2,IF(M698=L698,L$2,IF(M698=#REF!,#REF!)))</f>
        <v>1</v>
      </c>
      <c r="P698" s="1">
        <v>696</v>
      </c>
      <c r="Q698">
        <f t="shared" ca="1" si="68"/>
        <v>354.80203794374034</v>
      </c>
      <c r="R698" s="2">
        <f t="shared" ca="1" si="66"/>
        <v>5.9133672990623394</v>
      </c>
      <c r="S698" s="8">
        <f ca="1">COUNTIF($N$3:$N698,S$2)/$P698</f>
        <v>0.67385057471264365</v>
      </c>
      <c r="T698" s="9">
        <f ca="1">COUNTIF($N$3:$N698,T$2)/$P698</f>
        <v>0.3261494252873563</v>
      </c>
    </row>
    <row r="699" spans="10:20" x14ac:dyDescent="0.25">
      <c r="J699" s="1">
        <f t="shared" ca="1" si="67"/>
        <v>1</v>
      </c>
      <c r="K699">
        <f t="shared" ca="1" si="64"/>
        <v>1.4713689662476155</v>
      </c>
      <c r="L699">
        <f t="shared" ca="1" si="65"/>
        <v>0</v>
      </c>
      <c r="M699">
        <f t="shared" ca="1" si="63"/>
        <v>1.4713689662476155</v>
      </c>
      <c r="N699" s="1">
        <f ca="1">IF(M699=K699,K$2,IF(M699=L699,L$2,IF(M699=#REF!,#REF!)))</f>
        <v>0</v>
      </c>
      <c r="P699" s="1">
        <v>697</v>
      </c>
      <c r="Q699">
        <f t="shared" ca="1" si="68"/>
        <v>356.27340690998795</v>
      </c>
      <c r="R699" s="2">
        <f t="shared" ca="1" si="66"/>
        <v>5.937890115166466</v>
      </c>
      <c r="S699" s="8">
        <f ca="1">COUNTIF($N$3:$N699,S$2)/$P699</f>
        <v>0.67431850789096126</v>
      </c>
      <c r="T699" s="9">
        <f ca="1">COUNTIF($N$3:$N699,T$2)/$P699</f>
        <v>0.32568149210903874</v>
      </c>
    </row>
    <row r="700" spans="10:20" x14ac:dyDescent="0.25">
      <c r="J700" s="1">
        <f t="shared" ca="1" si="67"/>
        <v>0</v>
      </c>
      <c r="K700">
        <f t="shared" ca="1" si="64"/>
        <v>1.1674946593025419</v>
      </c>
      <c r="L700">
        <f t="shared" ca="1" si="65"/>
        <v>0.27342073214783269</v>
      </c>
      <c r="M700">
        <f t="shared" ca="1" si="63"/>
        <v>0.27342073214783269</v>
      </c>
      <c r="N700" s="1">
        <f ca="1">IF(M700=K700,K$2,IF(M700=L700,L$2,IF(M700=#REF!,#REF!)))</f>
        <v>1</v>
      </c>
      <c r="P700" s="1">
        <v>698</v>
      </c>
      <c r="Q700">
        <f t="shared" ca="1" si="68"/>
        <v>356.54682764213578</v>
      </c>
      <c r="R700" s="2">
        <f t="shared" ca="1" si="66"/>
        <v>5.9424471273689301</v>
      </c>
      <c r="S700" s="8">
        <f ca="1">COUNTIF($N$3:$N700,S$2)/$P700</f>
        <v>0.67335243553008595</v>
      </c>
      <c r="T700" s="9">
        <f ca="1">COUNTIF($N$3:$N700,T$2)/$P700</f>
        <v>0.32664756446991405</v>
      </c>
    </row>
    <row r="701" spans="10:20" x14ac:dyDescent="0.25">
      <c r="J701" s="1">
        <f t="shared" ca="1" si="67"/>
        <v>1</v>
      </c>
      <c r="K701">
        <f t="shared" ca="1" si="64"/>
        <v>0.62747563657210748</v>
      </c>
      <c r="L701">
        <f t="shared" ca="1" si="65"/>
        <v>0</v>
      </c>
      <c r="M701">
        <f t="shared" ca="1" si="63"/>
        <v>0.62747563657210748</v>
      </c>
      <c r="N701" s="1">
        <f ca="1">IF(M701=K701,K$2,IF(M701=L701,L$2,IF(M701=#REF!,#REF!)))</f>
        <v>0</v>
      </c>
      <c r="P701" s="1">
        <v>699</v>
      </c>
      <c r="Q701">
        <f t="shared" ca="1" si="68"/>
        <v>357.1743032787079</v>
      </c>
      <c r="R701" s="2">
        <f t="shared" ca="1" si="66"/>
        <v>5.9529050546451314</v>
      </c>
      <c r="S701" s="8">
        <f ca="1">COUNTIF($N$3:$N701,S$2)/$P701</f>
        <v>0.67381974248927035</v>
      </c>
      <c r="T701" s="9">
        <f ca="1">COUNTIF($N$3:$N701,T$2)/$P701</f>
        <v>0.3261802575107296</v>
      </c>
    </row>
    <row r="702" spans="10:20" x14ac:dyDescent="0.25">
      <c r="J702" s="1">
        <f t="shared" ca="1" si="67"/>
        <v>0</v>
      </c>
      <c r="K702">
        <f t="shared" ca="1" si="64"/>
        <v>0.66406034275403814</v>
      </c>
      <c r="L702">
        <f t="shared" ca="1" si="65"/>
        <v>1.0430121799836547</v>
      </c>
      <c r="M702">
        <f t="shared" ca="1" si="63"/>
        <v>0.66406034275403814</v>
      </c>
      <c r="N702" s="1">
        <f ca="1">IF(M702=K702,K$2,IF(M702=L702,L$2,IF(M702=#REF!,#REF!)))</f>
        <v>0</v>
      </c>
      <c r="P702" s="1">
        <v>700</v>
      </c>
      <c r="Q702">
        <f t="shared" ca="1" si="68"/>
        <v>357.83836362146195</v>
      </c>
      <c r="R702" s="2">
        <f t="shared" ca="1" si="66"/>
        <v>5.9639727270243661</v>
      </c>
      <c r="S702" s="8">
        <f ca="1">COUNTIF($N$3:$N702,S$2)/$P702</f>
        <v>0.67428571428571427</v>
      </c>
      <c r="T702" s="9">
        <f ca="1">COUNTIF($N$3:$N702,T$2)/$P702</f>
        <v>0.32571428571428573</v>
      </c>
    </row>
    <row r="703" spans="10:20" x14ac:dyDescent="0.25">
      <c r="J703" s="1">
        <f t="shared" ca="1" si="67"/>
        <v>0</v>
      </c>
      <c r="K703">
        <f t="shared" ca="1" si="64"/>
        <v>3.4346531452976716</v>
      </c>
      <c r="L703">
        <f t="shared" ca="1" si="65"/>
        <v>3.0542851509047999</v>
      </c>
      <c r="M703">
        <f t="shared" ca="1" si="63"/>
        <v>3.0542851509047999</v>
      </c>
      <c r="N703" s="1">
        <f ca="1">IF(M703=K703,K$2,IF(M703=L703,L$2,IF(M703=#REF!,#REF!)))</f>
        <v>1</v>
      </c>
      <c r="P703" s="1">
        <v>701</v>
      </c>
      <c r="Q703">
        <f t="shared" ca="1" si="68"/>
        <v>360.89264877236673</v>
      </c>
      <c r="R703" s="2">
        <f t="shared" ca="1" si="66"/>
        <v>6.0148774795394457</v>
      </c>
      <c r="S703" s="8">
        <f ca="1">COUNTIF($N$3:$N703,S$2)/$P703</f>
        <v>0.67332382310984307</v>
      </c>
      <c r="T703" s="9">
        <f ca="1">COUNTIF($N$3:$N703,T$2)/$P703</f>
        <v>0.32667617689015693</v>
      </c>
    </row>
    <row r="704" spans="10:20" x14ac:dyDescent="0.25">
      <c r="J704" s="1">
        <f t="shared" ca="1" si="67"/>
        <v>1</v>
      </c>
      <c r="K704">
        <f t="shared" ca="1" si="64"/>
        <v>0.13192808074734877</v>
      </c>
      <c r="L704">
        <f t="shared" ca="1" si="65"/>
        <v>0</v>
      </c>
      <c r="M704">
        <f t="shared" ca="1" si="63"/>
        <v>0.13192808074734877</v>
      </c>
      <c r="N704" s="1">
        <f ca="1">IF(M704=K704,K$2,IF(M704=L704,L$2,IF(M704=#REF!,#REF!)))</f>
        <v>0</v>
      </c>
      <c r="P704" s="1">
        <v>702</v>
      </c>
      <c r="Q704">
        <f t="shared" ca="1" si="68"/>
        <v>361.02457685311407</v>
      </c>
      <c r="R704" s="2">
        <f t="shared" ca="1" si="66"/>
        <v>6.0170762808852345</v>
      </c>
      <c r="S704" s="8">
        <f ca="1">COUNTIF($N$3:$N704,S$2)/$P704</f>
        <v>0.6737891737891738</v>
      </c>
      <c r="T704" s="9">
        <f ca="1">COUNTIF($N$3:$N704,T$2)/$P704</f>
        <v>0.3262108262108262</v>
      </c>
    </row>
    <row r="705" spans="10:20" x14ac:dyDescent="0.25">
      <c r="J705" s="1">
        <f t="shared" ca="1" si="67"/>
        <v>0</v>
      </c>
      <c r="K705">
        <f t="shared" ca="1" si="64"/>
        <v>1.5674615981968012</v>
      </c>
      <c r="L705">
        <f t="shared" ca="1" si="65"/>
        <v>0.8707855115912656</v>
      </c>
      <c r="M705">
        <f t="shared" ca="1" si="63"/>
        <v>0.8707855115912656</v>
      </c>
      <c r="N705" s="1">
        <f ca="1">IF(M705=K705,K$2,IF(M705=L705,L$2,IF(M705=#REF!,#REF!)))</f>
        <v>1</v>
      </c>
      <c r="P705" s="1">
        <v>703</v>
      </c>
      <c r="Q705">
        <f t="shared" ca="1" si="68"/>
        <v>361.89536236470536</v>
      </c>
      <c r="R705" s="2">
        <f t="shared" ca="1" si="66"/>
        <v>6.0315893727450893</v>
      </c>
      <c r="S705" s="8">
        <f ca="1">COUNTIF($N$3:$N705,S$2)/$P705</f>
        <v>0.67283072546230438</v>
      </c>
      <c r="T705" s="9">
        <f ca="1">COUNTIF($N$3:$N705,T$2)/$P705</f>
        <v>0.32716927453769556</v>
      </c>
    </row>
    <row r="706" spans="10:20" x14ac:dyDescent="0.25">
      <c r="J706" s="1">
        <f t="shared" ca="1" si="67"/>
        <v>1</v>
      </c>
      <c r="K706">
        <f t="shared" ca="1" si="64"/>
        <v>4.7719402136474062E-2</v>
      </c>
      <c r="L706">
        <f t="shared" ca="1" si="65"/>
        <v>0</v>
      </c>
      <c r="M706">
        <f t="shared" ca="1" si="63"/>
        <v>4.7719402136474062E-2</v>
      </c>
      <c r="N706" s="1">
        <f ca="1">IF(M706=K706,K$2,IF(M706=L706,L$2,IF(M706=#REF!,#REF!)))</f>
        <v>0</v>
      </c>
      <c r="P706" s="1">
        <v>704</v>
      </c>
      <c r="Q706">
        <f t="shared" ca="1" si="68"/>
        <v>361.94308176684183</v>
      </c>
      <c r="R706" s="2">
        <f t="shared" ca="1" si="66"/>
        <v>6.0323846961140308</v>
      </c>
      <c r="S706" s="8">
        <f ca="1">COUNTIF($N$3:$N706,S$2)/$P706</f>
        <v>0.67329545454545459</v>
      </c>
      <c r="T706" s="9">
        <f ca="1">COUNTIF($N$3:$N706,T$2)/$P706</f>
        <v>0.32670454545454547</v>
      </c>
    </row>
    <row r="707" spans="10:20" x14ac:dyDescent="0.25">
      <c r="J707" s="1">
        <f t="shared" ca="1" si="67"/>
        <v>0</v>
      </c>
      <c r="K707">
        <f t="shared" ca="1" si="64"/>
        <v>3.2064699807855583</v>
      </c>
      <c r="L707">
        <f t="shared" ca="1" si="65"/>
        <v>0.6040841795052645</v>
      </c>
      <c r="M707">
        <f t="shared" ref="M707:M770" ca="1" si="69">SMALL(K707:L707,COUNTIF(K707:L707,0)+1)</f>
        <v>0.6040841795052645</v>
      </c>
      <c r="N707" s="1">
        <f ca="1">IF(M707=K707,K$2,IF(M707=L707,L$2,IF(M707=#REF!,#REF!)))</f>
        <v>1</v>
      </c>
      <c r="P707" s="1">
        <v>705</v>
      </c>
      <c r="Q707">
        <f t="shared" ca="1" si="68"/>
        <v>362.54716594634709</v>
      </c>
      <c r="R707" s="2">
        <f t="shared" ca="1" si="66"/>
        <v>6.0424527657724516</v>
      </c>
      <c r="S707" s="8">
        <f ca="1">COUNTIF($N$3:$N707,S$2)/$P707</f>
        <v>0.67234042553191486</v>
      </c>
      <c r="T707" s="9">
        <f ca="1">COUNTIF($N$3:$N707,T$2)/$P707</f>
        <v>0.32765957446808508</v>
      </c>
    </row>
    <row r="708" spans="10:20" x14ac:dyDescent="0.25">
      <c r="J708" s="1">
        <f t="shared" ca="1" si="67"/>
        <v>1</v>
      </c>
      <c r="K708">
        <f t="shared" ref="K708:K771" ca="1" si="70">IF($J708=$C$4,IF(D$4&lt;&gt;0,(-1/D$4),0)*LN(1-RAND()),IF($J708=$C$5,IF(D$5&lt;&gt;0,(-1/D$5),0)*LN(1-RAND())))</f>
        <v>0.32851618861129328</v>
      </c>
      <c r="L708">
        <f t="shared" ref="L708:L771" ca="1" si="71">IF($J708=$C$4,IF(E$4&lt;&gt;0,(-1/E$4),0)*LN(1-RAND()),IF($J708=$C$5,IF(E$5&lt;&gt;0,(-1/E$5),0)*LN(1-RAND())))</f>
        <v>0</v>
      </c>
      <c r="M708">
        <f t="shared" ca="1" si="69"/>
        <v>0.32851618861129328</v>
      </c>
      <c r="N708" s="1">
        <f ca="1">IF(M708=K708,K$2,IF(M708=L708,L$2,IF(M708=#REF!,#REF!)))</f>
        <v>0</v>
      </c>
      <c r="P708" s="1">
        <v>706</v>
      </c>
      <c r="Q708">
        <f t="shared" ca="1" si="68"/>
        <v>362.87568213495837</v>
      </c>
      <c r="R708" s="2">
        <f t="shared" ref="R708:R771" ca="1" si="72">Q708/60</f>
        <v>6.0479280355826397</v>
      </c>
      <c r="S708" s="8">
        <f ca="1">COUNTIF($N$3:$N708,S$2)/$P708</f>
        <v>0.67280453257790374</v>
      </c>
      <c r="T708" s="9">
        <f ca="1">COUNTIF($N$3:$N708,T$2)/$P708</f>
        <v>0.32719546742209632</v>
      </c>
    </row>
    <row r="709" spans="10:20" x14ac:dyDescent="0.25">
      <c r="J709" s="1">
        <f t="shared" ca="1" si="67"/>
        <v>0</v>
      </c>
      <c r="K709">
        <f t="shared" ca="1" si="70"/>
        <v>1.0466712236646343</v>
      </c>
      <c r="L709">
        <f t="shared" ca="1" si="71"/>
        <v>0.90954573743175171</v>
      </c>
      <c r="M709">
        <f t="shared" ca="1" si="69"/>
        <v>0.90954573743175171</v>
      </c>
      <c r="N709" s="1">
        <f ca="1">IF(M709=K709,K$2,IF(M709=L709,L$2,IF(M709=#REF!,#REF!)))</f>
        <v>1</v>
      </c>
      <c r="P709" s="1">
        <v>707</v>
      </c>
      <c r="Q709">
        <f t="shared" ca="1" si="68"/>
        <v>363.78522787239012</v>
      </c>
      <c r="R709" s="2">
        <f t="shared" ca="1" si="72"/>
        <v>6.063087131206502</v>
      </c>
      <c r="S709" s="8">
        <f ca="1">COUNTIF($N$3:$N709,S$2)/$P709</f>
        <v>0.67185289957567185</v>
      </c>
      <c r="T709" s="9">
        <f ca="1">COUNTIF($N$3:$N709,T$2)/$P709</f>
        <v>0.32814710042432815</v>
      </c>
    </row>
    <row r="710" spans="10:20" x14ac:dyDescent="0.25">
      <c r="J710" s="1">
        <f t="shared" ca="1" si="67"/>
        <v>1</v>
      </c>
      <c r="K710">
        <f t="shared" ca="1" si="70"/>
        <v>0.44560503213416014</v>
      </c>
      <c r="L710">
        <f t="shared" ca="1" si="71"/>
        <v>0</v>
      </c>
      <c r="M710">
        <f t="shared" ca="1" si="69"/>
        <v>0.44560503213416014</v>
      </c>
      <c r="N710" s="1">
        <f ca="1">IF(M710=K710,K$2,IF(M710=L710,L$2,IF(M710=#REF!,#REF!)))</f>
        <v>0</v>
      </c>
      <c r="P710" s="1">
        <v>708</v>
      </c>
      <c r="Q710">
        <f t="shared" ca="1" si="68"/>
        <v>364.23083290452428</v>
      </c>
      <c r="R710" s="2">
        <f t="shared" ca="1" si="72"/>
        <v>6.0705138817420714</v>
      </c>
      <c r="S710" s="8">
        <f ca="1">COUNTIF($N$3:$N710,S$2)/$P710</f>
        <v>0.67231638418079098</v>
      </c>
      <c r="T710" s="9">
        <f ca="1">COUNTIF($N$3:$N710,T$2)/$P710</f>
        <v>0.32768361581920902</v>
      </c>
    </row>
    <row r="711" spans="10:20" x14ac:dyDescent="0.25">
      <c r="J711" s="1">
        <f t="shared" ca="1" si="67"/>
        <v>0</v>
      </c>
      <c r="K711">
        <f t="shared" ca="1" si="70"/>
        <v>0.57929780571170986</v>
      </c>
      <c r="L711">
        <f t="shared" ca="1" si="71"/>
        <v>0.1301549884960474</v>
      </c>
      <c r="M711">
        <f t="shared" ca="1" si="69"/>
        <v>0.1301549884960474</v>
      </c>
      <c r="N711" s="1">
        <f ca="1">IF(M711=K711,K$2,IF(M711=L711,L$2,IF(M711=#REF!,#REF!)))</f>
        <v>1</v>
      </c>
      <c r="P711" s="1">
        <v>709</v>
      </c>
      <c r="Q711">
        <f t="shared" ca="1" si="68"/>
        <v>364.36098789302031</v>
      </c>
      <c r="R711" s="2">
        <f t="shared" ca="1" si="72"/>
        <v>6.0726831315503382</v>
      </c>
      <c r="S711" s="8">
        <f ca="1">COUNTIF($N$3:$N711,S$2)/$P711</f>
        <v>0.67136812411847668</v>
      </c>
      <c r="T711" s="9">
        <f ca="1">COUNTIF($N$3:$N711,T$2)/$P711</f>
        <v>0.32863187588152326</v>
      </c>
    </row>
    <row r="712" spans="10:20" x14ac:dyDescent="0.25">
      <c r="J712" s="1">
        <f t="shared" ca="1" si="67"/>
        <v>1</v>
      </c>
      <c r="K712">
        <f t="shared" ca="1" si="70"/>
        <v>1.0142179254308552</v>
      </c>
      <c r="L712">
        <f t="shared" ca="1" si="71"/>
        <v>0</v>
      </c>
      <c r="M712">
        <f t="shared" ca="1" si="69"/>
        <v>1.0142179254308552</v>
      </c>
      <c r="N712" s="1">
        <f ca="1">IF(M712=K712,K$2,IF(M712=L712,L$2,IF(M712=#REF!,#REF!)))</f>
        <v>0</v>
      </c>
      <c r="P712" s="1">
        <v>710</v>
      </c>
      <c r="Q712">
        <f t="shared" ca="1" si="68"/>
        <v>365.37520581845115</v>
      </c>
      <c r="R712" s="2">
        <f t="shared" ca="1" si="72"/>
        <v>6.0895867636408525</v>
      </c>
      <c r="S712" s="8">
        <f ca="1">COUNTIF($N$3:$N712,S$2)/$P712</f>
        <v>0.67183098591549295</v>
      </c>
      <c r="T712" s="9">
        <f ca="1">COUNTIF($N$3:$N712,T$2)/$P712</f>
        <v>0.32816901408450705</v>
      </c>
    </row>
    <row r="713" spans="10:20" x14ac:dyDescent="0.25">
      <c r="J713" s="1">
        <f t="shared" ca="1" si="67"/>
        <v>0</v>
      </c>
      <c r="K713">
        <f t="shared" ca="1" si="70"/>
        <v>0.61049554640035342</v>
      </c>
      <c r="L713">
        <f t="shared" ca="1" si="71"/>
        <v>0.62236262353363969</v>
      </c>
      <c r="M713">
        <f t="shared" ca="1" si="69"/>
        <v>0.61049554640035342</v>
      </c>
      <c r="N713" s="1">
        <f ca="1">IF(M713=K713,K$2,IF(M713=L713,L$2,IF(M713=#REF!,#REF!)))</f>
        <v>0</v>
      </c>
      <c r="P713" s="1">
        <v>711</v>
      </c>
      <c r="Q713">
        <f t="shared" ca="1" si="68"/>
        <v>365.98570136485148</v>
      </c>
      <c r="R713" s="2">
        <f t="shared" ca="1" si="72"/>
        <v>6.0997616894141915</v>
      </c>
      <c r="S713" s="8">
        <f ca="1">COUNTIF($N$3:$N713,S$2)/$P713</f>
        <v>0.6722925457102672</v>
      </c>
      <c r="T713" s="9">
        <f ca="1">COUNTIF($N$3:$N713,T$2)/$P713</f>
        <v>0.32770745428973275</v>
      </c>
    </row>
    <row r="714" spans="10:20" x14ac:dyDescent="0.25">
      <c r="J714" s="1">
        <f t="shared" ca="1" si="67"/>
        <v>0</v>
      </c>
      <c r="K714">
        <f t="shared" ca="1" si="70"/>
        <v>0.22629994534035178</v>
      </c>
      <c r="L714">
        <f t="shared" ca="1" si="71"/>
        <v>3.6768622183065247</v>
      </c>
      <c r="M714">
        <f t="shared" ca="1" si="69"/>
        <v>0.22629994534035178</v>
      </c>
      <c r="N714" s="1">
        <f ca="1">IF(M714=K714,K$2,IF(M714=L714,L$2,IF(M714=#REF!,#REF!)))</f>
        <v>0</v>
      </c>
      <c r="P714" s="1">
        <v>712</v>
      </c>
      <c r="Q714">
        <f t="shared" ca="1" si="68"/>
        <v>366.21200131019185</v>
      </c>
      <c r="R714" s="2">
        <f t="shared" ca="1" si="72"/>
        <v>6.1035333551698638</v>
      </c>
      <c r="S714" s="8">
        <f ca="1">COUNTIF($N$3:$N714,S$2)/$P714</f>
        <v>0.672752808988764</v>
      </c>
      <c r="T714" s="9">
        <f ca="1">COUNTIF($N$3:$N714,T$2)/$P714</f>
        <v>0.32724719101123595</v>
      </c>
    </row>
    <row r="715" spans="10:20" x14ac:dyDescent="0.25">
      <c r="J715" s="1">
        <f t="shared" ca="1" si="67"/>
        <v>0</v>
      </c>
      <c r="K715">
        <f t="shared" ca="1" si="70"/>
        <v>0.33315749930958277</v>
      </c>
      <c r="L715">
        <f t="shared" ca="1" si="71"/>
        <v>0.80116723531263567</v>
      </c>
      <c r="M715">
        <f t="shared" ca="1" si="69"/>
        <v>0.33315749930958277</v>
      </c>
      <c r="N715" s="1">
        <f ca="1">IF(M715=K715,K$2,IF(M715=L715,L$2,IF(M715=#REF!,#REF!)))</f>
        <v>0</v>
      </c>
      <c r="P715" s="1">
        <v>713</v>
      </c>
      <c r="Q715">
        <f t="shared" ca="1" si="68"/>
        <v>366.54515880950146</v>
      </c>
      <c r="R715" s="2">
        <f t="shared" ca="1" si="72"/>
        <v>6.1090859801583575</v>
      </c>
      <c r="S715" s="8">
        <f ca="1">COUNTIF($N$3:$N715,S$2)/$P715</f>
        <v>0.67321178120617109</v>
      </c>
      <c r="T715" s="9">
        <f ca="1">COUNTIF($N$3:$N715,T$2)/$P715</f>
        <v>0.32678821879382891</v>
      </c>
    </row>
    <row r="716" spans="10:20" x14ac:dyDescent="0.25">
      <c r="J716" s="1">
        <f t="shared" ca="1" si="67"/>
        <v>0</v>
      </c>
      <c r="K716">
        <f t="shared" ca="1" si="70"/>
        <v>1.2892255209470487</v>
      </c>
      <c r="L716">
        <f t="shared" ca="1" si="71"/>
        <v>0.30534412279044615</v>
      </c>
      <c r="M716">
        <f t="shared" ca="1" si="69"/>
        <v>0.30534412279044615</v>
      </c>
      <c r="N716" s="1">
        <f ca="1">IF(M716=K716,K$2,IF(M716=L716,L$2,IF(M716=#REF!,#REF!)))</f>
        <v>1</v>
      </c>
      <c r="P716" s="1">
        <v>714</v>
      </c>
      <c r="Q716">
        <f t="shared" ca="1" si="68"/>
        <v>366.85050293229193</v>
      </c>
      <c r="R716" s="2">
        <f t="shared" ca="1" si="72"/>
        <v>6.1141750488715321</v>
      </c>
      <c r="S716" s="8">
        <f ca="1">COUNTIF($N$3:$N716,S$2)/$P716</f>
        <v>0.67226890756302526</v>
      </c>
      <c r="T716" s="9">
        <f ca="1">COUNTIF($N$3:$N716,T$2)/$P716</f>
        <v>0.32773109243697479</v>
      </c>
    </row>
    <row r="717" spans="10:20" x14ac:dyDescent="0.25">
      <c r="J717" s="1">
        <f t="shared" ca="1" si="67"/>
        <v>1</v>
      </c>
      <c r="K717">
        <f t="shared" ca="1" si="70"/>
        <v>1.1720835094247848</v>
      </c>
      <c r="L717">
        <f t="shared" ca="1" si="71"/>
        <v>0</v>
      </c>
      <c r="M717">
        <f t="shared" ca="1" si="69"/>
        <v>1.1720835094247848</v>
      </c>
      <c r="N717" s="1">
        <f ca="1">IF(M717=K717,K$2,IF(M717=L717,L$2,IF(M717=#REF!,#REF!)))</f>
        <v>0</v>
      </c>
      <c r="P717" s="1">
        <v>715</v>
      </c>
      <c r="Q717">
        <f t="shared" ca="1" si="68"/>
        <v>368.02258644171673</v>
      </c>
      <c r="R717" s="2">
        <f t="shared" ca="1" si="72"/>
        <v>6.1337097740286124</v>
      </c>
      <c r="S717" s="8">
        <f ca="1">COUNTIF($N$3:$N717,S$2)/$P717</f>
        <v>0.67272727272727273</v>
      </c>
      <c r="T717" s="9">
        <f ca="1">COUNTIF($N$3:$N717,T$2)/$P717</f>
        <v>0.32727272727272727</v>
      </c>
    </row>
    <row r="718" spans="10:20" x14ac:dyDescent="0.25">
      <c r="J718" s="1">
        <f t="shared" ca="1" si="67"/>
        <v>0</v>
      </c>
      <c r="K718">
        <f t="shared" ca="1" si="70"/>
        <v>0.33381173853418494</v>
      </c>
      <c r="L718">
        <f t="shared" ca="1" si="71"/>
        <v>2.6656399831590987</v>
      </c>
      <c r="M718">
        <f t="shared" ca="1" si="69"/>
        <v>0.33381173853418494</v>
      </c>
      <c r="N718" s="1">
        <f ca="1">IF(M718=K718,K$2,IF(M718=L718,L$2,IF(M718=#REF!,#REF!)))</f>
        <v>0</v>
      </c>
      <c r="P718" s="1">
        <v>716</v>
      </c>
      <c r="Q718">
        <f t="shared" ca="1" si="68"/>
        <v>368.35639818025089</v>
      </c>
      <c r="R718" s="2">
        <f t="shared" ca="1" si="72"/>
        <v>6.1392733030041819</v>
      </c>
      <c r="S718" s="8">
        <f ca="1">COUNTIF($N$3:$N718,S$2)/$P718</f>
        <v>0.67318435754189943</v>
      </c>
      <c r="T718" s="9">
        <f ca="1">COUNTIF($N$3:$N718,T$2)/$P718</f>
        <v>0.32681564245810057</v>
      </c>
    </row>
    <row r="719" spans="10:20" x14ac:dyDescent="0.25">
      <c r="J719" s="1">
        <f t="shared" ca="1" si="67"/>
        <v>0</v>
      </c>
      <c r="K719">
        <f t="shared" ca="1" si="70"/>
        <v>0.68126437022796282</v>
      </c>
      <c r="L719">
        <f t="shared" ca="1" si="71"/>
        <v>1.7561284008572151</v>
      </c>
      <c r="M719">
        <f t="shared" ca="1" si="69"/>
        <v>0.68126437022796282</v>
      </c>
      <c r="N719" s="1">
        <f ca="1">IF(M719=K719,K$2,IF(M719=L719,L$2,IF(M719=#REF!,#REF!)))</f>
        <v>0</v>
      </c>
      <c r="P719" s="1">
        <v>717</v>
      </c>
      <c r="Q719">
        <f t="shared" ca="1" si="68"/>
        <v>369.03766255047884</v>
      </c>
      <c r="R719" s="2">
        <f t="shared" ca="1" si="72"/>
        <v>6.1506277091746471</v>
      </c>
      <c r="S719" s="8">
        <f ca="1">COUNTIF($N$3:$N719,S$2)/$P719</f>
        <v>0.67364016736401677</v>
      </c>
      <c r="T719" s="9">
        <f ca="1">COUNTIF($N$3:$N719,T$2)/$P719</f>
        <v>0.32635983263598328</v>
      </c>
    </row>
    <row r="720" spans="10:20" x14ac:dyDescent="0.25">
      <c r="J720" s="1">
        <f t="shared" ca="1" si="67"/>
        <v>0</v>
      </c>
      <c r="K720">
        <f t="shared" ca="1" si="70"/>
        <v>0.91391427710236839</v>
      </c>
      <c r="L720">
        <f t="shared" ca="1" si="71"/>
        <v>0.23202428784084062</v>
      </c>
      <c r="M720">
        <f t="shared" ca="1" si="69"/>
        <v>0.23202428784084062</v>
      </c>
      <c r="N720" s="1">
        <f ca="1">IF(M720=K720,K$2,IF(M720=L720,L$2,IF(M720=#REF!,#REF!)))</f>
        <v>1</v>
      </c>
      <c r="P720" s="1">
        <v>718</v>
      </c>
      <c r="Q720">
        <f t="shared" ca="1" si="68"/>
        <v>369.26968683831967</v>
      </c>
      <c r="R720" s="2">
        <f t="shared" ca="1" si="72"/>
        <v>6.154494780638661</v>
      </c>
      <c r="S720" s="8">
        <f ca="1">COUNTIF($N$3:$N720,S$2)/$P720</f>
        <v>0.67270194986072418</v>
      </c>
      <c r="T720" s="9">
        <f ca="1">COUNTIF($N$3:$N720,T$2)/$P720</f>
        <v>0.32729805013927576</v>
      </c>
    </row>
    <row r="721" spans="10:20" x14ac:dyDescent="0.25">
      <c r="J721" s="1">
        <f t="shared" ref="J721:J784" ca="1" si="73">N720</f>
        <v>1</v>
      </c>
      <c r="K721">
        <f t="shared" ca="1" si="70"/>
        <v>1.8292361130363941</v>
      </c>
      <c r="L721">
        <f t="shared" ca="1" si="71"/>
        <v>0</v>
      </c>
      <c r="M721">
        <f t="shared" ca="1" si="69"/>
        <v>1.8292361130363941</v>
      </c>
      <c r="N721" s="1">
        <f ca="1">IF(M721=K721,K$2,IF(M721=L721,L$2,IF(M721=#REF!,#REF!)))</f>
        <v>0</v>
      </c>
      <c r="P721" s="1">
        <v>719</v>
      </c>
      <c r="Q721">
        <f t="shared" ref="Q721:Q784" ca="1" si="74">M721+Q720</f>
        <v>371.09892295135609</v>
      </c>
      <c r="R721" s="2">
        <f t="shared" ca="1" si="72"/>
        <v>6.1849820491892684</v>
      </c>
      <c r="S721" s="8">
        <f ca="1">COUNTIF($N$3:$N721,S$2)/$P721</f>
        <v>0.67315716272600834</v>
      </c>
      <c r="T721" s="9">
        <f ca="1">COUNTIF($N$3:$N721,T$2)/$P721</f>
        <v>0.32684283727399166</v>
      </c>
    </row>
    <row r="722" spans="10:20" x14ac:dyDescent="0.25">
      <c r="J722" s="1">
        <f t="shared" ca="1" si="73"/>
        <v>0</v>
      </c>
      <c r="K722">
        <f t="shared" ca="1" si="70"/>
        <v>1.3910773894870798</v>
      </c>
      <c r="L722">
        <f t="shared" ca="1" si="71"/>
        <v>2.1910390212457012</v>
      </c>
      <c r="M722">
        <f t="shared" ca="1" si="69"/>
        <v>1.3910773894870798</v>
      </c>
      <c r="N722" s="1">
        <f ca="1">IF(M722=K722,K$2,IF(M722=L722,L$2,IF(M722=#REF!,#REF!)))</f>
        <v>0</v>
      </c>
      <c r="P722" s="1">
        <v>720</v>
      </c>
      <c r="Q722">
        <f t="shared" ca="1" si="74"/>
        <v>372.49000034084315</v>
      </c>
      <c r="R722" s="2">
        <f t="shared" ca="1" si="72"/>
        <v>6.2081666723473861</v>
      </c>
      <c r="S722" s="8">
        <f ca="1">COUNTIF($N$3:$N722,S$2)/$P722</f>
        <v>0.67361111111111116</v>
      </c>
      <c r="T722" s="9">
        <f ca="1">COUNTIF($N$3:$N722,T$2)/$P722</f>
        <v>0.3263888888888889</v>
      </c>
    </row>
    <row r="723" spans="10:20" x14ac:dyDescent="0.25">
      <c r="J723" s="1">
        <f t="shared" ca="1" si="73"/>
        <v>0</v>
      </c>
      <c r="K723">
        <f t="shared" ca="1" si="70"/>
        <v>1.4521247078097042</v>
      </c>
      <c r="L723">
        <f t="shared" ca="1" si="71"/>
        <v>0.64057156128725257</v>
      </c>
      <c r="M723">
        <f t="shared" ca="1" si="69"/>
        <v>0.64057156128725257</v>
      </c>
      <c r="N723" s="1">
        <f ca="1">IF(M723=K723,K$2,IF(M723=L723,L$2,IF(M723=#REF!,#REF!)))</f>
        <v>1</v>
      </c>
      <c r="P723" s="1">
        <v>721</v>
      </c>
      <c r="Q723">
        <f t="shared" ca="1" si="74"/>
        <v>373.13057190213038</v>
      </c>
      <c r="R723" s="2">
        <f t="shared" ca="1" si="72"/>
        <v>6.2188428650355068</v>
      </c>
      <c r="S723" s="8">
        <f ca="1">COUNTIF($N$3:$N723,S$2)/$P723</f>
        <v>0.67267683772538145</v>
      </c>
      <c r="T723" s="9">
        <f ca="1">COUNTIF($N$3:$N723,T$2)/$P723</f>
        <v>0.32732316227461861</v>
      </c>
    </row>
    <row r="724" spans="10:20" x14ac:dyDescent="0.25">
      <c r="J724" s="1">
        <f t="shared" ca="1" si="73"/>
        <v>1</v>
      </c>
      <c r="K724">
        <f t="shared" ca="1" si="70"/>
        <v>0.39716006477770471</v>
      </c>
      <c r="L724">
        <f t="shared" ca="1" si="71"/>
        <v>0</v>
      </c>
      <c r="M724">
        <f t="shared" ca="1" si="69"/>
        <v>0.39716006477770471</v>
      </c>
      <c r="N724" s="1">
        <f ca="1">IF(M724=K724,K$2,IF(M724=L724,L$2,IF(M724=#REF!,#REF!)))</f>
        <v>0</v>
      </c>
      <c r="P724" s="1">
        <v>722</v>
      </c>
      <c r="Q724">
        <f t="shared" ca="1" si="74"/>
        <v>373.52773196690811</v>
      </c>
      <c r="R724" s="2">
        <f t="shared" ca="1" si="72"/>
        <v>6.2254621994484687</v>
      </c>
      <c r="S724" s="8">
        <f ca="1">COUNTIF($N$3:$N724,S$2)/$P724</f>
        <v>0.67313019390581719</v>
      </c>
      <c r="T724" s="9">
        <f ca="1">COUNTIF($N$3:$N724,T$2)/$P724</f>
        <v>0.32686980609418281</v>
      </c>
    </row>
    <row r="725" spans="10:20" x14ac:dyDescent="0.25">
      <c r="J725" s="1">
        <f t="shared" ca="1" si="73"/>
        <v>0</v>
      </c>
      <c r="K725">
        <f t="shared" ca="1" si="70"/>
        <v>0.41195995277500275</v>
      </c>
      <c r="L725">
        <f t="shared" ca="1" si="71"/>
        <v>3.4366251203647105</v>
      </c>
      <c r="M725">
        <f t="shared" ca="1" si="69"/>
        <v>0.41195995277500275</v>
      </c>
      <c r="N725" s="1">
        <f ca="1">IF(M725=K725,K$2,IF(M725=L725,L$2,IF(M725=#REF!,#REF!)))</f>
        <v>0</v>
      </c>
      <c r="P725" s="1">
        <v>723</v>
      </c>
      <c r="Q725">
        <f t="shared" ca="1" si="74"/>
        <v>373.93969191968313</v>
      </c>
      <c r="R725" s="2">
        <f t="shared" ca="1" si="72"/>
        <v>6.2323281986613859</v>
      </c>
      <c r="S725" s="8">
        <f ca="1">COUNTIF($N$3:$N725,S$2)/$P725</f>
        <v>0.67358229598893504</v>
      </c>
      <c r="T725" s="9">
        <f ca="1">COUNTIF($N$3:$N725,T$2)/$P725</f>
        <v>0.32641770401106501</v>
      </c>
    </row>
    <row r="726" spans="10:20" x14ac:dyDescent="0.25">
      <c r="J726" s="1">
        <f t="shared" ca="1" si="73"/>
        <v>0</v>
      </c>
      <c r="K726">
        <f t="shared" ca="1" si="70"/>
        <v>1.3841066647133993</v>
      </c>
      <c r="L726">
        <f t="shared" ca="1" si="71"/>
        <v>3.6364715125025109</v>
      </c>
      <c r="M726">
        <f t="shared" ca="1" si="69"/>
        <v>1.3841066647133993</v>
      </c>
      <c r="N726" s="1">
        <f ca="1">IF(M726=K726,K$2,IF(M726=L726,L$2,IF(M726=#REF!,#REF!)))</f>
        <v>0</v>
      </c>
      <c r="P726" s="1">
        <v>724</v>
      </c>
      <c r="Q726">
        <f t="shared" ca="1" si="74"/>
        <v>375.32379858439651</v>
      </c>
      <c r="R726" s="2">
        <f t="shared" ca="1" si="72"/>
        <v>6.2553966430732748</v>
      </c>
      <c r="S726" s="8">
        <f ca="1">COUNTIF($N$3:$N726,S$2)/$P726</f>
        <v>0.67403314917127077</v>
      </c>
      <c r="T726" s="9">
        <f ca="1">COUNTIF($N$3:$N726,T$2)/$P726</f>
        <v>0.32596685082872928</v>
      </c>
    </row>
    <row r="727" spans="10:20" x14ac:dyDescent="0.25">
      <c r="J727" s="1">
        <f t="shared" ca="1" si="73"/>
        <v>0</v>
      </c>
      <c r="K727">
        <f t="shared" ca="1" si="70"/>
        <v>2.1066493487098144</v>
      </c>
      <c r="L727">
        <f t="shared" ca="1" si="71"/>
        <v>1.0791459764831233</v>
      </c>
      <c r="M727">
        <f t="shared" ca="1" si="69"/>
        <v>1.0791459764831233</v>
      </c>
      <c r="N727" s="1">
        <f ca="1">IF(M727=K727,K$2,IF(M727=L727,L$2,IF(M727=#REF!,#REF!)))</f>
        <v>1</v>
      </c>
      <c r="P727" s="1">
        <v>725</v>
      </c>
      <c r="Q727">
        <f t="shared" ca="1" si="74"/>
        <v>376.40294456087963</v>
      </c>
      <c r="R727" s="2">
        <f t="shared" ca="1" si="72"/>
        <v>6.2733824093479935</v>
      </c>
      <c r="S727" s="8">
        <f ca="1">COUNTIF($N$3:$N727,S$2)/$P727</f>
        <v>0.6731034482758621</v>
      </c>
      <c r="T727" s="9">
        <f ca="1">COUNTIF($N$3:$N727,T$2)/$P727</f>
        <v>0.32689655172413795</v>
      </c>
    </row>
    <row r="728" spans="10:20" x14ac:dyDescent="0.25">
      <c r="J728" s="1">
        <f t="shared" ca="1" si="73"/>
        <v>1</v>
      </c>
      <c r="K728">
        <f t="shared" ca="1" si="70"/>
        <v>0.26425807743961299</v>
      </c>
      <c r="L728">
        <f t="shared" ca="1" si="71"/>
        <v>0</v>
      </c>
      <c r="M728">
        <f t="shared" ca="1" si="69"/>
        <v>0.26425807743961299</v>
      </c>
      <c r="N728" s="1">
        <f ca="1">IF(M728=K728,K$2,IF(M728=L728,L$2,IF(M728=#REF!,#REF!)))</f>
        <v>0</v>
      </c>
      <c r="P728" s="1">
        <v>726</v>
      </c>
      <c r="Q728">
        <f t="shared" ca="1" si="74"/>
        <v>376.66720263831922</v>
      </c>
      <c r="R728" s="2">
        <f t="shared" ca="1" si="72"/>
        <v>6.2777867106386536</v>
      </c>
      <c r="S728" s="8">
        <f ca="1">COUNTIF($N$3:$N728,S$2)/$P728</f>
        <v>0.67355371900826444</v>
      </c>
      <c r="T728" s="9">
        <f ca="1">COUNTIF($N$3:$N728,T$2)/$P728</f>
        <v>0.32644628099173556</v>
      </c>
    </row>
    <row r="729" spans="10:20" x14ac:dyDescent="0.25">
      <c r="J729" s="1">
        <f t="shared" ca="1" si="73"/>
        <v>0</v>
      </c>
      <c r="K729">
        <f t="shared" ca="1" si="70"/>
        <v>0.23849266979779488</v>
      </c>
      <c r="L729">
        <f t="shared" ca="1" si="71"/>
        <v>0.62409514562372559</v>
      </c>
      <c r="M729">
        <f t="shared" ca="1" si="69"/>
        <v>0.23849266979779488</v>
      </c>
      <c r="N729" s="1">
        <f ca="1">IF(M729=K729,K$2,IF(M729=L729,L$2,IF(M729=#REF!,#REF!)))</f>
        <v>0</v>
      </c>
      <c r="P729" s="1">
        <v>727</v>
      </c>
      <c r="Q729">
        <f t="shared" ca="1" si="74"/>
        <v>376.905695308117</v>
      </c>
      <c r="R729" s="2">
        <f t="shared" ca="1" si="72"/>
        <v>6.2817615884686164</v>
      </c>
      <c r="S729" s="8">
        <f ca="1">COUNTIF($N$3:$N729,S$2)/$P729</f>
        <v>0.67400275103163687</v>
      </c>
      <c r="T729" s="9">
        <f ca="1">COUNTIF($N$3:$N729,T$2)/$P729</f>
        <v>0.32599724896836313</v>
      </c>
    </row>
    <row r="730" spans="10:20" x14ac:dyDescent="0.25">
      <c r="J730" s="1">
        <f t="shared" ca="1" si="73"/>
        <v>0</v>
      </c>
      <c r="K730">
        <f t="shared" ca="1" si="70"/>
        <v>1.3309498054237281</v>
      </c>
      <c r="L730">
        <f t="shared" ca="1" si="71"/>
        <v>0.96738986324947218</v>
      </c>
      <c r="M730">
        <f t="shared" ca="1" si="69"/>
        <v>0.96738986324947218</v>
      </c>
      <c r="N730" s="1">
        <f ca="1">IF(M730=K730,K$2,IF(M730=L730,L$2,IF(M730=#REF!,#REF!)))</f>
        <v>1</v>
      </c>
      <c r="P730" s="1">
        <v>728</v>
      </c>
      <c r="Q730">
        <f t="shared" ca="1" si="74"/>
        <v>377.87308517136648</v>
      </c>
      <c r="R730" s="2">
        <f t="shared" ca="1" si="72"/>
        <v>6.2978847528561079</v>
      </c>
      <c r="S730" s="8">
        <f ca="1">COUNTIF($N$3:$N730,S$2)/$P730</f>
        <v>0.67307692307692313</v>
      </c>
      <c r="T730" s="9">
        <f ca="1">COUNTIF($N$3:$N730,T$2)/$P730</f>
        <v>0.32692307692307693</v>
      </c>
    </row>
    <row r="731" spans="10:20" x14ac:dyDescent="0.25">
      <c r="J731" s="1">
        <f t="shared" ca="1" si="73"/>
        <v>1</v>
      </c>
      <c r="K731">
        <f t="shared" ca="1" si="70"/>
        <v>0.82743739534365868</v>
      </c>
      <c r="L731">
        <f t="shared" ca="1" si="71"/>
        <v>0</v>
      </c>
      <c r="M731">
        <f t="shared" ca="1" si="69"/>
        <v>0.82743739534365868</v>
      </c>
      <c r="N731" s="1">
        <f ca="1">IF(M731=K731,K$2,IF(M731=L731,L$2,IF(M731=#REF!,#REF!)))</f>
        <v>0</v>
      </c>
      <c r="P731" s="1">
        <v>729</v>
      </c>
      <c r="Q731">
        <f t="shared" ca="1" si="74"/>
        <v>378.70052256671016</v>
      </c>
      <c r="R731" s="2">
        <f t="shared" ca="1" si="72"/>
        <v>6.311675376111836</v>
      </c>
      <c r="S731" s="8">
        <f ca="1">COUNTIF($N$3:$N731,S$2)/$P731</f>
        <v>0.6735253772290809</v>
      </c>
      <c r="T731" s="9">
        <f ca="1">COUNTIF($N$3:$N731,T$2)/$P731</f>
        <v>0.32647462277091904</v>
      </c>
    </row>
    <row r="732" spans="10:20" x14ac:dyDescent="0.25">
      <c r="J732" s="1">
        <f t="shared" ca="1" si="73"/>
        <v>0</v>
      </c>
      <c r="K732">
        <f t="shared" ca="1" si="70"/>
        <v>0.3102711202180895</v>
      </c>
      <c r="L732">
        <f t="shared" ca="1" si="71"/>
        <v>0.87079671621271459</v>
      </c>
      <c r="M732">
        <f t="shared" ca="1" si="69"/>
        <v>0.3102711202180895</v>
      </c>
      <c r="N732" s="1">
        <f ca="1">IF(M732=K732,K$2,IF(M732=L732,L$2,IF(M732=#REF!,#REF!)))</f>
        <v>0</v>
      </c>
      <c r="P732" s="1">
        <v>730</v>
      </c>
      <c r="Q732">
        <f t="shared" ca="1" si="74"/>
        <v>379.01079368692825</v>
      </c>
      <c r="R732" s="2">
        <f t="shared" ca="1" si="72"/>
        <v>6.3168465614488039</v>
      </c>
      <c r="S732" s="8">
        <f ca="1">COUNTIF($N$3:$N732,S$2)/$P732</f>
        <v>0.67397260273972603</v>
      </c>
      <c r="T732" s="9">
        <f ca="1">COUNTIF($N$3:$N732,T$2)/$P732</f>
        <v>0.32602739726027397</v>
      </c>
    </row>
    <row r="733" spans="10:20" x14ac:dyDescent="0.25">
      <c r="J733" s="1">
        <f t="shared" ca="1" si="73"/>
        <v>0</v>
      </c>
      <c r="K733">
        <f t="shared" ca="1" si="70"/>
        <v>0.88822059312979995</v>
      </c>
      <c r="L733">
        <f t="shared" ca="1" si="71"/>
        <v>6.205940861520088E-2</v>
      </c>
      <c r="M733">
        <f t="shared" ca="1" si="69"/>
        <v>6.205940861520088E-2</v>
      </c>
      <c r="N733" s="1">
        <f ca="1">IF(M733=K733,K$2,IF(M733=L733,L$2,IF(M733=#REF!,#REF!)))</f>
        <v>1</v>
      </c>
      <c r="P733" s="1">
        <v>731</v>
      </c>
      <c r="Q733">
        <f t="shared" ca="1" si="74"/>
        <v>379.07285309554345</v>
      </c>
      <c r="R733" s="2">
        <f t="shared" ca="1" si="72"/>
        <v>6.3178808849257244</v>
      </c>
      <c r="S733" s="8">
        <f ca="1">COUNTIF($N$3:$N733,S$2)/$P733</f>
        <v>0.67305061559507529</v>
      </c>
      <c r="T733" s="9">
        <f ca="1">COUNTIF($N$3:$N733,T$2)/$P733</f>
        <v>0.32694938440492477</v>
      </c>
    </row>
    <row r="734" spans="10:20" x14ac:dyDescent="0.25">
      <c r="J734" s="1">
        <f t="shared" ca="1" si="73"/>
        <v>1</v>
      </c>
      <c r="K734">
        <f t="shared" ca="1" si="70"/>
        <v>0.472301049115884</v>
      </c>
      <c r="L734">
        <f t="shared" ca="1" si="71"/>
        <v>0</v>
      </c>
      <c r="M734">
        <f t="shared" ca="1" si="69"/>
        <v>0.472301049115884</v>
      </c>
      <c r="N734" s="1">
        <f ca="1">IF(M734=K734,K$2,IF(M734=L734,L$2,IF(M734=#REF!,#REF!)))</f>
        <v>0</v>
      </c>
      <c r="P734" s="1">
        <v>732</v>
      </c>
      <c r="Q734">
        <f t="shared" ca="1" si="74"/>
        <v>379.54515414465931</v>
      </c>
      <c r="R734" s="2">
        <f t="shared" ca="1" si="72"/>
        <v>6.3257525690776548</v>
      </c>
      <c r="S734" s="8">
        <f ca="1">COUNTIF($N$3:$N734,S$2)/$P734</f>
        <v>0.67349726775956287</v>
      </c>
      <c r="T734" s="9">
        <f ca="1">COUNTIF($N$3:$N734,T$2)/$P734</f>
        <v>0.32650273224043713</v>
      </c>
    </row>
    <row r="735" spans="10:20" x14ac:dyDescent="0.25">
      <c r="J735" s="1">
        <f t="shared" ca="1" si="73"/>
        <v>0</v>
      </c>
      <c r="K735">
        <f t="shared" ca="1" si="70"/>
        <v>1.4279756255873641</v>
      </c>
      <c r="L735">
        <f t="shared" ca="1" si="71"/>
        <v>0.60186806891008027</v>
      </c>
      <c r="M735">
        <f t="shared" ca="1" si="69"/>
        <v>0.60186806891008027</v>
      </c>
      <c r="N735" s="1">
        <f ca="1">IF(M735=K735,K$2,IF(M735=L735,L$2,IF(M735=#REF!,#REF!)))</f>
        <v>1</v>
      </c>
      <c r="P735" s="1">
        <v>733</v>
      </c>
      <c r="Q735">
        <f t="shared" ca="1" si="74"/>
        <v>380.14702221356941</v>
      </c>
      <c r="R735" s="2">
        <f t="shared" ca="1" si="72"/>
        <v>6.3357837035594899</v>
      </c>
      <c r="S735" s="8">
        <f ca="1">COUNTIF($N$3:$N735,S$2)/$P735</f>
        <v>0.67257844474761252</v>
      </c>
      <c r="T735" s="9">
        <f ca="1">COUNTIF($N$3:$N735,T$2)/$P735</f>
        <v>0.32742155525238748</v>
      </c>
    </row>
    <row r="736" spans="10:20" x14ac:dyDescent="0.25">
      <c r="J736" s="1">
        <f t="shared" ca="1" si="73"/>
        <v>1</v>
      </c>
      <c r="K736">
        <f t="shared" ca="1" si="70"/>
        <v>0.52744663588597007</v>
      </c>
      <c r="L736">
        <f t="shared" ca="1" si="71"/>
        <v>0</v>
      </c>
      <c r="M736">
        <f t="shared" ca="1" si="69"/>
        <v>0.52744663588597007</v>
      </c>
      <c r="N736" s="1">
        <f ca="1">IF(M736=K736,K$2,IF(M736=L736,L$2,IF(M736=#REF!,#REF!)))</f>
        <v>0</v>
      </c>
      <c r="P736" s="1">
        <v>734</v>
      </c>
      <c r="Q736">
        <f t="shared" ca="1" si="74"/>
        <v>380.67446884945537</v>
      </c>
      <c r="R736" s="2">
        <f t="shared" ca="1" si="72"/>
        <v>6.3445744808242557</v>
      </c>
      <c r="S736" s="8">
        <f ca="1">COUNTIF($N$3:$N736,S$2)/$P736</f>
        <v>0.67302452316076289</v>
      </c>
      <c r="T736" s="9">
        <f ca="1">COUNTIF($N$3:$N736,T$2)/$P736</f>
        <v>0.32697547683923706</v>
      </c>
    </row>
    <row r="737" spans="10:20" x14ac:dyDescent="0.25">
      <c r="J737" s="1">
        <f t="shared" ca="1" si="73"/>
        <v>0</v>
      </c>
      <c r="K737">
        <f t="shared" ca="1" si="70"/>
        <v>0.24419349080622244</v>
      </c>
      <c r="L737">
        <f t="shared" ca="1" si="71"/>
        <v>0.49711033507745461</v>
      </c>
      <c r="M737">
        <f t="shared" ca="1" si="69"/>
        <v>0.24419349080622244</v>
      </c>
      <c r="N737" s="1">
        <f ca="1">IF(M737=K737,K$2,IF(M737=L737,L$2,IF(M737=#REF!,#REF!)))</f>
        <v>0</v>
      </c>
      <c r="P737" s="1">
        <v>735</v>
      </c>
      <c r="Q737">
        <f t="shared" ca="1" si="74"/>
        <v>380.91866234026156</v>
      </c>
      <c r="R737" s="2">
        <f t="shared" ca="1" si="72"/>
        <v>6.3486443723376924</v>
      </c>
      <c r="S737" s="8">
        <f ca="1">COUNTIF($N$3:$N737,S$2)/$P737</f>
        <v>0.67346938775510201</v>
      </c>
      <c r="T737" s="9">
        <f ca="1">COUNTIF($N$3:$N737,T$2)/$P737</f>
        <v>0.32653061224489793</v>
      </c>
    </row>
    <row r="738" spans="10:20" x14ac:dyDescent="0.25">
      <c r="J738" s="1">
        <f t="shared" ca="1" si="73"/>
        <v>0</v>
      </c>
      <c r="K738">
        <f t="shared" ca="1" si="70"/>
        <v>4.1597569123705496</v>
      </c>
      <c r="L738">
        <f t="shared" ca="1" si="71"/>
        <v>0.68656092730561769</v>
      </c>
      <c r="M738">
        <f t="shared" ca="1" si="69"/>
        <v>0.68656092730561769</v>
      </c>
      <c r="N738" s="1">
        <f ca="1">IF(M738=K738,K$2,IF(M738=L738,L$2,IF(M738=#REF!,#REF!)))</f>
        <v>1</v>
      </c>
      <c r="P738" s="1">
        <v>736</v>
      </c>
      <c r="Q738">
        <f t="shared" ca="1" si="74"/>
        <v>381.60522326756717</v>
      </c>
      <c r="R738" s="2">
        <f t="shared" ca="1" si="72"/>
        <v>6.360087054459453</v>
      </c>
      <c r="S738" s="8">
        <f ca="1">COUNTIF($N$3:$N738,S$2)/$P738</f>
        <v>0.67255434782608692</v>
      </c>
      <c r="T738" s="9">
        <f ca="1">COUNTIF($N$3:$N738,T$2)/$P738</f>
        <v>0.32744565217391303</v>
      </c>
    </row>
    <row r="739" spans="10:20" x14ac:dyDescent="0.25">
      <c r="J739" s="1">
        <f t="shared" ca="1" si="73"/>
        <v>1</v>
      </c>
      <c r="K739">
        <f t="shared" ca="1" si="70"/>
        <v>0.40536250987507599</v>
      </c>
      <c r="L739">
        <f t="shared" ca="1" si="71"/>
        <v>0</v>
      </c>
      <c r="M739">
        <f t="shared" ca="1" si="69"/>
        <v>0.40536250987507599</v>
      </c>
      <c r="N739" s="1">
        <f ca="1">IF(M739=K739,K$2,IF(M739=L739,L$2,IF(M739=#REF!,#REF!)))</f>
        <v>0</v>
      </c>
      <c r="P739" s="1">
        <v>737</v>
      </c>
      <c r="Q739">
        <f t="shared" ca="1" si="74"/>
        <v>382.01058577744226</v>
      </c>
      <c r="R739" s="2">
        <f t="shared" ca="1" si="72"/>
        <v>6.3668430962907046</v>
      </c>
      <c r="S739" s="8">
        <f ca="1">COUNTIF($N$3:$N739,S$2)/$P739</f>
        <v>0.67299864314789692</v>
      </c>
      <c r="T739" s="9">
        <f ca="1">COUNTIF($N$3:$N739,T$2)/$P739</f>
        <v>0.32700135685210313</v>
      </c>
    </row>
    <row r="740" spans="10:20" x14ac:dyDescent="0.25">
      <c r="J740" s="1">
        <f t="shared" ca="1" si="73"/>
        <v>0</v>
      </c>
      <c r="K740">
        <f t="shared" ca="1" si="70"/>
        <v>1.8692274106081899</v>
      </c>
      <c r="L740">
        <f t="shared" ca="1" si="71"/>
        <v>1.4467605818726239</v>
      </c>
      <c r="M740">
        <f t="shared" ca="1" si="69"/>
        <v>1.4467605818726239</v>
      </c>
      <c r="N740" s="1">
        <f ca="1">IF(M740=K740,K$2,IF(M740=L740,L$2,IF(M740=#REF!,#REF!)))</f>
        <v>1</v>
      </c>
      <c r="P740" s="1">
        <v>738</v>
      </c>
      <c r="Q740">
        <f t="shared" ca="1" si="74"/>
        <v>383.4573463593149</v>
      </c>
      <c r="R740" s="2">
        <f t="shared" ca="1" si="72"/>
        <v>6.3909557726552482</v>
      </c>
      <c r="S740" s="8">
        <f ca="1">COUNTIF($N$3:$N740,S$2)/$P740</f>
        <v>0.67208672086720866</v>
      </c>
      <c r="T740" s="9">
        <f ca="1">COUNTIF($N$3:$N740,T$2)/$P740</f>
        <v>0.32791327913279134</v>
      </c>
    </row>
    <row r="741" spans="10:20" x14ac:dyDescent="0.25">
      <c r="J741" s="1">
        <f t="shared" ca="1" si="73"/>
        <v>1</v>
      </c>
      <c r="K741">
        <f t="shared" ca="1" si="70"/>
        <v>0.62326370236072881</v>
      </c>
      <c r="L741">
        <f t="shared" ca="1" si="71"/>
        <v>0</v>
      </c>
      <c r="M741">
        <f t="shared" ca="1" si="69"/>
        <v>0.62326370236072881</v>
      </c>
      <c r="N741" s="1">
        <f ca="1">IF(M741=K741,K$2,IF(M741=L741,L$2,IF(M741=#REF!,#REF!)))</f>
        <v>0</v>
      </c>
      <c r="P741" s="1">
        <v>739</v>
      </c>
      <c r="Q741">
        <f t="shared" ca="1" si="74"/>
        <v>384.0806100616756</v>
      </c>
      <c r="R741" s="2">
        <f t="shared" ca="1" si="72"/>
        <v>6.4013435010279265</v>
      </c>
      <c r="S741" s="8">
        <f ca="1">COUNTIF($N$3:$N741,S$2)/$P741</f>
        <v>0.67253044654939109</v>
      </c>
      <c r="T741" s="9">
        <f ca="1">COUNTIF($N$3:$N741,T$2)/$P741</f>
        <v>0.32746955345060891</v>
      </c>
    </row>
    <row r="742" spans="10:20" x14ac:dyDescent="0.25">
      <c r="J742" s="1">
        <f t="shared" ca="1" si="73"/>
        <v>0</v>
      </c>
      <c r="K742">
        <f t="shared" ca="1" si="70"/>
        <v>1.5023805788199838</v>
      </c>
      <c r="L742">
        <f t="shared" ca="1" si="71"/>
        <v>0.15995840319473104</v>
      </c>
      <c r="M742">
        <f t="shared" ca="1" si="69"/>
        <v>0.15995840319473104</v>
      </c>
      <c r="N742" s="1">
        <f ca="1">IF(M742=K742,K$2,IF(M742=L742,L$2,IF(M742=#REF!,#REF!)))</f>
        <v>1</v>
      </c>
      <c r="P742" s="1">
        <v>740</v>
      </c>
      <c r="Q742">
        <f t="shared" ca="1" si="74"/>
        <v>384.24056846487031</v>
      </c>
      <c r="R742" s="2">
        <f t="shared" ca="1" si="72"/>
        <v>6.4040094744145053</v>
      </c>
      <c r="S742" s="8">
        <f ca="1">COUNTIF($N$3:$N742,S$2)/$P742</f>
        <v>0.67162162162162165</v>
      </c>
      <c r="T742" s="9">
        <f ca="1">COUNTIF($N$3:$N742,T$2)/$P742</f>
        <v>0.32837837837837835</v>
      </c>
    </row>
    <row r="743" spans="10:20" x14ac:dyDescent="0.25">
      <c r="J743" s="1">
        <f t="shared" ca="1" si="73"/>
        <v>1</v>
      </c>
      <c r="K743">
        <f t="shared" ca="1" si="70"/>
        <v>0.78890506983479769</v>
      </c>
      <c r="L743">
        <f t="shared" ca="1" si="71"/>
        <v>0</v>
      </c>
      <c r="M743">
        <f t="shared" ca="1" si="69"/>
        <v>0.78890506983479769</v>
      </c>
      <c r="N743" s="1">
        <f ca="1">IF(M743=K743,K$2,IF(M743=L743,L$2,IF(M743=#REF!,#REF!)))</f>
        <v>0</v>
      </c>
      <c r="P743" s="1">
        <v>741</v>
      </c>
      <c r="Q743">
        <f t="shared" ca="1" si="74"/>
        <v>385.02947353470512</v>
      </c>
      <c r="R743" s="2">
        <f t="shared" ca="1" si="72"/>
        <v>6.4171578922450854</v>
      </c>
      <c r="S743" s="8">
        <f ca="1">COUNTIF($N$3:$N743,S$2)/$P743</f>
        <v>0.67206477732793524</v>
      </c>
      <c r="T743" s="9">
        <f ca="1">COUNTIF($N$3:$N743,T$2)/$P743</f>
        <v>0.32793522267206476</v>
      </c>
    </row>
    <row r="744" spans="10:20" x14ac:dyDescent="0.25">
      <c r="J744" s="1">
        <f t="shared" ca="1" si="73"/>
        <v>0</v>
      </c>
      <c r="K744">
        <f t="shared" ca="1" si="70"/>
        <v>0.39878770347295461</v>
      </c>
      <c r="L744">
        <f t="shared" ca="1" si="71"/>
        <v>1.5794873740225552</v>
      </c>
      <c r="M744">
        <f t="shared" ca="1" si="69"/>
        <v>0.39878770347295461</v>
      </c>
      <c r="N744" s="1">
        <f ca="1">IF(M744=K744,K$2,IF(M744=L744,L$2,IF(M744=#REF!,#REF!)))</f>
        <v>0</v>
      </c>
      <c r="P744" s="1">
        <v>742</v>
      </c>
      <c r="Q744">
        <f t="shared" ca="1" si="74"/>
        <v>385.4282612381781</v>
      </c>
      <c r="R744" s="2">
        <f t="shared" ca="1" si="72"/>
        <v>6.4238043539696346</v>
      </c>
      <c r="S744" s="8">
        <f ca="1">COUNTIF($N$3:$N744,S$2)/$P744</f>
        <v>0.6725067385444744</v>
      </c>
      <c r="T744" s="9">
        <f ca="1">COUNTIF($N$3:$N744,T$2)/$P744</f>
        <v>0.3274932614555256</v>
      </c>
    </row>
    <row r="745" spans="10:20" x14ac:dyDescent="0.25">
      <c r="J745" s="1">
        <f t="shared" ca="1" si="73"/>
        <v>0</v>
      </c>
      <c r="K745">
        <f t="shared" ca="1" si="70"/>
        <v>1.5452763505349301</v>
      </c>
      <c r="L745">
        <f t="shared" ca="1" si="71"/>
        <v>0.43642938696141181</v>
      </c>
      <c r="M745">
        <f t="shared" ca="1" si="69"/>
        <v>0.43642938696141181</v>
      </c>
      <c r="N745" s="1">
        <f ca="1">IF(M745=K745,K$2,IF(M745=L745,L$2,IF(M745=#REF!,#REF!)))</f>
        <v>1</v>
      </c>
      <c r="P745" s="1">
        <v>743</v>
      </c>
      <c r="Q745">
        <f t="shared" ca="1" si="74"/>
        <v>385.86469062513953</v>
      </c>
      <c r="R745" s="2">
        <f t="shared" ca="1" si="72"/>
        <v>6.4310781770856584</v>
      </c>
      <c r="S745" s="8">
        <f ca="1">COUNTIF($N$3:$N745,S$2)/$P745</f>
        <v>0.67160161507402427</v>
      </c>
      <c r="T745" s="9">
        <f ca="1">COUNTIF($N$3:$N745,T$2)/$P745</f>
        <v>0.32839838492597578</v>
      </c>
    </row>
    <row r="746" spans="10:20" x14ac:dyDescent="0.25">
      <c r="J746" s="1">
        <f t="shared" ca="1" si="73"/>
        <v>1</v>
      </c>
      <c r="K746">
        <f t="shared" ca="1" si="70"/>
        <v>0.38969420516620523</v>
      </c>
      <c r="L746">
        <f t="shared" ca="1" si="71"/>
        <v>0</v>
      </c>
      <c r="M746">
        <f t="shared" ca="1" si="69"/>
        <v>0.38969420516620523</v>
      </c>
      <c r="N746" s="1">
        <f ca="1">IF(M746=K746,K$2,IF(M746=L746,L$2,IF(M746=#REF!,#REF!)))</f>
        <v>0</v>
      </c>
      <c r="P746" s="1">
        <v>744</v>
      </c>
      <c r="Q746">
        <f t="shared" ca="1" si="74"/>
        <v>386.25438483030575</v>
      </c>
      <c r="R746" s="2">
        <f t="shared" ca="1" si="72"/>
        <v>6.4375730805050955</v>
      </c>
      <c r="S746" s="8">
        <f ca="1">COUNTIF($N$3:$N746,S$2)/$P746</f>
        <v>0.67204301075268813</v>
      </c>
      <c r="T746" s="9">
        <f ca="1">COUNTIF($N$3:$N746,T$2)/$P746</f>
        <v>0.32795698924731181</v>
      </c>
    </row>
    <row r="747" spans="10:20" x14ac:dyDescent="0.25">
      <c r="J747" s="1">
        <f t="shared" ca="1" si="73"/>
        <v>0</v>
      </c>
      <c r="K747">
        <f t="shared" ca="1" si="70"/>
        <v>1.0261837112488699</v>
      </c>
      <c r="L747">
        <f t="shared" ca="1" si="71"/>
        <v>0.9969317249360774</v>
      </c>
      <c r="M747">
        <f t="shared" ca="1" si="69"/>
        <v>0.9969317249360774</v>
      </c>
      <c r="N747" s="1">
        <f ca="1">IF(M747=K747,K$2,IF(M747=L747,L$2,IF(M747=#REF!,#REF!)))</f>
        <v>1</v>
      </c>
      <c r="P747" s="1">
        <v>745</v>
      </c>
      <c r="Q747">
        <f t="shared" ca="1" si="74"/>
        <v>387.25131655524183</v>
      </c>
      <c r="R747" s="2">
        <f t="shared" ca="1" si="72"/>
        <v>6.4541886092540306</v>
      </c>
      <c r="S747" s="8">
        <f ca="1">COUNTIF($N$3:$N747,S$2)/$P747</f>
        <v>0.67114093959731547</v>
      </c>
      <c r="T747" s="9">
        <f ca="1">COUNTIF($N$3:$N747,T$2)/$P747</f>
        <v>0.32885906040268459</v>
      </c>
    </row>
    <row r="748" spans="10:20" x14ac:dyDescent="0.25">
      <c r="J748" s="1">
        <f t="shared" ca="1" si="73"/>
        <v>1</v>
      </c>
      <c r="K748">
        <f t="shared" ca="1" si="70"/>
        <v>0.51887883868946172</v>
      </c>
      <c r="L748">
        <f t="shared" ca="1" si="71"/>
        <v>0</v>
      </c>
      <c r="M748">
        <f t="shared" ca="1" si="69"/>
        <v>0.51887883868946172</v>
      </c>
      <c r="N748" s="1">
        <f ca="1">IF(M748=K748,K$2,IF(M748=L748,L$2,IF(M748=#REF!,#REF!)))</f>
        <v>0</v>
      </c>
      <c r="P748" s="1">
        <v>746</v>
      </c>
      <c r="Q748">
        <f t="shared" ca="1" si="74"/>
        <v>387.77019539393132</v>
      </c>
      <c r="R748" s="2">
        <f t="shared" ca="1" si="72"/>
        <v>6.4628365898988553</v>
      </c>
      <c r="S748" s="8">
        <f ca="1">COUNTIF($N$3:$N748,S$2)/$P748</f>
        <v>0.67158176943699732</v>
      </c>
      <c r="T748" s="9">
        <f ca="1">COUNTIF($N$3:$N748,T$2)/$P748</f>
        <v>0.32841823056300268</v>
      </c>
    </row>
    <row r="749" spans="10:20" x14ac:dyDescent="0.25">
      <c r="J749" s="1">
        <f t="shared" ca="1" si="73"/>
        <v>0</v>
      </c>
      <c r="K749">
        <f t="shared" ca="1" si="70"/>
        <v>1.6450411550606761</v>
      </c>
      <c r="L749">
        <f t="shared" ca="1" si="71"/>
        <v>2.5252583857081716</v>
      </c>
      <c r="M749">
        <f t="shared" ca="1" si="69"/>
        <v>1.6450411550606761</v>
      </c>
      <c r="N749" s="1">
        <f ca="1">IF(M749=K749,K$2,IF(M749=L749,L$2,IF(M749=#REF!,#REF!)))</f>
        <v>0</v>
      </c>
      <c r="P749" s="1">
        <v>747</v>
      </c>
      <c r="Q749">
        <f t="shared" ca="1" si="74"/>
        <v>389.41523654899197</v>
      </c>
      <c r="R749" s="2">
        <f t="shared" ca="1" si="72"/>
        <v>6.4902539424831991</v>
      </c>
      <c r="S749" s="8">
        <f ca="1">COUNTIF($N$3:$N749,S$2)/$P749</f>
        <v>0.67202141900937085</v>
      </c>
      <c r="T749" s="9">
        <f ca="1">COUNTIF($N$3:$N749,T$2)/$P749</f>
        <v>0.32797858099062921</v>
      </c>
    </row>
    <row r="750" spans="10:20" x14ac:dyDescent="0.25">
      <c r="J750" s="1">
        <f t="shared" ca="1" si="73"/>
        <v>0</v>
      </c>
      <c r="K750">
        <f t="shared" ca="1" si="70"/>
        <v>0.98625960688677372</v>
      </c>
      <c r="L750">
        <f t="shared" ca="1" si="71"/>
        <v>1.0620528559142821</v>
      </c>
      <c r="M750">
        <f t="shared" ca="1" si="69"/>
        <v>0.98625960688677372</v>
      </c>
      <c r="N750" s="1">
        <f ca="1">IF(M750=K750,K$2,IF(M750=L750,L$2,IF(M750=#REF!,#REF!)))</f>
        <v>0</v>
      </c>
      <c r="P750" s="1">
        <v>748</v>
      </c>
      <c r="Q750">
        <f t="shared" ca="1" si="74"/>
        <v>390.40149615587876</v>
      </c>
      <c r="R750" s="2">
        <f t="shared" ca="1" si="72"/>
        <v>6.5066916025979795</v>
      </c>
      <c r="S750" s="8">
        <f ca="1">COUNTIF($N$3:$N750,S$2)/$P750</f>
        <v>0.67245989304812837</v>
      </c>
      <c r="T750" s="9">
        <f ca="1">COUNTIF($N$3:$N750,T$2)/$P750</f>
        <v>0.32754010695187163</v>
      </c>
    </row>
    <row r="751" spans="10:20" x14ac:dyDescent="0.25">
      <c r="J751" s="1">
        <f t="shared" ca="1" si="73"/>
        <v>0</v>
      </c>
      <c r="K751">
        <f t="shared" ca="1" si="70"/>
        <v>0.13635772918292677</v>
      </c>
      <c r="L751">
        <f t="shared" ca="1" si="71"/>
        <v>0.2704267231191157</v>
      </c>
      <c r="M751">
        <f t="shared" ca="1" si="69"/>
        <v>0.13635772918292677</v>
      </c>
      <c r="N751" s="1">
        <f ca="1">IF(M751=K751,K$2,IF(M751=L751,L$2,IF(M751=#REF!,#REF!)))</f>
        <v>0</v>
      </c>
      <c r="P751" s="1">
        <v>749</v>
      </c>
      <c r="Q751">
        <f t="shared" ca="1" si="74"/>
        <v>390.53785388506168</v>
      </c>
      <c r="R751" s="2">
        <f t="shared" ca="1" si="72"/>
        <v>6.5089642314176945</v>
      </c>
      <c r="S751" s="8">
        <f ca="1">COUNTIF($N$3:$N751,S$2)/$P751</f>
        <v>0.67289719626168221</v>
      </c>
      <c r="T751" s="9">
        <f ca="1">COUNTIF($N$3:$N751,T$2)/$P751</f>
        <v>0.32710280373831774</v>
      </c>
    </row>
    <row r="752" spans="10:20" x14ac:dyDescent="0.25">
      <c r="J752" s="1">
        <f t="shared" ca="1" si="73"/>
        <v>0</v>
      </c>
      <c r="K752">
        <f t="shared" ca="1" si="70"/>
        <v>0.62142747641812046</v>
      </c>
      <c r="L752">
        <f t="shared" ca="1" si="71"/>
        <v>6.0052985255553626</v>
      </c>
      <c r="M752">
        <f t="shared" ca="1" si="69"/>
        <v>0.62142747641812046</v>
      </c>
      <c r="N752" s="1">
        <f ca="1">IF(M752=K752,K$2,IF(M752=L752,L$2,IF(M752=#REF!,#REF!)))</f>
        <v>0</v>
      </c>
      <c r="P752" s="1">
        <v>750</v>
      </c>
      <c r="Q752">
        <f t="shared" ca="1" si="74"/>
        <v>391.15928136147983</v>
      </c>
      <c r="R752" s="2">
        <f t="shared" ca="1" si="72"/>
        <v>6.5193213560246637</v>
      </c>
      <c r="S752" s="8">
        <f ca="1">COUNTIF($N$3:$N752,S$2)/$P752</f>
        <v>0.67333333333333334</v>
      </c>
      <c r="T752" s="9">
        <f ca="1">COUNTIF($N$3:$N752,T$2)/$P752</f>
        <v>0.32666666666666666</v>
      </c>
    </row>
    <row r="753" spans="10:20" x14ac:dyDescent="0.25">
      <c r="J753" s="1">
        <f t="shared" ca="1" si="73"/>
        <v>0</v>
      </c>
      <c r="K753">
        <f t="shared" ca="1" si="70"/>
        <v>1.6792383844425036</v>
      </c>
      <c r="L753">
        <f t="shared" ca="1" si="71"/>
        <v>0.36652907913154331</v>
      </c>
      <c r="M753">
        <f t="shared" ca="1" si="69"/>
        <v>0.36652907913154331</v>
      </c>
      <c r="N753" s="1">
        <f ca="1">IF(M753=K753,K$2,IF(M753=L753,L$2,IF(M753=#REF!,#REF!)))</f>
        <v>1</v>
      </c>
      <c r="P753" s="1">
        <v>751</v>
      </c>
      <c r="Q753">
        <f t="shared" ca="1" si="74"/>
        <v>391.52581044061139</v>
      </c>
      <c r="R753" s="2">
        <f t="shared" ca="1" si="72"/>
        <v>6.5254301740101903</v>
      </c>
      <c r="S753" s="8">
        <f ca="1">COUNTIF($N$3:$N753,S$2)/$P753</f>
        <v>0.6724367509986684</v>
      </c>
      <c r="T753" s="9">
        <f ca="1">COUNTIF($N$3:$N753,T$2)/$P753</f>
        <v>0.32756324900133155</v>
      </c>
    </row>
    <row r="754" spans="10:20" x14ac:dyDescent="0.25">
      <c r="J754" s="1">
        <f t="shared" ca="1" si="73"/>
        <v>1</v>
      </c>
      <c r="K754">
        <f t="shared" ca="1" si="70"/>
        <v>0.87023131156213585</v>
      </c>
      <c r="L754">
        <f t="shared" ca="1" si="71"/>
        <v>0</v>
      </c>
      <c r="M754">
        <f t="shared" ca="1" si="69"/>
        <v>0.87023131156213585</v>
      </c>
      <c r="N754" s="1">
        <f ca="1">IF(M754=K754,K$2,IF(M754=L754,L$2,IF(M754=#REF!,#REF!)))</f>
        <v>0</v>
      </c>
      <c r="P754" s="1">
        <v>752</v>
      </c>
      <c r="Q754">
        <f t="shared" ca="1" si="74"/>
        <v>392.39604175217352</v>
      </c>
      <c r="R754" s="2">
        <f t="shared" ca="1" si="72"/>
        <v>6.5399340292028922</v>
      </c>
      <c r="S754" s="8">
        <f ca="1">COUNTIF($N$3:$N754,S$2)/$P754</f>
        <v>0.6728723404255319</v>
      </c>
      <c r="T754" s="9">
        <f ca="1">COUNTIF($N$3:$N754,T$2)/$P754</f>
        <v>0.3271276595744681</v>
      </c>
    </row>
    <row r="755" spans="10:20" x14ac:dyDescent="0.25">
      <c r="J755" s="1">
        <f t="shared" ca="1" si="73"/>
        <v>0</v>
      </c>
      <c r="K755">
        <f t="shared" ca="1" si="70"/>
        <v>0.26406952790697086</v>
      </c>
      <c r="L755">
        <f t="shared" ca="1" si="71"/>
        <v>0.49477611317885734</v>
      </c>
      <c r="M755">
        <f t="shared" ca="1" si="69"/>
        <v>0.26406952790697086</v>
      </c>
      <c r="N755" s="1">
        <f ca="1">IF(M755=K755,K$2,IF(M755=L755,L$2,IF(M755=#REF!,#REF!)))</f>
        <v>0</v>
      </c>
      <c r="P755" s="1">
        <v>753</v>
      </c>
      <c r="Q755">
        <f t="shared" ca="1" si="74"/>
        <v>392.66011128008051</v>
      </c>
      <c r="R755" s="2">
        <f t="shared" ca="1" si="72"/>
        <v>6.5443351880013418</v>
      </c>
      <c r="S755" s="8">
        <f ca="1">COUNTIF($N$3:$N755,S$2)/$P755</f>
        <v>0.67330677290836649</v>
      </c>
      <c r="T755" s="9">
        <f ca="1">COUNTIF($N$3:$N755,T$2)/$P755</f>
        <v>0.32669322709163345</v>
      </c>
    </row>
    <row r="756" spans="10:20" x14ac:dyDescent="0.25">
      <c r="J756" s="1">
        <f t="shared" ca="1" si="73"/>
        <v>0</v>
      </c>
      <c r="K756">
        <f t="shared" ca="1" si="70"/>
        <v>0.5840045295999774</v>
      </c>
      <c r="L756">
        <f t="shared" ca="1" si="71"/>
        <v>1.1706723101195875</v>
      </c>
      <c r="M756">
        <f t="shared" ca="1" si="69"/>
        <v>0.5840045295999774</v>
      </c>
      <c r="N756" s="1">
        <f ca="1">IF(M756=K756,K$2,IF(M756=L756,L$2,IF(M756=#REF!,#REF!)))</f>
        <v>0</v>
      </c>
      <c r="P756" s="1">
        <v>754</v>
      </c>
      <c r="Q756">
        <f t="shared" ca="1" si="74"/>
        <v>393.24411580968047</v>
      </c>
      <c r="R756" s="2">
        <f t="shared" ca="1" si="72"/>
        <v>6.5540685968280075</v>
      </c>
      <c r="S756" s="8">
        <f ca="1">COUNTIF($N$3:$N756,S$2)/$P756</f>
        <v>0.67374005305039786</v>
      </c>
      <c r="T756" s="9">
        <f ca="1">COUNTIF($N$3:$N756,T$2)/$P756</f>
        <v>0.32625994694960214</v>
      </c>
    </row>
    <row r="757" spans="10:20" x14ac:dyDescent="0.25">
      <c r="J757" s="1">
        <f t="shared" ca="1" si="73"/>
        <v>0</v>
      </c>
      <c r="K757">
        <f t="shared" ca="1" si="70"/>
        <v>4.7708706342807137</v>
      </c>
      <c r="L757">
        <f t="shared" ca="1" si="71"/>
        <v>0.27610548783598482</v>
      </c>
      <c r="M757">
        <f t="shared" ca="1" si="69"/>
        <v>0.27610548783598482</v>
      </c>
      <c r="N757" s="1">
        <f ca="1">IF(M757=K757,K$2,IF(M757=L757,L$2,IF(M757=#REF!,#REF!)))</f>
        <v>1</v>
      </c>
      <c r="P757" s="1">
        <v>755</v>
      </c>
      <c r="Q757">
        <f t="shared" ca="1" si="74"/>
        <v>393.52022129751646</v>
      </c>
      <c r="R757" s="2">
        <f t="shared" ca="1" si="72"/>
        <v>6.5586703549586076</v>
      </c>
      <c r="S757" s="8">
        <f ca="1">COUNTIF($N$3:$N757,S$2)/$P757</f>
        <v>0.67284768211920531</v>
      </c>
      <c r="T757" s="9">
        <f ca="1">COUNTIF($N$3:$N757,T$2)/$P757</f>
        <v>0.32715231788079469</v>
      </c>
    </row>
    <row r="758" spans="10:20" x14ac:dyDescent="0.25">
      <c r="J758" s="1">
        <f t="shared" ca="1" si="73"/>
        <v>1</v>
      </c>
      <c r="K758">
        <f t="shared" ca="1" si="70"/>
        <v>0.2585481805507906</v>
      </c>
      <c r="L758">
        <f t="shared" ca="1" si="71"/>
        <v>0</v>
      </c>
      <c r="M758">
        <f t="shared" ca="1" si="69"/>
        <v>0.2585481805507906</v>
      </c>
      <c r="N758" s="1">
        <f ca="1">IF(M758=K758,K$2,IF(M758=L758,L$2,IF(M758=#REF!,#REF!)))</f>
        <v>0</v>
      </c>
      <c r="P758" s="1">
        <v>756</v>
      </c>
      <c r="Q758">
        <f t="shared" ca="1" si="74"/>
        <v>393.77876947806726</v>
      </c>
      <c r="R758" s="2">
        <f t="shared" ca="1" si="72"/>
        <v>6.562979491301121</v>
      </c>
      <c r="S758" s="8">
        <f ca="1">COUNTIF($N$3:$N758,S$2)/$P758</f>
        <v>0.67328042328042326</v>
      </c>
      <c r="T758" s="9">
        <f ca="1">COUNTIF($N$3:$N758,T$2)/$P758</f>
        <v>0.32671957671957674</v>
      </c>
    </row>
    <row r="759" spans="10:20" x14ac:dyDescent="0.25">
      <c r="J759" s="1">
        <f t="shared" ca="1" si="73"/>
        <v>0</v>
      </c>
      <c r="K759">
        <f t="shared" ca="1" si="70"/>
        <v>0.64307785604536027</v>
      </c>
      <c r="L759">
        <f t="shared" ca="1" si="71"/>
        <v>2.9242430815055136</v>
      </c>
      <c r="M759">
        <f t="shared" ca="1" si="69"/>
        <v>0.64307785604536027</v>
      </c>
      <c r="N759" s="1">
        <f ca="1">IF(M759=K759,K$2,IF(M759=L759,L$2,IF(M759=#REF!,#REF!)))</f>
        <v>0</v>
      </c>
      <c r="P759" s="1">
        <v>757</v>
      </c>
      <c r="Q759">
        <f t="shared" ca="1" si="74"/>
        <v>394.42184733411261</v>
      </c>
      <c r="R759" s="2">
        <f t="shared" ca="1" si="72"/>
        <v>6.5736974555685439</v>
      </c>
      <c r="S759" s="8">
        <f ca="1">COUNTIF($N$3:$N759,S$2)/$P759</f>
        <v>0.67371202113606343</v>
      </c>
      <c r="T759" s="9">
        <f ca="1">COUNTIF($N$3:$N759,T$2)/$P759</f>
        <v>0.32628797886393657</v>
      </c>
    </row>
    <row r="760" spans="10:20" x14ac:dyDescent="0.25">
      <c r="J760" s="1">
        <f t="shared" ca="1" si="73"/>
        <v>0</v>
      </c>
      <c r="K760">
        <f t="shared" ca="1" si="70"/>
        <v>8.0028931182785673E-2</v>
      </c>
      <c r="L760">
        <f t="shared" ca="1" si="71"/>
        <v>0.40268281816495161</v>
      </c>
      <c r="M760">
        <f t="shared" ca="1" si="69"/>
        <v>8.0028931182785673E-2</v>
      </c>
      <c r="N760" s="1">
        <f ca="1">IF(M760=K760,K$2,IF(M760=L760,L$2,IF(M760=#REF!,#REF!)))</f>
        <v>0</v>
      </c>
      <c r="P760" s="1">
        <v>758</v>
      </c>
      <c r="Q760">
        <f t="shared" ca="1" si="74"/>
        <v>394.50187626529538</v>
      </c>
      <c r="R760" s="2">
        <f t="shared" ca="1" si="72"/>
        <v>6.5750312710882559</v>
      </c>
      <c r="S760" s="8">
        <f ca="1">COUNTIF($N$3:$N760,S$2)/$P760</f>
        <v>0.67414248021108181</v>
      </c>
      <c r="T760" s="9">
        <f ca="1">COUNTIF($N$3:$N760,T$2)/$P760</f>
        <v>0.32585751978891819</v>
      </c>
    </row>
    <row r="761" spans="10:20" x14ac:dyDescent="0.25">
      <c r="J761" s="1">
        <f t="shared" ca="1" si="73"/>
        <v>0</v>
      </c>
      <c r="K761">
        <f t="shared" ca="1" si="70"/>
        <v>2.2017991001635924</v>
      </c>
      <c r="L761">
        <f t="shared" ca="1" si="71"/>
        <v>1.96280414167773</v>
      </c>
      <c r="M761">
        <f t="shared" ca="1" si="69"/>
        <v>1.96280414167773</v>
      </c>
      <c r="N761" s="1">
        <f ca="1">IF(M761=K761,K$2,IF(M761=L761,L$2,IF(M761=#REF!,#REF!)))</f>
        <v>1</v>
      </c>
      <c r="P761" s="1">
        <v>759</v>
      </c>
      <c r="Q761">
        <f t="shared" ca="1" si="74"/>
        <v>396.46468040697312</v>
      </c>
      <c r="R761" s="2">
        <f t="shared" ca="1" si="72"/>
        <v>6.6077446734495515</v>
      </c>
      <c r="S761" s="8">
        <f ca="1">COUNTIF($N$3:$N761,S$2)/$P761</f>
        <v>0.67325428194993409</v>
      </c>
      <c r="T761" s="9">
        <f ca="1">COUNTIF($N$3:$N761,T$2)/$P761</f>
        <v>0.32674571805006586</v>
      </c>
    </row>
    <row r="762" spans="10:20" x14ac:dyDescent="0.25">
      <c r="J762" s="1">
        <f t="shared" ca="1" si="73"/>
        <v>1</v>
      </c>
      <c r="K762">
        <f t="shared" ca="1" si="70"/>
        <v>6.5084138142793443E-2</v>
      </c>
      <c r="L762">
        <f t="shared" ca="1" si="71"/>
        <v>0</v>
      </c>
      <c r="M762">
        <f t="shared" ca="1" si="69"/>
        <v>6.5084138142793443E-2</v>
      </c>
      <c r="N762" s="1">
        <f ca="1">IF(M762=K762,K$2,IF(M762=L762,L$2,IF(M762=#REF!,#REF!)))</f>
        <v>0</v>
      </c>
      <c r="P762" s="1">
        <v>760</v>
      </c>
      <c r="Q762">
        <f t="shared" ca="1" si="74"/>
        <v>396.52976454511588</v>
      </c>
      <c r="R762" s="2">
        <f t="shared" ca="1" si="72"/>
        <v>6.6088294090852644</v>
      </c>
      <c r="S762" s="8">
        <f ca="1">COUNTIF($N$3:$N762,S$2)/$P762</f>
        <v>0.67368421052631577</v>
      </c>
      <c r="T762" s="9">
        <f ca="1">COUNTIF($N$3:$N762,T$2)/$P762</f>
        <v>0.32631578947368423</v>
      </c>
    </row>
    <row r="763" spans="10:20" x14ac:dyDescent="0.25">
      <c r="J763" s="1">
        <f t="shared" ca="1" si="73"/>
        <v>0</v>
      </c>
      <c r="K763">
        <f t="shared" ca="1" si="70"/>
        <v>0.30727499443991485</v>
      </c>
      <c r="L763">
        <f t="shared" ca="1" si="71"/>
        <v>0.22668783886410984</v>
      </c>
      <c r="M763">
        <f t="shared" ca="1" si="69"/>
        <v>0.22668783886410984</v>
      </c>
      <c r="N763" s="1">
        <f ca="1">IF(M763=K763,K$2,IF(M763=L763,L$2,IF(M763=#REF!,#REF!)))</f>
        <v>1</v>
      </c>
      <c r="P763" s="1">
        <v>761</v>
      </c>
      <c r="Q763">
        <f t="shared" ca="1" si="74"/>
        <v>396.75645238397999</v>
      </c>
      <c r="R763" s="2">
        <f t="shared" ca="1" si="72"/>
        <v>6.6126075397330002</v>
      </c>
      <c r="S763" s="8">
        <f ca="1">COUNTIF($N$3:$N763,S$2)/$P763</f>
        <v>0.67279894875164259</v>
      </c>
      <c r="T763" s="9">
        <f ca="1">COUNTIF($N$3:$N763,T$2)/$P763</f>
        <v>0.32720105124835741</v>
      </c>
    </row>
    <row r="764" spans="10:20" x14ac:dyDescent="0.25">
      <c r="J764" s="1">
        <f t="shared" ca="1" si="73"/>
        <v>1</v>
      </c>
      <c r="K764">
        <f t="shared" ca="1" si="70"/>
        <v>0.60176758237937389</v>
      </c>
      <c r="L764">
        <f t="shared" ca="1" si="71"/>
        <v>0</v>
      </c>
      <c r="M764">
        <f t="shared" ca="1" si="69"/>
        <v>0.60176758237937389</v>
      </c>
      <c r="N764" s="1">
        <f ca="1">IF(M764=K764,K$2,IF(M764=L764,L$2,IF(M764=#REF!,#REF!)))</f>
        <v>0</v>
      </c>
      <c r="P764" s="1">
        <v>762</v>
      </c>
      <c r="Q764">
        <f t="shared" ca="1" si="74"/>
        <v>397.35821996635934</v>
      </c>
      <c r="R764" s="2">
        <f t="shared" ca="1" si="72"/>
        <v>6.6226369994393224</v>
      </c>
      <c r="S764" s="8">
        <f ca="1">COUNTIF($N$3:$N764,S$2)/$P764</f>
        <v>0.67322834645669294</v>
      </c>
      <c r="T764" s="9">
        <f ca="1">COUNTIF($N$3:$N764,T$2)/$P764</f>
        <v>0.32677165354330706</v>
      </c>
    </row>
    <row r="765" spans="10:20" x14ac:dyDescent="0.25">
      <c r="J765" s="1">
        <f t="shared" ca="1" si="73"/>
        <v>0</v>
      </c>
      <c r="K765">
        <f t="shared" ca="1" si="70"/>
        <v>0.37214728020051141</v>
      </c>
      <c r="L765">
        <f t="shared" ca="1" si="71"/>
        <v>5.8695640472844612</v>
      </c>
      <c r="M765">
        <f t="shared" ca="1" si="69"/>
        <v>0.37214728020051141</v>
      </c>
      <c r="N765" s="1">
        <f ca="1">IF(M765=K765,K$2,IF(M765=L765,L$2,IF(M765=#REF!,#REF!)))</f>
        <v>0</v>
      </c>
      <c r="P765" s="1">
        <v>763</v>
      </c>
      <c r="Q765">
        <f t="shared" ca="1" si="74"/>
        <v>397.73036724655987</v>
      </c>
      <c r="R765" s="2">
        <f t="shared" ca="1" si="72"/>
        <v>6.6288394541093307</v>
      </c>
      <c r="S765" s="8">
        <f ca="1">COUNTIF($N$3:$N765,S$2)/$P765</f>
        <v>0.6736566186107471</v>
      </c>
      <c r="T765" s="9">
        <f ca="1">COUNTIF($N$3:$N765,T$2)/$P765</f>
        <v>0.32634338138925295</v>
      </c>
    </row>
    <row r="766" spans="10:20" x14ac:dyDescent="0.25">
      <c r="J766" s="1">
        <f t="shared" ca="1" si="73"/>
        <v>0</v>
      </c>
      <c r="K766">
        <f t="shared" ca="1" si="70"/>
        <v>1.0261312138856977</v>
      </c>
      <c r="L766">
        <f t="shared" ca="1" si="71"/>
        <v>0.38259076119893315</v>
      </c>
      <c r="M766">
        <f t="shared" ca="1" si="69"/>
        <v>0.38259076119893315</v>
      </c>
      <c r="N766" s="1">
        <f ca="1">IF(M766=K766,K$2,IF(M766=L766,L$2,IF(M766=#REF!,#REF!)))</f>
        <v>1</v>
      </c>
      <c r="P766" s="1">
        <v>764</v>
      </c>
      <c r="Q766">
        <f t="shared" ca="1" si="74"/>
        <v>398.11295800775878</v>
      </c>
      <c r="R766" s="2">
        <f t="shared" ca="1" si="72"/>
        <v>6.6352159667959798</v>
      </c>
      <c r="S766" s="8">
        <f ca="1">COUNTIF($N$3:$N766,S$2)/$P766</f>
        <v>0.67277486910994766</v>
      </c>
      <c r="T766" s="9">
        <f ca="1">COUNTIF($N$3:$N766,T$2)/$P766</f>
        <v>0.32722513089005234</v>
      </c>
    </row>
    <row r="767" spans="10:20" x14ac:dyDescent="0.25">
      <c r="J767" s="1">
        <f t="shared" ca="1" si="73"/>
        <v>1</v>
      </c>
      <c r="K767">
        <f t="shared" ca="1" si="70"/>
        <v>1.3858830825940314</v>
      </c>
      <c r="L767">
        <f t="shared" ca="1" si="71"/>
        <v>0</v>
      </c>
      <c r="M767">
        <f t="shared" ca="1" si="69"/>
        <v>1.3858830825940314</v>
      </c>
      <c r="N767" s="1">
        <f ca="1">IF(M767=K767,K$2,IF(M767=L767,L$2,IF(M767=#REF!,#REF!)))</f>
        <v>0</v>
      </c>
      <c r="P767" s="1">
        <v>765</v>
      </c>
      <c r="Q767">
        <f t="shared" ca="1" si="74"/>
        <v>399.49884109035281</v>
      </c>
      <c r="R767" s="2">
        <f t="shared" ca="1" si="72"/>
        <v>6.6583140181725469</v>
      </c>
      <c r="S767" s="8">
        <f ca="1">COUNTIF($N$3:$N767,S$2)/$P767</f>
        <v>0.67320261437908502</v>
      </c>
      <c r="T767" s="9">
        <f ca="1">COUNTIF($N$3:$N767,T$2)/$P767</f>
        <v>0.32679738562091504</v>
      </c>
    </row>
    <row r="768" spans="10:20" x14ac:dyDescent="0.25">
      <c r="J768" s="1">
        <f t="shared" ca="1" si="73"/>
        <v>0</v>
      </c>
      <c r="K768">
        <f t="shared" ca="1" si="70"/>
        <v>1.360548651863692</v>
      </c>
      <c r="L768">
        <f t="shared" ca="1" si="71"/>
        <v>1.0749229211453508</v>
      </c>
      <c r="M768">
        <f t="shared" ca="1" si="69"/>
        <v>1.0749229211453508</v>
      </c>
      <c r="N768" s="1">
        <f ca="1">IF(M768=K768,K$2,IF(M768=L768,L$2,IF(M768=#REF!,#REF!)))</f>
        <v>1</v>
      </c>
      <c r="P768" s="1">
        <v>766</v>
      </c>
      <c r="Q768">
        <f t="shared" ca="1" si="74"/>
        <v>400.57376401149816</v>
      </c>
      <c r="R768" s="2">
        <f t="shared" ca="1" si="72"/>
        <v>6.6762294001916356</v>
      </c>
      <c r="S768" s="8">
        <f ca="1">COUNTIF($N$3:$N768,S$2)/$P768</f>
        <v>0.67232375979112269</v>
      </c>
      <c r="T768" s="9">
        <f ca="1">COUNTIF($N$3:$N768,T$2)/$P768</f>
        <v>0.32767624020887731</v>
      </c>
    </row>
    <row r="769" spans="10:20" x14ac:dyDescent="0.25">
      <c r="J769" s="1">
        <f t="shared" ca="1" si="73"/>
        <v>1</v>
      </c>
      <c r="K769">
        <f t="shared" ca="1" si="70"/>
        <v>0.54582692098036767</v>
      </c>
      <c r="L769">
        <f t="shared" ca="1" si="71"/>
        <v>0</v>
      </c>
      <c r="M769">
        <f t="shared" ca="1" si="69"/>
        <v>0.54582692098036767</v>
      </c>
      <c r="N769" s="1">
        <f ca="1">IF(M769=K769,K$2,IF(M769=L769,L$2,IF(M769=#REF!,#REF!)))</f>
        <v>0</v>
      </c>
      <c r="P769" s="1">
        <v>767</v>
      </c>
      <c r="Q769">
        <f t="shared" ca="1" si="74"/>
        <v>401.1195909324785</v>
      </c>
      <c r="R769" s="2">
        <f t="shared" ca="1" si="72"/>
        <v>6.6853265155413082</v>
      </c>
      <c r="S769" s="8">
        <f ca="1">COUNTIF($N$3:$N769,S$2)/$P769</f>
        <v>0.67275097783572357</v>
      </c>
      <c r="T769" s="9">
        <f ca="1">COUNTIF($N$3:$N769,T$2)/$P769</f>
        <v>0.32724902216427643</v>
      </c>
    </row>
    <row r="770" spans="10:20" x14ac:dyDescent="0.25">
      <c r="J770" s="1">
        <f t="shared" ca="1" si="73"/>
        <v>0</v>
      </c>
      <c r="K770">
        <f t="shared" ca="1" si="70"/>
        <v>0.1762560636062846</v>
      </c>
      <c r="L770">
        <f t="shared" ca="1" si="71"/>
        <v>0.11114296721592191</v>
      </c>
      <c r="M770">
        <f t="shared" ca="1" si="69"/>
        <v>0.11114296721592191</v>
      </c>
      <c r="N770" s="1">
        <f ca="1">IF(M770=K770,K$2,IF(M770=L770,L$2,IF(M770=#REF!,#REF!)))</f>
        <v>1</v>
      </c>
      <c r="P770" s="1">
        <v>768</v>
      </c>
      <c r="Q770">
        <f t="shared" ca="1" si="74"/>
        <v>401.23073389969443</v>
      </c>
      <c r="R770" s="2">
        <f t="shared" ca="1" si="72"/>
        <v>6.6871788983282405</v>
      </c>
      <c r="S770" s="8">
        <f ca="1">COUNTIF($N$3:$N770,S$2)/$P770</f>
        <v>0.671875</v>
      </c>
      <c r="T770" s="9">
        <f ca="1">COUNTIF($N$3:$N770,T$2)/$P770</f>
        <v>0.328125</v>
      </c>
    </row>
    <row r="771" spans="10:20" x14ac:dyDescent="0.25">
      <c r="J771" s="1">
        <f t="shared" ca="1" si="73"/>
        <v>1</v>
      </c>
      <c r="K771">
        <f t="shared" ca="1" si="70"/>
        <v>0.95592144133883483</v>
      </c>
      <c r="L771">
        <f t="shared" ca="1" si="71"/>
        <v>0</v>
      </c>
      <c r="M771">
        <f t="shared" ref="M771:M834" ca="1" si="75">SMALL(K771:L771,COUNTIF(K771:L771,0)+1)</f>
        <v>0.95592144133883483</v>
      </c>
      <c r="N771" s="1">
        <f ca="1">IF(M771=K771,K$2,IF(M771=L771,L$2,IF(M771=#REF!,#REF!)))</f>
        <v>0</v>
      </c>
      <c r="P771" s="1">
        <v>769</v>
      </c>
      <c r="Q771">
        <f t="shared" ca="1" si="74"/>
        <v>402.18665534103326</v>
      </c>
      <c r="R771" s="2">
        <f t="shared" ca="1" si="72"/>
        <v>6.7031109223505547</v>
      </c>
      <c r="S771" s="8">
        <f ca="1">COUNTIF($N$3:$N771,S$2)/$P771</f>
        <v>0.67230169050715216</v>
      </c>
      <c r="T771" s="9">
        <f ca="1">COUNTIF($N$3:$N771,T$2)/$P771</f>
        <v>0.32769830949284784</v>
      </c>
    </row>
    <row r="772" spans="10:20" x14ac:dyDescent="0.25">
      <c r="J772" s="1">
        <f t="shared" ca="1" si="73"/>
        <v>0</v>
      </c>
      <c r="K772">
        <f t="shared" ref="K772:K835" ca="1" si="76">IF($J772=$C$4,IF(D$4&lt;&gt;0,(-1/D$4),0)*LN(1-RAND()),IF($J772=$C$5,IF(D$5&lt;&gt;0,(-1/D$5),0)*LN(1-RAND())))</f>
        <v>0.17707219337366442</v>
      </c>
      <c r="L772">
        <f t="shared" ref="L772:L835" ca="1" si="77">IF($J772=$C$4,IF(E$4&lt;&gt;0,(-1/E$4),0)*LN(1-RAND()),IF($J772=$C$5,IF(E$5&lt;&gt;0,(-1/E$5),0)*LN(1-RAND())))</f>
        <v>0.58861593543880986</v>
      </c>
      <c r="M772">
        <f t="shared" ca="1" si="75"/>
        <v>0.17707219337366442</v>
      </c>
      <c r="N772" s="1">
        <f ca="1">IF(M772=K772,K$2,IF(M772=L772,L$2,IF(M772=#REF!,#REF!)))</f>
        <v>0</v>
      </c>
      <c r="P772" s="1">
        <v>770</v>
      </c>
      <c r="Q772">
        <f t="shared" ca="1" si="74"/>
        <v>402.36372753440691</v>
      </c>
      <c r="R772" s="2">
        <f t="shared" ref="R772:R835" ca="1" si="78">Q772/60</f>
        <v>6.7060621255734487</v>
      </c>
      <c r="S772" s="8">
        <f ca="1">COUNTIF($N$3:$N772,S$2)/$P772</f>
        <v>0.67272727272727273</v>
      </c>
      <c r="T772" s="9">
        <f ca="1">COUNTIF($N$3:$N772,T$2)/$P772</f>
        <v>0.32727272727272727</v>
      </c>
    </row>
    <row r="773" spans="10:20" x14ac:dyDescent="0.25">
      <c r="J773" s="1">
        <f t="shared" ca="1" si="73"/>
        <v>0</v>
      </c>
      <c r="K773">
        <f t="shared" ca="1" si="76"/>
        <v>1.6460512625298729</v>
      </c>
      <c r="L773">
        <f t="shared" ca="1" si="77"/>
        <v>1.492779311518484</v>
      </c>
      <c r="M773">
        <f t="shared" ca="1" si="75"/>
        <v>1.492779311518484</v>
      </c>
      <c r="N773" s="1">
        <f ca="1">IF(M773=K773,K$2,IF(M773=L773,L$2,IF(M773=#REF!,#REF!)))</f>
        <v>1</v>
      </c>
      <c r="P773" s="1">
        <v>771</v>
      </c>
      <c r="Q773">
        <f t="shared" ca="1" si="74"/>
        <v>403.85650684592537</v>
      </c>
      <c r="R773" s="2">
        <f t="shared" ca="1" si="78"/>
        <v>6.7309417807654226</v>
      </c>
      <c r="S773" s="8">
        <f ca="1">COUNTIF($N$3:$N773,S$2)/$P773</f>
        <v>0.67185473411154339</v>
      </c>
      <c r="T773" s="9">
        <f ca="1">COUNTIF($N$3:$N773,T$2)/$P773</f>
        <v>0.32814526588845655</v>
      </c>
    </row>
    <row r="774" spans="10:20" x14ac:dyDescent="0.25">
      <c r="J774" s="1">
        <f t="shared" ca="1" si="73"/>
        <v>1</v>
      </c>
      <c r="K774">
        <f t="shared" ca="1" si="76"/>
        <v>0.42828404736692821</v>
      </c>
      <c r="L774">
        <f t="shared" ca="1" si="77"/>
        <v>0</v>
      </c>
      <c r="M774">
        <f t="shared" ca="1" si="75"/>
        <v>0.42828404736692821</v>
      </c>
      <c r="N774" s="1">
        <f ca="1">IF(M774=K774,K$2,IF(M774=L774,L$2,IF(M774=#REF!,#REF!)))</f>
        <v>0</v>
      </c>
      <c r="P774" s="1">
        <v>772</v>
      </c>
      <c r="Q774">
        <f t="shared" ca="1" si="74"/>
        <v>404.28479089329227</v>
      </c>
      <c r="R774" s="2">
        <f t="shared" ca="1" si="78"/>
        <v>6.7380798482215374</v>
      </c>
      <c r="S774" s="8">
        <f ca="1">COUNTIF($N$3:$N774,S$2)/$P774</f>
        <v>0.67227979274611394</v>
      </c>
      <c r="T774" s="9">
        <f ca="1">COUNTIF($N$3:$N774,T$2)/$P774</f>
        <v>0.32772020725388601</v>
      </c>
    </row>
    <row r="775" spans="10:20" x14ac:dyDescent="0.25">
      <c r="J775" s="1">
        <f t="shared" ca="1" si="73"/>
        <v>0</v>
      </c>
      <c r="K775">
        <f t="shared" ca="1" si="76"/>
        <v>2.6877885743820542</v>
      </c>
      <c r="L775">
        <f t="shared" ca="1" si="77"/>
        <v>0.902282710325507</v>
      </c>
      <c r="M775">
        <f t="shared" ca="1" si="75"/>
        <v>0.902282710325507</v>
      </c>
      <c r="N775" s="1">
        <f ca="1">IF(M775=K775,K$2,IF(M775=L775,L$2,IF(M775=#REF!,#REF!)))</f>
        <v>1</v>
      </c>
      <c r="P775" s="1">
        <v>773</v>
      </c>
      <c r="Q775">
        <f t="shared" ca="1" si="74"/>
        <v>405.18707360361776</v>
      </c>
      <c r="R775" s="2">
        <f t="shared" ca="1" si="78"/>
        <v>6.7531178933936298</v>
      </c>
      <c r="S775" s="8">
        <f ca="1">COUNTIF($N$3:$N775,S$2)/$P775</f>
        <v>0.67141009055627421</v>
      </c>
      <c r="T775" s="9">
        <f ca="1">COUNTIF($N$3:$N775,T$2)/$P775</f>
        <v>0.32858990944372574</v>
      </c>
    </row>
    <row r="776" spans="10:20" x14ac:dyDescent="0.25">
      <c r="J776" s="1">
        <f t="shared" ca="1" si="73"/>
        <v>1</v>
      </c>
      <c r="K776">
        <f t="shared" ca="1" si="76"/>
        <v>0.85912250426217918</v>
      </c>
      <c r="L776">
        <f t="shared" ca="1" si="77"/>
        <v>0</v>
      </c>
      <c r="M776">
        <f t="shared" ca="1" si="75"/>
        <v>0.85912250426217918</v>
      </c>
      <c r="N776" s="1">
        <f ca="1">IF(M776=K776,K$2,IF(M776=L776,L$2,IF(M776=#REF!,#REF!)))</f>
        <v>0</v>
      </c>
      <c r="P776" s="1">
        <v>774</v>
      </c>
      <c r="Q776">
        <f t="shared" ca="1" si="74"/>
        <v>406.04619610787995</v>
      </c>
      <c r="R776" s="2">
        <f t="shared" ca="1" si="78"/>
        <v>6.767436601797999</v>
      </c>
      <c r="S776" s="8">
        <f ca="1">COUNTIF($N$3:$N776,S$2)/$P776</f>
        <v>0.67183462532299743</v>
      </c>
      <c r="T776" s="9">
        <f ca="1">COUNTIF($N$3:$N776,T$2)/$P776</f>
        <v>0.32816537467700257</v>
      </c>
    </row>
    <row r="777" spans="10:20" x14ac:dyDescent="0.25">
      <c r="J777" s="1">
        <f t="shared" ca="1" si="73"/>
        <v>0</v>
      </c>
      <c r="K777">
        <f t="shared" ca="1" si="76"/>
        <v>0.78224044030088835</v>
      </c>
      <c r="L777">
        <f t="shared" ca="1" si="77"/>
        <v>1.0509838434200274</v>
      </c>
      <c r="M777">
        <f t="shared" ca="1" si="75"/>
        <v>0.78224044030088835</v>
      </c>
      <c r="N777" s="1">
        <f ca="1">IF(M777=K777,K$2,IF(M777=L777,L$2,IF(M777=#REF!,#REF!)))</f>
        <v>0</v>
      </c>
      <c r="P777" s="1">
        <v>775</v>
      </c>
      <c r="Q777">
        <f t="shared" ca="1" si="74"/>
        <v>406.82843654818083</v>
      </c>
      <c r="R777" s="2">
        <f t="shared" ca="1" si="78"/>
        <v>6.7804739424696807</v>
      </c>
      <c r="S777" s="8">
        <f ca="1">COUNTIF($N$3:$N777,S$2)/$P777</f>
        <v>0.67225806451612902</v>
      </c>
      <c r="T777" s="9">
        <f ca="1">COUNTIF($N$3:$N777,T$2)/$P777</f>
        <v>0.32774193548387098</v>
      </c>
    </row>
    <row r="778" spans="10:20" x14ac:dyDescent="0.25">
      <c r="J778" s="1">
        <f t="shared" ca="1" si="73"/>
        <v>0</v>
      </c>
      <c r="K778">
        <f t="shared" ca="1" si="76"/>
        <v>4.9219712579724142E-2</v>
      </c>
      <c r="L778">
        <f t="shared" ca="1" si="77"/>
        <v>0.54489867488817467</v>
      </c>
      <c r="M778">
        <f t="shared" ca="1" si="75"/>
        <v>4.9219712579724142E-2</v>
      </c>
      <c r="N778" s="1">
        <f ca="1">IF(M778=K778,K$2,IF(M778=L778,L$2,IF(M778=#REF!,#REF!)))</f>
        <v>0</v>
      </c>
      <c r="P778" s="1">
        <v>776</v>
      </c>
      <c r="Q778">
        <f t="shared" ca="1" si="74"/>
        <v>406.87765626076055</v>
      </c>
      <c r="R778" s="2">
        <f t="shared" ca="1" si="78"/>
        <v>6.7812942710126753</v>
      </c>
      <c r="S778" s="8">
        <f ca="1">COUNTIF($N$3:$N778,S$2)/$P778</f>
        <v>0.67268041237113407</v>
      </c>
      <c r="T778" s="9">
        <f ca="1">COUNTIF($N$3:$N778,T$2)/$P778</f>
        <v>0.32731958762886598</v>
      </c>
    </row>
    <row r="779" spans="10:20" x14ac:dyDescent="0.25">
      <c r="J779" s="1">
        <f t="shared" ca="1" si="73"/>
        <v>0</v>
      </c>
      <c r="K779">
        <f t="shared" ca="1" si="76"/>
        <v>8.4768829867695225E-2</v>
      </c>
      <c r="L779">
        <f t="shared" ca="1" si="77"/>
        <v>0.84903870957476246</v>
      </c>
      <c r="M779">
        <f t="shared" ca="1" si="75"/>
        <v>8.4768829867695225E-2</v>
      </c>
      <c r="N779" s="1">
        <f ca="1">IF(M779=K779,K$2,IF(M779=L779,L$2,IF(M779=#REF!,#REF!)))</f>
        <v>0</v>
      </c>
      <c r="P779" s="1">
        <v>777</v>
      </c>
      <c r="Q779">
        <f t="shared" ca="1" si="74"/>
        <v>406.96242509062824</v>
      </c>
      <c r="R779" s="2">
        <f t="shared" ca="1" si="78"/>
        <v>6.7827070848438042</v>
      </c>
      <c r="S779" s="8">
        <f ca="1">COUNTIF($N$3:$N779,S$2)/$P779</f>
        <v>0.67310167310167313</v>
      </c>
      <c r="T779" s="9">
        <f ca="1">COUNTIF($N$3:$N779,T$2)/$P779</f>
        <v>0.32689832689832687</v>
      </c>
    </row>
    <row r="780" spans="10:20" x14ac:dyDescent="0.25">
      <c r="J780" s="1">
        <f t="shared" ca="1" si="73"/>
        <v>0</v>
      </c>
      <c r="K780">
        <f t="shared" ca="1" si="76"/>
        <v>3.1187709482172239</v>
      </c>
      <c r="L780">
        <f t="shared" ca="1" si="77"/>
        <v>0.7661453073232718</v>
      </c>
      <c r="M780">
        <f t="shared" ca="1" si="75"/>
        <v>0.7661453073232718</v>
      </c>
      <c r="N780" s="1">
        <f ca="1">IF(M780=K780,K$2,IF(M780=L780,L$2,IF(M780=#REF!,#REF!)))</f>
        <v>1</v>
      </c>
      <c r="P780" s="1">
        <v>778</v>
      </c>
      <c r="Q780">
        <f t="shared" ca="1" si="74"/>
        <v>407.7285703979515</v>
      </c>
      <c r="R780" s="2">
        <f t="shared" ca="1" si="78"/>
        <v>6.7954761732991917</v>
      </c>
      <c r="S780" s="8">
        <f ca="1">COUNTIF($N$3:$N780,S$2)/$P780</f>
        <v>0.67223650385604117</v>
      </c>
      <c r="T780" s="9">
        <f ca="1">COUNTIF($N$3:$N780,T$2)/$P780</f>
        <v>0.32776349614395889</v>
      </c>
    </row>
    <row r="781" spans="10:20" x14ac:dyDescent="0.25">
      <c r="J781" s="1">
        <f t="shared" ca="1" si="73"/>
        <v>1</v>
      </c>
      <c r="K781">
        <f t="shared" ca="1" si="76"/>
        <v>0.50021389175868647</v>
      </c>
      <c r="L781">
        <f t="shared" ca="1" si="77"/>
        <v>0</v>
      </c>
      <c r="M781">
        <f t="shared" ca="1" si="75"/>
        <v>0.50021389175868647</v>
      </c>
      <c r="N781" s="1">
        <f ca="1">IF(M781=K781,K$2,IF(M781=L781,L$2,IF(M781=#REF!,#REF!)))</f>
        <v>0</v>
      </c>
      <c r="P781" s="1">
        <v>779</v>
      </c>
      <c r="Q781">
        <f t="shared" ca="1" si="74"/>
        <v>408.22878428971018</v>
      </c>
      <c r="R781" s="2">
        <f t="shared" ca="1" si="78"/>
        <v>6.8038130714951697</v>
      </c>
      <c r="S781" s="8">
        <f ca="1">COUNTIF($N$3:$N781,S$2)/$P781</f>
        <v>0.67265725288831835</v>
      </c>
      <c r="T781" s="9">
        <f ca="1">COUNTIF($N$3:$N781,T$2)/$P781</f>
        <v>0.32734274711168165</v>
      </c>
    </row>
    <row r="782" spans="10:20" x14ac:dyDescent="0.25">
      <c r="J782" s="1">
        <f t="shared" ca="1" si="73"/>
        <v>0</v>
      </c>
      <c r="K782">
        <f t="shared" ca="1" si="76"/>
        <v>0.61265748583563318</v>
      </c>
      <c r="L782">
        <f t="shared" ca="1" si="77"/>
        <v>1.3921760021961684</v>
      </c>
      <c r="M782">
        <f t="shared" ca="1" si="75"/>
        <v>0.61265748583563318</v>
      </c>
      <c r="N782" s="1">
        <f ca="1">IF(M782=K782,K$2,IF(M782=L782,L$2,IF(M782=#REF!,#REF!)))</f>
        <v>0</v>
      </c>
      <c r="P782" s="1">
        <v>780</v>
      </c>
      <c r="Q782">
        <f t="shared" ca="1" si="74"/>
        <v>408.84144177554583</v>
      </c>
      <c r="R782" s="2">
        <f t="shared" ca="1" si="78"/>
        <v>6.8140240295924306</v>
      </c>
      <c r="S782" s="8">
        <f ca="1">COUNTIF($N$3:$N782,S$2)/$P782</f>
        <v>0.67307692307692313</v>
      </c>
      <c r="T782" s="9">
        <f ca="1">COUNTIF($N$3:$N782,T$2)/$P782</f>
        <v>0.32692307692307693</v>
      </c>
    </row>
    <row r="783" spans="10:20" x14ac:dyDescent="0.25">
      <c r="J783" s="1">
        <f t="shared" ca="1" si="73"/>
        <v>0</v>
      </c>
      <c r="K783">
        <f t="shared" ca="1" si="76"/>
        <v>1.3755392395211146</v>
      </c>
      <c r="L783">
        <f t="shared" ca="1" si="77"/>
        <v>1.4082308441804969</v>
      </c>
      <c r="M783">
        <f t="shared" ca="1" si="75"/>
        <v>1.3755392395211146</v>
      </c>
      <c r="N783" s="1">
        <f ca="1">IF(M783=K783,K$2,IF(M783=L783,L$2,IF(M783=#REF!,#REF!)))</f>
        <v>0</v>
      </c>
      <c r="P783" s="1">
        <v>781</v>
      </c>
      <c r="Q783">
        <f t="shared" ca="1" si="74"/>
        <v>410.21698101506695</v>
      </c>
      <c r="R783" s="2">
        <f t="shared" ca="1" si="78"/>
        <v>6.8369496835844492</v>
      </c>
      <c r="S783" s="8">
        <f ca="1">COUNTIF($N$3:$N783,S$2)/$P783</f>
        <v>0.67349551856594114</v>
      </c>
      <c r="T783" s="9">
        <f ca="1">COUNTIF($N$3:$N783,T$2)/$P783</f>
        <v>0.32650448143405891</v>
      </c>
    </row>
    <row r="784" spans="10:20" x14ac:dyDescent="0.25">
      <c r="J784" s="1">
        <f t="shared" ca="1" si="73"/>
        <v>0</v>
      </c>
      <c r="K784">
        <f t="shared" ca="1" si="76"/>
        <v>7.722031798084373E-4</v>
      </c>
      <c r="L784">
        <f t="shared" ca="1" si="77"/>
        <v>2.3598419471820011</v>
      </c>
      <c r="M784">
        <f t="shared" ca="1" si="75"/>
        <v>7.722031798084373E-4</v>
      </c>
      <c r="N784" s="1">
        <f ca="1">IF(M784=K784,K$2,IF(M784=L784,L$2,IF(M784=#REF!,#REF!)))</f>
        <v>0</v>
      </c>
      <c r="P784" s="1">
        <v>782</v>
      </c>
      <c r="Q784">
        <f t="shared" ca="1" si="74"/>
        <v>410.21775321824674</v>
      </c>
      <c r="R784" s="2">
        <f t="shared" ca="1" si="78"/>
        <v>6.8369625536374459</v>
      </c>
      <c r="S784" s="8">
        <f ca="1">COUNTIF($N$3:$N784,S$2)/$P784</f>
        <v>0.67391304347826086</v>
      </c>
      <c r="T784" s="9">
        <f ca="1">COUNTIF($N$3:$N784,T$2)/$P784</f>
        <v>0.32608695652173914</v>
      </c>
    </row>
    <row r="785" spans="10:20" x14ac:dyDescent="0.25">
      <c r="J785" s="1">
        <f t="shared" ref="J785:J848" ca="1" si="79">N784</f>
        <v>0</v>
      </c>
      <c r="K785">
        <f t="shared" ca="1" si="76"/>
        <v>1.3301134941951869</v>
      </c>
      <c r="L785">
        <f t="shared" ca="1" si="77"/>
        <v>1.6000355712534609</v>
      </c>
      <c r="M785">
        <f t="shared" ca="1" si="75"/>
        <v>1.3301134941951869</v>
      </c>
      <c r="N785" s="1">
        <f ca="1">IF(M785=K785,K$2,IF(M785=L785,L$2,IF(M785=#REF!,#REF!)))</f>
        <v>0</v>
      </c>
      <c r="P785" s="1">
        <v>783</v>
      </c>
      <c r="Q785">
        <f t="shared" ref="Q785:Q848" ca="1" si="80">M785+Q784</f>
        <v>411.54786671244193</v>
      </c>
      <c r="R785" s="2">
        <f t="shared" ca="1" si="78"/>
        <v>6.8591311118740323</v>
      </c>
      <c r="S785" s="8">
        <f ca="1">COUNTIF($N$3:$N785,S$2)/$P785</f>
        <v>0.67432950191570884</v>
      </c>
      <c r="T785" s="9">
        <f ca="1">COUNTIF($N$3:$N785,T$2)/$P785</f>
        <v>0.32567049808429116</v>
      </c>
    </row>
    <row r="786" spans="10:20" x14ac:dyDescent="0.25">
      <c r="J786" s="1">
        <f t="shared" ca="1" si="79"/>
        <v>0</v>
      </c>
      <c r="K786">
        <f t="shared" ca="1" si="76"/>
        <v>0.62621742656340196</v>
      </c>
      <c r="L786">
        <f t="shared" ca="1" si="77"/>
        <v>0.27025057840597555</v>
      </c>
      <c r="M786">
        <f t="shared" ca="1" si="75"/>
        <v>0.27025057840597555</v>
      </c>
      <c r="N786" s="1">
        <f ca="1">IF(M786=K786,K$2,IF(M786=L786,L$2,IF(M786=#REF!,#REF!)))</f>
        <v>1</v>
      </c>
      <c r="P786" s="1">
        <v>784</v>
      </c>
      <c r="Q786">
        <f t="shared" ca="1" si="80"/>
        <v>411.81811729084791</v>
      </c>
      <c r="R786" s="2">
        <f t="shared" ca="1" si="78"/>
        <v>6.8636352881807987</v>
      </c>
      <c r="S786" s="8">
        <f ca="1">COUNTIF($N$3:$N786,S$2)/$P786</f>
        <v>0.67346938775510201</v>
      </c>
      <c r="T786" s="9">
        <f ca="1">COUNTIF($N$3:$N786,T$2)/$P786</f>
        <v>0.32653061224489793</v>
      </c>
    </row>
    <row r="787" spans="10:20" x14ac:dyDescent="0.25">
      <c r="J787" s="1">
        <f t="shared" ca="1" si="79"/>
        <v>1</v>
      </c>
      <c r="K787">
        <f t="shared" ca="1" si="76"/>
        <v>3.0198874679009284</v>
      </c>
      <c r="L787">
        <f t="shared" ca="1" si="77"/>
        <v>0</v>
      </c>
      <c r="M787">
        <f t="shared" ca="1" si="75"/>
        <v>3.0198874679009284</v>
      </c>
      <c r="N787" s="1">
        <f ca="1">IF(M787=K787,K$2,IF(M787=L787,L$2,IF(M787=#REF!,#REF!)))</f>
        <v>0</v>
      </c>
      <c r="P787" s="1">
        <v>785</v>
      </c>
      <c r="Q787">
        <f t="shared" ca="1" si="80"/>
        <v>414.83800475874881</v>
      </c>
      <c r="R787" s="2">
        <f t="shared" ca="1" si="78"/>
        <v>6.9139667459791472</v>
      </c>
      <c r="S787" s="8">
        <f ca="1">COUNTIF($N$3:$N787,S$2)/$P787</f>
        <v>0.6738853503184713</v>
      </c>
      <c r="T787" s="9">
        <f ca="1">COUNTIF($N$3:$N787,T$2)/$P787</f>
        <v>0.32611464968152865</v>
      </c>
    </row>
    <row r="788" spans="10:20" x14ac:dyDescent="0.25">
      <c r="J788" s="1">
        <f t="shared" ca="1" si="79"/>
        <v>0</v>
      </c>
      <c r="K788">
        <f t="shared" ca="1" si="76"/>
        <v>0.41412867139515824</v>
      </c>
      <c r="L788">
        <f t="shared" ca="1" si="77"/>
        <v>1.5947963889761101</v>
      </c>
      <c r="M788">
        <f t="shared" ca="1" si="75"/>
        <v>0.41412867139515824</v>
      </c>
      <c r="N788" s="1">
        <f ca="1">IF(M788=K788,K$2,IF(M788=L788,L$2,IF(M788=#REF!,#REF!)))</f>
        <v>0</v>
      </c>
      <c r="P788" s="1">
        <v>786</v>
      </c>
      <c r="Q788">
        <f t="shared" ca="1" si="80"/>
        <v>415.25213343014394</v>
      </c>
      <c r="R788" s="2">
        <f t="shared" ca="1" si="78"/>
        <v>6.9208688905023994</v>
      </c>
      <c r="S788" s="8">
        <f ca="1">COUNTIF($N$3:$N788,S$2)/$P788</f>
        <v>0.67430025445292618</v>
      </c>
      <c r="T788" s="9">
        <f ca="1">COUNTIF($N$3:$N788,T$2)/$P788</f>
        <v>0.32569974554707382</v>
      </c>
    </row>
    <row r="789" spans="10:20" x14ac:dyDescent="0.25">
      <c r="J789" s="1">
        <f t="shared" ca="1" si="79"/>
        <v>0</v>
      </c>
      <c r="K789">
        <f t="shared" ca="1" si="76"/>
        <v>0.82067193456834397</v>
      </c>
      <c r="L789">
        <f t="shared" ca="1" si="77"/>
        <v>0.13577303306963009</v>
      </c>
      <c r="M789">
        <f t="shared" ca="1" si="75"/>
        <v>0.13577303306963009</v>
      </c>
      <c r="N789" s="1">
        <f ca="1">IF(M789=K789,K$2,IF(M789=L789,L$2,IF(M789=#REF!,#REF!)))</f>
        <v>1</v>
      </c>
      <c r="P789" s="1">
        <v>787</v>
      </c>
      <c r="Q789">
        <f t="shared" ca="1" si="80"/>
        <v>415.3879064632136</v>
      </c>
      <c r="R789" s="2">
        <f t="shared" ca="1" si="78"/>
        <v>6.923131774386893</v>
      </c>
      <c r="S789" s="8">
        <f ca="1">COUNTIF($N$3:$N789,S$2)/$P789</f>
        <v>0.6734434561626429</v>
      </c>
      <c r="T789" s="9">
        <f ca="1">COUNTIF($N$3:$N789,T$2)/$P789</f>
        <v>0.32655654383735705</v>
      </c>
    </row>
    <row r="790" spans="10:20" x14ac:dyDescent="0.25">
      <c r="J790" s="1">
        <f t="shared" ca="1" si="79"/>
        <v>1</v>
      </c>
      <c r="K790">
        <f t="shared" ca="1" si="76"/>
        <v>0.19202752861776942</v>
      </c>
      <c r="L790">
        <f t="shared" ca="1" si="77"/>
        <v>0</v>
      </c>
      <c r="M790">
        <f t="shared" ca="1" si="75"/>
        <v>0.19202752861776942</v>
      </c>
      <c r="N790" s="1">
        <f ca="1">IF(M790=K790,K$2,IF(M790=L790,L$2,IF(M790=#REF!,#REF!)))</f>
        <v>0</v>
      </c>
      <c r="P790" s="1">
        <v>788</v>
      </c>
      <c r="Q790">
        <f t="shared" ca="1" si="80"/>
        <v>415.57993399183135</v>
      </c>
      <c r="R790" s="2">
        <f t="shared" ca="1" si="78"/>
        <v>6.926332233197189</v>
      </c>
      <c r="S790" s="8">
        <f ca="1">COUNTIF($N$3:$N790,S$2)/$P790</f>
        <v>0.67385786802030456</v>
      </c>
      <c r="T790" s="9">
        <f ca="1">COUNTIF($N$3:$N790,T$2)/$P790</f>
        <v>0.32614213197969544</v>
      </c>
    </row>
    <row r="791" spans="10:20" x14ac:dyDescent="0.25">
      <c r="J791" s="1">
        <f t="shared" ca="1" si="79"/>
        <v>0</v>
      </c>
      <c r="K791">
        <f t="shared" ca="1" si="76"/>
        <v>0.6884579303153936</v>
      </c>
      <c r="L791">
        <f t="shared" ca="1" si="77"/>
        <v>1.972665623678169</v>
      </c>
      <c r="M791">
        <f t="shared" ca="1" si="75"/>
        <v>0.6884579303153936</v>
      </c>
      <c r="N791" s="1">
        <f ca="1">IF(M791=K791,K$2,IF(M791=L791,L$2,IF(M791=#REF!,#REF!)))</f>
        <v>0</v>
      </c>
      <c r="P791" s="1">
        <v>789</v>
      </c>
      <c r="Q791">
        <f t="shared" ca="1" si="80"/>
        <v>416.26839192214675</v>
      </c>
      <c r="R791" s="2">
        <f t="shared" ca="1" si="78"/>
        <v>6.9378065320357791</v>
      </c>
      <c r="S791" s="8">
        <f ca="1">COUNTIF($N$3:$N791,S$2)/$P791</f>
        <v>0.67427122940430928</v>
      </c>
      <c r="T791" s="9">
        <f ca="1">COUNTIF($N$3:$N791,T$2)/$P791</f>
        <v>0.32572877059569078</v>
      </c>
    </row>
    <row r="792" spans="10:20" x14ac:dyDescent="0.25">
      <c r="J792" s="1">
        <f t="shared" ca="1" si="79"/>
        <v>0</v>
      </c>
      <c r="K792">
        <f t="shared" ca="1" si="76"/>
        <v>0.39226978156468556</v>
      </c>
      <c r="L792">
        <f t="shared" ca="1" si="77"/>
        <v>2.9773917739743556</v>
      </c>
      <c r="M792">
        <f t="shared" ca="1" si="75"/>
        <v>0.39226978156468556</v>
      </c>
      <c r="N792" s="1">
        <f ca="1">IF(M792=K792,K$2,IF(M792=L792,L$2,IF(M792=#REF!,#REF!)))</f>
        <v>0</v>
      </c>
      <c r="P792" s="1">
        <v>790</v>
      </c>
      <c r="Q792">
        <f t="shared" ca="1" si="80"/>
        <v>416.66066170371141</v>
      </c>
      <c r="R792" s="2">
        <f t="shared" ca="1" si="78"/>
        <v>6.9443443617285237</v>
      </c>
      <c r="S792" s="8">
        <f ca="1">COUNTIF($N$3:$N792,S$2)/$P792</f>
        <v>0.67468354430379751</v>
      </c>
      <c r="T792" s="9">
        <f ca="1">COUNTIF($N$3:$N792,T$2)/$P792</f>
        <v>0.32531645569620254</v>
      </c>
    </row>
    <row r="793" spans="10:20" x14ac:dyDescent="0.25">
      <c r="J793" s="1">
        <f t="shared" ca="1" si="79"/>
        <v>0</v>
      </c>
      <c r="K793">
        <f t="shared" ca="1" si="76"/>
        <v>0.62976849988875194</v>
      </c>
      <c r="L793">
        <f t="shared" ca="1" si="77"/>
        <v>0.16110104447126034</v>
      </c>
      <c r="M793">
        <f t="shared" ca="1" si="75"/>
        <v>0.16110104447126034</v>
      </c>
      <c r="N793" s="1">
        <f ca="1">IF(M793=K793,K$2,IF(M793=L793,L$2,IF(M793=#REF!,#REF!)))</f>
        <v>1</v>
      </c>
      <c r="P793" s="1">
        <v>791</v>
      </c>
      <c r="Q793">
        <f t="shared" ca="1" si="80"/>
        <v>416.82176274818266</v>
      </c>
      <c r="R793" s="2">
        <f t="shared" ca="1" si="78"/>
        <v>6.947029379136378</v>
      </c>
      <c r="S793" s="8">
        <f ca="1">COUNTIF($N$3:$N793,S$2)/$P793</f>
        <v>0.67383059418457647</v>
      </c>
      <c r="T793" s="9">
        <f ca="1">COUNTIF($N$3:$N793,T$2)/$P793</f>
        <v>0.32616940581542353</v>
      </c>
    </row>
    <row r="794" spans="10:20" x14ac:dyDescent="0.25">
      <c r="J794" s="1">
        <f t="shared" ca="1" si="79"/>
        <v>1</v>
      </c>
      <c r="K794">
        <f t="shared" ca="1" si="76"/>
        <v>0.35897678170950537</v>
      </c>
      <c r="L794">
        <f t="shared" ca="1" si="77"/>
        <v>0</v>
      </c>
      <c r="M794">
        <f t="shared" ca="1" si="75"/>
        <v>0.35897678170950537</v>
      </c>
      <c r="N794" s="1">
        <f ca="1">IF(M794=K794,K$2,IF(M794=L794,L$2,IF(M794=#REF!,#REF!)))</f>
        <v>0</v>
      </c>
      <c r="P794" s="1">
        <v>792</v>
      </c>
      <c r="Q794">
        <f t="shared" ca="1" si="80"/>
        <v>417.18073952989215</v>
      </c>
      <c r="R794" s="2">
        <f t="shared" ca="1" si="78"/>
        <v>6.9530123254982028</v>
      </c>
      <c r="S794" s="8">
        <f ca="1">COUNTIF($N$3:$N794,S$2)/$P794</f>
        <v>0.6742424242424242</v>
      </c>
      <c r="T794" s="9">
        <f ca="1">COUNTIF($N$3:$N794,T$2)/$P794</f>
        <v>0.32575757575757575</v>
      </c>
    </row>
    <row r="795" spans="10:20" x14ac:dyDescent="0.25">
      <c r="J795" s="1">
        <f t="shared" ca="1" si="79"/>
        <v>0</v>
      </c>
      <c r="K795">
        <f t="shared" ca="1" si="76"/>
        <v>0.8748048270356108</v>
      </c>
      <c r="L795">
        <f t="shared" ca="1" si="77"/>
        <v>0.55719114324444086</v>
      </c>
      <c r="M795">
        <f t="shared" ca="1" si="75"/>
        <v>0.55719114324444086</v>
      </c>
      <c r="N795" s="1">
        <f ca="1">IF(M795=K795,K$2,IF(M795=L795,L$2,IF(M795=#REF!,#REF!)))</f>
        <v>1</v>
      </c>
      <c r="P795" s="1">
        <v>793</v>
      </c>
      <c r="Q795">
        <f t="shared" ca="1" si="80"/>
        <v>417.73793067313659</v>
      </c>
      <c r="R795" s="2">
        <f t="shared" ca="1" si="78"/>
        <v>6.9622988445522767</v>
      </c>
      <c r="S795" s="8">
        <f ca="1">COUNTIF($N$3:$N795,S$2)/$P795</f>
        <v>0.6733921815889029</v>
      </c>
      <c r="T795" s="9">
        <f ca="1">COUNTIF($N$3:$N795,T$2)/$P795</f>
        <v>0.3266078184110971</v>
      </c>
    </row>
    <row r="796" spans="10:20" x14ac:dyDescent="0.25">
      <c r="J796" s="1">
        <f t="shared" ca="1" si="79"/>
        <v>1</v>
      </c>
      <c r="K796">
        <f t="shared" ca="1" si="76"/>
        <v>0.6330488017263004</v>
      </c>
      <c r="L796">
        <f t="shared" ca="1" si="77"/>
        <v>0</v>
      </c>
      <c r="M796">
        <f t="shared" ca="1" si="75"/>
        <v>0.6330488017263004</v>
      </c>
      <c r="N796" s="1">
        <f ca="1">IF(M796=K796,K$2,IF(M796=L796,L$2,IF(M796=#REF!,#REF!)))</f>
        <v>0</v>
      </c>
      <c r="P796" s="1">
        <v>794</v>
      </c>
      <c r="Q796">
        <f t="shared" ca="1" si="80"/>
        <v>418.37097947486291</v>
      </c>
      <c r="R796" s="2">
        <f t="shared" ca="1" si="78"/>
        <v>6.9728496579143817</v>
      </c>
      <c r="S796" s="8">
        <f ca="1">COUNTIF($N$3:$N796,S$2)/$P796</f>
        <v>0.67380352644836272</v>
      </c>
      <c r="T796" s="9">
        <f ca="1">COUNTIF($N$3:$N796,T$2)/$P796</f>
        <v>0.32619647355163728</v>
      </c>
    </row>
    <row r="797" spans="10:20" x14ac:dyDescent="0.25">
      <c r="J797" s="1">
        <f t="shared" ca="1" si="79"/>
        <v>0</v>
      </c>
      <c r="K797">
        <f t="shared" ca="1" si="76"/>
        <v>3.8610239579058083</v>
      </c>
      <c r="L797">
        <f t="shared" ca="1" si="77"/>
        <v>0.36108194573955837</v>
      </c>
      <c r="M797">
        <f t="shared" ca="1" si="75"/>
        <v>0.36108194573955837</v>
      </c>
      <c r="N797" s="1">
        <f ca="1">IF(M797=K797,K$2,IF(M797=L797,L$2,IF(M797=#REF!,#REF!)))</f>
        <v>1</v>
      </c>
      <c r="P797" s="1">
        <v>795</v>
      </c>
      <c r="Q797">
        <f t="shared" ca="1" si="80"/>
        <v>418.73206142060246</v>
      </c>
      <c r="R797" s="2">
        <f t="shared" ca="1" si="78"/>
        <v>6.9788676903433746</v>
      </c>
      <c r="S797" s="8">
        <f ca="1">COUNTIF($N$3:$N797,S$2)/$P797</f>
        <v>0.67295597484276726</v>
      </c>
      <c r="T797" s="9">
        <f ca="1">COUNTIF($N$3:$N797,T$2)/$P797</f>
        <v>0.32704402515723269</v>
      </c>
    </row>
    <row r="798" spans="10:20" x14ac:dyDescent="0.25">
      <c r="J798" s="1">
        <f t="shared" ca="1" si="79"/>
        <v>1</v>
      </c>
      <c r="K798">
        <f t="shared" ca="1" si="76"/>
        <v>0.57889608107221746</v>
      </c>
      <c r="L798">
        <f t="shared" ca="1" si="77"/>
        <v>0</v>
      </c>
      <c r="M798">
        <f t="shared" ca="1" si="75"/>
        <v>0.57889608107221746</v>
      </c>
      <c r="N798" s="1">
        <f ca="1">IF(M798=K798,K$2,IF(M798=L798,L$2,IF(M798=#REF!,#REF!)))</f>
        <v>0</v>
      </c>
      <c r="P798" s="1">
        <v>796</v>
      </c>
      <c r="Q798">
        <f t="shared" ca="1" si="80"/>
        <v>419.31095750167469</v>
      </c>
      <c r="R798" s="2">
        <f t="shared" ca="1" si="78"/>
        <v>6.9885159583612451</v>
      </c>
      <c r="S798" s="8">
        <f ca="1">COUNTIF($N$3:$N798,S$2)/$P798</f>
        <v>0.6733668341708543</v>
      </c>
      <c r="T798" s="9">
        <f ca="1">COUNTIF($N$3:$N798,T$2)/$P798</f>
        <v>0.32663316582914576</v>
      </c>
    </row>
    <row r="799" spans="10:20" x14ac:dyDescent="0.25">
      <c r="J799" s="1">
        <f t="shared" ca="1" si="79"/>
        <v>0</v>
      </c>
      <c r="K799">
        <f t="shared" ca="1" si="76"/>
        <v>3.0721690707122917</v>
      </c>
      <c r="L799">
        <f t="shared" ca="1" si="77"/>
        <v>6.2008059054532438E-3</v>
      </c>
      <c r="M799">
        <f t="shared" ca="1" si="75"/>
        <v>6.2008059054532438E-3</v>
      </c>
      <c r="N799" s="1">
        <f ca="1">IF(M799=K799,K$2,IF(M799=L799,L$2,IF(M799=#REF!,#REF!)))</f>
        <v>1</v>
      </c>
      <c r="P799" s="1">
        <v>797</v>
      </c>
      <c r="Q799">
        <f t="shared" ca="1" si="80"/>
        <v>419.31715830758014</v>
      </c>
      <c r="R799" s="2">
        <f t="shared" ca="1" si="78"/>
        <v>6.9886193051263357</v>
      </c>
      <c r="S799" s="8">
        <f ca="1">COUNTIF($N$3:$N799,S$2)/$P799</f>
        <v>0.67252195734002507</v>
      </c>
      <c r="T799" s="9">
        <f ca="1">COUNTIF($N$3:$N799,T$2)/$P799</f>
        <v>0.32747804265997493</v>
      </c>
    </row>
    <row r="800" spans="10:20" x14ac:dyDescent="0.25">
      <c r="J800" s="1">
        <f t="shared" ca="1" si="79"/>
        <v>1</v>
      </c>
      <c r="K800">
        <f t="shared" ca="1" si="76"/>
        <v>0.19557153162211569</v>
      </c>
      <c r="L800">
        <f t="shared" ca="1" si="77"/>
        <v>0</v>
      </c>
      <c r="M800">
        <f t="shared" ca="1" si="75"/>
        <v>0.19557153162211569</v>
      </c>
      <c r="N800" s="1">
        <f ca="1">IF(M800=K800,K$2,IF(M800=L800,L$2,IF(M800=#REF!,#REF!)))</f>
        <v>0</v>
      </c>
      <c r="P800" s="1">
        <v>798</v>
      </c>
      <c r="Q800">
        <f t="shared" ca="1" si="80"/>
        <v>419.51272983920228</v>
      </c>
      <c r="R800" s="2">
        <f t="shared" ca="1" si="78"/>
        <v>6.9918788306533717</v>
      </c>
      <c r="S800" s="8">
        <f ca="1">COUNTIF($N$3:$N800,S$2)/$P800</f>
        <v>0.67293233082706772</v>
      </c>
      <c r="T800" s="9">
        <f ca="1">COUNTIF($N$3:$N800,T$2)/$P800</f>
        <v>0.32706766917293234</v>
      </c>
    </row>
    <row r="801" spans="10:20" x14ac:dyDescent="0.25">
      <c r="J801" s="1">
        <f t="shared" ca="1" si="79"/>
        <v>0</v>
      </c>
      <c r="K801">
        <f t="shared" ca="1" si="76"/>
        <v>1.0385281022622201</v>
      </c>
      <c r="L801">
        <f t="shared" ca="1" si="77"/>
        <v>1.3390441101375183</v>
      </c>
      <c r="M801">
        <f t="shared" ca="1" si="75"/>
        <v>1.0385281022622201</v>
      </c>
      <c r="N801" s="1">
        <f ca="1">IF(M801=K801,K$2,IF(M801=L801,L$2,IF(M801=#REF!,#REF!)))</f>
        <v>0</v>
      </c>
      <c r="P801" s="1">
        <v>799</v>
      </c>
      <c r="Q801">
        <f t="shared" ca="1" si="80"/>
        <v>420.55125794146448</v>
      </c>
      <c r="R801" s="2">
        <f t="shared" ca="1" si="78"/>
        <v>7.0091876323577411</v>
      </c>
      <c r="S801" s="8">
        <f ca="1">COUNTIF($N$3:$N801,S$2)/$P801</f>
        <v>0.67334167709637049</v>
      </c>
      <c r="T801" s="9">
        <f ca="1">COUNTIF($N$3:$N801,T$2)/$P801</f>
        <v>0.32665832290362956</v>
      </c>
    </row>
    <row r="802" spans="10:20" x14ac:dyDescent="0.25">
      <c r="J802" s="1">
        <f t="shared" ca="1" si="79"/>
        <v>0</v>
      </c>
      <c r="K802">
        <f t="shared" ca="1" si="76"/>
        <v>3.0785086039128777</v>
      </c>
      <c r="L802">
        <f t="shared" ca="1" si="77"/>
        <v>1.4252367078331498</v>
      </c>
      <c r="M802">
        <f t="shared" ca="1" si="75"/>
        <v>1.4252367078331498</v>
      </c>
      <c r="N802" s="1">
        <f ca="1">IF(M802=K802,K$2,IF(M802=L802,L$2,IF(M802=#REF!,#REF!)))</f>
        <v>1</v>
      </c>
      <c r="P802" s="1">
        <v>800</v>
      </c>
      <c r="Q802">
        <f t="shared" ca="1" si="80"/>
        <v>421.97649464929765</v>
      </c>
      <c r="R802" s="2">
        <f t="shared" ca="1" si="78"/>
        <v>7.0329415774882937</v>
      </c>
      <c r="S802" s="8">
        <f ca="1">COUNTIF($N$3:$N802,S$2)/$P802</f>
        <v>0.67249999999999999</v>
      </c>
      <c r="T802" s="9">
        <f ca="1">COUNTIF($N$3:$N802,T$2)/$P802</f>
        <v>0.32750000000000001</v>
      </c>
    </row>
    <row r="803" spans="10:20" x14ac:dyDescent="0.25">
      <c r="J803" s="1">
        <f t="shared" ca="1" si="79"/>
        <v>1</v>
      </c>
      <c r="K803">
        <f t="shared" ca="1" si="76"/>
        <v>0.3421854753393484</v>
      </c>
      <c r="L803">
        <f t="shared" ca="1" si="77"/>
        <v>0</v>
      </c>
      <c r="M803">
        <f t="shared" ca="1" si="75"/>
        <v>0.3421854753393484</v>
      </c>
      <c r="N803" s="1">
        <f ca="1">IF(M803=K803,K$2,IF(M803=L803,L$2,IF(M803=#REF!,#REF!)))</f>
        <v>0</v>
      </c>
      <c r="P803" s="1">
        <v>801</v>
      </c>
      <c r="Q803">
        <f t="shared" ca="1" si="80"/>
        <v>422.31868012463701</v>
      </c>
      <c r="R803" s="2">
        <f t="shared" ca="1" si="78"/>
        <v>7.0386446687439506</v>
      </c>
      <c r="S803" s="8">
        <f ca="1">COUNTIF($N$3:$N803,S$2)/$P803</f>
        <v>0.67290886392009985</v>
      </c>
      <c r="T803" s="9">
        <f ca="1">COUNTIF($N$3:$N803,T$2)/$P803</f>
        <v>0.32709113607990015</v>
      </c>
    </row>
    <row r="804" spans="10:20" x14ac:dyDescent="0.25">
      <c r="J804" s="1">
        <f t="shared" ca="1" si="79"/>
        <v>0</v>
      </c>
      <c r="K804">
        <f t="shared" ca="1" si="76"/>
        <v>0.35350051770374546</v>
      </c>
      <c r="L804">
        <f t="shared" ca="1" si="77"/>
        <v>0.69671556873528995</v>
      </c>
      <c r="M804">
        <f t="shared" ca="1" si="75"/>
        <v>0.35350051770374546</v>
      </c>
      <c r="N804" s="1">
        <f ca="1">IF(M804=K804,K$2,IF(M804=L804,L$2,IF(M804=#REF!,#REF!)))</f>
        <v>0</v>
      </c>
      <c r="P804" s="1">
        <v>802</v>
      </c>
      <c r="Q804">
        <f t="shared" ca="1" si="80"/>
        <v>422.67218064234078</v>
      </c>
      <c r="R804" s="2">
        <f t="shared" ca="1" si="78"/>
        <v>7.0445363440390132</v>
      </c>
      <c r="S804" s="8">
        <f ca="1">COUNTIF($N$3:$N804,S$2)/$P804</f>
        <v>0.67331670822942646</v>
      </c>
      <c r="T804" s="9">
        <f ca="1">COUNTIF($N$3:$N804,T$2)/$P804</f>
        <v>0.32668329177057359</v>
      </c>
    </row>
    <row r="805" spans="10:20" x14ac:dyDescent="0.25">
      <c r="J805" s="1">
        <f t="shared" ca="1" si="79"/>
        <v>0</v>
      </c>
      <c r="K805">
        <f t="shared" ca="1" si="76"/>
        <v>9.8242527866486656E-2</v>
      </c>
      <c r="L805">
        <f t="shared" ca="1" si="77"/>
        <v>1.0473001277601115</v>
      </c>
      <c r="M805">
        <f t="shared" ca="1" si="75"/>
        <v>9.8242527866486656E-2</v>
      </c>
      <c r="N805" s="1">
        <f ca="1">IF(M805=K805,K$2,IF(M805=L805,L$2,IF(M805=#REF!,#REF!)))</f>
        <v>0</v>
      </c>
      <c r="P805" s="1">
        <v>803</v>
      </c>
      <c r="Q805">
        <f t="shared" ca="1" si="80"/>
        <v>422.77042317020727</v>
      </c>
      <c r="R805" s="2">
        <f t="shared" ca="1" si="78"/>
        <v>7.0461737195034546</v>
      </c>
      <c r="S805" s="8">
        <f ca="1">COUNTIF($N$3:$N805,S$2)/$P805</f>
        <v>0.6737235367372354</v>
      </c>
      <c r="T805" s="9">
        <f ca="1">COUNTIF($N$3:$N805,T$2)/$P805</f>
        <v>0.32627646326276466</v>
      </c>
    </row>
    <row r="806" spans="10:20" x14ac:dyDescent="0.25">
      <c r="J806" s="1">
        <f t="shared" ca="1" si="79"/>
        <v>0</v>
      </c>
      <c r="K806">
        <f t="shared" ca="1" si="76"/>
        <v>0.95047900355850623</v>
      </c>
      <c r="L806">
        <f t="shared" ca="1" si="77"/>
        <v>1.278243997745153</v>
      </c>
      <c r="M806">
        <f t="shared" ca="1" si="75"/>
        <v>0.95047900355850623</v>
      </c>
      <c r="N806" s="1">
        <f ca="1">IF(M806=K806,K$2,IF(M806=L806,L$2,IF(M806=#REF!,#REF!)))</f>
        <v>0</v>
      </c>
      <c r="P806" s="1">
        <v>804</v>
      </c>
      <c r="Q806">
        <f t="shared" ca="1" si="80"/>
        <v>423.72090217376575</v>
      </c>
      <c r="R806" s="2">
        <f t="shared" ca="1" si="78"/>
        <v>7.0620150362294289</v>
      </c>
      <c r="S806" s="8">
        <f ca="1">COUNTIF($N$3:$N806,S$2)/$P806</f>
        <v>0.67412935323383083</v>
      </c>
      <c r="T806" s="9">
        <f ca="1">COUNTIF($N$3:$N806,T$2)/$P806</f>
        <v>0.32587064676616917</v>
      </c>
    </row>
    <row r="807" spans="10:20" x14ac:dyDescent="0.25">
      <c r="J807" s="1">
        <f t="shared" ca="1" si="79"/>
        <v>0</v>
      </c>
      <c r="K807">
        <f t="shared" ca="1" si="76"/>
        <v>4.6763609171298369E-2</v>
      </c>
      <c r="L807">
        <f t="shared" ca="1" si="77"/>
        <v>0.1652630368905067</v>
      </c>
      <c r="M807">
        <f t="shared" ca="1" si="75"/>
        <v>4.6763609171298369E-2</v>
      </c>
      <c r="N807" s="1">
        <f ca="1">IF(M807=K807,K$2,IF(M807=L807,L$2,IF(M807=#REF!,#REF!)))</f>
        <v>0</v>
      </c>
      <c r="P807" s="1">
        <v>805</v>
      </c>
      <c r="Q807">
        <f t="shared" ca="1" si="80"/>
        <v>423.76766578293706</v>
      </c>
      <c r="R807" s="2">
        <f t="shared" ca="1" si="78"/>
        <v>7.062794429715618</v>
      </c>
      <c r="S807" s="8">
        <f ca="1">COUNTIF($N$3:$N807,S$2)/$P807</f>
        <v>0.67453416149068324</v>
      </c>
      <c r="T807" s="9">
        <f ca="1">COUNTIF($N$3:$N807,T$2)/$P807</f>
        <v>0.32546583850931676</v>
      </c>
    </row>
    <row r="808" spans="10:20" x14ac:dyDescent="0.25">
      <c r="J808" s="1">
        <f t="shared" ca="1" si="79"/>
        <v>0</v>
      </c>
      <c r="K808">
        <f t="shared" ca="1" si="76"/>
        <v>0.31148642917010994</v>
      </c>
      <c r="L808">
        <f t="shared" ca="1" si="77"/>
        <v>1.9407633277296963</v>
      </c>
      <c r="M808">
        <f t="shared" ca="1" si="75"/>
        <v>0.31148642917010994</v>
      </c>
      <c r="N808" s="1">
        <f ca="1">IF(M808=K808,K$2,IF(M808=L808,L$2,IF(M808=#REF!,#REF!)))</f>
        <v>0</v>
      </c>
      <c r="P808" s="1">
        <v>806</v>
      </c>
      <c r="Q808">
        <f t="shared" ca="1" si="80"/>
        <v>424.07915221210715</v>
      </c>
      <c r="R808" s="2">
        <f t="shared" ca="1" si="78"/>
        <v>7.0679858702017855</v>
      </c>
      <c r="S808" s="8">
        <f ca="1">COUNTIF($N$3:$N808,S$2)/$P808</f>
        <v>0.67493796526054595</v>
      </c>
      <c r="T808" s="9">
        <f ca="1">COUNTIF($N$3:$N808,T$2)/$P808</f>
        <v>0.32506203473945411</v>
      </c>
    </row>
    <row r="809" spans="10:20" x14ac:dyDescent="0.25">
      <c r="J809" s="1">
        <f t="shared" ca="1" si="79"/>
        <v>0</v>
      </c>
      <c r="K809">
        <f t="shared" ca="1" si="76"/>
        <v>6.3795890990366214E-2</v>
      </c>
      <c r="L809">
        <f t="shared" ca="1" si="77"/>
        <v>0.45282680894310934</v>
      </c>
      <c r="M809">
        <f t="shared" ca="1" si="75"/>
        <v>6.3795890990366214E-2</v>
      </c>
      <c r="N809" s="1">
        <f ca="1">IF(M809=K809,K$2,IF(M809=L809,L$2,IF(M809=#REF!,#REF!)))</f>
        <v>0</v>
      </c>
      <c r="P809" s="1">
        <v>807</v>
      </c>
      <c r="Q809">
        <f t="shared" ca="1" si="80"/>
        <v>424.14294810309752</v>
      </c>
      <c r="R809" s="2">
        <f t="shared" ca="1" si="78"/>
        <v>7.0690491350516256</v>
      </c>
      <c r="S809" s="8">
        <f ca="1">COUNTIF($N$3:$N809,S$2)/$P809</f>
        <v>0.67534076827757128</v>
      </c>
      <c r="T809" s="9">
        <f ca="1">COUNTIF($N$3:$N809,T$2)/$P809</f>
        <v>0.32465923172242878</v>
      </c>
    </row>
    <row r="810" spans="10:20" x14ac:dyDescent="0.25">
      <c r="J810" s="1">
        <f t="shared" ca="1" si="79"/>
        <v>0</v>
      </c>
      <c r="K810">
        <f t="shared" ca="1" si="76"/>
        <v>2.1602859873966889</v>
      </c>
      <c r="L810">
        <f t="shared" ca="1" si="77"/>
        <v>0.97720695923914136</v>
      </c>
      <c r="M810">
        <f t="shared" ca="1" si="75"/>
        <v>0.97720695923914136</v>
      </c>
      <c r="N810" s="1">
        <f ca="1">IF(M810=K810,K$2,IF(M810=L810,L$2,IF(M810=#REF!,#REF!)))</f>
        <v>1</v>
      </c>
      <c r="P810" s="1">
        <v>808</v>
      </c>
      <c r="Q810">
        <f t="shared" ca="1" si="80"/>
        <v>425.12015506233666</v>
      </c>
      <c r="R810" s="2">
        <f t="shared" ca="1" si="78"/>
        <v>7.0853359177056108</v>
      </c>
      <c r="S810" s="8">
        <f ca="1">COUNTIF($N$3:$N810,S$2)/$P810</f>
        <v>0.67450495049504955</v>
      </c>
      <c r="T810" s="9">
        <f ca="1">COUNTIF($N$3:$N810,T$2)/$P810</f>
        <v>0.32549504950495051</v>
      </c>
    </row>
    <row r="811" spans="10:20" x14ac:dyDescent="0.25">
      <c r="J811" s="1">
        <f t="shared" ca="1" si="79"/>
        <v>1</v>
      </c>
      <c r="K811">
        <f t="shared" ca="1" si="76"/>
        <v>5.438502803502889E-4</v>
      </c>
      <c r="L811">
        <f t="shared" ca="1" si="77"/>
        <v>0</v>
      </c>
      <c r="M811">
        <f t="shared" ca="1" si="75"/>
        <v>5.438502803502889E-4</v>
      </c>
      <c r="N811" s="1">
        <f ca="1">IF(M811=K811,K$2,IF(M811=L811,L$2,IF(M811=#REF!,#REF!)))</f>
        <v>0</v>
      </c>
      <c r="P811" s="1">
        <v>809</v>
      </c>
      <c r="Q811">
        <f t="shared" ca="1" si="80"/>
        <v>425.120698912617</v>
      </c>
      <c r="R811" s="2">
        <f t="shared" ca="1" si="78"/>
        <v>7.0853449818769496</v>
      </c>
      <c r="S811" s="8">
        <f ca="1">COUNTIF($N$3:$N811,S$2)/$P811</f>
        <v>0.67490729295426455</v>
      </c>
      <c r="T811" s="9">
        <f ca="1">COUNTIF($N$3:$N811,T$2)/$P811</f>
        <v>0.32509270704573545</v>
      </c>
    </row>
    <row r="812" spans="10:20" x14ac:dyDescent="0.25">
      <c r="J812" s="1">
        <f t="shared" ca="1" si="79"/>
        <v>0</v>
      </c>
      <c r="K812">
        <f t="shared" ca="1" si="76"/>
        <v>1.1626100497582859</v>
      </c>
      <c r="L812">
        <f t="shared" ca="1" si="77"/>
        <v>1.9836010840600897</v>
      </c>
      <c r="M812">
        <f t="shared" ca="1" si="75"/>
        <v>1.1626100497582859</v>
      </c>
      <c r="N812" s="1">
        <f ca="1">IF(M812=K812,K$2,IF(M812=L812,L$2,IF(M812=#REF!,#REF!)))</f>
        <v>0</v>
      </c>
      <c r="P812" s="1">
        <v>810</v>
      </c>
      <c r="Q812">
        <f t="shared" ca="1" si="80"/>
        <v>426.28330896237532</v>
      </c>
      <c r="R812" s="2">
        <f t="shared" ca="1" si="78"/>
        <v>7.1047218160395884</v>
      </c>
      <c r="S812" s="8">
        <f ca="1">COUNTIF($N$3:$N812,S$2)/$P812</f>
        <v>0.6753086419753086</v>
      </c>
      <c r="T812" s="9">
        <f ca="1">COUNTIF($N$3:$N812,T$2)/$P812</f>
        <v>0.32469135802469135</v>
      </c>
    </row>
    <row r="813" spans="10:20" x14ac:dyDescent="0.25">
      <c r="J813" s="1">
        <f t="shared" ca="1" si="79"/>
        <v>0</v>
      </c>
      <c r="K813">
        <f t="shared" ca="1" si="76"/>
        <v>3.982183162912499E-2</v>
      </c>
      <c r="L813">
        <f t="shared" ca="1" si="77"/>
        <v>0.43205149110795066</v>
      </c>
      <c r="M813">
        <f t="shared" ca="1" si="75"/>
        <v>3.982183162912499E-2</v>
      </c>
      <c r="N813" s="1">
        <f ca="1">IF(M813=K813,K$2,IF(M813=L813,L$2,IF(M813=#REF!,#REF!)))</f>
        <v>0</v>
      </c>
      <c r="P813" s="1">
        <v>811</v>
      </c>
      <c r="Q813">
        <f t="shared" ca="1" si="80"/>
        <v>426.32313079400444</v>
      </c>
      <c r="R813" s="2">
        <f t="shared" ca="1" si="78"/>
        <v>7.1053855132334069</v>
      </c>
      <c r="S813" s="8">
        <f ca="1">COUNTIF($N$3:$N813,S$2)/$P813</f>
        <v>0.67570900123304567</v>
      </c>
      <c r="T813" s="9">
        <f ca="1">COUNTIF($N$3:$N813,T$2)/$P813</f>
        <v>0.32429099876695439</v>
      </c>
    </row>
    <row r="814" spans="10:20" x14ac:dyDescent="0.25">
      <c r="J814" s="1">
        <f t="shared" ca="1" si="79"/>
        <v>0</v>
      </c>
      <c r="K814">
        <f t="shared" ca="1" si="76"/>
        <v>1.8067482474071617</v>
      </c>
      <c r="L814">
        <f t="shared" ca="1" si="77"/>
        <v>0.21062904269021912</v>
      </c>
      <c r="M814">
        <f t="shared" ca="1" si="75"/>
        <v>0.21062904269021912</v>
      </c>
      <c r="N814" s="1">
        <f ca="1">IF(M814=K814,K$2,IF(M814=L814,L$2,IF(M814=#REF!,#REF!)))</f>
        <v>1</v>
      </c>
      <c r="P814" s="1">
        <v>812</v>
      </c>
      <c r="Q814">
        <f t="shared" ca="1" si="80"/>
        <v>426.53375983669468</v>
      </c>
      <c r="R814" s="2">
        <f t="shared" ca="1" si="78"/>
        <v>7.1088959972782444</v>
      </c>
      <c r="S814" s="8">
        <f ca="1">COUNTIF($N$3:$N814,S$2)/$P814</f>
        <v>0.67487684729064035</v>
      </c>
      <c r="T814" s="9">
        <f ca="1">COUNTIF($N$3:$N814,T$2)/$P814</f>
        <v>0.3251231527093596</v>
      </c>
    </row>
    <row r="815" spans="10:20" x14ac:dyDescent="0.25">
      <c r="J815" s="1">
        <f t="shared" ca="1" si="79"/>
        <v>1</v>
      </c>
      <c r="K815">
        <f t="shared" ca="1" si="76"/>
        <v>4.4307194314558464E-2</v>
      </c>
      <c r="L815">
        <f t="shared" ca="1" si="77"/>
        <v>0</v>
      </c>
      <c r="M815">
        <f t="shared" ca="1" si="75"/>
        <v>4.4307194314558464E-2</v>
      </c>
      <c r="N815" s="1">
        <f ca="1">IF(M815=K815,K$2,IF(M815=L815,L$2,IF(M815=#REF!,#REF!)))</f>
        <v>0</v>
      </c>
      <c r="P815" s="1">
        <v>813</v>
      </c>
      <c r="Q815">
        <f t="shared" ca="1" si="80"/>
        <v>426.57806703100925</v>
      </c>
      <c r="R815" s="2">
        <f t="shared" ca="1" si="78"/>
        <v>7.109634450516821</v>
      </c>
      <c r="S815" s="8">
        <f ca="1">COUNTIF($N$3:$N815,S$2)/$P815</f>
        <v>0.67527675276752763</v>
      </c>
      <c r="T815" s="9">
        <f ca="1">COUNTIF($N$3:$N815,T$2)/$P815</f>
        <v>0.32472324723247231</v>
      </c>
    </row>
    <row r="816" spans="10:20" x14ac:dyDescent="0.25">
      <c r="J816" s="1">
        <f t="shared" ca="1" si="79"/>
        <v>0</v>
      </c>
      <c r="K816">
        <f t="shared" ca="1" si="76"/>
        <v>0.96551178450884056</v>
      </c>
      <c r="L816">
        <f t="shared" ca="1" si="77"/>
        <v>1.8412845297585287</v>
      </c>
      <c r="M816">
        <f t="shared" ca="1" si="75"/>
        <v>0.96551178450884056</v>
      </c>
      <c r="N816" s="1">
        <f ca="1">IF(M816=K816,K$2,IF(M816=L816,L$2,IF(M816=#REF!,#REF!)))</f>
        <v>0</v>
      </c>
      <c r="P816" s="1">
        <v>814</v>
      </c>
      <c r="Q816">
        <f t="shared" ca="1" si="80"/>
        <v>427.54357881551812</v>
      </c>
      <c r="R816" s="2">
        <f t="shared" ca="1" si="78"/>
        <v>7.1257263135919686</v>
      </c>
      <c r="S816" s="8">
        <f ca="1">COUNTIF($N$3:$N816,S$2)/$P816</f>
        <v>0.67567567567567566</v>
      </c>
      <c r="T816" s="9">
        <f ca="1">COUNTIF($N$3:$N816,T$2)/$P816</f>
        <v>0.32432432432432434</v>
      </c>
    </row>
    <row r="817" spans="10:20" x14ac:dyDescent="0.25">
      <c r="J817" s="1">
        <f t="shared" ca="1" si="79"/>
        <v>0</v>
      </c>
      <c r="K817">
        <f t="shared" ca="1" si="76"/>
        <v>1.0619474739219668</v>
      </c>
      <c r="L817">
        <f t="shared" ca="1" si="77"/>
        <v>0.64963578279488854</v>
      </c>
      <c r="M817">
        <f t="shared" ca="1" si="75"/>
        <v>0.64963578279488854</v>
      </c>
      <c r="N817" s="1">
        <f ca="1">IF(M817=K817,K$2,IF(M817=L817,L$2,IF(M817=#REF!,#REF!)))</f>
        <v>1</v>
      </c>
      <c r="P817" s="1">
        <v>815</v>
      </c>
      <c r="Q817">
        <f t="shared" ca="1" si="80"/>
        <v>428.19321459831303</v>
      </c>
      <c r="R817" s="2">
        <f t="shared" ca="1" si="78"/>
        <v>7.1365535766385504</v>
      </c>
      <c r="S817" s="8">
        <f ca="1">COUNTIF($N$3:$N817,S$2)/$P817</f>
        <v>0.67484662576687116</v>
      </c>
      <c r="T817" s="9">
        <f ca="1">COUNTIF($N$3:$N817,T$2)/$P817</f>
        <v>0.32515337423312884</v>
      </c>
    </row>
    <row r="818" spans="10:20" x14ac:dyDescent="0.25">
      <c r="J818" s="1">
        <f t="shared" ca="1" si="79"/>
        <v>1</v>
      </c>
      <c r="K818">
        <f t="shared" ca="1" si="76"/>
        <v>0.16891942490005182</v>
      </c>
      <c r="L818">
        <f t="shared" ca="1" si="77"/>
        <v>0</v>
      </c>
      <c r="M818">
        <f t="shared" ca="1" si="75"/>
        <v>0.16891942490005182</v>
      </c>
      <c r="N818" s="1">
        <f ca="1">IF(M818=K818,K$2,IF(M818=L818,L$2,IF(M818=#REF!,#REF!)))</f>
        <v>0</v>
      </c>
      <c r="P818" s="1">
        <v>816</v>
      </c>
      <c r="Q818">
        <f t="shared" ca="1" si="80"/>
        <v>428.36213402321306</v>
      </c>
      <c r="R818" s="2">
        <f t="shared" ca="1" si="78"/>
        <v>7.1393689003868843</v>
      </c>
      <c r="S818" s="8">
        <f ca="1">COUNTIF($N$3:$N818,S$2)/$P818</f>
        <v>0.67524509803921573</v>
      </c>
      <c r="T818" s="9">
        <f ca="1">COUNTIF($N$3:$N818,T$2)/$P818</f>
        <v>0.32475490196078433</v>
      </c>
    </row>
    <row r="819" spans="10:20" x14ac:dyDescent="0.25">
      <c r="J819" s="1">
        <f t="shared" ca="1" si="79"/>
        <v>0</v>
      </c>
      <c r="K819">
        <f t="shared" ca="1" si="76"/>
        <v>3.3617688741055862</v>
      </c>
      <c r="L819">
        <f t="shared" ca="1" si="77"/>
        <v>3.3717289444000773</v>
      </c>
      <c r="M819">
        <f t="shared" ca="1" si="75"/>
        <v>3.3617688741055862</v>
      </c>
      <c r="N819" s="1">
        <f ca="1">IF(M819=K819,K$2,IF(M819=L819,L$2,IF(M819=#REF!,#REF!)))</f>
        <v>0</v>
      </c>
      <c r="P819" s="1">
        <v>817</v>
      </c>
      <c r="Q819">
        <f t="shared" ca="1" si="80"/>
        <v>431.72390289731862</v>
      </c>
      <c r="R819" s="2">
        <f t="shared" ca="1" si="78"/>
        <v>7.1953983816219766</v>
      </c>
      <c r="S819" s="8">
        <f ca="1">COUNTIF($N$3:$N819,S$2)/$P819</f>
        <v>0.67564259485924116</v>
      </c>
      <c r="T819" s="9">
        <f ca="1">COUNTIF($N$3:$N819,T$2)/$P819</f>
        <v>0.32435740514075889</v>
      </c>
    </row>
    <row r="820" spans="10:20" x14ac:dyDescent="0.25">
      <c r="J820" s="1">
        <f t="shared" ca="1" si="79"/>
        <v>0</v>
      </c>
      <c r="K820">
        <f t="shared" ca="1" si="76"/>
        <v>0.93561146653937666</v>
      </c>
      <c r="L820">
        <f t="shared" ca="1" si="77"/>
        <v>0.15659286495842553</v>
      </c>
      <c r="M820">
        <f t="shared" ca="1" si="75"/>
        <v>0.15659286495842553</v>
      </c>
      <c r="N820" s="1">
        <f ca="1">IF(M820=K820,K$2,IF(M820=L820,L$2,IF(M820=#REF!,#REF!)))</f>
        <v>1</v>
      </c>
      <c r="P820" s="1">
        <v>818</v>
      </c>
      <c r="Q820">
        <f t="shared" ca="1" si="80"/>
        <v>431.88049576227706</v>
      </c>
      <c r="R820" s="2">
        <f t="shared" ca="1" si="78"/>
        <v>7.1980082627046178</v>
      </c>
      <c r="S820" s="8">
        <f ca="1">COUNTIF($N$3:$N820,S$2)/$P820</f>
        <v>0.67481662591687042</v>
      </c>
      <c r="T820" s="9">
        <f ca="1">COUNTIF($N$3:$N820,T$2)/$P820</f>
        <v>0.32518337408312958</v>
      </c>
    </row>
    <row r="821" spans="10:20" x14ac:dyDescent="0.25">
      <c r="J821" s="1">
        <f t="shared" ca="1" si="79"/>
        <v>1</v>
      </c>
      <c r="K821">
        <f t="shared" ca="1" si="76"/>
        <v>1.8396608071632427E-2</v>
      </c>
      <c r="L821">
        <f t="shared" ca="1" si="77"/>
        <v>0</v>
      </c>
      <c r="M821">
        <f t="shared" ca="1" si="75"/>
        <v>1.8396608071632427E-2</v>
      </c>
      <c r="N821" s="1">
        <f ca="1">IF(M821=K821,K$2,IF(M821=L821,L$2,IF(M821=#REF!,#REF!)))</f>
        <v>0</v>
      </c>
      <c r="P821" s="1">
        <v>819</v>
      </c>
      <c r="Q821">
        <f t="shared" ca="1" si="80"/>
        <v>431.89889237034868</v>
      </c>
      <c r="R821" s="2">
        <f t="shared" ca="1" si="78"/>
        <v>7.1983148728391448</v>
      </c>
      <c r="S821" s="8">
        <f ca="1">COUNTIF($N$3:$N821,S$2)/$P821</f>
        <v>0.67521367521367526</v>
      </c>
      <c r="T821" s="9">
        <f ca="1">COUNTIF($N$3:$N821,T$2)/$P821</f>
        <v>0.3247863247863248</v>
      </c>
    </row>
    <row r="822" spans="10:20" x14ac:dyDescent="0.25">
      <c r="J822" s="1">
        <f t="shared" ca="1" si="79"/>
        <v>0</v>
      </c>
      <c r="K822">
        <f t="shared" ca="1" si="76"/>
        <v>0.29117085203875004</v>
      </c>
      <c r="L822">
        <f t="shared" ca="1" si="77"/>
        <v>1.2062783953882517</v>
      </c>
      <c r="M822">
        <f t="shared" ca="1" si="75"/>
        <v>0.29117085203875004</v>
      </c>
      <c r="N822" s="1">
        <f ca="1">IF(M822=K822,K$2,IF(M822=L822,L$2,IF(M822=#REF!,#REF!)))</f>
        <v>0</v>
      </c>
      <c r="P822" s="1">
        <v>820</v>
      </c>
      <c r="Q822">
        <f t="shared" ca="1" si="80"/>
        <v>432.19006322238744</v>
      </c>
      <c r="R822" s="2">
        <f t="shared" ca="1" si="78"/>
        <v>7.2031677203731244</v>
      </c>
      <c r="S822" s="8">
        <f ca="1">COUNTIF($N$3:$N822,S$2)/$P822</f>
        <v>0.67560975609756102</v>
      </c>
      <c r="T822" s="9">
        <f ca="1">COUNTIF($N$3:$N822,T$2)/$P822</f>
        <v>0.32439024390243903</v>
      </c>
    </row>
    <row r="823" spans="10:20" x14ac:dyDescent="0.25">
      <c r="J823" s="1">
        <f t="shared" ca="1" si="79"/>
        <v>0</v>
      </c>
      <c r="K823">
        <f t="shared" ca="1" si="76"/>
        <v>9.376756393219017E-2</v>
      </c>
      <c r="L823">
        <f t="shared" ca="1" si="77"/>
        <v>0.34319981198187255</v>
      </c>
      <c r="M823">
        <f t="shared" ca="1" si="75"/>
        <v>9.376756393219017E-2</v>
      </c>
      <c r="N823" s="1">
        <f ca="1">IF(M823=K823,K$2,IF(M823=L823,L$2,IF(M823=#REF!,#REF!)))</f>
        <v>0</v>
      </c>
      <c r="P823" s="1">
        <v>821</v>
      </c>
      <c r="Q823">
        <f t="shared" ca="1" si="80"/>
        <v>432.28383078631964</v>
      </c>
      <c r="R823" s="2">
        <f t="shared" ca="1" si="78"/>
        <v>7.2047305131053276</v>
      </c>
      <c r="S823" s="8">
        <f ca="1">COUNTIF($N$3:$N823,S$2)/$P823</f>
        <v>0.67600487210718641</v>
      </c>
      <c r="T823" s="9">
        <f ca="1">COUNTIF($N$3:$N823,T$2)/$P823</f>
        <v>0.32399512789281365</v>
      </c>
    </row>
    <row r="824" spans="10:20" x14ac:dyDescent="0.25">
      <c r="J824" s="1">
        <f t="shared" ca="1" si="79"/>
        <v>0</v>
      </c>
      <c r="K824">
        <f t="shared" ca="1" si="76"/>
        <v>0.20065424850397559</v>
      </c>
      <c r="L824">
        <f t="shared" ca="1" si="77"/>
        <v>0.24917447921126487</v>
      </c>
      <c r="M824">
        <f t="shared" ca="1" si="75"/>
        <v>0.20065424850397559</v>
      </c>
      <c r="N824" s="1">
        <f ca="1">IF(M824=K824,K$2,IF(M824=L824,L$2,IF(M824=#REF!,#REF!)))</f>
        <v>0</v>
      </c>
      <c r="P824" s="1">
        <v>822</v>
      </c>
      <c r="Q824">
        <f t="shared" ca="1" si="80"/>
        <v>432.48448503482359</v>
      </c>
      <c r="R824" s="2">
        <f t="shared" ca="1" si="78"/>
        <v>7.2080747505803933</v>
      </c>
      <c r="S824" s="8">
        <f ca="1">COUNTIF($N$3:$N824,S$2)/$P824</f>
        <v>0.67639902676399022</v>
      </c>
      <c r="T824" s="9">
        <f ca="1">COUNTIF($N$3:$N824,T$2)/$P824</f>
        <v>0.32360097323600973</v>
      </c>
    </row>
    <row r="825" spans="10:20" x14ac:dyDescent="0.25">
      <c r="J825" s="1">
        <f t="shared" ca="1" si="79"/>
        <v>0</v>
      </c>
      <c r="K825">
        <f t="shared" ca="1" si="76"/>
        <v>3.0480700116095449</v>
      </c>
      <c r="L825">
        <f t="shared" ca="1" si="77"/>
        <v>2.3414525776408057</v>
      </c>
      <c r="M825">
        <f t="shared" ca="1" si="75"/>
        <v>2.3414525776408057</v>
      </c>
      <c r="N825" s="1">
        <f ca="1">IF(M825=K825,K$2,IF(M825=L825,L$2,IF(M825=#REF!,#REF!)))</f>
        <v>1</v>
      </c>
      <c r="P825" s="1">
        <v>823</v>
      </c>
      <c r="Q825">
        <f t="shared" ca="1" si="80"/>
        <v>434.82593761246437</v>
      </c>
      <c r="R825" s="2">
        <f t="shared" ca="1" si="78"/>
        <v>7.2470989602077394</v>
      </c>
      <c r="S825" s="8">
        <f ca="1">COUNTIF($N$3:$N825,S$2)/$P825</f>
        <v>0.67557715674362095</v>
      </c>
      <c r="T825" s="9">
        <f ca="1">COUNTIF($N$3:$N825,T$2)/$P825</f>
        <v>0.3244228432563791</v>
      </c>
    </row>
    <row r="826" spans="10:20" x14ac:dyDescent="0.25">
      <c r="J826" s="1">
        <f t="shared" ca="1" si="79"/>
        <v>1</v>
      </c>
      <c r="K826">
        <f t="shared" ca="1" si="76"/>
        <v>0.3395614652971653</v>
      </c>
      <c r="L826">
        <f t="shared" ca="1" si="77"/>
        <v>0</v>
      </c>
      <c r="M826">
        <f t="shared" ca="1" si="75"/>
        <v>0.3395614652971653</v>
      </c>
      <c r="N826" s="1">
        <f ca="1">IF(M826=K826,K$2,IF(M826=L826,L$2,IF(M826=#REF!,#REF!)))</f>
        <v>0</v>
      </c>
      <c r="P826" s="1">
        <v>824</v>
      </c>
      <c r="Q826">
        <f t="shared" ca="1" si="80"/>
        <v>435.16549907776152</v>
      </c>
      <c r="R826" s="2">
        <f t="shared" ca="1" si="78"/>
        <v>7.2527583179626918</v>
      </c>
      <c r="S826" s="8">
        <f ca="1">COUNTIF($N$3:$N826,S$2)/$P826</f>
        <v>0.67597087378640774</v>
      </c>
      <c r="T826" s="9">
        <f ca="1">COUNTIF($N$3:$N826,T$2)/$P826</f>
        <v>0.32402912621359226</v>
      </c>
    </row>
    <row r="827" spans="10:20" x14ac:dyDescent="0.25">
      <c r="J827" s="1">
        <f t="shared" ca="1" si="79"/>
        <v>0</v>
      </c>
      <c r="K827">
        <f t="shared" ca="1" si="76"/>
        <v>0.63772280335922338</v>
      </c>
      <c r="L827">
        <f t="shared" ca="1" si="77"/>
        <v>0.23886382813080645</v>
      </c>
      <c r="M827">
        <f t="shared" ca="1" si="75"/>
        <v>0.23886382813080645</v>
      </c>
      <c r="N827" s="1">
        <f ca="1">IF(M827=K827,K$2,IF(M827=L827,L$2,IF(M827=#REF!,#REF!)))</f>
        <v>1</v>
      </c>
      <c r="P827" s="1">
        <v>825</v>
      </c>
      <c r="Q827">
        <f t="shared" ca="1" si="80"/>
        <v>435.40436290589236</v>
      </c>
      <c r="R827" s="2">
        <f t="shared" ca="1" si="78"/>
        <v>7.2567393817648727</v>
      </c>
      <c r="S827" s="8">
        <f ca="1">COUNTIF($N$3:$N827,S$2)/$P827</f>
        <v>0.67515151515151517</v>
      </c>
      <c r="T827" s="9">
        <f ca="1">COUNTIF($N$3:$N827,T$2)/$P827</f>
        <v>0.32484848484848483</v>
      </c>
    </row>
    <row r="828" spans="10:20" x14ac:dyDescent="0.25">
      <c r="J828" s="1">
        <f t="shared" ca="1" si="79"/>
        <v>1</v>
      </c>
      <c r="K828">
        <f t="shared" ca="1" si="76"/>
        <v>0.2195867025004426</v>
      </c>
      <c r="L828">
        <f t="shared" ca="1" si="77"/>
        <v>0</v>
      </c>
      <c r="M828">
        <f t="shared" ca="1" si="75"/>
        <v>0.2195867025004426</v>
      </c>
      <c r="N828" s="1">
        <f ca="1">IF(M828=K828,K$2,IF(M828=L828,L$2,IF(M828=#REF!,#REF!)))</f>
        <v>0</v>
      </c>
      <c r="P828" s="1">
        <v>826</v>
      </c>
      <c r="Q828">
        <f t="shared" ca="1" si="80"/>
        <v>435.62394960839282</v>
      </c>
      <c r="R828" s="2">
        <f t="shared" ca="1" si="78"/>
        <v>7.2603991601398805</v>
      </c>
      <c r="S828" s="8">
        <f ca="1">COUNTIF($N$3:$N828,S$2)/$P828</f>
        <v>0.67554479418886193</v>
      </c>
      <c r="T828" s="9">
        <f ca="1">COUNTIF($N$3:$N828,T$2)/$P828</f>
        <v>0.32445520581113801</v>
      </c>
    </row>
    <row r="829" spans="10:20" x14ac:dyDescent="0.25">
      <c r="J829" s="1">
        <f t="shared" ca="1" si="79"/>
        <v>0</v>
      </c>
      <c r="K829">
        <f t="shared" ca="1" si="76"/>
        <v>0.53545326672520133</v>
      </c>
      <c r="L829">
        <f t="shared" ca="1" si="77"/>
        <v>0.56700660265469083</v>
      </c>
      <c r="M829">
        <f t="shared" ca="1" si="75"/>
        <v>0.53545326672520133</v>
      </c>
      <c r="N829" s="1">
        <f ca="1">IF(M829=K829,K$2,IF(M829=L829,L$2,IF(M829=#REF!,#REF!)))</f>
        <v>0</v>
      </c>
      <c r="P829" s="1">
        <v>827</v>
      </c>
      <c r="Q829">
        <f t="shared" ca="1" si="80"/>
        <v>436.15940287511802</v>
      </c>
      <c r="R829" s="2">
        <f t="shared" ca="1" si="78"/>
        <v>7.2693233812519669</v>
      </c>
      <c r="S829" s="8">
        <f ca="1">COUNTIF($N$3:$N829,S$2)/$P829</f>
        <v>0.67593712212817414</v>
      </c>
      <c r="T829" s="9">
        <f ca="1">COUNTIF($N$3:$N829,T$2)/$P829</f>
        <v>0.32406287787182586</v>
      </c>
    </row>
    <row r="830" spans="10:20" x14ac:dyDescent="0.25">
      <c r="J830" s="1">
        <f t="shared" ca="1" si="79"/>
        <v>0</v>
      </c>
      <c r="K830">
        <f t="shared" ca="1" si="76"/>
        <v>2.7834224447186902</v>
      </c>
      <c r="L830">
        <f t="shared" ca="1" si="77"/>
        <v>3.6192355291768181</v>
      </c>
      <c r="M830">
        <f t="shared" ca="1" si="75"/>
        <v>2.7834224447186902</v>
      </c>
      <c r="N830" s="1">
        <f ca="1">IF(M830=K830,K$2,IF(M830=L830,L$2,IF(M830=#REF!,#REF!)))</f>
        <v>0</v>
      </c>
      <c r="P830" s="1">
        <v>828</v>
      </c>
      <c r="Q830">
        <f t="shared" ca="1" si="80"/>
        <v>438.94282531983669</v>
      </c>
      <c r="R830" s="2">
        <f t="shared" ca="1" si="78"/>
        <v>7.3157137553306111</v>
      </c>
      <c r="S830" s="8">
        <f ca="1">COUNTIF($N$3:$N830,S$2)/$P830</f>
        <v>0.67632850241545894</v>
      </c>
      <c r="T830" s="9">
        <f ca="1">COUNTIF($N$3:$N830,T$2)/$P830</f>
        <v>0.32367149758454106</v>
      </c>
    </row>
    <row r="831" spans="10:20" x14ac:dyDescent="0.25">
      <c r="J831" s="1">
        <f t="shared" ca="1" si="79"/>
        <v>0</v>
      </c>
      <c r="K831">
        <f t="shared" ca="1" si="76"/>
        <v>0.21719028116832625</v>
      </c>
      <c r="L831">
        <f t="shared" ca="1" si="77"/>
        <v>1.0568259488454954</v>
      </c>
      <c r="M831">
        <f t="shared" ca="1" si="75"/>
        <v>0.21719028116832625</v>
      </c>
      <c r="N831" s="1">
        <f ca="1">IF(M831=K831,K$2,IF(M831=L831,L$2,IF(M831=#REF!,#REF!)))</f>
        <v>0</v>
      </c>
      <c r="P831" s="1">
        <v>829</v>
      </c>
      <c r="Q831">
        <f t="shared" ca="1" si="80"/>
        <v>439.160015601005</v>
      </c>
      <c r="R831" s="2">
        <f t="shared" ca="1" si="78"/>
        <v>7.3193335933500832</v>
      </c>
      <c r="S831" s="8">
        <f ca="1">COUNTIF($N$3:$N831,S$2)/$P831</f>
        <v>0.67671893848009645</v>
      </c>
      <c r="T831" s="9">
        <f ca="1">COUNTIF($N$3:$N831,T$2)/$P831</f>
        <v>0.32328106151990349</v>
      </c>
    </row>
    <row r="832" spans="10:20" x14ac:dyDescent="0.25">
      <c r="J832" s="1">
        <f t="shared" ca="1" si="79"/>
        <v>0</v>
      </c>
      <c r="K832">
        <f t="shared" ca="1" si="76"/>
        <v>0.84847108025619811</v>
      </c>
      <c r="L832">
        <f t="shared" ca="1" si="77"/>
        <v>0.88497134896233942</v>
      </c>
      <c r="M832">
        <f t="shared" ca="1" si="75"/>
        <v>0.84847108025619811</v>
      </c>
      <c r="N832" s="1">
        <f ca="1">IF(M832=K832,K$2,IF(M832=L832,L$2,IF(M832=#REF!,#REF!)))</f>
        <v>0</v>
      </c>
      <c r="P832" s="1">
        <v>830</v>
      </c>
      <c r="Q832">
        <f t="shared" ca="1" si="80"/>
        <v>440.00848668126122</v>
      </c>
      <c r="R832" s="2">
        <f t="shared" ca="1" si="78"/>
        <v>7.3334747780210199</v>
      </c>
      <c r="S832" s="8">
        <f ca="1">COUNTIF($N$3:$N832,S$2)/$P832</f>
        <v>0.67710843373493979</v>
      </c>
      <c r="T832" s="9">
        <f ca="1">COUNTIF($N$3:$N832,T$2)/$P832</f>
        <v>0.32289156626506021</v>
      </c>
    </row>
    <row r="833" spans="10:20" x14ac:dyDescent="0.25">
      <c r="J833" s="1">
        <f t="shared" ca="1" si="79"/>
        <v>0</v>
      </c>
      <c r="K833">
        <f t="shared" ca="1" si="76"/>
        <v>0.1428890527623608</v>
      </c>
      <c r="L833">
        <f t="shared" ca="1" si="77"/>
        <v>0.24929224469427805</v>
      </c>
      <c r="M833">
        <f t="shared" ca="1" si="75"/>
        <v>0.1428890527623608</v>
      </c>
      <c r="N833" s="1">
        <f ca="1">IF(M833=K833,K$2,IF(M833=L833,L$2,IF(M833=#REF!,#REF!)))</f>
        <v>0</v>
      </c>
      <c r="P833" s="1">
        <v>831</v>
      </c>
      <c r="Q833">
        <f t="shared" ca="1" si="80"/>
        <v>440.15137573402359</v>
      </c>
      <c r="R833" s="2">
        <f t="shared" ca="1" si="78"/>
        <v>7.3358562622337269</v>
      </c>
      <c r="S833" s="8">
        <f ca="1">COUNTIF($N$3:$N833,S$2)/$P833</f>
        <v>0.67749699157641396</v>
      </c>
      <c r="T833" s="9">
        <f ca="1">COUNTIF($N$3:$N833,T$2)/$P833</f>
        <v>0.32250300842358604</v>
      </c>
    </row>
    <row r="834" spans="10:20" x14ac:dyDescent="0.25">
      <c r="J834" s="1">
        <f t="shared" ca="1" si="79"/>
        <v>0</v>
      </c>
      <c r="K834">
        <f t="shared" ca="1" si="76"/>
        <v>0.3336558495788205</v>
      </c>
      <c r="L834">
        <f t="shared" ca="1" si="77"/>
        <v>0.32967869809161271</v>
      </c>
      <c r="M834">
        <f t="shared" ca="1" si="75"/>
        <v>0.32967869809161271</v>
      </c>
      <c r="N834" s="1">
        <f ca="1">IF(M834=K834,K$2,IF(M834=L834,L$2,IF(M834=#REF!,#REF!)))</f>
        <v>1</v>
      </c>
      <c r="P834" s="1">
        <v>832</v>
      </c>
      <c r="Q834">
        <f t="shared" ca="1" si="80"/>
        <v>440.48105443211523</v>
      </c>
      <c r="R834" s="2">
        <f t="shared" ca="1" si="78"/>
        <v>7.3413509072019201</v>
      </c>
      <c r="S834" s="8">
        <f ca="1">COUNTIF($N$3:$N834,S$2)/$P834</f>
        <v>0.67668269230769229</v>
      </c>
      <c r="T834" s="9">
        <f ca="1">COUNTIF($N$3:$N834,T$2)/$P834</f>
        <v>0.32331730769230771</v>
      </c>
    </row>
    <row r="835" spans="10:20" x14ac:dyDescent="0.25">
      <c r="J835" s="1">
        <f t="shared" ca="1" si="79"/>
        <v>1</v>
      </c>
      <c r="K835">
        <f t="shared" ca="1" si="76"/>
        <v>0.62092537791779301</v>
      </c>
      <c r="L835">
        <f t="shared" ca="1" si="77"/>
        <v>0</v>
      </c>
      <c r="M835">
        <f t="shared" ref="M835:M898" ca="1" si="81">SMALL(K835:L835,COUNTIF(K835:L835,0)+1)</f>
        <v>0.62092537791779301</v>
      </c>
      <c r="N835" s="1">
        <f ca="1">IF(M835=K835,K$2,IF(M835=L835,L$2,IF(M835=#REF!,#REF!)))</f>
        <v>0</v>
      </c>
      <c r="P835" s="1">
        <v>833</v>
      </c>
      <c r="Q835">
        <f t="shared" ca="1" si="80"/>
        <v>441.10197981003301</v>
      </c>
      <c r="R835" s="2">
        <f t="shared" ca="1" si="78"/>
        <v>7.3516996635005505</v>
      </c>
      <c r="S835" s="8">
        <f ca="1">COUNTIF($N$3:$N835,S$2)/$P835</f>
        <v>0.67707082833133259</v>
      </c>
      <c r="T835" s="9">
        <f ca="1">COUNTIF($N$3:$N835,T$2)/$P835</f>
        <v>0.32292917166866747</v>
      </c>
    </row>
    <row r="836" spans="10:20" x14ac:dyDescent="0.25">
      <c r="J836" s="1">
        <f t="shared" ca="1" si="79"/>
        <v>0</v>
      </c>
      <c r="K836">
        <f t="shared" ref="K836:K899" ca="1" si="82">IF($J836=$C$4,IF(D$4&lt;&gt;0,(-1/D$4),0)*LN(1-RAND()),IF($J836=$C$5,IF(D$5&lt;&gt;0,(-1/D$5),0)*LN(1-RAND())))</f>
        <v>0.70208072457314419</v>
      </c>
      <c r="L836">
        <f t="shared" ref="L836:L899" ca="1" si="83">IF($J836=$C$4,IF(E$4&lt;&gt;0,(-1/E$4),0)*LN(1-RAND()),IF($J836=$C$5,IF(E$5&lt;&gt;0,(-1/E$5),0)*LN(1-RAND())))</f>
        <v>1.2372986538842004</v>
      </c>
      <c r="M836">
        <f t="shared" ca="1" si="81"/>
        <v>0.70208072457314419</v>
      </c>
      <c r="N836" s="1">
        <f ca="1">IF(M836=K836,K$2,IF(M836=L836,L$2,IF(M836=#REF!,#REF!)))</f>
        <v>0</v>
      </c>
      <c r="P836" s="1">
        <v>834</v>
      </c>
      <c r="Q836">
        <f t="shared" ca="1" si="80"/>
        <v>441.80406053460615</v>
      </c>
      <c r="R836" s="2">
        <f t="shared" ref="R836:R899" ca="1" si="84">Q836/60</f>
        <v>7.3634010089101025</v>
      </c>
      <c r="S836" s="8">
        <f ca="1">COUNTIF($N$3:$N836,S$2)/$P836</f>
        <v>0.67745803357314149</v>
      </c>
      <c r="T836" s="9">
        <f ca="1">COUNTIF($N$3:$N836,T$2)/$P836</f>
        <v>0.32254196642685851</v>
      </c>
    </row>
    <row r="837" spans="10:20" x14ac:dyDescent="0.25">
      <c r="J837" s="1">
        <f t="shared" ca="1" si="79"/>
        <v>0</v>
      </c>
      <c r="K837">
        <f t="shared" ca="1" si="82"/>
        <v>0.59525594429606343</v>
      </c>
      <c r="L837">
        <f t="shared" ca="1" si="83"/>
        <v>0.65087053349384072</v>
      </c>
      <c r="M837">
        <f t="shared" ca="1" si="81"/>
        <v>0.59525594429606343</v>
      </c>
      <c r="N837" s="1">
        <f ca="1">IF(M837=K837,K$2,IF(M837=L837,L$2,IF(M837=#REF!,#REF!)))</f>
        <v>0</v>
      </c>
      <c r="P837" s="1">
        <v>835</v>
      </c>
      <c r="Q837">
        <f t="shared" ca="1" si="80"/>
        <v>442.39931647890222</v>
      </c>
      <c r="R837" s="2">
        <f t="shared" ca="1" si="84"/>
        <v>7.3733219413150373</v>
      </c>
      <c r="S837" s="8">
        <f ca="1">COUNTIF($N$3:$N837,S$2)/$P837</f>
        <v>0.67784431137724555</v>
      </c>
      <c r="T837" s="9">
        <f ca="1">COUNTIF($N$3:$N837,T$2)/$P837</f>
        <v>0.32215568862275451</v>
      </c>
    </row>
    <row r="838" spans="10:20" x14ac:dyDescent="0.25">
      <c r="J838" s="1">
        <f t="shared" ca="1" si="79"/>
        <v>0</v>
      </c>
      <c r="K838">
        <f t="shared" ca="1" si="82"/>
        <v>0.51858658338212182</v>
      </c>
      <c r="L838">
        <f t="shared" ca="1" si="83"/>
        <v>3.3270047204301196</v>
      </c>
      <c r="M838">
        <f t="shared" ca="1" si="81"/>
        <v>0.51858658338212182</v>
      </c>
      <c r="N838" s="1">
        <f ca="1">IF(M838=K838,K$2,IF(M838=L838,L$2,IF(M838=#REF!,#REF!)))</f>
        <v>0</v>
      </c>
      <c r="P838" s="1">
        <v>836</v>
      </c>
      <c r="Q838">
        <f t="shared" ca="1" si="80"/>
        <v>442.91790306228432</v>
      </c>
      <c r="R838" s="2">
        <f t="shared" ca="1" si="84"/>
        <v>7.3819650510380717</v>
      </c>
      <c r="S838" s="8">
        <f ca="1">COUNTIF($N$3:$N838,S$2)/$P838</f>
        <v>0.67822966507177029</v>
      </c>
      <c r="T838" s="9">
        <f ca="1">COUNTIF($N$3:$N838,T$2)/$P838</f>
        <v>0.32177033492822965</v>
      </c>
    </row>
    <row r="839" spans="10:20" x14ac:dyDescent="0.25">
      <c r="J839" s="1">
        <f t="shared" ca="1" si="79"/>
        <v>0</v>
      </c>
      <c r="K839">
        <f t="shared" ca="1" si="82"/>
        <v>7.1677736976384604E-2</v>
      </c>
      <c r="L839">
        <f t="shared" ca="1" si="83"/>
        <v>7.9735304275429242E-2</v>
      </c>
      <c r="M839">
        <f t="shared" ca="1" si="81"/>
        <v>7.1677736976384604E-2</v>
      </c>
      <c r="N839" s="1">
        <f ca="1">IF(M839=K839,K$2,IF(M839=L839,L$2,IF(M839=#REF!,#REF!)))</f>
        <v>0</v>
      </c>
      <c r="P839" s="1">
        <v>837</v>
      </c>
      <c r="Q839">
        <f t="shared" ca="1" si="80"/>
        <v>442.98958079926069</v>
      </c>
      <c r="R839" s="2">
        <f t="shared" ca="1" si="84"/>
        <v>7.3831596799876786</v>
      </c>
      <c r="S839" s="8">
        <f ca="1">COUNTIF($N$3:$N839,S$2)/$P839</f>
        <v>0.67861409796893668</v>
      </c>
      <c r="T839" s="9">
        <f ca="1">COUNTIF($N$3:$N839,T$2)/$P839</f>
        <v>0.32138590203106332</v>
      </c>
    </row>
    <row r="840" spans="10:20" x14ac:dyDescent="0.25">
      <c r="J840" s="1">
        <f t="shared" ca="1" si="79"/>
        <v>0</v>
      </c>
      <c r="K840">
        <f t="shared" ca="1" si="82"/>
        <v>0.38279406537946581</v>
      </c>
      <c r="L840">
        <f t="shared" ca="1" si="83"/>
        <v>0.54683332749315472</v>
      </c>
      <c r="M840">
        <f t="shared" ca="1" si="81"/>
        <v>0.38279406537946581</v>
      </c>
      <c r="N840" s="1">
        <f ca="1">IF(M840=K840,K$2,IF(M840=L840,L$2,IF(M840=#REF!,#REF!)))</f>
        <v>0</v>
      </c>
      <c r="P840" s="1">
        <v>838</v>
      </c>
      <c r="Q840">
        <f t="shared" ca="1" si="80"/>
        <v>443.37237486464016</v>
      </c>
      <c r="R840" s="2">
        <f t="shared" ca="1" si="84"/>
        <v>7.3895395810773357</v>
      </c>
      <c r="S840" s="8">
        <f ca="1">COUNTIF($N$3:$N840,S$2)/$P840</f>
        <v>0.67899761336515518</v>
      </c>
      <c r="T840" s="9">
        <f ca="1">COUNTIF($N$3:$N840,T$2)/$P840</f>
        <v>0.32100238663484487</v>
      </c>
    </row>
    <row r="841" spans="10:20" x14ac:dyDescent="0.25">
      <c r="J841" s="1">
        <f t="shared" ca="1" si="79"/>
        <v>0</v>
      </c>
      <c r="K841">
        <f t="shared" ca="1" si="82"/>
        <v>0.99378036320600871</v>
      </c>
      <c r="L841">
        <f t="shared" ca="1" si="83"/>
        <v>2.8425478417260609E-2</v>
      </c>
      <c r="M841">
        <f t="shared" ca="1" si="81"/>
        <v>2.8425478417260609E-2</v>
      </c>
      <c r="N841" s="1">
        <f ca="1">IF(M841=K841,K$2,IF(M841=L841,L$2,IF(M841=#REF!,#REF!)))</f>
        <v>1</v>
      </c>
      <c r="P841" s="1">
        <v>839</v>
      </c>
      <c r="Q841">
        <f t="shared" ca="1" si="80"/>
        <v>443.40080034305743</v>
      </c>
      <c r="R841" s="2">
        <f t="shared" ca="1" si="84"/>
        <v>7.3900133390509568</v>
      </c>
      <c r="S841" s="8">
        <f ca="1">COUNTIF($N$3:$N841,S$2)/$P841</f>
        <v>0.67818831942789037</v>
      </c>
      <c r="T841" s="9">
        <f ca="1">COUNTIF($N$3:$N841,T$2)/$P841</f>
        <v>0.32181168057210968</v>
      </c>
    </row>
    <row r="842" spans="10:20" x14ac:dyDescent="0.25">
      <c r="J842" s="1">
        <f t="shared" ca="1" si="79"/>
        <v>1</v>
      </c>
      <c r="K842">
        <f t="shared" ca="1" si="82"/>
        <v>0.19269979680625635</v>
      </c>
      <c r="L842">
        <f t="shared" ca="1" si="83"/>
        <v>0</v>
      </c>
      <c r="M842">
        <f t="shared" ca="1" si="81"/>
        <v>0.19269979680625635</v>
      </c>
      <c r="N842" s="1">
        <f ca="1">IF(M842=K842,K$2,IF(M842=L842,L$2,IF(M842=#REF!,#REF!)))</f>
        <v>0</v>
      </c>
      <c r="P842" s="1">
        <v>840</v>
      </c>
      <c r="Q842">
        <f t="shared" ca="1" si="80"/>
        <v>443.59350013986369</v>
      </c>
      <c r="R842" s="2">
        <f t="shared" ca="1" si="84"/>
        <v>7.3932250023310617</v>
      </c>
      <c r="S842" s="8">
        <f ca="1">COUNTIF($N$3:$N842,S$2)/$P842</f>
        <v>0.6785714285714286</v>
      </c>
      <c r="T842" s="9">
        <f ca="1">COUNTIF($N$3:$N842,T$2)/$P842</f>
        <v>0.32142857142857145</v>
      </c>
    </row>
    <row r="843" spans="10:20" x14ac:dyDescent="0.25">
      <c r="J843" s="1">
        <f t="shared" ca="1" si="79"/>
        <v>0</v>
      </c>
      <c r="K843">
        <f t="shared" ca="1" si="82"/>
        <v>4.3618721132640099E-2</v>
      </c>
      <c r="L843">
        <f t="shared" ca="1" si="83"/>
        <v>0.34891956893800286</v>
      </c>
      <c r="M843">
        <f t="shared" ca="1" si="81"/>
        <v>4.3618721132640099E-2</v>
      </c>
      <c r="N843" s="1">
        <f ca="1">IF(M843=K843,K$2,IF(M843=L843,L$2,IF(M843=#REF!,#REF!)))</f>
        <v>0</v>
      </c>
      <c r="P843" s="1">
        <v>841</v>
      </c>
      <c r="Q843">
        <f t="shared" ca="1" si="80"/>
        <v>443.63711886099634</v>
      </c>
      <c r="R843" s="2">
        <f t="shared" ca="1" si="84"/>
        <v>7.3939519810166052</v>
      </c>
      <c r="S843" s="8">
        <f ca="1">COUNTIF($N$3:$N843,S$2)/$P843</f>
        <v>0.6789536266349584</v>
      </c>
      <c r="T843" s="9">
        <f ca="1">COUNTIF($N$3:$N843,T$2)/$P843</f>
        <v>0.3210463733650416</v>
      </c>
    </row>
    <row r="844" spans="10:20" x14ac:dyDescent="0.25">
      <c r="J844" s="1">
        <f t="shared" ca="1" si="79"/>
        <v>0</v>
      </c>
      <c r="K844">
        <f t="shared" ca="1" si="82"/>
        <v>1.7498422296545719</v>
      </c>
      <c r="L844">
        <f t="shared" ca="1" si="83"/>
        <v>0.375926273716927</v>
      </c>
      <c r="M844">
        <f t="shared" ca="1" si="81"/>
        <v>0.375926273716927</v>
      </c>
      <c r="N844" s="1">
        <f ca="1">IF(M844=K844,K$2,IF(M844=L844,L$2,IF(M844=#REF!,#REF!)))</f>
        <v>1</v>
      </c>
      <c r="P844" s="1">
        <v>842</v>
      </c>
      <c r="Q844">
        <f t="shared" ca="1" si="80"/>
        <v>444.01304513471325</v>
      </c>
      <c r="R844" s="2">
        <f t="shared" ca="1" si="84"/>
        <v>7.4002174189118879</v>
      </c>
      <c r="S844" s="8">
        <f ca="1">COUNTIF($N$3:$N844,S$2)/$P844</f>
        <v>0.67814726840855111</v>
      </c>
      <c r="T844" s="9">
        <f ca="1">COUNTIF($N$3:$N844,T$2)/$P844</f>
        <v>0.32185273159144895</v>
      </c>
    </row>
    <row r="845" spans="10:20" x14ac:dyDescent="0.25">
      <c r="J845" s="1">
        <f t="shared" ca="1" si="79"/>
        <v>1</v>
      </c>
      <c r="K845">
        <f t="shared" ca="1" si="82"/>
        <v>0.54497380792617423</v>
      </c>
      <c r="L845">
        <f t="shared" ca="1" si="83"/>
        <v>0</v>
      </c>
      <c r="M845">
        <f t="shared" ca="1" si="81"/>
        <v>0.54497380792617423</v>
      </c>
      <c r="N845" s="1">
        <f ca="1">IF(M845=K845,K$2,IF(M845=L845,L$2,IF(M845=#REF!,#REF!)))</f>
        <v>0</v>
      </c>
      <c r="P845" s="1">
        <v>843</v>
      </c>
      <c r="Q845">
        <f t="shared" ca="1" si="80"/>
        <v>444.55801894263942</v>
      </c>
      <c r="R845" s="2">
        <f t="shared" ca="1" si="84"/>
        <v>7.4093003157106567</v>
      </c>
      <c r="S845" s="8">
        <f ca="1">COUNTIF($N$3:$N845,S$2)/$P845</f>
        <v>0.67852906287069992</v>
      </c>
      <c r="T845" s="9">
        <f ca="1">COUNTIF($N$3:$N845,T$2)/$P845</f>
        <v>0.32147093712930014</v>
      </c>
    </row>
    <row r="846" spans="10:20" x14ac:dyDescent="0.25">
      <c r="J846" s="1">
        <f t="shared" ca="1" si="79"/>
        <v>0</v>
      </c>
      <c r="K846">
        <f t="shared" ca="1" si="82"/>
        <v>0.2517608378856524</v>
      </c>
      <c r="L846">
        <f t="shared" ca="1" si="83"/>
        <v>5.4538523703721812E-3</v>
      </c>
      <c r="M846">
        <f t="shared" ca="1" si="81"/>
        <v>5.4538523703721812E-3</v>
      </c>
      <c r="N846" s="1">
        <f ca="1">IF(M846=K846,K$2,IF(M846=L846,L$2,IF(M846=#REF!,#REF!)))</f>
        <v>1</v>
      </c>
      <c r="P846" s="1">
        <v>844</v>
      </c>
      <c r="Q846">
        <f t="shared" ca="1" si="80"/>
        <v>444.56347279500977</v>
      </c>
      <c r="R846" s="2">
        <f t="shared" ca="1" si="84"/>
        <v>7.4093912132501627</v>
      </c>
      <c r="S846" s="8">
        <f ca="1">COUNTIF($N$3:$N846,S$2)/$P846</f>
        <v>0.67772511848341233</v>
      </c>
      <c r="T846" s="9">
        <f ca="1">COUNTIF($N$3:$N846,T$2)/$P846</f>
        <v>0.32227488151658767</v>
      </c>
    </row>
    <row r="847" spans="10:20" x14ac:dyDescent="0.25">
      <c r="J847" s="1">
        <f t="shared" ca="1" si="79"/>
        <v>1</v>
      </c>
      <c r="K847">
        <f t="shared" ca="1" si="82"/>
        <v>3.5306594198531466E-2</v>
      </c>
      <c r="L847">
        <f t="shared" ca="1" si="83"/>
        <v>0</v>
      </c>
      <c r="M847">
        <f t="shared" ca="1" si="81"/>
        <v>3.5306594198531466E-2</v>
      </c>
      <c r="N847" s="1">
        <f ca="1">IF(M847=K847,K$2,IF(M847=L847,L$2,IF(M847=#REF!,#REF!)))</f>
        <v>0</v>
      </c>
      <c r="P847" s="1">
        <v>845</v>
      </c>
      <c r="Q847">
        <f t="shared" ca="1" si="80"/>
        <v>444.59877938920829</v>
      </c>
      <c r="R847" s="2">
        <f t="shared" ca="1" si="84"/>
        <v>7.4099796564868052</v>
      </c>
      <c r="S847" s="8">
        <f ca="1">COUNTIF($N$3:$N847,S$2)/$P847</f>
        <v>0.67810650887573964</v>
      </c>
      <c r="T847" s="9">
        <f ca="1">COUNTIF($N$3:$N847,T$2)/$P847</f>
        <v>0.32189349112426036</v>
      </c>
    </row>
    <row r="848" spans="10:20" x14ac:dyDescent="0.25">
      <c r="J848" s="1">
        <f t="shared" ca="1" si="79"/>
        <v>0</v>
      </c>
      <c r="K848">
        <f t="shared" ca="1" si="82"/>
        <v>0.54673453497036373</v>
      </c>
      <c r="L848">
        <f t="shared" ca="1" si="83"/>
        <v>1.7809074334295245</v>
      </c>
      <c r="M848">
        <f t="shared" ca="1" si="81"/>
        <v>0.54673453497036373</v>
      </c>
      <c r="N848" s="1">
        <f ca="1">IF(M848=K848,K$2,IF(M848=L848,L$2,IF(M848=#REF!,#REF!)))</f>
        <v>0</v>
      </c>
      <c r="P848" s="1">
        <v>846</v>
      </c>
      <c r="Q848">
        <f t="shared" ca="1" si="80"/>
        <v>445.14551392417866</v>
      </c>
      <c r="R848" s="2">
        <f t="shared" ca="1" si="84"/>
        <v>7.419091898736311</v>
      </c>
      <c r="S848" s="8">
        <f ca="1">COUNTIF($N$3:$N848,S$2)/$P848</f>
        <v>0.67848699763593379</v>
      </c>
      <c r="T848" s="9">
        <f ca="1">COUNTIF($N$3:$N848,T$2)/$P848</f>
        <v>0.32151300236406621</v>
      </c>
    </row>
    <row r="849" spans="10:20" x14ac:dyDescent="0.25">
      <c r="J849" s="1">
        <f t="shared" ref="J849:J912" ca="1" si="85">N848</f>
        <v>0</v>
      </c>
      <c r="K849">
        <f t="shared" ca="1" si="82"/>
        <v>0.84039984913665289</v>
      </c>
      <c r="L849">
        <f t="shared" ca="1" si="83"/>
        <v>1.9663934752907211</v>
      </c>
      <c r="M849">
        <f t="shared" ca="1" si="81"/>
        <v>0.84039984913665289</v>
      </c>
      <c r="N849" s="1">
        <f ca="1">IF(M849=K849,K$2,IF(M849=L849,L$2,IF(M849=#REF!,#REF!)))</f>
        <v>0</v>
      </c>
      <c r="P849" s="1">
        <v>847</v>
      </c>
      <c r="Q849">
        <f t="shared" ref="Q849:Q912" ca="1" si="86">M849+Q848</f>
        <v>445.9859137733153</v>
      </c>
      <c r="R849" s="2">
        <f t="shared" ca="1" si="84"/>
        <v>7.4330985628885884</v>
      </c>
      <c r="S849" s="8">
        <f ca="1">COUNTIF($N$3:$N849,S$2)/$P849</f>
        <v>0.6788665879574971</v>
      </c>
      <c r="T849" s="9">
        <f ca="1">COUNTIF($N$3:$N849,T$2)/$P849</f>
        <v>0.32113341204250295</v>
      </c>
    </row>
    <row r="850" spans="10:20" x14ac:dyDescent="0.25">
      <c r="J850" s="1">
        <f t="shared" ca="1" si="85"/>
        <v>0</v>
      </c>
      <c r="K850">
        <f t="shared" ca="1" si="82"/>
        <v>0.72016390825648013</v>
      </c>
      <c r="L850">
        <f t="shared" ca="1" si="83"/>
        <v>0.69771144481911151</v>
      </c>
      <c r="M850">
        <f t="shared" ca="1" si="81"/>
        <v>0.69771144481911151</v>
      </c>
      <c r="N850" s="1">
        <f ca="1">IF(M850=K850,K$2,IF(M850=L850,L$2,IF(M850=#REF!,#REF!)))</f>
        <v>1</v>
      </c>
      <c r="P850" s="1">
        <v>848</v>
      </c>
      <c r="Q850">
        <f t="shared" ca="1" si="86"/>
        <v>446.68362521813441</v>
      </c>
      <c r="R850" s="2">
        <f t="shared" ca="1" si="84"/>
        <v>7.4447270869689071</v>
      </c>
      <c r="S850" s="8">
        <f ca="1">COUNTIF($N$3:$N850,S$2)/$P850</f>
        <v>0.67806603773584906</v>
      </c>
      <c r="T850" s="9">
        <f ca="1">COUNTIF($N$3:$N850,T$2)/$P850</f>
        <v>0.32193396226415094</v>
      </c>
    </row>
    <row r="851" spans="10:20" x14ac:dyDescent="0.25">
      <c r="J851" s="1">
        <f t="shared" ca="1" si="85"/>
        <v>1</v>
      </c>
      <c r="K851">
        <f t="shared" ca="1" si="82"/>
        <v>0.31106848150280203</v>
      </c>
      <c r="L851">
        <f t="shared" ca="1" si="83"/>
        <v>0</v>
      </c>
      <c r="M851">
        <f t="shared" ca="1" si="81"/>
        <v>0.31106848150280203</v>
      </c>
      <c r="N851" s="1">
        <f ca="1">IF(M851=K851,K$2,IF(M851=L851,L$2,IF(M851=#REF!,#REF!)))</f>
        <v>0</v>
      </c>
      <c r="P851" s="1">
        <v>849</v>
      </c>
      <c r="Q851">
        <f t="shared" ca="1" si="86"/>
        <v>446.9946936996372</v>
      </c>
      <c r="R851" s="2">
        <f t="shared" ca="1" si="84"/>
        <v>7.4499115616606195</v>
      </c>
      <c r="S851" s="8">
        <f ca="1">COUNTIF($N$3:$N851,S$2)/$P851</f>
        <v>0.67844522968197885</v>
      </c>
      <c r="T851" s="9">
        <f ca="1">COUNTIF($N$3:$N851,T$2)/$P851</f>
        <v>0.32155477031802121</v>
      </c>
    </row>
    <row r="852" spans="10:20" x14ac:dyDescent="0.25">
      <c r="J852" s="1">
        <f t="shared" ca="1" si="85"/>
        <v>0</v>
      </c>
      <c r="K852">
        <f t="shared" ca="1" si="82"/>
        <v>3.6587525201375612</v>
      </c>
      <c r="L852">
        <f t="shared" ca="1" si="83"/>
        <v>0.371728926348248</v>
      </c>
      <c r="M852">
        <f t="shared" ca="1" si="81"/>
        <v>0.371728926348248</v>
      </c>
      <c r="N852" s="1">
        <f ca="1">IF(M852=K852,K$2,IF(M852=L852,L$2,IF(M852=#REF!,#REF!)))</f>
        <v>1</v>
      </c>
      <c r="P852" s="1">
        <v>850</v>
      </c>
      <c r="Q852">
        <f t="shared" ca="1" si="86"/>
        <v>447.36642262598542</v>
      </c>
      <c r="R852" s="2">
        <f t="shared" ca="1" si="84"/>
        <v>7.4561070437664236</v>
      </c>
      <c r="S852" s="8">
        <f ca="1">COUNTIF($N$3:$N852,S$2)/$P852</f>
        <v>0.67764705882352938</v>
      </c>
      <c r="T852" s="9">
        <f ca="1">COUNTIF($N$3:$N852,T$2)/$P852</f>
        <v>0.32235294117647056</v>
      </c>
    </row>
    <row r="853" spans="10:20" x14ac:dyDescent="0.25">
      <c r="J853" s="1">
        <f t="shared" ca="1" si="85"/>
        <v>1</v>
      </c>
      <c r="K853">
        <f t="shared" ca="1" si="82"/>
        <v>1.0194754086917512</v>
      </c>
      <c r="L853">
        <f t="shared" ca="1" si="83"/>
        <v>0</v>
      </c>
      <c r="M853">
        <f t="shared" ca="1" si="81"/>
        <v>1.0194754086917512</v>
      </c>
      <c r="N853" s="1">
        <f ca="1">IF(M853=K853,K$2,IF(M853=L853,L$2,IF(M853=#REF!,#REF!)))</f>
        <v>0</v>
      </c>
      <c r="P853" s="1">
        <v>851</v>
      </c>
      <c r="Q853">
        <f t="shared" ca="1" si="86"/>
        <v>448.38589803467715</v>
      </c>
      <c r="R853" s="2">
        <f t="shared" ca="1" si="84"/>
        <v>7.473098300577953</v>
      </c>
      <c r="S853" s="8">
        <f ca="1">COUNTIF($N$3:$N853,S$2)/$P853</f>
        <v>0.67802585193889542</v>
      </c>
      <c r="T853" s="9">
        <f ca="1">COUNTIF($N$3:$N853,T$2)/$P853</f>
        <v>0.32197414806110458</v>
      </c>
    </row>
    <row r="854" spans="10:20" x14ac:dyDescent="0.25">
      <c r="J854" s="1">
        <f t="shared" ca="1" si="85"/>
        <v>0</v>
      </c>
      <c r="K854">
        <f t="shared" ca="1" si="82"/>
        <v>0.6426298013742946</v>
      </c>
      <c r="L854">
        <f t="shared" ca="1" si="83"/>
        <v>1.8217068769228733</v>
      </c>
      <c r="M854">
        <f t="shared" ca="1" si="81"/>
        <v>0.6426298013742946</v>
      </c>
      <c r="N854" s="1">
        <f ca="1">IF(M854=K854,K$2,IF(M854=L854,L$2,IF(M854=#REF!,#REF!)))</f>
        <v>0</v>
      </c>
      <c r="P854" s="1">
        <v>852</v>
      </c>
      <c r="Q854">
        <f t="shared" ca="1" si="86"/>
        <v>449.02852783605147</v>
      </c>
      <c r="R854" s="2">
        <f t="shared" ca="1" si="84"/>
        <v>7.4838087972675247</v>
      </c>
      <c r="S854" s="8">
        <f ca="1">COUNTIF($N$3:$N854,S$2)/$P854</f>
        <v>0.67840375586854462</v>
      </c>
      <c r="T854" s="9">
        <f ca="1">COUNTIF($N$3:$N854,T$2)/$P854</f>
        <v>0.32159624413145538</v>
      </c>
    </row>
    <row r="855" spans="10:20" x14ac:dyDescent="0.25">
      <c r="J855" s="1">
        <f t="shared" ca="1" si="85"/>
        <v>0</v>
      </c>
      <c r="K855">
        <f t="shared" ca="1" si="82"/>
        <v>0.18136664915366194</v>
      </c>
      <c r="L855">
        <f t="shared" ca="1" si="83"/>
        <v>0.29359196784232605</v>
      </c>
      <c r="M855">
        <f t="shared" ca="1" si="81"/>
        <v>0.18136664915366194</v>
      </c>
      <c r="N855" s="1">
        <f ca="1">IF(M855=K855,K$2,IF(M855=L855,L$2,IF(M855=#REF!,#REF!)))</f>
        <v>0</v>
      </c>
      <c r="P855" s="1">
        <v>853</v>
      </c>
      <c r="Q855">
        <f t="shared" ca="1" si="86"/>
        <v>449.20989448520515</v>
      </c>
      <c r="R855" s="2">
        <f t="shared" ca="1" si="84"/>
        <v>7.4868315747534195</v>
      </c>
      <c r="S855" s="8">
        <f ca="1">COUNTIF($N$3:$N855,S$2)/$P855</f>
        <v>0.6787807737397421</v>
      </c>
      <c r="T855" s="9">
        <f ca="1">COUNTIF($N$3:$N855,T$2)/$P855</f>
        <v>0.3212192262602579</v>
      </c>
    </row>
    <row r="856" spans="10:20" x14ac:dyDescent="0.25">
      <c r="J856" s="1">
        <f t="shared" ca="1" si="85"/>
        <v>0</v>
      </c>
      <c r="K856">
        <f t="shared" ca="1" si="82"/>
        <v>0.67812105951947144</v>
      </c>
      <c r="L856">
        <f t="shared" ca="1" si="83"/>
        <v>0.90299240003303238</v>
      </c>
      <c r="M856">
        <f t="shared" ca="1" si="81"/>
        <v>0.67812105951947144</v>
      </c>
      <c r="N856" s="1">
        <f ca="1">IF(M856=K856,K$2,IF(M856=L856,L$2,IF(M856=#REF!,#REF!)))</f>
        <v>0</v>
      </c>
      <c r="P856" s="1">
        <v>854</v>
      </c>
      <c r="Q856">
        <f t="shared" ca="1" si="86"/>
        <v>449.88801554472462</v>
      </c>
      <c r="R856" s="2">
        <f t="shared" ca="1" si="84"/>
        <v>7.4981335924120769</v>
      </c>
      <c r="S856" s="8">
        <f ca="1">COUNTIF($N$3:$N856,S$2)/$P856</f>
        <v>0.67915690866510536</v>
      </c>
      <c r="T856" s="9">
        <f ca="1">COUNTIF($N$3:$N856,T$2)/$P856</f>
        <v>0.32084309133489464</v>
      </c>
    </row>
    <row r="857" spans="10:20" x14ac:dyDescent="0.25">
      <c r="J857" s="1">
        <f t="shared" ca="1" si="85"/>
        <v>0</v>
      </c>
      <c r="K857">
        <f t="shared" ca="1" si="82"/>
        <v>2.7825259701863711E-2</v>
      </c>
      <c r="L857">
        <f t="shared" ca="1" si="83"/>
        <v>1.1381900905058935</v>
      </c>
      <c r="M857">
        <f t="shared" ca="1" si="81"/>
        <v>2.7825259701863711E-2</v>
      </c>
      <c r="N857" s="1">
        <f ca="1">IF(M857=K857,K$2,IF(M857=L857,L$2,IF(M857=#REF!,#REF!)))</f>
        <v>0</v>
      </c>
      <c r="P857" s="1">
        <v>855</v>
      </c>
      <c r="Q857">
        <f t="shared" ca="1" si="86"/>
        <v>449.91584080442647</v>
      </c>
      <c r="R857" s="2">
        <f t="shared" ca="1" si="84"/>
        <v>7.498597346740441</v>
      </c>
      <c r="S857" s="8">
        <f ca="1">COUNTIF($N$3:$N857,S$2)/$P857</f>
        <v>0.6795321637426901</v>
      </c>
      <c r="T857" s="9">
        <f ca="1">COUNTIF($N$3:$N857,T$2)/$P857</f>
        <v>0.32046783625730996</v>
      </c>
    </row>
    <row r="858" spans="10:20" x14ac:dyDescent="0.25">
      <c r="J858" s="1">
        <f t="shared" ca="1" si="85"/>
        <v>0</v>
      </c>
      <c r="K858">
        <f t="shared" ca="1" si="82"/>
        <v>0.51469048673037587</v>
      </c>
      <c r="L858">
        <f t="shared" ca="1" si="83"/>
        <v>1.402747160251941</v>
      </c>
      <c r="M858">
        <f t="shared" ca="1" si="81"/>
        <v>0.51469048673037587</v>
      </c>
      <c r="N858" s="1">
        <f ca="1">IF(M858=K858,K$2,IF(M858=L858,L$2,IF(M858=#REF!,#REF!)))</f>
        <v>0</v>
      </c>
      <c r="P858" s="1">
        <v>856</v>
      </c>
      <c r="Q858">
        <f t="shared" ca="1" si="86"/>
        <v>450.43053129115685</v>
      </c>
      <c r="R858" s="2">
        <f t="shared" ca="1" si="84"/>
        <v>7.5071755215192812</v>
      </c>
      <c r="S858" s="8">
        <f ca="1">COUNTIF($N$3:$N858,S$2)/$P858</f>
        <v>0.67990654205607481</v>
      </c>
      <c r="T858" s="9">
        <f ca="1">COUNTIF($N$3:$N858,T$2)/$P858</f>
        <v>0.32009345794392524</v>
      </c>
    </row>
    <row r="859" spans="10:20" x14ac:dyDescent="0.25">
      <c r="J859" s="1">
        <f t="shared" ca="1" si="85"/>
        <v>0</v>
      </c>
      <c r="K859">
        <f t="shared" ca="1" si="82"/>
        <v>0.613697655302059</v>
      </c>
      <c r="L859">
        <f t="shared" ca="1" si="83"/>
        <v>7.0886510078362205E-2</v>
      </c>
      <c r="M859">
        <f t="shared" ca="1" si="81"/>
        <v>7.0886510078362205E-2</v>
      </c>
      <c r="N859" s="1">
        <f ca="1">IF(M859=K859,K$2,IF(M859=L859,L$2,IF(M859=#REF!,#REF!)))</f>
        <v>1</v>
      </c>
      <c r="P859" s="1">
        <v>857</v>
      </c>
      <c r="Q859">
        <f t="shared" ca="1" si="86"/>
        <v>450.50141780123522</v>
      </c>
      <c r="R859" s="2">
        <f t="shared" ca="1" si="84"/>
        <v>7.5083569633539202</v>
      </c>
      <c r="S859" s="8">
        <f ca="1">COUNTIF($N$3:$N859,S$2)/$P859</f>
        <v>0.67911318553092181</v>
      </c>
      <c r="T859" s="9">
        <f ca="1">COUNTIF($N$3:$N859,T$2)/$P859</f>
        <v>0.32088681446907819</v>
      </c>
    </row>
    <row r="860" spans="10:20" x14ac:dyDescent="0.25">
      <c r="J860" s="1">
        <f t="shared" ca="1" si="85"/>
        <v>1</v>
      </c>
      <c r="K860">
        <f t="shared" ca="1" si="82"/>
        <v>4.8942575706277983E-2</v>
      </c>
      <c r="L860">
        <f t="shared" ca="1" si="83"/>
        <v>0</v>
      </c>
      <c r="M860">
        <f t="shared" ca="1" si="81"/>
        <v>4.8942575706277983E-2</v>
      </c>
      <c r="N860" s="1">
        <f ca="1">IF(M860=K860,K$2,IF(M860=L860,L$2,IF(M860=#REF!,#REF!)))</f>
        <v>0</v>
      </c>
      <c r="P860" s="1">
        <v>858</v>
      </c>
      <c r="Q860">
        <f t="shared" ca="1" si="86"/>
        <v>450.55036037694151</v>
      </c>
      <c r="R860" s="2">
        <f t="shared" ca="1" si="84"/>
        <v>7.5091726729490249</v>
      </c>
      <c r="S860" s="8">
        <f ca="1">COUNTIF($N$3:$N860,S$2)/$P860</f>
        <v>0.67948717948717952</v>
      </c>
      <c r="T860" s="9">
        <f ca="1">COUNTIF($N$3:$N860,T$2)/$P860</f>
        <v>0.32051282051282054</v>
      </c>
    </row>
    <row r="861" spans="10:20" x14ac:dyDescent="0.25">
      <c r="J861" s="1">
        <f t="shared" ca="1" si="85"/>
        <v>0</v>
      </c>
      <c r="K861">
        <f t="shared" ca="1" si="82"/>
        <v>0.44018192378970628</v>
      </c>
      <c r="L861">
        <f t="shared" ca="1" si="83"/>
        <v>1.798433215420415</v>
      </c>
      <c r="M861">
        <f t="shared" ca="1" si="81"/>
        <v>0.44018192378970628</v>
      </c>
      <c r="N861" s="1">
        <f ca="1">IF(M861=K861,K$2,IF(M861=L861,L$2,IF(M861=#REF!,#REF!)))</f>
        <v>0</v>
      </c>
      <c r="P861" s="1">
        <v>859</v>
      </c>
      <c r="Q861">
        <f t="shared" ca="1" si="86"/>
        <v>450.99054230073119</v>
      </c>
      <c r="R861" s="2">
        <f t="shared" ca="1" si="84"/>
        <v>7.5165090383455198</v>
      </c>
      <c r="S861" s="8">
        <f ca="1">COUNTIF($N$3:$N861,S$2)/$P861</f>
        <v>0.67986030267753206</v>
      </c>
      <c r="T861" s="9">
        <f ca="1">COUNTIF($N$3:$N861,T$2)/$P861</f>
        <v>0.320139697322468</v>
      </c>
    </row>
    <row r="862" spans="10:20" x14ac:dyDescent="0.25">
      <c r="J862" s="1">
        <f t="shared" ca="1" si="85"/>
        <v>0</v>
      </c>
      <c r="K862">
        <f t="shared" ca="1" si="82"/>
        <v>0.12703053102132414</v>
      </c>
      <c r="L862">
        <f t="shared" ca="1" si="83"/>
        <v>0.44401680060205739</v>
      </c>
      <c r="M862">
        <f t="shared" ca="1" si="81"/>
        <v>0.12703053102132414</v>
      </c>
      <c r="N862" s="1">
        <f ca="1">IF(M862=K862,K$2,IF(M862=L862,L$2,IF(M862=#REF!,#REF!)))</f>
        <v>0</v>
      </c>
      <c r="P862" s="1">
        <v>860</v>
      </c>
      <c r="Q862">
        <f t="shared" ca="1" si="86"/>
        <v>451.11757283175251</v>
      </c>
      <c r="R862" s="2">
        <f t="shared" ca="1" si="84"/>
        <v>7.5186262138625422</v>
      </c>
      <c r="S862" s="8">
        <f ca="1">COUNTIF($N$3:$N862,S$2)/$P862</f>
        <v>0.68023255813953487</v>
      </c>
      <c r="T862" s="9">
        <f ca="1">COUNTIF($N$3:$N862,T$2)/$P862</f>
        <v>0.31976744186046513</v>
      </c>
    </row>
    <row r="863" spans="10:20" x14ac:dyDescent="0.25">
      <c r="J863" s="1">
        <f t="shared" ca="1" si="85"/>
        <v>0</v>
      </c>
      <c r="K863">
        <f t="shared" ca="1" si="82"/>
        <v>0.51442931857510044</v>
      </c>
      <c r="L863">
        <f t="shared" ca="1" si="83"/>
        <v>0.43518267667979421</v>
      </c>
      <c r="M863">
        <f t="shared" ca="1" si="81"/>
        <v>0.43518267667979421</v>
      </c>
      <c r="N863" s="1">
        <f ca="1">IF(M863=K863,K$2,IF(M863=L863,L$2,IF(M863=#REF!,#REF!)))</f>
        <v>1</v>
      </c>
      <c r="P863" s="1">
        <v>861</v>
      </c>
      <c r="Q863">
        <f t="shared" ca="1" si="86"/>
        <v>451.55275550843231</v>
      </c>
      <c r="R863" s="2">
        <f t="shared" ca="1" si="84"/>
        <v>7.5258792584738723</v>
      </c>
      <c r="S863" s="8">
        <f ca="1">COUNTIF($N$3:$N863,S$2)/$P863</f>
        <v>0.67944250871080136</v>
      </c>
      <c r="T863" s="9">
        <f ca="1">COUNTIF($N$3:$N863,T$2)/$P863</f>
        <v>0.32055749128919858</v>
      </c>
    </row>
    <row r="864" spans="10:20" x14ac:dyDescent="0.25">
      <c r="J864" s="1">
        <f t="shared" ca="1" si="85"/>
        <v>1</v>
      </c>
      <c r="K864">
        <f t="shared" ca="1" si="82"/>
        <v>0.22463602092705201</v>
      </c>
      <c r="L864">
        <f t="shared" ca="1" si="83"/>
        <v>0</v>
      </c>
      <c r="M864">
        <f t="shared" ca="1" si="81"/>
        <v>0.22463602092705201</v>
      </c>
      <c r="N864" s="1">
        <f ca="1">IF(M864=K864,K$2,IF(M864=L864,L$2,IF(M864=#REF!,#REF!)))</f>
        <v>0</v>
      </c>
      <c r="P864" s="1">
        <v>862</v>
      </c>
      <c r="Q864">
        <f t="shared" ca="1" si="86"/>
        <v>451.77739152935936</v>
      </c>
      <c r="R864" s="2">
        <f t="shared" ca="1" si="84"/>
        <v>7.5296231921559897</v>
      </c>
      <c r="S864" s="8">
        <f ca="1">COUNTIF($N$3:$N864,S$2)/$P864</f>
        <v>0.67981438515081205</v>
      </c>
      <c r="T864" s="9">
        <f ca="1">COUNTIF($N$3:$N864,T$2)/$P864</f>
        <v>0.32018561484918795</v>
      </c>
    </row>
    <row r="865" spans="10:20" x14ac:dyDescent="0.25">
      <c r="J865" s="1">
        <f t="shared" ca="1" si="85"/>
        <v>0</v>
      </c>
      <c r="K865">
        <f t="shared" ca="1" si="82"/>
        <v>0.39091264472580101</v>
      </c>
      <c r="L865">
        <f t="shared" ca="1" si="83"/>
        <v>1.110541827550396</v>
      </c>
      <c r="M865">
        <f t="shared" ca="1" si="81"/>
        <v>0.39091264472580101</v>
      </c>
      <c r="N865" s="1">
        <f ca="1">IF(M865=K865,K$2,IF(M865=L865,L$2,IF(M865=#REF!,#REF!)))</f>
        <v>0</v>
      </c>
      <c r="P865" s="1">
        <v>863</v>
      </c>
      <c r="Q865">
        <f t="shared" ca="1" si="86"/>
        <v>452.16830417408516</v>
      </c>
      <c r="R865" s="2">
        <f t="shared" ca="1" si="84"/>
        <v>7.5361384029014191</v>
      </c>
      <c r="S865" s="8">
        <f ca="1">COUNTIF($N$3:$N865,S$2)/$P865</f>
        <v>0.68018539976825032</v>
      </c>
      <c r="T865" s="9">
        <f ca="1">COUNTIF($N$3:$N865,T$2)/$P865</f>
        <v>0.31981460023174973</v>
      </c>
    </row>
    <row r="866" spans="10:20" x14ac:dyDescent="0.25">
      <c r="J866" s="1">
        <f t="shared" ca="1" si="85"/>
        <v>0</v>
      </c>
      <c r="K866">
        <f t="shared" ca="1" si="82"/>
        <v>0.49266842230122487</v>
      </c>
      <c r="L866">
        <f t="shared" ca="1" si="83"/>
        <v>0.53066943194548688</v>
      </c>
      <c r="M866">
        <f t="shared" ca="1" si="81"/>
        <v>0.49266842230122487</v>
      </c>
      <c r="N866" s="1">
        <f ca="1">IF(M866=K866,K$2,IF(M866=L866,L$2,IF(M866=#REF!,#REF!)))</f>
        <v>0</v>
      </c>
      <c r="P866" s="1">
        <v>864</v>
      </c>
      <c r="Q866">
        <f t="shared" ca="1" si="86"/>
        <v>452.66097259638639</v>
      </c>
      <c r="R866" s="2">
        <f t="shared" ca="1" si="84"/>
        <v>7.544349543273106</v>
      </c>
      <c r="S866" s="8">
        <f ca="1">COUNTIF($N$3:$N866,S$2)/$P866</f>
        <v>0.68055555555555558</v>
      </c>
      <c r="T866" s="9">
        <f ca="1">COUNTIF($N$3:$N866,T$2)/$P866</f>
        <v>0.31944444444444442</v>
      </c>
    </row>
    <row r="867" spans="10:20" x14ac:dyDescent="0.25">
      <c r="J867" s="1">
        <f t="shared" ca="1" si="85"/>
        <v>0</v>
      </c>
      <c r="K867">
        <f t="shared" ca="1" si="82"/>
        <v>1.6140255748323184E-2</v>
      </c>
      <c r="L867">
        <f t="shared" ca="1" si="83"/>
        <v>0.62649035486221905</v>
      </c>
      <c r="M867">
        <f t="shared" ca="1" si="81"/>
        <v>1.6140255748323184E-2</v>
      </c>
      <c r="N867" s="1">
        <f ca="1">IF(M867=K867,K$2,IF(M867=L867,L$2,IF(M867=#REF!,#REF!)))</f>
        <v>0</v>
      </c>
      <c r="P867" s="1">
        <v>865</v>
      </c>
      <c r="Q867">
        <f t="shared" ca="1" si="86"/>
        <v>452.67711285213471</v>
      </c>
      <c r="R867" s="2">
        <f t="shared" ca="1" si="84"/>
        <v>7.5446185475355785</v>
      </c>
      <c r="S867" s="8">
        <f ca="1">COUNTIF($N$3:$N867,S$2)/$P867</f>
        <v>0.68092485549132953</v>
      </c>
      <c r="T867" s="9">
        <f ca="1">COUNTIF($N$3:$N867,T$2)/$P867</f>
        <v>0.31907514450867053</v>
      </c>
    </row>
    <row r="868" spans="10:20" x14ac:dyDescent="0.25">
      <c r="J868" s="1">
        <f t="shared" ca="1" si="85"/>
        <v>0</v>
      </c>
      <c r="K868">
        <f t="shared" ca="1" si="82"/>
        <v>0.68718384809679789</v>
      </c>
      <c r="L868">
        <f t="shared" ca="1" si="83"/>
        <v>1.1620751014771071</v>
      </c>
      <c r="M868">
        <f t="shared" ca="1" si="81"/>
        <v>0.68718384809679789</v>
      </c>
      <c r="N868" s="1">
        <f ca="1">IF(M868=K868,K$2,IF(M868=L868,L$2,IF(M868=#REF!,#REF!)))</f>
        <v>0</v>
      </c>
      <c r="P868" s="1">
        <v>866</v>
      </c>
      <c r="Q868">
        <f t="shared" ca="1" si="86"/>
        <v>453.36429670023153</v>
      </c>
      <c r="R868" s="2">
        <f t="shared" ca="1" si="84"/>
        <v>7.556071611670526</v>
      </c>
      <c r="S868" s="8">
        <f ca="1">COUNTIF($N$3:$N868,S$2)/$P868</f>
        <v>0.68129330254041576</v>
      </c>
      <c r="T868" s="9">
        <f ca="1">COUNTIF($N$3:$N868,T$2)/$P868</f>
        <v>0.3187066974595843</v>
      </c>
    </row>
    <row r="869" spans="10:20" x14ac:dyDescent="0.25">
      <c r="J869" s="1">
        <f t="shared" ca="1" si="85"/>
        <v>0</v>
      </c>
      <c r="K869">
        <f t="shared" ca="1" si="82"/>
        <v>0.76249528302720737</v>
      </c>
      <c r="L869">
        <f t="shared" ca="1" si="83"/>
        <v>0.90676930267710343</v>
      </c>
      <c r="M869">
        <f t="shared" ca="1" si="81"/>
        <v>0.76249528302720737</v>
      </c>
      <c r="N869" s="1">
        <f ca="1">IF(M869=K869,K$2,IF(M869=L869,L$2,IF(M869=#REF!,#REF!)))</f>
        <v>0</v>
      </c>
      <c r="P869" s="1">
        <v>867</v>
      </c>
      <c r="Q869">
        <f t="shared" ca="1" si="86"/>
        <v>454.12679198325873</v>
      </c>
      <c r="R869" s="2">
        <f t="shared" ca="1" si="84"/>
        <v>7.5687798663876453</v>
      </c>
      <c r="S869" s="8">
        <f ca="1">COUNTIF($N$3:$N869,S$2)/$P869</f>
        <v>0.68166089965397925</v>
      </c>
      <c r="T869" s="9">
        <f ca="1">COUNTIF($N$3:$N869,T$2)/$P869</f>
        <v>0.31833910034602075</v>
      </c>
    </row>
    <row r="870" spans="10:20" x14ac:dyDescent="0.25">
      <c r="J870" s="1">
        <f t="shared" ca="1" si="85"/>
        <v>0</v>
      </c>
      <c r="K870">
        <f t="shared" ca="1" si="82"/>
        <v>0.77287033639343738</v>
      </c>
      <c r="L870">
        <f t="shared" ca="1" si="83"/>
        <v>1.381865008021558</v>
      </c>
      <c r="M870">
        <f t="shared" ca="1" si="81"/>
        <v>0.77287033639343738</v>
      </c>
      <c r="N870" s="1">
        <f ca="1">IF(M870=K870,K$2,IF(M870=L870,L$2,IF(M870=#REF!,#REF!)))</f>
        <v>0</v>
      </c>
      <c r="P870" s="1">
        <v>868</v>
      </c>
      <c r="Q870">
        <f t="shared" ca="1" si="86"/>
        <v>454.89966231965218</v>
      </c>
      <c r="R870" s="2">
        <f t="shared" ca="1" si="84"/>
        <v>7.5816610386608696</v>
      </c>
      <c r="S870" s="8">
        <f ca="1">COUNTIF($N$3:$N870,S$2)/$P870</f>
        <v>0.6820276497695853</v>
      </c>
      <c r="T870" s="9">
        <f ca="1">COUNTIF($N$3:$N870,T$2)/$P870</f>
        <v>0.31797235023041476</v>
      </c>
    </row>
    <row r="871" spans="10:20" x14ac:dyDescent="0.25">
      <c r="J871" s="1">
        <f t="shared" ca="1" si="85"/>
        <v>0</v>
      </c>
      <c r="K871">
        <f t="shared" ca="1" si="82"/>
        <v>2.2464003573180324</v>
      </c>
      <c r="L871">
        <f t="shared" ca="1" si="83"/>
        <v>1.0017442752000216</v>
      </c>
      <c r="M871">
        <f t="shared" ca="1" si="81"/>
        <v>1.0017442752000216</v>
      </c>
      <c r="N871" s="1">
        <f ca="1">IF(M871=K871,K$2,IF(M871=L871,L$2,IF(M871=#REF!,#REF!)))</f>
        <v>1</v>
      </c>
      <c r="P871" s="1">
        <v>869</v>
      </c>
      <c r="Q871">
        <f t="shared" ca="1" si="86"/>
        <v>455.90140659485218</v>
      </c>
      <c r="R871" s="2">
        <f t="shared" ca="1" si="84"/>
        <v>7.5983567765808697</v>
      </c>
      <c r="S871" s="8">
        <f ca="1">COUNTIF($N$3:$N871,S$2)/$P871</f>
        <v>0.68124280782508628</v>
      </c>
      <c r="T871" s="9">
        <f ca="1">COUNTIF($N$3:$N871,T$2)/$P871</f>
        <v>0.31875719217491372</v>
      </c>
    </row>
    <row r="872" spans="10:20" x14ac:dyDescent="0.25">
      <c r="J872" s="1">
        <f t="shared" ca="1" si="85"/>
        <v>1</v>
      </c>
      <c r="K872">
        <f t="shared" ca="1" si="82"/>
        <v>4.4606437900378257E-2</v>
      </c>
      <c r="L872">
        <f t="shared" ca="1" si="83"/>
        <v>0</v>
      </c>
      <c r="M872">
        <f t="shared" ca="1" si="81"/>
        <v>4.4606437900378257E-2</v>
      </c>
      <c r="N872" s="1">
        <f ca="1">IF(M872=K872,K$2,IF(M872=L872,L$2,IF(M872=#REF!,#REF!)))</f>
        <v>0</v>
      </c>
      <c r="P872" s="1">
        <v>870</v>
      </c>
      <c r="Q872">
        <f t="shared" ca="1" si="86"/>
        <v>455.94601303275255</v>
      </c>
      <c r="R872" s="2">
        <f t="shared" ca="1" si="84"/>
        <v>7.5991002172125421</v>
      </c>
      <c r="S872" s="8">
        <f ca="1">COUNTIF($N$3:$N872,S$2)/$P872</f>
        <v>0.68160919540229881</v>
      </c>
      <c r="T872" s="9">
        <f ca="1">COUNTIF($N$3:$N872,T$2)/$P872</f>
        <v>0.31839080459770114</v>
      </c>
    </row>
    <row r="873" spans="10:20" x14ac:dyDescent="0.25">
      <c r="J873" s="1">
        <f t="shared" ca="1" si="85"/>
        <v>0</v>
      </c>
      <c r="K873">
        <f t="shared" ca="1" si="82"/>
        <v>5.9659241044324074E-2</v>
      </c>
      <c r="L873">
        <f t="shared" ca="1" si="83"/>
        <v>0.12603753859042535</v>
      </c>
      <c r="M873">
        <f t="shared" ca="1" si="81"/>
        <v>5.9659241044324074E-2</v>
      </c>
      <c r="N873" s="1">
        <f ca="1">IF(M873=K873,K$2,IF(M873=L873,L$2,IF(M873=#REF!,#REF!)))</f>
        <v>0</v>
      </c>
      <c r="P873" s="1">
        <v>871</v>
      </c>
      <c r="Q873">
        <f t="shared" ca="1" si="86"/>
        <v>456.00567227379685</v>
      </c>
      <c r="R873" s="2">
        <f t="shared" ca="1" si="84"/>
        <v>7.6000945378966138</v>
      </c>
      <c r="S873" s="8">
        <f ca="1">COUNTIF($N$3:$N873,S$2)/$P873</f>
        <v>0.68197474167623418</v>
      </c>
      <c r="T873" s="9">
        <f ca="1">COUNTIF($N$3:$N873,T$2)/$P873</f>
        <v>0.31802525832376577</v>
      </c>
    </row>
    <row r="874" spans="10:20" x14ac:dyDescent="0.25">
      <c r="J874" s="1">
        <f t="shared" ca="1" si="85"/>
        <v>0</v>
      </c>
      <c r="K874">
        <f t="shared" ca="1" si="82"/>
        <v>0.10104129075815023</v>
      </c>
      <c r="L874">
        <f t="shared" ca="1" si="83"/>
        <v>0.453269125874248</v>
      </c>
      <c r="M874">
        <f t="shared" ca="1" si="81"/>
        <v>0.10104129075815023</v>
      </c>
      <c r="N874" s="1">
        <f ca="1">IF(M874=K874,K$2,IF(M874=L874,L$2,IF(M874=#REF!,#REF!)))</f>
        <v>0</v>
      </c>
      <c r="P874" s="1">
        <v>872</v>
      </c>
      <c r="Q874">
        <f t="shared" ca="1" si="86"/>
        <v>456.10671356455498</v>
      </c>
      <c r="R874" s="2">
        <f t="shared" ca="1" si="84"/>
        <v>7.60177855940925</v>
      </c>
      <c r="S874" s="8">
        <f ca="1">COUNTIF($N$3:$N874,S$2)/$P874</f>
        <v>0.68233944954128445</v>
      </c>
      <c r="T874" s="9">
        <f ca="1">COUNTIF($N$3:$N874,T$2)/$P874</f>
        <v>0.31766055045871561</v>
      </c>
    </row>
    <row r="875" spans="10:20" x14ac:dyDescent="0.25">
      <c r="J875" s="1">
        <f t="shared" ca="1" si="85"/>
        <v>0</v>
      </c>
      <c r="K875">
        <f t="shared" ca="1" si="82"/>
        <v>3.5605654540264076</v>
      </c>
      <c r="L875">
        <f t="shared" ca="1" si="83"/>
        <v>1.6269493804036037</v>
      </c>
      <c r="M875">
        <f t="shared" ca="1" si="81"/>
        <v>1.6269493804036037</v>
      </c>
      <c r="N875" s="1">
        <f ca="1">IF(M875=K875,K$2,IF(M875=L875,L$2,IF(M875=#REF!,#REF!)))</f>
        <v>1</v>
      </c>
      <c r="P875" s="1">
        <v>873</v>
      </c>
      <c r="Q875">
        <f t="shared" ca="1" si="86"/>
        <v>457.73366294495861</v>
      </c>
      <c r="R875" s="2">
        <f t="shared" ca="1" si="84"/>
        <v>7.6288943824159769</v>
      </c>
      <c r="S875" s="8">
        <f ca="1">COUNTIF($N$3:$N875,S$2)/$P875</f>
        <v>0.68155784650630014</v>
      </c>
      <c r="T875" s="9">
        <f ca="1">COUNTIF($N$3:$N875,T$2)/$P875</f>
        <v>0.31844215349369986</v>
      </c>
    </row>
    <row r="876" spans="10:20" x14ac:dyDescent="0.25">
      <c r="J876" s="1">
        <f t="shared" ca="1" si="85"/>
        <v>1</v>
      </c>
      <c r="K876">
        <f t="shared" ca="1" si="82"/>
        <v>9.5503027015983552E-2</v>
      </c>
      <c r="L876">
        <f t="shared" ca="1" si="83"/>
        <v>0</v>
      </c>
      <c r="M876">
        <f t="shared" ca="1" si="81"/>
        <v>9.5503027015983552E-2</v>
      </c>
      <c r="N876" s="1">
        <f ca="1">IF(M876=K876,K$2,IF(M876=L876,L$2,IF(M876=#REF!,#REF!)))</f>
        <v>0</v>
      </c>
      <c r="P876" s="1">
        <v>874</v>
      </c>
      <c r="Q876">
        <f t="shared" ca="1" si="86"/>
        <v>457.82916597197459</v>
      </c>
      <c r="R876" s="2">
        <f t="shared" ca="1" si="84"/>
        <v>7.6304860995329102</v>
      </c>
      <c r="S876" s="8">
        <f ca="1">COUNTIF($N$3:$N876,S$2)/$P876</f>
        <v>0.6819221967963387</v>
      </c>
      <c r="T876" s="9">
        <f ca="1">COUNTIF($N$3:$N876,T$2)/$P876</f>
        <v>0.3180778032036613</v>
      </c>
    </row>
    <row r="877" spans="10:20" x14ac:dyDescent="0.25">
      <c r="J877" s="1">
        <f t="shared" ca="1" si="85"/>
        <v>0</v>
      </c>
      <c r="K877">
        <f t="shared" ca="1" si="82"/>
        <v>0.48607600963588954</v>
      </c>
      <c r="L877">
        <f t="shared" ca="1" si="83"/>
        <v>2.8184064462645644</v>
      </c>
      <c r="M877">
        <f t="shared" ca="1" si="81"/>
        <v>0.48607600963588954</v>
      </c>
      <c r="N877" s="1">
        <f ca="1">IF(M877=K877,K$2,IF(M877=L877,L$2,IF(M877=#REF!,#REF!)))</f>
        <v>0</v>
      </c>
      <c r="P877" s="1">
        <v>875</v>
      </c>
      <c r="Q877">
        <f t="shared" ca="1" si="86"/>
        <v>458.31524198161048</v>
      </c>
      <c r="R877" s="2">
        <f t="shared" ca="1" si="84"/>
        <v>7.6385873663601744</v>
      </c>
      <c r="S877" s="8">
        <f ca="1">COUNTIF($N$3:$N877,S$2)/$P877</f>
        <v>0.68228571428571427</v>
      </c>
      <c r="T877" s="9">
        <f ca="1">COUNTIF($N$3:$N877,T$2)/$P877</f>
        <v>0.31771428571428573</v>
      </c>
    </row>
    <row r="878" spans="10:20" x14ac:dyDescent="0.25">
      <c r="J878" s="1">
        <f t="shared" ca="1" si="85"/>
        <v>0</v>
      </c>
      <c r="K878">
        <f t="shared" ca="1" si="82"/>
        <v>1.3029638633076106</v>
      </c>
      <c r="L878">
        <f t="shared" ca="1" si="83"/>
        <v>9.3719102259080256E-2</v>
      </c>
      <c r="M878">
        <f t="shared" ca="1" si="81"/>
        <v>9.3719102259080256E-2</v>
      </c>
      <c r="N878" s="1">
        <f ca="1">IF(M878=K878,K$2,IF(M878=L878,L$2,IF(M878=#REF!,#REF!)))</f>
        <v>1</v>
      </c>
      <c r="P878" s="1">
        <v>876</v>
      </c>
      <c r="Q878">
        <f t="shared" ca="1" si="86"/>
        <v>458.40896108386954</v>
      </c>
      <c r="R878" s="2">
        <f t="shared" ca="1" si="84"/>
        <v>7.6401493513978256</v>
      </c>
      <c r="S878" s="8">
        <f ca="1">COUNTIF($N$3:$N878,S$2)/$P878</f>
        <v>0.68150684931506844</v>
      </c>
      <c r="T878" s="9">
        <f ca="1">COUNTIF($N$3:$N878,T$2)/$P878</f>
        <v>0.3184931506849315</v>
      </c>
    </row>
    <row r="879" spans="10:20" x14ac:dyDescent="0.25">
      <c r="J879" s="1">
        <f t="shared" ca="1" si="85"/>
        <v>1</v>
      </c>
      <c r="K879">
        <f t="shared" ca="1" si="82"/>
        <v>0.34159446177288239</v>
      </c>
      <c r="L879">
        <f t="shared" ca="1" si="83"/>
        <v>0</v>
      </c>
      <c r="M879">
        <f t="shared" ca="1" si="81"/>
        <v>0.34159446177288239</v>
      </c>
      <c r="N879" s="1">
        <f ca="1">IF(M879=K879,K$2,IF(M879=L879,L$2,IF(M879=#REF!,#REF!)))</f>
        <v>0</v>
      </c>
      <c r="P879" s="1">
        <v>877</v>
      </c>
      <c r="Q879">
        <f t="shared" ca="1" si="86"/>
        <v>458.75055554564244</v>
      </c>
      <c r="R879" s="2">
        <f t="shared" ca="1" si="84"/>
        <v>7.6458425924273739</v>
      </c>
      <c r="S879" s="8">
        <f ca="1">COUNTIF($N$3:$N879,S$2)/$P879</f>
        <v>0.68187001140250858</v>
      </c>
      <c r="T879" s="9">
        <f ca="1">COUNTIF($N$3:$N879,T$2)/$P879</f>
        <v>0.31812998859749148</v>
      </c>
    </row>
    <row r="880" spans="10:20" x14ac:dyDescent="0.25">
      <c r="J880" s="1">
        <f t="shared" ca="1" si="85"/>
        <v>0</v>
      </c>
      <c r="K880">
        <f t="shared" ca="1" si="82"/>
        <v>1.4864980396598806</v>
      </c>
      <c r="L880">
        <f t="shared" ca="1" si="83"/>
        <v>0.2479004680134527</v>
      </c>
      <c r="M880">
        <f t="shared" ca="1" si="81"/>
        <v>0.2479004680134527</v>
      </c>
      <c r="N880" s="1">
        <f ca="1">IF(M880=K880,K$2,IF(M880=L880,L$2,IF(M880=#REF!,#REF!)))</f>
        <v>1</v>
      </c>
      <c r="P880" s="1">
        <v>878</v>
      </c>
      <c r="Q880">
        <f t="shared" ca="1" si="86"/>
        <v>458.99845601365587</v>
      </c>
      <c r="R880" s="2">
        <f t="shared" ca="1" si="84"/>
        <v>7.6499742668942643</v>
      </c>
      <c r="S880" s="8">
        <f ca="1">COUNTIF($N$3:$N880,S$2)/$P880</f>
        <v>0.68109339407744873</v>
      </c>
      <c r="T880" s="9">
        <f ca="1">COUNTIF($N$3:$N880,T$2)/$P880</f>
        <v>0.31890660592255127</v>
      </c>
    </row>
    <row r="881" spans="10:20" x14ac:dyDescent="0.25">
      <c r="J881" s="1">
        <f t="shared" ca="1" si="85"/>
        <v>1</v>
      </c>
      <c r="K881">
        <f t="shared" ca="1" si="82"/>
        <v>0.34858879739615523</v>
      </c>
      <c r="L881">
        <f t="shared" ca="1" si="83"/>
        <v>0</v>
      </c>
      <c r="M881">
        <f t="shared" ca="1" si="81"/>
        <v>0.34858879739615523</v>
      </c>
      <c r="N881" s="1">
        <f ca="1">IF(M881=K881,K$2,IF(M881=L881,L$2,IF(M881=#REF!,#REF!)))</f>
        <v>0</v>
      </c>
      <c r="P881" s="1">
        <v>879</v>
      </c>
      <c r="Q881">
        <f t="shared" ca="1" si="86"/>
        <v>459.347044811052</v>
      </c>
      <c r="R881" s="2">
        <f t="shared" ca="1" si="84"/>
        <v>7.6557840801842003</v>
      </c>
      <c r="S881" s="8">
        <f ca="1">COUNTIF($N$3:$N881,S$2)/$P881</f>
        <v>0.68145620022753128</v>
      </c>
      <c r="T881" s="9">
        <f ca="1">COUNTIF($N$3:$N881,T$2)/$P881</f>
        <v>0.31854379977246872</v>
      </c>
    </row>
    <row r="882" spans="10:20" x14ac:dyDescent="0.25">
      <c r="J882" s="1">
        <f t="shared" ca="1" si="85"/>
        <v>0</v>
      </c>
      <c r="K882">
        <f t="shared" ca="1" si="82"/>
        <v>1.2503152961873016</v>
      </c>
      <c r="L882">
        <f t="shared" ca="1" si="83"/>
        <v>6.8673413014416047</v>
      </c>
      <c r="M882">
        <f t="shared" ca="1" si="81"/>
        <v>1.2503152961873016</v>
      </c>
      <c r="N882" s="1">
        <f ca="1">IF(M882=K882,K$2,IF(M882=L882,L$2,IF(M882=#REF!,#REF!)))</f>
        <v>0</v>
      </c>
      <c r="P882" s="1">
        <v>880</v>
      </c>
      <c r="Q882">
        <f t="shared" ca="1" si="86"/>
        <v>460.5973601072393</v>
      </c>
      <c r="R882" s="2">
        <f t="shared" ca="1" si="84"/>
        <v>7.6766226684539882</v>
      </c>
      <c r="S882" s="8">
        <f ca="1">COUNTIF($N$3:$N882,S$2)/$P882</f>
        <v>0.68181818181818177</v>
      </c>
      <c r="T882" s="9">
        <f ca="1">COUNTIF($N$3:$N882,T$2)/$P882</f>
        <v>0.31818181818181818</v>
      </c>
    </row>
    <row r="883" spans="10:20" x14ac:dyDescent="0.25">
      <c r="J883" s="1">
        <f t="shared" ca="1" si="85"/>
        <v>0</v>
      </c>
      <c r="K883">
        <f t="shared" ca="1" si="82"/>
        <v>1.1063678483013275</v>
      </c>
      <c r="L883">
        <f t="shared" ca="1" si="83"/>
        <v>0.27697762274701598</v>
      </c>
      <c r="M883">
        <f t="shared" ca="1" si="81"/>
        <v>0.27697762274701598</v>
      </c>
      <c r="N883" s="1">
        <f ca="1">IF(M883=K883,K$2,IF(M883=L883,L$2,IF(M883=#REF!,#REF!)))</f>
        <v>1</v>
      </c>
      <c r="P883" s="1">
        <v>881</v>
      </c>
      <c r="Q883">
        <f t="shared" ca="1" si="86"/>
        <v>460.87433772998634</v>
      </c>
      <c r="R883" s="2">
        <f t="shared" ca="1" si="84"/>
        <v>7.6812389621664385</v>
      </c>
      <c r="S883" s="8">
        <f ca="1">COUNTIF($N$3:$N883,S$2)/$P883</f>
        <v>0.68104426787741201</v>
      </c>
      <c r="T883" s="9">
        <f ca="1">COUNTIF($N$3:$N883,T$2)/$P883</f>
        <v>0.31895573212258799</v>
      </c>
    </row>
    <row r="884" spans="10:20" x14ac:dyDescent="0.25">
      <c r="J884" s="1">
        <f t="shared" ca="1" si="85"/>
        <v>1</v>
      </c>
      <c r="K884">
        <f t="shared" ca="1" si="82"/>
        <v>0.31719292607620225</v>
      </c>
      <c r="L884">
        <f t="shared" ca="1" si="83"/>
        <v>0</v>
      </c>
      <c r="M884">
        <f t="shared" ca="1" si="81"/>
        <v>0.31719292607620225</v>
      </c>
      <c r="N884" s="1">
        <f ca="1">IF(M884=K884,K$2,IF(M884=L884,L$2,IF(M884=#REF!,#REF!)))</f>
        <v>0</v>
      </c>
      <c r="P884" s="1">
        <v>882</v>
      </c>
      <c r="Q884">
        <f t="shared" ca="1" si="86"/>
        <v>461.19153065606253</v>
      </c>
      <c r="R884" s="2">
        <f t="shared" ca="1" si="84"/>
        <v>7.6865255109343753</v>
      </c>
      <c r="S884" s="8">
        <f ca="1">COUNTIF($N$3:$N884,S$2)/$P884</f>
        <v>0.68140589569161003</v>
      </c>
      <c r="T884" s="9">
        <f ca="1">COUNTIF($N$3:$N884,T$2)/$P884</f>
        <v>0.31859410430839002</v>
      </c>
    </row>
    <row r="885" spans="10:20" x14ac:dyDescent="0.25">
      <c r="J885" s="1">
        <f t="shared" ca="1" si="85"/>
        <v>0</v>
      </c>
      <c r="K885">
        <f t="shared" ca="1" si="82"/>
        <v>0.94531803366344358</v>
      </c>
      <c r="L885">
        <f t="shared" ca="1" si="83"/>
        <v>1.7268274478521479</v>
      </c>
      <c r="M885">
        <f t="shared" ca="1" si="81"/>
        <v>0.94531803366344358</v>
      </c>
      <c r="N885" s="1">
        <f ca="1">IF(M885=K885,K$2,IF(M885=L885,L$2,IF(M885=#REF!,#REF!)))</f>
        <v>0</v>
      </c>
      <c r="P885" s="1">
        <v>883</v>
      </c>
      <c r="Q885">
        <f t="shared" ca="1" si="86"/>
        <v>462.13684868972598</v>
      </c>
      <c r="R885" s="2">
        <f t="shared" ca="1" si="84"/>
        <v>7.7022808114954326</v>
      </c>
      <c r="S885" s="8">
        <f ca="1">COUNTIF($N$3:$N885,S$2)/$P885</f>
        <v>0.68176670441676102</v>
      </c>
      <c r="T885" s="9">
        <f ca="1">COUNTIF($N$3:$N885,T$2)/$P885</f>
        <v>0.31823329558323898</v>
      </c>
    </row>
    <row r="886" spans="10:20" x14ac:dyDescent="0.25">
      <c r="J886" s="1">
        <f t="shared" ca="1" si="85"/>
        <v>0</v>
      </c>
      <c r="K886">
        <f t="shared" ca="1" si="82"/>
        <v>0.57574995171534138</v>
      </c>
      <c r="L886">
        <f t="shared" ca="1" si="83"/>
        <v>0.20039985840429933</v>
      </c>
      <c r="M886">
        <f t="shared" ca="1" si="81"/>
        <v>0.20039985840429933</v>
      </c>
      <c r="N886" s="1">
        <f ca="1">IF(M886=K886,K$2,IF(M886=L886,L$2,IF(M886=#REF!,#REF!)))</f>
        <v>1</v>
      </c>
      <c r="P886" s="1">
        <v>884</v>
      </c>
      <c r="Q886">
        <f t="shared" ca="1" si="86"/>
        <v>462.33724854813028</v>
      </c>
      <c r="R886" s="2">
        <f t="shared" ca="1" si="84"/>
        <v>7.705620809135505</v>
      </c>
      <c r="S886" s="8">
        <f ca="1">COUNTIF($N$3:$N886,S$2)/$P886</f>
        <v>0.6809954751131222</v>
      </c>
      <c r="T886" s="9">
        <f ca="1">COUNTIF($N$3:$N886,T$2)/$P886</f>
        <v>0.3190045248868778</v>
      </c>
    </row>
    <row r="887" spans="10:20" x14ac:dyDescent="0.25">
      <c r="J887" s="1">
        <f t="shared" ca="1" si="85"/>
        <v>1</v>
      </c>
      <c r="K887">
        <f t="shared" ca="1" si="82"/>
        <v>9.0386837122420793E-2</v>
      </c>
      <c r="L887">
        <f t="shared" ca="1" si="83"/>
        <v>0</v>
      </c>
      <c r="M887">
        <f t="shared" ca="1" si="81"/>
        <v>9.0386837122420793E-2</v>
      </c>
      <c r="N887" s="1">
        <f ca="1">IF(M887=K887,K$2,IF(M887=L887,L$2,IF(M887=#REF!,#REF!)))</f>
        <v>0</v>
      </c>
      <c r="P887" s="1">
        <v>885</v>
      </c>
      <c r="Q887">
        <f t="shared" ca="1" si="86"/>
        <v>462.4276353852527</v>
      </c>
      <c r="R887" s="2">
        <f t="shared" ca="1" si="84"/>
        <v>7.7071272564208781</v>
      </c>
      <c r="S887" s="8">
        <f ca="1">COUNTIF($N$3:$N887,S$2)/$P887</f>
        <v>0.68135593220338986</v>
      </c>
      <c r="T887" s="9">
        <f ca="1">COUNTIF($N$3:$N887,T$2)/$P887</f>
        <v>0.31864406779661014</v>
      </c>
    </row>
    <row r="888" spans="10:20" x14ac:dyDescent="0.25">
      <c r="J888" s="1">
        <f t="shared" ca="1" si="85"/>
        <v>0</v>
      </c>
      <c r="K888">
        <f t="shared" ca="1" si="82"/>
        <v>0.47555802803422786</v>
      </c>
      <c r="L888">
        <f t="shared" ca="1" si="83"/>
        <v>0.50714332497305892</v>
      </c>
      <c r="M888">
        <f t="shared" ca="1" si="81"/>
        <v>0.47555802803422786</v>
      </c>
      <c r="N888" s="1">
        <f ca="1">IF(M888=K888,K$2,IF(M888=L888,L$2,IF(M888=#REF!,#REF!)))</f>
        <v>0</v>
      </c>
      <c r="P888" s="1">
        <v>886</v>
      </c>
      <c r="Q888">
        <f t="shared" ca="1" si="86"/>
        <v>462.90319341328694</v>
      </c>
      <c r="R888" s="2">
        <f t="shared" ca="1" si="84"/>
        <v>7.715053223554782</v>
      </c>
      <c r="S888" s="8">
        <f ca="1">COUNTIF($N$3:$N888,S$2)/$P888</f>
        <v>0.68171557562076746</v>
      </c>
      <c r="T888" s="9">
        <f ca="1">COUNTIF($N$3:$N888,T$2)/$P888</f>
        <v>0.31828442437923249</v>
      </c>
    </row>
    <row r="889" spans="10:20" x14ac:dyDescent="0.25">
      <c r="J889" s="1">
        <f t="shared" ca="1" si="85"/>
        <v>0</v>
      </c>
      <c r="K889">
        <f t="shared" ca="1" si="82"/>
        <v>0.31323754022342459</v>
      </c>
      <c r="L889">
        <f t="shared" ca="1" si="83"/>
        <v>1.1936859331240486</v>
      </c>
      <c r="M889">
        <f t="shared" ca="1" si="81"/>
        <v>0.31323754022342459</v>
      </c>
      <c r="N889" s="1">
        <f ca="1">IF(M889=K889,K$2,IF(M889=L889,L$2,IF(M889=#REF!,#REF!)))</f>
        <v>0</v>
      </c>
      <c r="P889" s="1">
        <v>887</v>
      </c>
      <c r="Q889">
        <f t="shared" ca="1" si="86"/>
        <v>463.21643095351038</v>
      </c>
      <c r="R889" s="2">
        <f t="shared" ca="1" si="84"/>
        <v>7.7202738492251735</v>
      </c>
      <c r="S889" s="8">
        <f ca="1">COUNTIF($N$3:$N889,S$2)/$P889</f>
        <v>0.68207440811724918</v>
      </c>
      <c r="T889" s="9">
        <f ca="1">COUNTIF($N$3:$N889,T$2)/$P889</f>
        <v>0.31792559188275082</v>
      </c>
    </row>
    <row r="890" spans="10:20" x14ac:dyDescent="0.25">
      <c r="J890" s="1">
        <f t="shared" ca="1" si="85"/>
        <v>0</v>
      </c>
      <c r="K890">
        <f t="shared" ca="1" si="82"/>
        <v>0.51512024972308645</v>
      </c>
      <c r="L890">
        <f t="shared" ca="1" si="83"/>
        <v>7.1331375850224546E-2</v>
      </c>
      <c r="M890">
        <f t="shared" ca="1" si="81"/>
        <v>7.1331375850224546E-2</v>
      </c>
      <c r="N890" s="1">
        <f ca="1">IF(M890=K890,K$2,IF(M890=L890,L$2,IF(M890=#REF!,#REF!)))</f>
        <v>1</v>
      </c>
      <c r="P890" s="1">
        <v>888</v>
      </c>
      <c r="Q890">
        <f t="shared" ca="1" si="86"/>
        <v>463.28776232936059</v>
      </c>
      <c r="R890" s="2">
        <f t="shared" ca="1" si="84"/>
        <v>7.7214627054893432</v>
      </c>
      <c r="S890" s="8">
        <f ca="1">COUNTIF($N$3:$N890,S$2)/$P890</f>
        <v>0.68130630630630629</v>
      </c>
      <c r="T890" s="9">
        <f ca="1">COUNTIF($N$3:$N890,T$2)/$P890</f>
        <v>0.31869369369369371</v>
      </c>
    </row>
    <row r="891" spans="10:20" x14ac:dyDescent="0.25">
      <c r="J891" s="1">
        <f t="shared" ca="1" si="85"/>
        <v>1</v>
      </c>
      <c r="K891">
        <f t="shared" ca="1" si="82"/>
        <v>0.89122635635652603</v>
      </c>
      <c r="L891">
        <f t="shared" ca="1" si="83"/>
        <v>0</v>
      </c>
      <c r="M891">
        <f t="shared" ca="1" si="81"/>
        <v>0.89122635635652603</v>
      </c>
      <c r="N891" s="1">
        <f ca="1">IF(M891=K891,K$2,IF(M891=L891,L$2,IF(M891=#REF!,#REF!)))</f>
        <v>0</v>
      </c>
      <c r="P891" s="1">
        <v>889</v>
      </c>
      <c r="Q891">
        <f t="shared" ca="1" si="86"/>
        <v>464.17898868571712</v>
      </c>
      <c r="R891" s="2">
        <f t="shared" ca="1" si="84"/>
        <v>7.7363164780952856</v>
      </c>
      <c r="S891" s="8">
        <f ca="1">COUNTIF($N$3:$N891,S$2)/$P891</f>
        <v>0.68166479190101237</v>
      </c>
      <c r="T891" s="9">
        <f ca="1">COUNTIF($N$3:$N891,T$2)/$P891</f>
        <v>0.31833520809898763</v>
      </c>
    </row>
    <row r="892" spans="10:20" x14ac:dyDescent="0.25">
      <c r="J892" s="1">
        <f t="shared" ca="1" si="85"/>
        <v>0</v>
      </c>
      <c r="K892">
        <f t="shared" ca="1" si="82"/>
        <v>0.53451506262892268</v>
      </c>
      <c r="L892">
        <f t="shared" ca="1" si="83"/>
        <v>0.40255469921472886</v>
      </c>
      <c r="M892">
        <f t="shared" ca="1" si="81"/>
        <v>0.40255469921472886</v>
      </c>
      <c r="N892" s="1">
        <f ca="1">IF(M892=K892,K$2,IF(M892=L892,L$2,IF(M892=#REF!,#REF!)))</f>
        <v>1</v>
      </c>
      <c r="P892" s="1">
        <v>890</v>
      </c>
      <c r="Q892">
        <f t="shared" ca="1" si="86"/>
        <v>464.58154338493182</v>
      </c>
      <c r="R892" s="2">
        <f t="shared" ca="1" si="84"/>
        <v>7.7430257230821971</v>
      </c>
      <c r="S892" s="8">
        <f ca="1">COUNTIF($N$3:$N892,S$2)/$P892</f>
        <v>0.68089887640449442</v>
      </c>
      <c r="T892" s="9">
        <f ca="1">COUNTIF($N$3:$N892,T$2)/$P892</f>
        <v>0.31910112359550563</v>
      </c>
    </row>
    <row r="893" spans="10:20" x14ac:dyDescent="0.25">
      <c r="J893" s="1">
        <f t="shared" ca="1" si="85"/>
        <v>1</v>
      </c>
      <c r="K893">
        <f t="shared" ca="1" si="82"/>
        <v>1.2813642878837543</v>
      </c>
      <c r="L893">
        <f t="shared" ca="1" si="83"/>
        <v>0</v>
      </c>
      <c r="M893">
        <f t="shared" ca="1" si="81"/>
        <v>1.2813642878837543</v>
      </c>
      <c r="N893" s="1">
        <f ca="1">IF(M893=K893,K$2,IF(M893=L893,L$2,IF(M893=#REF!,#REF!)))</f>
        <v>0</v>
      </c>
      <c r="P893" s="1">
        <v>891</v>
      </c>
      <c r="Q893">
        <f t="shared" ca="1" si="86"/>
        <v>465.8629076728156</v>
      </c>
      <c r="R893" s="2">
        <f t="shared" ca="1" si="84"/>
        <v>7.7643817945469262</v>
      </c>
      <c r="S893" s="8">
        <f ca="1">COUNTIF($N$3:$N893,S$2)/$P893</f>
        <v>0.68125701459034793</v>
      </c>
      <c r="T893" s="9">
        <f ca="1">COUNTIF($N$3:$N893,T$2)/$P893</f>
        <v>0.31874298540965207</v>
      </c>
    </row>
    <row r="894" spans="10:20" x14ac:dyDescent="0.25">
      <c r="J894" s="1">
        <f t="shared" ca="1" si="85"/>
        <v>0</v>
      </c>
      <c r="K894">
        <f t="shared" ca="1" si="82"/>
        <v>2.227123281240202</v>
      </c>
      <c r="L894">
        <f t="shared" ca="1" si="83"/>
        <v>0.14433718853685451</v>
      </c>
      <c r="M894">
        <f t="shared" ca="1" si="81"/>
        <v>0.14433718853685451</v>
      </c>
      <c r="N894" s="1">
        <f ca="1">IF(M894=K894,K$2,IF(M894=L894,L$2,IF(M894=#REF!,#REF!)))</f>
        <v>1</v>
      </c>
      <c r="P894" s="1">
        <v>892</v>
      </c>
      <c r="Q894">
        <f t="shared" ca="1" si="86"/>
        <v>466.00724486135243</v>
      </c>
      <c r="R894" s="2">
        <f t="shared" ca="1" si="84"/>
        <v>7.7667874143558739</v>
      </c>
      <c r="S894" s="8">
        <f ca="1">COUNTIF($N$3:$N894,S$2)/$P894</f>
        <v>0.68049327354260092</v>
      </c>
      <c r="T894" s="9">
        <f ca="1">COUNTIF($N$3:$N894,T$2)/$P894</f>
        <v>0.31950672645739908</v>
      </c>
    </row>
    <row r="895" spans="10:20" x14ac:dyDescent="0.25">
      <c r="J895" s="1">
        <f t="shared" ca="1" si="85"/>
        <v>1</v>
      </c>
      <c r="K895">
        <f t="shared" ca="1" si="82"/>
        <v>0.28132879212637235</v>
      </c>
      <c r="L895">
        <f t="shared" ca="1" si="83"/>
        <v>0</v>
      </c>
      <c r="M895">
        <f t="shared" ca="1" si="81"/>
        <v>0.28132879212637235</v>
      </c>
      <c r="N895" s="1">
        <f ca="1">IF(M895=K895,K$2,IF(M895=L895,L$2,IF(M895=#REF!,#REF!)))</f>
        <v>0</v>
      </c>
      <c r="P895" s="1">
        <v>893</v>
      </c>
      <c r="Q895">
        <f t="shared" ca="1" si="86"/>
        <v>466.28857365347881</v>
      </c>
      <c r="R895" s="2">
        <f t="shared" ca="1" si="84"/>
        <v>7.7714762275579803</v>
      </c>
      <c r="S895" s="8">
        <f ca="1">COUNTIF($N$3:$N895,S$2)/$P895</f>
        <v>0.68085106382978722</v>
      </c>
      <c r="T895" s="9">
        <f ca="1">COUNTIF($N$3:$N895,T$2)/$P895</f>
        <v>0.31914893617021278</v>
      </c>
    </row>
    <row r="896" spans="10:20" x14ac:dyDescent="0.25">
      <c r="J896" s="1">
        <f t="shared" ca="1" si="85"/>
        <v>0</v>
      </c>
      <c r="K896">
        <f t="shared" ca="1" si="82"/>
        <v>5.179667257033866E-2</v>
      </c>
      <c r="L896">
        <f t="shared" ca="1" si="83"/>
        <v>0.45175332027645182</v>
      </c>
      <c r="M896">
        <f t="shared" ca="1" si="81"/>
        <v>5.179667257033866E-2</v>
      </c>
      <c r="N896" s="1">
        <f ca="1">IF(M896=K896,K$2,IF(M896=L896,L$2,IF(M896=#REF!,#REF!)))</f>
        <v>0</v>
      </c>
      <c r="P896" s="1">
        <v>894</v>
      </c>
      <c r="Q896">
        <f t="shared" ca="1" si="86"/>
        <v>466.34037032604914</v>
      </c>
      <c r="R896" s="2">
        <f t="shared" ca="1" si="84"/>
        <v>7.772339505434152</v>
      </c>
      <c r="S896" s="8">
        <f ca="1">COUNTIF($N$3:$N896,S$2)/$P896</f>
        <v>0.68120805369127513</v>
      </c>
      <c r="T896" s="9">
        <f ca="1">COUNTIF($N$3:$N896,T$2)/$P896</f>
        <v>0.31879194630872482</v>
      </c>
    </row>
    <row r="897" spans="10:20" x14ac:dyDescent="0.25">
      <c r="J897" s="1">
        <f t="shared" ca="1" si="85"/>
        <v>0</v>
      </c>
      <c r="K897">
        <f t="shared" ca="1" si="82"/>
        <v>0.29158826529768533</v>
      </c>
      <c r="L897">
        <f t="shared" ca="1" si="83"/>
        <v>0.65720276078120199</v>
      </c>
      <c r="M897">
        <f t="shared" ca="1" si="81"/>
        <v>0.29158826529768533</v>
      </c>
      <c r="N897" s="1">
        <f ca="1">IF(M897=K897,K$2,IF(M897=L897,L$2,IF(M897=#REF!,#REF!)))</f>
        <v>0</v>
      </c>
      <c r="P897" s="1">
        <v>895</v>
      </c>
      <c r="Q897">
        <f t="shared" ca="1" si="86"/>
        <v>466.6319585913468</v>
      </c>
      <c r="R897" s="2">
        <f t="shared" ca="1" si="84"/>
        <v>7.7771993098557797</v>
      </c>
      <c r="S897" s="8">
        <f ca="1">COUNTIF($N$3:$N897,S$2)/$P897</f>
        <v>0.68156424581005581</v>
      </c>
      <c r="T897" s="9">
        <f ca="1">COUNTIF($N$3:$N897,T$2)/$P897</f>
        <v>0.31843575418994413</v>
      </c>
    </row>
    <row r="898" spans="10:20" x14ac:dyDescent="0.25">
      <c r="J898" s="1">
        <f t="shared" ca="1" si="85"/>
        <v>0</v>
      </c>
      <c r="K898">
        <f t="shared" ca="1" si="82"/>
        <v>0.94924217510611986</v>
      </c>
      <c r="L898">
        <f t="shared" ca="1" si="83"/>
        <v>5.3867069836353059</v>
      </c>
      <c r="M898">
        <f t="shared" ca="1" si="81"/>
        <v>0.94924217510611986</v>
      </c>
      <c r="N898" s="1">
        <f ca="1">IF(M898=K898,K$2,IF(M898=L898,L$2,IF(M898=#REF!,#REF!)))</f>
        <v>0</v>
      </c>
      <c r="P898" s="1">
        <v>896</v>
      </c>
      <c r="Q898">
        <f t="shared" ca="1" si="86"/>
        <v>467.58120076645292</v>
      </c>
      <c r="R898" s="2">
        <f t="shared" ca="1" si="84"/>
        <v>7.7930200127742157</v>
      </c>
      <c r="S898" s="8">
        <f ca="1">COUNTIF($N$3:$N898,S$2)/$P898</f>
        <v>0.6819196428571429</v>
      </c>
      <c r="T898" s="9">
        <f ca="1">COUNTIF($N$3:$N898,T$2)/$P898</f>
        <v>0.31808035714285715</v>
      </c>
    </row>
    <row r="899" spans="10:20" x14ac:dyDescent="0.25">
      <c r="J899" s="1">
        <f t="shared" ca="1" si="85"/>
        <v>0</v>
      </c>
      <c r="K899">
        <f t="shared" ca="1" si="82"/>
        <v>0.24435218240590084</v>
      </c>
      <c r="L899">
        <f t="shared" ca="1" si="83"/>
        <v>1.6191778065126499</v>
      </c>
      <c r="M899">
        <f t="shared" ref="M899:M962" ca="1" si="87">SMALL(K899:L899,COUNTIF(K899:L899,0)+1)</f>
        <v>0.24435218240590084</v>
      </c>
      <c r="N899" s="1">
        <f ca="1">IF(M899=K899,K$2,IF(M899=L899,L$2,IF(M899=#REF!,#REF!)))</f>
        <v>0</v>
      </c>
      <c r="P899" s="1">
        <v>897</v>
      </c>
      <c r="Q899">
        <f t="shared" ca="1" si="86"/>
        <v>467.82555294885884</v>
      </c>
      <c r="R899" s="2">
        <f t="shared" ca="1" si="84"/>
        <v>7.7970925491476475</v>
      </c>
      <c r="S899" s="8">
        <f ca="1">COUNTIF($N$3:$N899,S$2)/$P899</f>
        <v>0.68227424749163879</v>
      </c>
      <c r="T899" s="9">
        <f ca="1">COUNTIF($N$3:$N899,T$2)/$P899</f>
        <v>0.31772575250836121</v>
      </c>
    </row>
    <row r="900" spans="10:20" x14ac:dyDescent="0.25">
      <c r="J900" s="1">
        <f t="shared" ca="1" si="85"/>
        <v>0</v>
      </c>
      <c r="K900">
        <f t="shared" ref="K900:K963" ca="1" si="88">IF($J900=$C$4,IF(D$4&lt;&gt;0,(-1/D$4),0)*LN(1-RAND()),IF($J900=$C$5,IF(D$5&lt;&gt;0,(-1/D$5),0)*LN(1-RAND())))</f>
        <v>1.7019123870611093</v>
      </c>
      <c r="L900">
        <f t="shared" ref="L900:L963" ca="1" si="89">IF($J900=$C$4,IF(E$4&lt;&gt;0,(-1/E$4),0)*LN(1-RAND()),IF($J900=$C$5,IF(E$5&lt;&gt;0,(-1/E$5),0)*LN(1-RAND())))</f>
        <v>0.74043866926713353</v>
      </c>
      <c r="M900">
        <f t="shared" ca="1" si="87"/>
        <v>0.74043866926713353</v>
      </c>
      <c r="N900" s="1">
        <f ca="1">IF(M900=K900,K$2,IF(M900=L900,L$2,IF(M900=#REF!,#REF!)))</f>
        <v>1</v>
      </c>
      <c r="P900" s="1">
        <v>898</v>
      </c>
      <c r="Q900">
        <f t="shared" ca="1" si="86"/>
        <v>468.56599161812596</v>
      </c>
      <c r="R900" s="2">
        <f t="shared" ref="R900:R963" ca="1" si="90">Q900/60</f>
        <v>7.8094331936354324</v>
      </c>
      <c r="S900" s="8">
        <f ca="1">COUNTIF($N$3:$N900,S$2)/$P900</f>
        <v>0.68151447661469933</v>
      </c>
      <c r="T900" s="9">
        <f ca="1">COUNTIF($N$3:$N900,T$2)/$P900</f>
        <v>0.31848552338530067</v>
      </c>
    </row>
    <row r="901" spans="10:20" x14ac:dyDescent="0.25">
      <c r="J901" s="1">
        <f t="shared" ca="1" si="85"/>
        <v>1</v>
      </c>
      <c r="K901">
        <f t="shared" ca="1" si="88"/>
        <v>0.82878958431588967</v>
      </c>
      <c r="L901">
        <f t="shared" ca="1" si="89"/>
        <v>0</v>
      </c>
      <c r="M901">
        <f t="shared" ca="1" si="87"/>
        <v>0.82878958431588967</v>
      </c>
      <c r="N901" s="1">
        <f ca="1">IF(M901=K901,K$2,IF(M901=L901,L$2,IF(M901=#REF!,#REF!)))</f>
        <v>0</v>
      </c>
      <c r="P901" s="1">
        <v>899</v>
      </c>
      <c r="Q901">
        <f t="shared" ca="1" si="86"/>
        <v>469.39478120244183</v>
      </c>
      <c r="R901" s="2">
        <f t="shared" ca="1" si="90"/>
        <v>7.8232463533740306</v>
      </c>
      <c r="S901" s="8">
        <f ca="1">COUNTIF($N$3:$N901,S$2)/$P901</f>
        <v>0.68186874304783096</v>
      </c>
      <c r="T901" s="9">
        <f ca="1">COUNTIF($N$3:$N901,T$2)/$P901</f>
        <v>0.31813125695216909</v>
      </c>
    </row>
    <row r="902" spans="10:20" x14ac:dyDescent="0.25">
      <c r="J902" s="1">
        <f t="shared" ca="1" si="85"/>
        <v>0</v>
      </c>
      <c r="K902">
        <f t="shared" ca="1" si="88"/>
        <v>3.2665719909829227</v>
      </c>
      <c r="L902">
        <f t="shared" ca="1" si="89"/>
        <v>4.9039401729483512</v>
      </c>
      <c r="M902">
        <f t="shared" ca="1" si="87"/>
        <v>3.2665719909829227</v>
      </c>
      <c r="N902" s="1">
        <f ca="1">IF(M902=K902,K$2,IF(M902=L902,L$2,IF(M902=#REF!,#REF!)))</f>
        <v>0</v>
      </c>
      <c r="P902" s="1">
        <v>900</v>
      </c>
      <c r="Q902">
        <f t="shared" ca="1" si="86"/>
        <v>472.66135319342476</v>
      </c>
      <c r="R902" s="2">
        <f t="shared" ca="1" si="90"/>
        <v>7.8776892198904127</v>
      </c>
      <c r="S902" s="8">
        <f ca="1">COUNTIF($N$3:$N902,S$2)/$P902</f>
        <v>0.68222222222222217</v>
      </c>
      <c r="T902" s="9">
        <f ca="1">COUNTIF($N$3:$N902,T$2)/$P902</f>
        <v>0.31777777777777777</v>
      </c>
    </row>
    <row r="903" spans="10:20" x14ac:dyDescent="0.25">
      <c r="J903" s="1">
        <f t="shared" ca="1" si="85"/>
        <v>0</v>
      </c>
      <c r="K903">
        <f t="shared" ca="1" si="88"/>
        <v>0.4375602932718114</v>
      </c>
      <c r="L903">
        <f t="shared" ca="1" si="89"/>
        <v>0.6311039252349715</v>
      </c>
      <c r="M903">
        <f t="shared" ca="1" si="87"/>
        <v>0.4375602932718114</v>
      </c>
      <c r="N903" s="1">
        <f ca="1">IF(M903=K903,K$2,IF(M903=L903,L$2,IF(M903=#REF!,#REF!)))</f>
        <v>0</v>
      </c>
      <c r="P903" s="1">
        <v>901</v>
      </c>
      <c r="Q903">
        <f t="shared" ca="1" si="86"/>
        <v>473.09891348669657</v>
      </c>
      <c r="R903" s="2">
        <f t="shared" ca="1" si="90"/>
        <v>7.8849818914449425</v>
      </c>
      <c r="S903" s="8">
        <f ca="1">COUNTIF($N$3:$N903,S$2)/$P903</f>
        <v>0.68257491675915649</v>
      </c>
      <c r="T903" s="9">
        <f ca="1">COUNTIF($N$3:$N903,T$2)/$P903</f>
        <v>0.31742508324084351</v>
      </c>
    </row>
    <row r="904" spans="10:20" x14ac:dyDescent="0.25">
      <c r="J904" s="1">
        <f t="shared" ca="1" si="85"/>
        <v>0</v>
      </c>
      <c r="K904">
        <f t="shared" ca="1" si="88"/>
        <v>0.30237657621858838</v>
      </c>
      <c r="L904">
        <f t="shared" ca="1" si="89"/>
        <v>0.99073032873785871</v>
      </c>
      <c r="M904">
        <f t="shared" ca="1" si="87"/>
        <v>0.30237657621858838</v>
      </c>
      <c r="N904" s="1">
        <f ca="1">IF(M904=K904,K$2,IF(M904=L904,L$2,IF(M904=#REF!,#REF!)))</f>
        <v>0</v>
      </c>
      <c r="P904" s="1">
        <v>902</v>
      </c>
      <c r="Q904">
        <f t="shared" ca="1" si="86"/>
        <v>473.40129006291517</v>
      </c>
      <c r="R904" s="2">
        <f t="shared" ca="1" si="90"/>
        <v>7.8900215010485857</v>
      </c>
      <c r="S904" s="8">
        <f ca="1">COUNTIF($N$3:$N904,S$2)/$P904</f>
        <v>0.68292682926829273</v>
      </c>
      <c r="T904" s="9">
        <f ca="1">COUNTIF($N$3:$N904,T$2)/$P904</f>
        <v>0.31707317073170732</v>
      </c>
    </row>
    <row r="905" spans="10:20" x14ac:dyDescent="0.25">
      <c r="J905" s="1">
        <f t="shared" ca="1" si="85"/>
        <v>0</v>
      </c>
      <c r="K905">
        <f t="shared" ca="1" si="88"/>
        <v>7.7798611744502727E-2</v>
      </c>
      <c r="L905">
        <f t="shared" ca="1" si="89"/>
        <v>1.1400856051974747E-2</v>
      </c>
      <c r="M905">
        <f t="shared" ca="1" si="87"/>
        <v>1.1400856051974747E-2</v>
      </c>
      <c r="N905" s="1">
        <f ca="1">IF(M905=K905,K$2,IF(M905=L905,L$2,IF(M905=#REF!,#REF!)))</f>
        <v>1</v>
      </c>
      <c r="P905" s="1">
        <v>903</v>
      </c>
      <c r="Q905">
        <f t="shared" ca="1" si="86"/>
        <v>473.41269091896714</v>
      </c>
      <c r="R905" s="2">
        <f t="shared" ca="1" si="90"/>
        <v>7.8902115153161194</v>
      </c>
      <c r="S905" s="8">
        <f ca="1">COUNTIF($N$3:$N905,S$2)/$P905</f>
        <v>0.68217054263565891</v>
      </c>
      <c r="T905" s="9">
        <f ca="1">COUNTIF($N$3:$N905,T$2)/$P905</f>
        <v>0.31782945736434109</v>
      </c>
    </row>
    <row r="906" spans="10:20" x14ac:dyDescent="0.25">
      <c r="J906" s="1">
        <f t="shared" ca="1" si="85"/>
        <v>1</v>
      </c>
      <c r="K906">
        <f t="shared" ca="1" si="88"/>
        <v>0.44540027555840728</v>
      </c>
      <c r="L906">
        <f t="shared" ca="1" si="89"/>
        <v>0</v>
      </c>
      <c r="M906">
        <f t="shared" ca="1" si="87"/>
        <v>0.44540027555840728</v>
      </c>
      <c r="N906" s="1">
        <f ca="1">IF(M906=K906,K$2,IF(M906=L906,L$2,IF(M906=#REF!,#REF!)))</f>
        <v>0</v>
      </c>
      <c r="P906" s="1">
        <v>904</v>
      </c>
      <c r="Q906">
        <f t="shared" ca="1" si="86"/>
        <v>473.85809119452557</v>
      </c>
      <c r="R906" s="2">
        <f t="shared" ca="1" si="90"/>
        <v>7.897634853242093</v>
      </c>
      <c r="S906" s="8">
        <f ca="1">COUNTIF($N$3:$N906,S$2)/$P906</f>
        <v>0.68252212389380529</v>
      </c>
      <c r="T906" s="9">
        <f ca="1">COUNTIF($N$3:$N906,T$2)/$P906</f>
        <v>0.31747787610619471</v>
      </c>
    </row>
    <row r="907" spans="10:20" x14ac:dyDescent="0.25">
      <c r="J907" s="1">
        <f t="shared" ca="1" si="85"/>
        <v>0</v>
      </c>
      <c r="K907">
        <f t="shared" ca="1" si="88"/>
        <v>1.2573461281597365</v>
      </c>
      <c r="L907">
        <f t="shared" ca="1" si="89"/>
        <v>0.37561230336178508</v>
      </c>
      <c r="M907">
        <f t="shared" ca="1" si="87"/>
        <v>0.37561230336178508</v>
      </c>
      <c r="N907" s="1">
        <f ca="1">IF(M907=K907,K$2,IF(M907=L907,L$2,IF(M907=#REF!,#REF!)))</f>
        <v>1</v>
      </c>
      <c r="P907" s="1">
        <v>905</v>
      </c>
      <c r="Q907">
        <f t="shared" ca="1" si="86"/>
        <v>474.23370349788735</v>
      </c>
      <c r="R907" s="2">
        <f t="shared" ca="1" si="90"/>
        <v>7.9038950582981222</v>
      </c>
      <c r="S907" s="8">
        <f ca="1">COUNTIF($N$3:$N907,S$2)/$P907</f>
        <v>0.68176795580110494</v>
      </c>
      <c r="T907" s="9">
        <f ca="1">COUNTIF($N$3:$N907,T$2)/$P907</f>
        <v>0.318232044198895</v>
      </c>
    </row>
    <row r="908" spans="10:20" x14ac:dyDescent="0.25">
      <c r="J908" s="1">
        <f t="shared" ca="1" si="85"/>
        <v>1</v>
      </c>
      <c r="K908">
        <f t="shared" ca="1" si="88"/>
        <v>0.87782417077453201</v>
      </c>
      <c r="L908">
        <f t="shared" ca="1" si="89"/>
        <v>0</v>
      </c>
      <c r="M908">
        <f t="shared" ca="1" si="87"/>
        <v>0.87782417077453201</v>
      </c>
      <c r="N908" s="1">
        <f ca="1">IF(M908=K908,K$2,IF(M908=L908,L$2,IF(M908=#REF!,#REF!)))</f>
        <v>0</v>
      </c>
      <c r="P908" s="1">
        <v>906</v>
      </c>
      <c r="Q908">
        <f t="shared" ca="1" si="86"/>
        <v>475.11152766866189</v>
      </c>
      <c r="R908" s="2">
        <f t="shared" ca="1" si="90"/>
        <v>7.9185254611443652</v>
      </c>
      <c r="S908" s="8">
        <f ca="1">COUNTIF($N$3:$N908,S$2)/$P908</f>
        <v>0.68211920529801329</v>
      </c>
      <c r="T908" s="9">
        <f ca="1">COUNTIF($N$3:$N908,T$2)/$P908</f>
        <v>0.31788079470198677</v>
      </c>
    </row>
    <row r="909" spans="10:20" x14ac:dyDescent="0.25">
      <c r="J909" s="1">
        <f t="shared" ca="1" si="85"/>
        <v>0</v>
      </c>
      <c r="K909">
        <f t="shared" ca="1" si="88"/>
        <v>1.7688627821564329</v>
      </c>
      <c r="L909">
        <f t="shared" ca="1" si="89"/>
        <v>9.940595990616306E-3</v>
      </c>
      <c r="M909">
        <f t="shared" ca="1" si="87"/>
        <v>9.940595990616306E-3</v>
      </c>
      <c r="N909" s="1">
        <f ca="1">IF(M909=K909,K$2,IF(M909=L909,L$2,IF(M909=#REF!,#REF!)))</f>
        <v>1</v>
      </c>
      <c r="P909" s="1">
        <v>907</v>
      </c>
      <c r="Q909">
        <f t="shared" ca="1" si="86"/>
        <v>475.12146826465249</v>
      </c>
      <c r="R909" s="2">
        <f t="shared" ca="1" si="90"/>
        <v>7.918691137744208</v>
      </c>
      <c r="S909" s="8">
        <f ca="1">COUNTIF($N$3:$N909,S$2)/$P909</f>
        <v>0.68136714443219404</v>
      </c>
      <c r="T909" s="9">
        <f ca="1">COUNTIF($N$3:$N909,T$2)/$P909</f>
        <v>0.31863285556780596</v>
      </c>
    </row>
    <row r="910" spans="10:20" x14ac:dyDescent="0.25">
      <c r="J910" s="1">
        <f t="shared" ca="1" si="85"/>
        <v>1</v>
      </c>
      <c r="K910">
        <f t="shared" ca="1" si="88"/>
        <v>5.9361949178734004E-2</v>
      </c>
      <c r="L910">
        <f t="shared" ca="1" si="89"/>
        <v>0</v>
      </c>
      <c r="M910">
        <f t="shared" ca="1" si="87"/>
        <v>5.9361949178734004E-2</v>
      </c>
      <c r="N910" s="1">
        <f ca="1">IF(M910=K910,K$2,IF(M910=L910,L$2,IF(M910=#REF!,#REF!)))</f>
        <v>0</v>
      </c>
      <c r="P910" s="1">
        <v>908</v>
      </c>
      <c r="Q910">
        <f t="shared" ca="1" si="86"/>
        <v>475.1808302138312</v>
      </c>
      <c r="R910" s="2">
        <f t="shared" ca="1" si="90"/>
        <v>7.9196805035638533</v>
      </c>
      <c r="S910" s="8">
        <f ca="1">COUNTIF($N$3:$N910,S$2)/$P910</f>
        <v>0.68171806167400884</v>
      </c>
      <c r="T910" s="9">
        <f ca="1">COUNTIF($N$3:$N910,T$2)/$P910</f>
        <v>0.31828193832599116</v>
      </c>
    </row>
    <row r="911" spans="10:20" x14ac:dyDescent="0.25">
      <c r="J911" s="1">
        <f t="shared" ca="1" si="85"/>
        <v>0</v>
      </c>
      <c r="K911">
        <f t="shared" ca="1" si="88"/>
        <v>0.11329370486997321</v>
      </c>
      <c r="L911">
        <f t="shared" ca="1" si="89"/>
        <v>0.69838039252176787</v>
      </c>
      <c r="M911">
        <f t="shared" ca="1" si="87"/>
        <v>0.11329370486997321</v>
      </c>
      <c r="N911" s="1">
        <f ca="1">IF(M911=K911,K$2,IF(M911=L911,L$2,IF(M911=#REF!,#REF!)))</f>
        <v>0</v>
      </c>
      <c r="P911" s="1">
        <v>909</v>
      </c>
      <c r="Q911">
        <f t="shared" ca="1" si="86"/>
        <v>475.29412391870119</v>
      </c>
      <c r="R911" s="2">
        <f t="shared" ca="1" si="90"/>
        <v>7.9215687319783532</v>
      </c>
      <c r="S911" s="8">
        <f ca="1">COUNTIF($N$3:$N911,S$2)/$P911</f>
        <v>0.68206820682068203</v>
      </c>
      <c r="T911" s="9">
        <f ca="1">COUNTIF($N$3:$N911,T$2)/$P911</f>
        <v>0.31793179317931791</v>
      </c>
    </row>
    <row r="912" spans="10:20" x14ac:dyDescent="0.25">
      <c r="J912" s="1">
        <f t="shared" ca="1" si="85"/>
        <v>0</v>
      </c>
      <c r="K912">
        <f t="shared" ca="1" si="88"/>
        <v>1.2370934338143149</v>
      </c>
      <c r="L912">
        <f t="shared" ca="1" si="89"/>
        <v>0.93544389151710172</v>
      </c>
      <c r="M912">
        <f t="shared" ca="1" si="87"/>
        <v>0.93544389151710172</v>
      </c>
      <c r="N912" s="1">
        <f ca="1">IF(M912=K912,K$2,IF(M912=L912,L$2,IF(M912=#REF!,#REF!)))</f>
        <v>1</v>
      </c>
      <c r="P912" s="1">
        <v>910</v>
      </c>
      <c r="Q912">
        <f t="shared" ca="1" si="86"/>
        <v>476.22956781021827</v>
      </c>
      <c r="R912" s="2">
        <f t="shared" ca="1" si="90"/>
        <v>7.9371594635036375</v>
      </c>
      <c r="S912" s="8">
        <f ca="1">COUNTIF($N$3:$N912,S$2)/$P912</f>
        <v>0.68131868131868134</v>
      </c>
      <c r="T912" s="9">
        <f ca="1">COUNTIF($N$3:$N912,T$2)/$P912</f>
        <v>0.31868131868131866</v>
      </c>
    </row>
    <row r="913" spans="10:20" x14ac:dyDescent="0.25">
      <c r="J913" s="1">
        <f t="shared" ref="J913:J976" ca="1" si="91">N912</f>
        <v>1</v>
      </c>
      <c r="K913">
        <f t="shared" ca="1" si="88"/>
        <v>0.39634104718606911</v>
      </c>
      <c r="L913">
        <f t="shared" ca="1" si="89"/>
        <v>0</v>
      </c>
      <c r="M913">
        <f t="shared" ca="1" si="87"/>
        <v>0.39634104718606911</v>
      </c>
      <c r="N913" s="1">
        <f ca="1">IF(M913=K913,K$2,IF(M913=L913,L$2,IF(M913=#REF!,#REF!)))</f>
        <v>0</v>
      </c>
      <c r="P913" s="1">
        <v>911</v>
      </c>
      <c r="Q913">
        <f t="shared" ref="Q913:Q976" ca="1" si="92">M913+Q912</f>
        <v>476.62590885740434</v>
      </c>
      <c r="R913" s="2">
        <f t="shared" ca="1" si="90"/>
        <v>7.9437651476234059</v>
      </c>
      <c r="S913" s="8">
        <f ca="1">COUNTIF($N$3:$N913,S$2)/$P913</f>
        <v>0.68166849615806802</v>
      </c>
      <c r="T913" s="9">
        <f ca="1">COUNTIF($N$3:$N913,T$2)/$P913</f>
        <v>0.31833150384193193</v>
      </c>
    </row>
    <row r="914" spans="10:20" x14ac:dyDescent="0.25">
      <c r="J914" s="1">
        <f t="shared" ca="1" si="91"/>
        <v>0</v>
      </c>
      <c r="K914">
        <f t="shared" ca="1" si="88"/>
        <v>1.1224482705523025</v>
      </c>
      <c r="L914">
        <f t="shared" ca="1" si="89"/>
        <v>1.746301657029768</v>
      </c>
      <c r="M914">
        <f t="shared" ca="1" si="87"/>
        <v>1.1224482705523025</v>
      </c>
      <c r="N914" s="1">
        <f ca="1">IF(M914=K914,K$2,IF(M914=L914,L$2,IF(M914=#REF!,#REF!)))</f>
        <v>0</v>
      </c>
      <c r="P914" s="1">
        <v>912</v>
      </c>
      <c r="Q914">
        <f t="shared" ca="1" si="92"/>
        <v>477.74835712795664</v>
      </c>
      <c r="R914" s="2">
        <f t="shared" ca="1" si="90"/>
        <v>7.9624726187992776</v>
      </c>
      <c r="S914" s="8">
        <f ca="1">COUNTIF($N$3:$N914,S$2)/$P914</f>
        <v>0.68201754385964908</v>
      </c>
      <c r="T914" s="9">
        <f ca="1">COUNTIF($N$3:$N914,T$2)/$P914</f>
        <v>0.31798245614035087</v>
      </c>
    </row>
    <row r="915" spans="10:20" x14ac:dyDescent="0.25">
      <c r="J915" s="1">
        <f t="shared" ca="1" si="91"/>
        <v>0</v>
      </c>
      <c r="K915">
        <f t="shared" ca="1" si="88"/>
        <v>0.22193902368239155</v>
      </c>
      <c r="L915">
        <f t="shared" ca="1" si="89"/>
        <v>1.0522149877509182</v>
      </c>
      <c r="M915">
        <f t="shared" ca="1" si="87"/>
        <v>0.22193902368239155</v>
      </c>
      <c r="N915" s="1">
        <f ca="1">IF(M915=K915,K$2,IF(M915=L915,L$2,IF(M915=#REF!,#REF!)))</f>
        <v>0</v>
      </c>
      <c r="P915" s="1">
        <v>913</v>
      </c>
      <c r="Q915">
        <f t="shared" ca="1" si="92"/>
        <v>477.97029615163905</v>
      </c>
      <c r="R915" s="2">
        <f t="shared" ca="1" si="90"/>
        <v>7.966171602527317</v>
      </c>
      <c r="S915" s="8">
        <f ca="1">COUNTIF($N$3:$N915,S$2)/$P915</f>
        <v>0.68236582694414016</v>
      </c>
      <c r="T915" s="9">
        <f ca="1">COUNTIF($N$3:$N915,T$2)/$P915</f>
        <v>0.31763417305585978</v>
      </c>
    </row>
    <row r="916" spans="10:20" x14ac:dyDescent="0.25">
      <c r="J916" s="1">
        <f t="shared" ca="1" si="91"/>
        <v>0</v>
      </c>
      <c r="K916">
        <f t="shared" ca="1" si="88"/>
        <v>0.39841628411237362</v>
      </c>
      <c r="L916">
        <f t="shared" ca="1" si="89"/>
        <v>2.0432806807668541E-3</v>
      </c>
      <c r="M916">
        <f t="shared" ca="1" si="87"/>
        <v>2.0432806807668541E-3</v>
      </c>
      <c r="N916" s="1">
        <f ca="1">IF(M916=K916,K$2,IF(M916=L916,L$2,IF(M916=#REF!,#REF!)))</f>
        <v>1</v>
      </c>
      <c r="P916" s="1">
        <v>914</v>
      </c>
      <c r="Q916">
        <f t="shared" ca="1" si="92"/>
        <v>477.97233943231981</v>
      </c>
      <c r="R916" s="2">
        <f t="shared" ca="1" si="90"/>
        <v>7.9662056572053306</v>
      </c>
      <c r="S916" s="8">
        <f ca="1">COUNTIF($N$3:$N916,S$2)/$P916</f>
        <v>0.6816192560175055</v>
      </c>
      <c r="T916" s="9">
        <f ca="1">COUNTIF($N$3:$N916,T$2)/$P916</f>
        <v>0.31838074398249455</v>
      </c>
    </row>
    <row r="917" spans="10:20" x14ac:dyDescent="0.25">
      <c r="J917" s="1">
        <f t="shared" ca="1" si="91"/>
        <v>1</v>
      </c>
      <c r="K917">
        <f t="shared" ca="1" si="88"/>
        <v>0.33181328073210897</v>
      </c>
      <c r="L917">
        <f t="shared" ca="1" si="89"/>
        <v>0</v>
      </c>
      <c r="M917">
        <f t="shared" ca="1" si="87"/>
        <v>0.33181328073210897</v>
      </c>
      <c r="N917" s="1">
        <f ca="1">IF(M917=K917,K$2,IF(M917=L917,L$2,IF(M917=#REF!,#REF!)))</f>
        <v>0</v>
      </c>
      <c r="P917" s="1">
        <v>915</v>
      </c>
      <c r="Q917">
        <f t="shared" ca="1" si="92"/>
        <v>478.30415271305191</v>
      </c>
      <c r="R917" s="2">
        <f t="shared" ca="1" si="90"/>
        <v>7.9717358785508647</v>
      </c>
      <c r="S917" s="8">
        <f ca="1">COUNTIF($N$3:$N917,S$2)/$P917</f>
        <v>0.68196721311475406</v>
      </c>
      <c r="T917" s="9">
        <f ca="1">COUNTIF($N$3:$N917,T$2)/$P917</f>
        <v>0.31803278688524589</v>
      </c>
    </row>
    <row r="918" spans="10:20" x14ac:dyDescent="0.25">
      <c r="J918" s="1">
        <f t="shared" ca="1" si="91"/>
        <v>0</v>
      </c>
      <c r="K918">
        <f t="shared" ca="1" si="88"/>
        <v>0.38753602003109916</v>
      </c>
      <c r="L918">
        <f t="shared" ca="1" si="89"/>
        <v>2.2180822146150345</v>
      </c>
      <c r="M918">
        <f t="shared" ca="1" si="87"/>
        <v>0.38753602003109916</v>
      </c>
      <c r="N918" s="1">
        <f ca="1">IF(M918=K918,K$2,IF(M918=L918,L$2,IF(M918=#REF!,#REF!)))</f>
        <v>0</v>
      </c>
      <c r="P918" s="1">
        <v>916</v>
      </c>
      <c r="Q918">
        <f t="shared" ca="1" si="92"/>
        <v>478.69168873308303</v>
      </c>
      <c r="R918" s="2">
        <f t="shared" ca="1" si="90"/>
        <v>7.9781948122180504</v>
      </c>
      <c r="S918" s="8">
        <f ca="1">COUNTIF($N$3:$N918,S$2)/$P918</f>
        <v>0.68231441048034935</v>
      </c>
      <c r="T918" s="9">
        <f ca="1">COUNTIF($N$3:$N918,T$2)/$P918</f>
        <v>0.31768558951965065</v>
      </c>
    </row>
    <row r="919" spans="10:20" x14ac:dyDescent="0.25">
      <c r="J919" s="1">
        <f t="shared" ca="1" si="91"/>
        <v>0</v>
      </c>
      <c r="K919">
        <f t="shared" ca="1" si="88"/>
        <v>1.5916271509727096</v>
      </c>
      <c r="L919">
        <f t="shared" ca="1" si="89"/>
        <v>3.1612529106442335</v>
      </c>
      <c r="M919">
        <f t="shared" ca="1" si="87"/>
        <v>1.5916271509727096</v>
      </c>
      <c r="N919" s="1">
        <f ca="1">IF(M919=K919,K$2,IF(M919=L919,L$2,IF(M919=#REF!,#REF!)))</f>
        <v>0</v>
      </c>
      <c r="P919" s="1">
        <v>917</v>
      </c>
      <c r="Q919">
        <f t="shared" ca="1" si="92"/>
        <v>480.28331588405575</v>
      </c>
      <c r="R919" s="2">
        <f t="shared" ca="1" si="90"/>
        <v>8.0047219314009297</v>
      </c>
      <c r="S919" s="8">
        <f ca="1">COUNTIF($N$3:$N919,S$2)/$P919</f>
        <v>0.68266085059978188</v>
      </c>
      <c r="T919" s="9">
        <f ca="1">COUNTIF($N$3:$N919,T$2)/$P919</f>
        <v>0.31733914940021812</v>
      </c>
    </row>
    <row r="920" spans="10:20" x14ac:dyDescent="0.25">
      <c r="J920" s="1">
        <f t="shared" ca="1" si="91"/>
        <v>0</v>
      </c>
      <c r="K920">
        <f t="shared" ca="1" si="88"/>
        <v>0.79962361355761069</v>
      </c>
      <c r="L920">
        <f t="shared" ca="1" si="89"/>
        <v>1.1997186871893399</v>
      </c>
      <c r="M920">
        <f t="shared" ca="1" si="87"/>
        <v>0.79962361355761069</v>
      </c>
      <c r="N920" s="1">
        <f ca="1">IF(M920=K920,K$2,IF(M920=L920,L$2,IF(M920=#REF!,#REF!)))</f>
        <v>0</v>
      </c>
      <c r="P920" s="1">
        <v>918</v>
      </c>
      <c r="Q920">
        <f t="shared" ca="1" si="92"/>
        <v>481.08293949761338</v>
      </c>
      <c r="R920" s="2">
        <f t="shared" ca="1" si="90"/>
        <v>8.0180489916268893</v>
      </c>
      <c r="S920" s="8">
        <f ca="1">COUNTIF($N$3:$N920,S$2)/$P920</f>
        <v>0.68300653594771243</v>
      </c>
      <c r="T920" s="9">
        <f ca="1">COUNTIF($N$3:$N920,T$2)/$P920</f>
        <v>0.31699346405228757</v>
      </c>
    </row>
    <row r="921" spans="10:20" x14ac:dyDescent="0.25">
      <c r="J921" s="1">
        <f t="shared" ca="1" si="91"/>
        <v>0</v>
      </c>
      <c r="K921">
        <f t="shared" ca="1" si="88"/>
        <v>2.353227662740354E-2</v>
      </c>
      <c r="L921">
        <f t="shared" ca="1" si="89"/>
        <v>3.2601161478536804</v>
      </c>
      <c r="M921">
        <f t="shared" ca="1" si="87"/>
        <v>2.353227662740354E-2</v>
      </c>
      <c r="N921" s="1">
        <f ca="1">IF(M921=K921,K$2,IF(M921=L921,L$2,IF(M921=#REF!,#REF!)))</f>
        <v>0</v>
      </c>
      <c r="P921" s="1">
        <v>919</v>
      </c>
      <c r="Q921">
        <f t="shared" ca="1" si="92"/>
        <v>481.10647177424079</v>
      </c>
      <c r="R921" s="2">
        <f t="shared" ca="1" si="90"/>
        <v>8.0184411962373456</v>
      </c>
      <c r="S921" s="8">
        <f ca="1">COUNTIF($N$3:$N921,S$2)/$P921</f>
        <v>0.68335146898803045</v>
      </c>
      <c r="T921" s="9">
        <f ca="1">COUNTIF($N$3:$N921,T$2)/$P921</f>
        <v>0.31664853101196955</v>
      </c>
    </row>
    <row r="922" spans="10:20" x14ac:dyDescent="0.25">
      <c r="J922" s="1">
        <f t="shared" ca="1" si="91"/>
        <v>0</v>
      </c>
      <c r="K922">
        <f t="shared" ca="1" si="88"/>
        <v>0.14301529851672942</v>
      </c>
      <c r="L922">
        <f t="shared" ca="1" si="89"/>
        <v>0.11406713899047531</v>
      </c>
      <c r="M922">
        <f t="shared" ca="1" si="87"/>
        <v>0.11406713899047531</v>
      </c>
      <c r="N922" s="1">
        <f ca="1">IF(M922=K922,K$2,IF(M922=L922,L$2,IF(M922=#REF!,#REF!)))</f>
        <v>1</v>
      </c>
      <c r="P922" s="1">
        <v>920</v>
      </c>
      <c r="Q922">
        <f t="shared" ca="1" si="92"/>
        <v>481.22053891323128</v>
      </c>
      <c r="R922" s="2">
        <f t="shared" ca="1" si="90"/>
        <v>8.0203423152205211</v>
      </c>
      <c r="S922" s="8">
        <f ca="1">COUNTIF($N$3:$N922,S$2)/$P922</f>
        <v>0.68260869565217386</v>
      </c>
      <c r="T922" s="9">
        <f ca="1">COUNTIF($N$3:$N922,T$2)/$P922</f>
        <v>0.31739130434782609</v>
      </c>
    </row>
    <row r="923" spans="10:20" x14ac:dyDescent="0.25">
      <c r="J923" s="1">
        <f t="shared" ca="1" si="91"/>
        <v>1</v>
      </c>
      <c r="K923">
        <f t="shared" ca="1" si="88"/>
        <v>5.0893569778655981E-3</v>
      </c>
      <c r="L923">
        <f t="shared" ca="1" si="89"/>
        <v>0</v>
      </c>
      <c r="M923">
        <f t="shared" ca="1" si="87"/>
        <v>5.0893569778655981E-3</v>
      </c>
      <c r="N923" s="1">
        <f ca="1">IF(M923=K923,K$2,IF(M923=L923,L$2,IF(M923=#REF!,#REF!)))</f>
        <v>0</v>
      </c>
      <c r="P923" s="1">
        <v>921</v>
      </c>
      <c r="Q923">
        <f t="shared" ca="1" si="92"/>
        <v>481.22562827020914</v>
      </c>
      <c r="R923" s="2">
        <f t="shared" ca="1" si="90"/>
        <v>8.020427137836819</v>
      </c>
      <c r="S923" s="8">
        <f ca="1">COUNTIF($N$3:$N923,S$2)/$P923</f>
        <v>0.6829533116178067</v>
      </c>
      <c r="T923" s="9">
        <f ca="1">COUNTIF($N$3:$N923,T$2)/$P923</f>
        <v>0.31704668838219324</v>
      </c>
    </row>
    <row r="924" spans="10:20" x14ac:dyDescent="0.25">
      <c r="J924" s="1">
        <f t="shared" ca="1" si="91"/>
        <v>0</v>
      </c>
      <c r="K924">
        <f t="shared" ca="1" si="88"/>
        <v>0.28672600232806256</v>
      </c>
      <c r="L924">
        <f t="shared" ca="1" si="89"/>
        <v>1.8415519598747798</v>
      </c>
      <c r="M924">
        <f t="shared" ca="1" si="87"/>
        <v>0.28672600232806256</v>
      </c>
      <c r="N924" s="1">
        <f ca="1">IF(M924=K924,K$2,IF(M924=L924,L$2,IF(M924=#REF!,#REF!)))</f>
        <v>0</v>
      </c>
      <c r="P924" s="1">
        <v>922</v>
      </c>
      <c r="Q924">
        <f t="shared" ca="1" si="92"/>
        <v>481.51235427253721</v>
      </c>
      <c r="R924" s="2">
        <f t="shared" ca="1" si="90"/>
        <v>8.0252059045422861</v>
      </c>
      <c r="S924" s="8">
        <f ca="1">COUNTIF($N$3:$N924,S$2)/$P924</f>
        <v>0.68329718004338391</v>
      </c>
      <c r="T924" s="9">
        <f ca="1">COUNTIF($N$3:$N924,T$2)/$P924</f>
        <v>0.31670281995661603</v>
      </c>
    </row>
    <row r="925" spans="10:20" x14ac:dyDescent="0.25">
      <c r="J925" s="1">
        <f t="shared" ca="1" si="91"/>
        <v>0</v>
      </c>
      <c r="K925">
        <f t="shared" ca="1" si="88"/>
        <v>1.2392209876181706</v>
      </c>
      <c r="L925">
        <f t="shared" ca="1" si="89"/>
        <v>0.65873752338515568</v>
      </c>
      <c r="M925">
        <f t="shared" ca="1" si="87"/>
        <v>0.65873752338515568</v>
      </c>
      <c r="N925" s="1">
        <f ca="1">IF(M925=K925,K$2,IF(M925=L925,L$2,IF(M925=#REF!,#REF!)))</f>
        <v>1</v>
      </c>
      <c r="P925" s="1">
        <v>923</v>
      </c>
      <c r="Q925">
        <f t="shared" ca="1" si="92"/>
        <v>482.17109179592234</v>
      </c>
      <c r="R925" s="2">
        <f t="shared" ca="1" si="90"/>
        <v>8.0361848632653725</v>
      </c>
      <c r="S925" s="8">
        <f ca="1">COUNTIF($N$3:$N925,S$2)/$P925</f>
        <v>0.68255687973997836</v>
      </c>
      <c r="T925" s="9">
        <f ca="1">COUNTIF($N$3:$N925,T$2)/$P925</f>
        <v>0.31744312026002169</v>
      </c>
    </row>
    <row r="926" spans="10:20" x14ac:dyDescent="0.25">
      <c r="J926" s="1">
        <f t="shared" ca="1" si="91"/>
        <v>1</v>
      </c>
      <c r="K926">
        <f t="shared" ca="1" si="88"/>
        <v>0.17536845121304379</v>
      </c>
      <c r="L926">
        <f t="shared" ca="1" si="89"/>
        <v>0</v>
      </c>
      <c r="M926">
        <f t="shared" ca="1" si="87"/>
        <v>0.17536845121304379</v>
      </c>
      <c r="N926" s="1">
        <f ca="1">IF(M926=K926,K$2,IF(M926=L926,L$2,IF(M926=#REF!,#REF!)))</f>
        <v>0</v>
      </c>
      <c r="P926" s="1">
        <v>924</v>
      </c>
      <c r="Q926">
        <f t="shared" ca="1" si="92"/>
        <v>482.34646024713538</v>
      </c>
      <c r="R926" s="2">
        <f t="shared" ca="1" si="90"/>
        <v>8.0391076707855902</v>
      </c>
      <c r="S926" s="8">
        <f ca="1">COUNTIF($N$3:$N926,S$2)/$P926</f>
        <v>0.6829004329004329</v>
      </c>
      <c r="T926" s="9">
        <f ca="1">COUNTIF($N$3:$N926,T$2)/$P926</f>
        <v>0.3170995670995671</v>
      </c>
    </row>
    <row r="927" spans="10:20" x14ac:dyDescent="0.25">
      <c r="J927" s="1">
        <f t="shared" ca="1" si="91"/>
        <v>0</v>
      </c>
      <c r="K927">
        <f t="shared" ca="1" si="88"/>
        <v>0.54272407626204033</v>
      </c>
      <c r="L927">
        <f t="shared" ca="1" si="89"/>
        <v>1.1227886022890685</v>
      </c>
      <c r="M927">
        <f t="shared" ca="1" si="87"/>
        <v>0.54272407626204033</v>
      </c>
      <c r="N927" s="1">
        <f ca="1">IF(M927=K927,K$2,IF(M927=L927,L$2,IF(M927=#REF!,#REF!)))</f>
        <v>0</v>
      </c>
      <c r="P927" s="1">
        <v>925</v>
      </c>
      <c r="Q927">
        <f t="shared" ca="1" si="92"/>
        <v>482.88918432339744</v>
      </c>
      <c r="R927" s="2">
        <f t="shared" ca="1" si="90"/>
        <v>8.0481530720566248</v>
      </c>
      <c r="S927" s="8">
        <f ca="1">COUNTIF($N$3:$N927,S$2)/$P927</f>
        <v>0.68324324324324326</v>
      </c>
      <c r="T927" s="9">
        <f ca="1">COUNTIF($N$3:$N927,T$2)/$P927</f>
        <v>0.31675675675675674</v>
      </c>
    </row>
    <row r="928" spans="10:20" x14ac:dyDescent="0.25">
      <c r="J928" s="1">
        <f t="shared" ca="1" si="91"/>
        <v>0</v>
      </c>
      <c r="K928">
        <f t="shared" ca="1" si="88"/>
        <v>1.4496577545549076</v>
      </c>
      <c r="L928">
        <f t="shared" ca="1" si="89"/>
        <v>0.37448008133616772</v>
      </c>
      <c r="M928">
        <f t="shared" ca="1" si="87"/>
        <v>0.37448008133616772</v>
      </c>
      <c r="N928" s="1">
        <f ca="1">IF(M928=K928,K$2,IF(M928=L928,L$2,IF(M928=#REF!,#REF!)))</f>
        <v>1</v>
      </c>
      <c r="P928" s="1">
        <v>926</v>
      </c>
      <c r="Q928">
        <f t="shared" ca="1" si="92"/>
        <v>483.26366440473362</v>
      </c>
      <c r="R928" s="2">
        <f t="shared" ca="1" si="90"/>
        <v>8.0543944067455602</v>
      </c>
      <c r="S928" s="8">
        <f ca="1">COUNTIF($N$3:$N928,S$2)/$P928</f>
        <v>0.68250539956803458</v>
      </c>
      <c r="T928" s="9">
        <f ca="1">COUNTIF($N$3:$N928,T$2)/$P928</f>
        <v>0.31749460043196542</v>
      </c>
    </row>
    <row r="929" spans="10:20" x14ac:dyDescent="0.25">
      <c r="J929" s="1">
        <f t="shared" ca="1" si="91"/>
        <v>1</v>
      </c>
      <c r="K929">
        <f t="shared" ca="1" si="88"/>
        <v>0.22235665116953943</v>
      </c>
      <c r="L929">
        <f t="shared" ca="1" si="89"/>
        <v>0</v>
      </c>
      <c r="M929">
        <f t="shared" ca="1" si="87"/>
        <v>0.22235665116953943</v>
      </c>
      <c r="N929" s="1">
        <f ca="1">IF(M929=K929,K$2,IF(M929=L929,L$2,IF(M929=#REF!,#REF!)))</f>
        <v>0</v>
      </c>
      <c r="P929" s="1">
        <v>927</v>
      </c>
      <c r="Q929">
        <f t="shared" ca="1" si="92"/>
        <v>483.48602105590317</v>
      </c>
      <c r="R929" s="2">
        <f t="shared" ca="1" si="90"/>
        <v>8.0581003509317188</v>
      </c>
      <c r="S929" s="8">
        <f ca="1">COUNTIF($N$3:$N929,S$2)/$P929</f>
        <v>0.68284789644012944</v>
      </c>
      <c r="T929" s="9">
        <f ca="1">COUNTIF($N$3:$N929,T$2)/$P929</f>
        <v>0.31715210355987056</v>
      </c>
    </row>
    <row r="930" spans="10:20" x14ac:dyDescent="0.25">
      <c r="J930" s="1">
        <f t="shared" ca="1" si="91"/>
        <v>0</v>
      </c>
      <c r="K930">
        <f t="shared" ca="1" si="88"/>
        <v>0.49295586243757672</v>
      </c>
      <c r="L930">
        <f t="shared" ca="1" si="89"/>
        <v>4.1412375282276992</v>
      </c>
      <c r="M930">
        <f t="shared" ca="1" si="87"/>
        <v>0.49295586243757672</v>
      </c>
      <c r="N930" s="1">
        <f ca="1">IF(M930=K930,K$2,IF(M930=L930,L$2,IF(M930=#REF!,#REF!)))</f>
        <v>0</v>
      </c>
      <c r="P930" s="1">
        <v>928</v>
      </c>
      <c r="Q930">
        <f t="shared" ca="1" si="92"/>
        <v>483.97897691834072</v>
      </c>
      <c r="R930" s="2">
        <f t="shared" ca="1" si="90"/>
        <v>8.0663162819723446</v>
      </c>
      <c r="S930" s="8">
        <f ca="1">COUNTIF($N$3:$N930,S$2)/$P930</f>
        <v>0.68318965517241381</v>
      </c>
      <c r="T930" s="9">
        <f ca="1">COUNTIF($N$3:$N930,T$2)/$P930</f>
        <v>0.31681034482758619</v>
      </c>
    </row>
    <row r="931" spans="10:20" x14ac:dyDescent="0.25">
      <c r="J931" s="1">
        <f t="shared" ca="1" si="91"/>
        <v>0</v>
      </c>
      <c r="K931">
        <f t="shared" ca="1" si="88"/>
        <v>0.73712834139609629</v>
      </c>
      <c r="L931">
        <f t="shared" ca="1" si="89"/>
        <v>0.28539016232750308</v>
      </c>
      <c r="M931">
        <f t="shared" ca="1" si="87"/>
        <v>0.28539016232750308</v>
      </c>
      <c r="N931" s="1">
        <f ca="1">IF(M931=K931,K$2,IF(M931=L931,L$2,IF(M931=#REF!,#REF!)))</f>
        <v>1</v>
      </c>
      <c r="P931" s="1">
        <v>929</v>
      </c>
      <c r="Q931">
        <f t="shared" ca="1" si="92"/>
        <v>484.26436708066825</v>
      </c>
      <c r="R931" s="2">
        <f t="shared" ca="1" si="90"/>
        <v>8.0710727846778045</v>
      </c>
      <c r="S931" s="8">
        <f ca="1">COUNTIF($N$3:$N931,S$2)/$P931</f>
        <v>0.68245425188374598</v>
      </c>
      <c r="T931" s="9">
        <f ca="1">COUNTIF($N$3:$N931,T$2)/$P931</f>
        <v>0.31754574811625402</v>
      </c>
    </row>
    <row r="932" spans="10:20" x14ac:dyDescent="0.25">
      <c r="J932" s="1">
        <f t="shared" ca="1" si="91"/>
        <v>1</v>
      </c>
      <c r="K932">
        <f t="shared" ca="1" si="88"/>
        <v>1.2263672584368577</v>
      </c>
      <c r="L932">
        <f t="shared" ca="1" si="89"/>
        <v>0</v>
      </c>
      <c r="M932">
        <f t="shared" ca="1" si="87"/>
        <v>1.2263672584368577</v>
      </c>
      <c r="N932" s="1">
        <f ca="1">IF(M932=K932,K$2,IF(M932=L932,L$2,IF(M932=#REF!,#REF!)))</f>
        <v>0</v>
      </c>
      <c r="P932" s="1">
        <v>930</v>
      </c>
      <c r="Q932">
        <f t="shared" ca="1" si="92"/>
        <v>485.49073433910513</v>
      </c>
      <c r="R932" s="2">
        <f t="shared" ca="1" si="90"/>
        <v>8.0915122389850858</v>
      </c>
      <c r="S932" s="8">
        <f ca="1">COUNTIF($N$3:$N932,S$2)/$P932</f>
        <v>0.68279569892473113</v>
      </c>
      <c r="T932" s="9">
        <f ca="1">COUNTIF($N$3:$N932,T$2)/$P932</f>
        <v>0.31720430107526881</v>
      </c>
    </row>
    <row r="933" spans="10:20" x14ac:dyDescent="0.25">
      <c r="J933" s="1">
        <f t="shared" ca="1" si="91"/>
        <v>0</v>
      </c>
      <c r="K933">
        <f t="shared" ca="1" si="88"/>
        <v>0.93560363873801089</v>
      </c>
      <c r="L933">
        <f t="shared" ca="1" si="89"/>
        <v>0.29264415096971197</v>
      </c>
      <c r="M933">
        <f t="shared" ca="1" si="87"/>
        <v>0.29264415096971197</v>
      </c>
      <c r="N933" s="1">
        <f ca="1">IF(M933=K933,K$2,IF(M933=L933,L$2,IF(M933=#REF!,#REF!)))</f>
        <v>1</v>
      </c>
      <c r="P933" s="1">
        <v>931</v>
      </c>
      <c r="Q933">
        <f t="shared" ca="1" si="92"/>
        <v>485.78337849007482</v>
      </c>
      <c r="R933" s="2">
        <f t="shared" ca="1" si="90"/>
        <v>8.0963896415012471</v>
      </c>
      <c r="S933" s="8">
        <f ca="1">COUNTIF($N$3:$N933,S$2)/$P933</f>
        <v>0.68206229860365197</v>
      </c>
      <c r="T933" s="9">
        <f ca="1">COUNTIF($N$3:$N933,T$2)/$P933</f>
        <v>0.31793770139634803</v>
      </c>
    </row>
    <row r="934" spans="10:20" x14ac:dyDescent="0.25">
      <c r="J934" s="1">
        <f t="shared" ca="1" si="91"/>
        <v>1</v>
      </c>
      <c r="K934">
        <f t="shared" ca="1" si="88"/>
        <v>0.42902380816335184</v>
      </c>
      <c r="L934">
        <f t="shared" ca="1" si="89"/>
        <v>0</v>
      </c>
      <c r="M934">
        <f t="shared" ca="1" si="87"/>
        <v>0.42902380816335184</v>
      </c>
      <c r="N934" s="1">
        <f ca="1">IF(M934=K934,K$2,IF(M934=L934,L$2,IF(M934=#REF!,#REF!)))</f>
        <v>0</v>
      </c>
      <c r="P934" s="1">
        <v>932</v>
      </c>
      <c r="Q934">
        <f t="shared" ca="1" si="92"/>
        <v>486.2124022982382</v>
      </c>
      <c r="R934" s="2">
        <f t="shared" ca="1" si="90"/>
        <v>8.1035400383039704</v>
      </c>
      <c r="S934" s="8">
        <f ca="1">COUNTIF($N$3:$N934,S$2)/$P934</f>
        <v>0.68240343347639487</v>
      </c>
      <c r="T934" s="9">
        <f ca="1">COUNTIF($N$3:$N934,T$2)/$P934</f>
        <v>0.31759656652360513</v>
      </c>
    </row>
    <row r="935" spans="10:20" x14ac:dyDescent="0.25">
      <c r="J935" s="1">
        <f t="shared" ca="1" si="91"/>
        <v>0</v>
      </c>
      <c r="K935">
        <f t="shared" ca="1" si="88"/>
        <v>0.40120874411273755</v>
      </c>
      <c r="L935">
        <f t="shared" ca="1" si="89"/>
        <v>2.1654452104824737</v>
      </c>
      <c r="M935">
        <f t="shared" ca="1" si="87"/>
        <v>0.40120874411273755</v>
      </c>
      <c r="N935" s="1">
        <f ca="1">IF(M935=K935,K$2,IF(M935=L935,L$2,IF(M935=#REF!,#REF!)))</f>
        <v>0</v>
      </c>
      <c r="P935" s="1">
        <v>933</v>
      </c>
      <c r="Q935">
        <f t="shared" ca="1" si="92"/>
        <v>486.61361104235095</v>
      </c>
      <c r="R935" s="2">
        <f t="shared" ca="1" si="90"/>
        <v>8.1102268507058497</v>
      </c>
      <c r="S935" s="8">
        <f ca="1">COUNTIF($N$3:$N935,S$2)/$P935</f>
        <v>0.68274383708467312</v>
      </c>
      <c r="T935" s="9">
        <f ca="1">COUNTIF($N$3:$N935,T$2)/$P935</f>
        <v>0.31725616291532688</v>
      </c>
    </row>
    <row r="936" spans="10:20" x14ac:dyDescent="0.25">
      <c r="J936" s="1">
        <f t="shared" ca="1" si="91"/>
        <v>0</v>
      </c>
      <c r="K936">
        <f t="shared" ca="1" si="88"/>
        <v>3.24796158758652</v>
      </c>
      <c r="L936">
        <f t="shared" ca="1" si="89"/>
        <v>0.14217626825557403</v>
      </c>
      <c r="M936">
        <f t="shared" ca="1" si="87"/>
        <v>0.14217626825557403</v>
      </c>
      <c r="N936" s="1">
        <f ca="1">IF(M936=K936,K$2,IF(M936=L936,L$2,IF(M936=#REF!,#REF!)))</f>
        <v>1</v>
      </c>
      <c r="P936" s="1">
        <v>934</v>
      </c>
      <c r="Q936">
        <f t="shared" ca="1" si="92"/>
        <v>486.75578731060654</v>
      </c>
      <c r="R936" s="2">
        <f t="shared" ca="1" si="90"/>
        <v>8.1125964551767762</v>
      </c>
      <c r="S936" s="8">
        <f ca="1">COUNTIF($N$3:$N936,S$2)/$P936</f>
        <v>0.6820128479657388</v>
      </c>
      <c r="T936" s="9">
        <f ca="1">COUNTIF($N$3:$N936,T$2)/$P936</f>
        <v>0.31798715203426126</v>
      </c>
    </row>
    <row r="937" spans="10:20" x14ac:dyDescent="0.25">
      <c r="J937" s="1">
        <f t="shared" ca="1" si="91"/>
        <v>1</v>
      </c>
      <c r="K937">
        <f t="shared" ca="1" si="88"/>
        <v>0.32993640222273091</v>
      </c>
      <c r="L937">
        <f t="shared" ca="1" si="89"/>
        <v>0</v>
      </c>
      <c r="M937">
        <f t="shared" ca="1" si="87"/>
        <v>0.32993640222273091</v>
      </c>
      <c r="N937" s="1">
        <f ca="1">IF(M937=K937,K$2,IF(M937=L937,L$2,IF(M937=#REF!,#REF!)))</f>
        <v>0</v>
      </c>
      <c r="P937" s="1">
        <v>935</v>
      </c>
      <c r="Q937">
        <f t="shared" ca="1" si="92"/>
        <v>487.08572371282929</v>
      </c>
      <c r="R937" s="2">
        <f t="shared" ca="1" si="90"/>
        <v>8.1180953952138211</v>
      </c>
      <c r="S937" s="8">
        <f ca="1">COUNTIF($N$3:$N937,S$2)/$P937</f>
        <v>0.68235294117647061</v>
      </c>
      <c r="T937" s="9">
        <f ca="1">COUNTIF($N$3:$N937,T$2)/$P937</f>
        <v>0.31764705882352939</v>
      </c>
    </row>
    <row r="938" spans="10:20" x14ac:dyDescent="0.25">
      <c r="J938" s="1">
        <f t="shared" ca="1" si="91"/>
        <v>0</v>
      </c>
      <c r="K938">
        <f t="shared" ca="1" si="88"/>
        <v>0.69906214862487803</v>
      </c>
      <c r="L938">
        <f t="shared" ca="1" si="89"/>
        <v>2.1528008178285249</v>
      </c>
      <c r="M938">
        <f t="shared" ca="1" si="87"/>
        <v>0.69906214862487803</v>
      </c>
      <c r="N938" s="1">
        <f ca="1">IF(M938=K938,K$2,IF(M938=L938,L$2,IF(M938=#REF!,#REF!)))</f>
        <v>0</v>
      </c>
      <c r="P938" s="1">
        <v>936</v>
      </c>
      <c r="Q938">
        <f t="shared" ca="1" si="92"/>
        <v>487.78478586145417</v>
      </c>
      <c r="R938" s="2">
        <f t="shared" ca="1" si="90"/>
        <v>8.1297464310242358</v>
      </c>
      <c r="S938" s="8">
        <f ca="1">COUNTIF($N$3:$N938,S$2)/$P938</f>
        <v>0.68269230769230771</v>
      </c>
      <c r="T938" s="9">
        <f ca="1">COUNTIF($N$3:$N938,T$2)/$P938</f>
        <v>0.31730769230769229</v>
      </c>
    </row>
    <row r="939" spans="10:20" x14ac:dyDescent="0.25">
      <c r="J939" s="1">
        <f t="shared" ca="1" si="91"/>
        <v>0</v>
      </c>
      <c r="K939">
        <f t="shared" ca="1" si="88"/>
        <v>0.33291922574112986</v>
      </c>
      <c r="L939">
        <f t="shared" ca="1" si="89"/>
        <v>0.36594019985780324</v>
      </c>
      <c r="M939">
        <f t="shared" ca="1" si="87"/>
        <v>0.33291922574112986</v>
      </c>
      <c r="N939" s="1">
        <f ca="1">IF(M939=K939,K$2,IF(M939=L939,L$2,IF(M939=#REF!,#REF!)))</f>
        <v>0</v>
      </c>
      <c r="P939" s="1">
        <v>937</v>
      </c>
      <c r="Q939">
        <f t="shared" ca="1" si="92"/>
        <v>488.1177050871953</v>
      </c>
      <c r="R939" s="2">
        <f t="shared" ca="1" si="90"/>
        <v>8.1352950847865877</v>
      </c>
      <c r="S939" s="8">
        <f ca="1">COUNTIF($N$3:$N939,S$2)/$P939</f>
        <v>0.68303094983991464</v>
      </c>
      <c r="T939" s="9">
        <f ca="1">COUNTIF($N$3:$N939,T$2)/$P939</f>
        <v>0.31696905016008536</v>
      </c>
    </row>
    <row r="940" spans="10:20" x14ac:dyDescent="0.25">
      <c r="J940" s="1">
        <f t="shared" ca="1" si="91"/>
        <v>0</v>
      </c>
      <c r="K940">
        <f t="shared" ca="1" si="88"/>
        <v>0.87534859976697887</v>
      </c>
      <c r="L940">
        <f t="shared" ca="1" si="89"/>
        <v>0.60620284070799801</v>
      </c>
      <c r="M940">
        <f t="shared" ca="1" si="87"/>
        <v>0.60620284070799801</v>
      </c>
      <c r="N940" s="1">
        <f ca="1">IF(M940=K940,K$2,IF(M940=L940,L$2,IF(M940=#REF!,#REF!)))</f>
        <v>1</v>
      </c>
      <c r="P940" s="1">
        <v>938</v>
      </c>
      <c r="Q940">
        <f t="shared" ca="1" si="92"/>
        <v>488.72390792790333</v>
      </c>
      <c r="R940" s="2">
        <f t="shared" ca="1" si="90"/>
        <v>8.1453984654650551</v>
      </c>
      <c r="S940" s="8">
        <f ca="1">COUNTIF($N$3:$N940,S$2)/$P940</f>
        <v>0.68230277185501065</v>
      </c>
      <c r="T940" s="9">
        <f ca="1">COUNTIF($N$3:$N940,T$2)/$P940</f>
        <v>0.31769722814498935</v>
      </c>
    </row>
    <row r="941" spans="10:20" x14ac:dyDescent="0.25">
      <c r="J941" s="1">
        <f t="shared" ca="1" si="91"/>
        <v>1</v>
      </c>
      <c r="K941">
        <f t="shared" ca="1" si="88"/>
        <v>0.62775750172671207</v>
      </c>
      <c r="L941">
        <f t="shared" ca="1" si="89"/>
        <v>0</v>
      </c>
      <c r="M941">
        <f t="shared" ca="1" si="87"/>
        <v>0.62775750172671207</v>
      </c>
      <c r="N941" s="1">
        <f ca="1">IF(M941=K941,K$2,IF(M941=L941,L$2,IF(M941=#REF!,#REF!)))</f>
        <v>0</v>
      </c>
      <c r="P941" s="1">
        <v>939</v>
      </c>
      <c r="Q941">
        <f t="shared" ca="1" si="92"/>
        <v>489.35166542963003</v>
      </c>
      <c r="R941" s="2">
        <f t="shared" ca="1" si="90"/>
        <v>8.1558610904938345</v>
      </c>
      <c r="S941" s="8">
        <f ca="1">COUNTIF($N$3:$N941,S$2)/$P941</f>
        <v>0.68264110756123531</v>
      </c>
      <c r="T941" s="9">
        <f ca="1">COUNTIF($N$3:$N941,T$2)/$P941</f>
        <v>0.31735889243876464</v>
      </c>
    </row>
    <row r="942" spans="10:20" x14ac:dyDescent="0.25">
      <c r="J942" s="1">
        <f t="shared" ca="1" si="91"/>
        <v>0</v>
      </c>
      <c r="K942">
        <f t="shared" ca="1" si="88"/>
        <v>0.63489070303259132</v>
      </c>
      <c r="L942">
        <f t="shared" ca="1" si="89"/>
        <v>5.2166769703684321E-2</v>
      </c>
      <c r="M942">
        <f t="shared" ca="1" si="87"/>
        <v>5.2166769703684321E-2</v>
      </c>
      <c r="N942" s="1">
        <f ca="1">IF(M942=K942,K$2,IF(M942=L942,L$2,IF(M942=#REF!,#REF!)))</f>
        <v>1</v>
      </c>
      <c r="P942" s="1">
        <v>940</v>
      </c>
      <c r="Q942">
        <f t="shared" ca="1" si="92"/>
        <v>489.40383219933369</v>
      </c>
      <c r="R942" s="2">
        <f t="shared" ca="1" si="90"/>
        <v>8.1567305366555622</v>
      </c>
      <c r="S942" s="8">
        <f ca="1">COUNTIF($N$3:$N942,S$2)/$P942</f>
        <v>0.68191489361702129</v>
      </c>
      <c r="T942" s="9">
        <f ca="1">COUNTIF($N$3:$N942,T$2)/$P942</f>
        <v>0.31808510638297871</v>
      </c>
    </row>
    <row r="943" spans="10:20" x14ac:dyDescent="0.25">
      <c r="J943" s="1">
        <f t="shared" ca="1" si="91"/>
        <v>1</v>
      </c>
      <c r="K943">
        <f t="shared" ca="1" si="88"/>
        <v>0.20696984717162584</v>
      </c>
      <c r="L943">
        <f t="shared" ca="1" si="89"/>
        <v>0</v>
      </c>
      <c r="M943">
        <f t="shared" ca="1" si="87"/>
        <v>0.20696984717162584</v>
      </c>
      <c r="N943" s="1">
        <f ca="1">IF(M943=K943,K$2,IF(M943=L943,L$2,IF(M943=#REF!,#REF!)))</f>
        <v>0</v>
      </c>
      <c r="P943" s="1">
        <v>941</v>
      </c>
      <c r="Q943">
        <f t="shared" ca="1" si="92"/>
        <v>489.61080204650534</v>
      </c>
      <c r="R943" s="2">
        <f t="shared" ca="1" si="90"/>
        <v>8.1601800341084232</v>
      </c>
      <c r="S943" s="8">
        <f ca="1">COUNTIF($N$3:$N943,S$2)/$P943</f>
        <v>0.68225292242295432</v>
      </c>
      <c r="T943" s="9">
        <f ca="1">COUNTIF($N$3:$N943,T$2)/$P943</f>
        <v>0.31774707757704568</v>
      </c>
    </row>
    <row r="944" spans="10:20" x14ac:dyDescent="0.25">
      <c r="J944" s="1">
        <f t="shared" ca="1" si="91"/>
        <v>0</v>
      </c>
      <c r="K944">
        <f t="shared" ca="1" si="88"/>
        <v>4.1439345046364505E-2</v>
      </c>
      <c r="L944">
        <f t="shared" ca="1" si="89"/>
        <v>1.6568830835410779</v>
      </c>
      <c r="M944">
        <f t="shared" ca="1" si="87"/>
        <v>4.1439345046364505E-2</v>
      </c>
      <c r="N944" s="1">
        <f ca="1">IF(M944=K944,K$2,IF(M944=L944,L$2,IF(M944=#REF!,#REF!)))</f>
        <v>0</v>
      </c>
      <c r="P944" s="1">
        <v>942</v>
      </c>
      <c r="Q944">
        <f t="shared" ca="1" si="92"/>
        <v>489.65224139155168</v>
      </c>
      <c r="R944" s="2">
        <f t="shared" ca="1" si="90"/>
        <v>8.1608706898591947</v>
      </c>
      <c r="S944" s="8">
        <f ca="1">COUNTIF($N$3:$N944,S$2)/$P944</f>
        <v>0.68259023354564752</v>
      </c>
      <c r="T944" s="9">
        <f ca="1">COUNTIF($N$3:$N944,T$2)/$P944</f>
        <v>0.31740976645435243</v>
      </c>
    </row>
    <row r="945" spans="10:20" x14ac:dyDescent="0.25">
      <c r="J945" s="1">
        <f t="shared" ca="1" si="91"/>
        <v>0</v>
      </c>
      <c r="K945">
        <f t="shared" ca="1" si="88"/>
        <v>0.33328909405058027</v>
      </c>
      <c r="L945">
        <f t="shared" ca="1" si="89"/>
        <v>1.753396278241443</v>
      </c>
      <c r="M945">
        <f t="shared" ca="1" si="87"/>
        <v>0.33328909405058027</v>
      </c>
      <c r="N945" s="1">
        <f ca="1">IF(M945=K945,K$2,IF(M945=L945,L$2,IF(M945=#REF!,#REF!)))</f>
        <v>0</v>
      </c>
      <c r="P945" s="1">
        <v>943</v>
      </c>
      <c r="Q945">
        <f t="shared" ca="1" si="92"/>
        <v>489.98553048560228</v>
      </c>
      <c r="R945" s="2">
        <f t="shared" ca="1" si="90"/>
        <v>8.1664255080933721</v>
      </c>
      <c r="S945" s="8">
        <f ca="1">COUNTIF($N$3:$N945,S$2)/$P945</f>
        <v>0.68292682926829273</v>
      </c>
      <c r="T945" s="9">
        <f ca="1">COUNTIF($N$3:$N945,T$2)/$P945</f>
        <v>0.31707317073170732</v>
      </c>
    </row>
    <row r="946" spans="10:20" x14ac:dyDescent="0.25">
      <c r="J946" s="1">
        <f t="shared" ca="1" si="91"/>
        <v>0</v>
      </c>
      <c r="K946">
        <f t="shared" ca="1" si="88"/>
        <v>2.2214836293433811</v>
      </c>
      <c r="L946">
        <f t="shared" ca="1" si="89"/>
        <v>0.27967556269413807</v>
      </c>
      <c r="M946">
        <f t="shared" ca="1" si="87"/>
        <v>0.27967556269413807</v>
      </c>
      <c r="N946" s="1">
        <f ca="1">IF(M946=K946,K$2,IF(M946=L946,L$2,IF(M946=#REF!,#REF!)))</f>
        <v>1</v>
      </c>
      <c r="P946" s="1">
        <v>944</v>
      </c>
      <c r="Q946">
        <f t="shared" ca="1" si="92"/>
        <v>490.26520604829642</v>
      </c>
      <c r="R946" s="2">
        <f t="shared" ca="1" si="90"/>
        <v>8.171086767471607</v>
      </c>
      <c r="S946" s="8">
        <f ca="1">COUNTIF($N$3:$N946,S$2)/$P946</f>
        <v>0.68220338983050843</v>
      </c>
      <c r="T946" s="9">
        <f ca="1">COUNTIF($N$3:$N946,T$2)/$P946</f>
        <v>0.31779661016949151</v>
      </c>
    </row>
    <row r="947" spans="10:20" x14ac:dyDescent="0.25">
      <c r="J947" s="1">
        <f t="shared" ca="1" si="91"/>
        <v>1</v>
      </c>
      <c r="K947">
        <f t="shared" ca="1" si="88"/>
        <v>0.14448141727738678</v>
      </c>
      <c r="L947">
        <f t="shared" ca="1" si="89"/>
        <v>0</v>
      </c>
      <c r="M947">
        <f t="shared" ca="1" si="87"/>
        <v>0.14448141727738678</v>
      </c>
      <c r="N947" s="1">
        <f ca="1">IF(M947=K947,K$2,IF(M947=L947,L$2,IF(M947=#REF!,#REF!)))</f>
        <v>0</v>
      </c>
      <c r="P947" s="1">
        <v>945</v>
      </c>
      <c r="Q947">
        <f t="shared" ca="1" si="92"/>
        <v>490.40968746557382</v>
      </c>
      <c r="R947" s="2">
        <f t="shared" ca="1" si="90"/>
        <v>8.1734947910928977</v>
      </c>
      <c r="S947" s="8">
        <f ca="1">COUNTIF($N$3:$N947,S$2)/$P947</f>
        <v>0.68253968253968256</v>
      </c>
      <c r="T947" s="9">
        <f ca="1">COUNTIF($N$3:$N947,T$2)/$P947</f>
        <v>0.31746031746031744</v>
      </c>
    </row>
    <row r="948" spans="10:20" x14ac:dyDescent="0.25">
      <c r="J948" s="1">
        <f t="shared" ca="1" si="91"/>
        <v>0</v>
      </c>
      <c r="K948">
        <f t="shared" ca="1" si="88"/>
        <v>9.2273824582519356E-2</v>
      </c>
      <c r="L948">
        <f t="shared" ca="1" si="89"/>
        <v>0.83496318201507236</v>
      </c>
      <c r="M948">
        <f t="shared" ca="1" si="87"/>
        <v>9.2273824582519356E-2</v>
      </c>
      <c r="N948" s="1">
        <f ca="1">IF(M948=K948,K$2,IF(M948=L948,L$2,IF(M948=#REF!,#REF!)))</f>
        <v>0</v>
      </c>
      <c r="P948" s="1">
        <v>946</v>
      </c>
      <c r="Q948">
        <f t="shared" ca="1" si="92"/>
        <v>490.50196129015632</v>
      </c>
      <c r="R948" s="2">
        <f t="shared" ca="1" si="90"/>
        <v>8.1750326881692725</v>
      </c>
      <c r="S948" s="8">
        <f ca="1">COUNTIF($N$3:$N948,S$2)/$P948</f>
        <v>0.68287526427061307</v>
      </c>
      <c r="T948" s="9">
        <f ca="1">COUNTIF($N$3:$N948,T$2)/$P948</f>
        <v>0.31712473572938688</v>
      </c>
    </row>
    <row r="949" spans="10:20" x14ac:dyDescent="0.25">
      <c r="J949" s="1">
        <f t="shared" ca="1" si="91"/>
        <v>0</v>
      </c>
      <c r="K949">
        <f t="shared" ca="1" si="88"/>
        <v>1.5904947594966097</v>
      </c>
      <c r="L949">
        <f t="shared" ca="1" si="89"/>
        <v>0.31426618631285586</v>
      </c>
      <c r="M949">
        <f t="shared" ca="1" si="87"/>
        <v>0.31426618631285586</v>
      </c>
      <c r="N949" s="1">
        <f ca="1">IF(M949=K949,K$2,IF(M949=L949,L$2,IF(M949=#REF!,#REF!)))</f>
        <v>1</v>
      </c>
      <c r="P949" s="1">
        <v>947</v>
      </c>
      <c r="Q949">
        <f t="shared" ca="1" si="92"/>
        <v>490.81622747646918</v>
      </c>
      <c r="R949" s="2">
        <f t="shared" ca="1" si="90"/>
        <v>8.1802704579411536</v>
      </c>
      <c r="S949" s="8">
        <f ca="1">COUNTIF($N$3:$N949,S$2)/$P949</f>
        <v>0.68215417106652587</v>
      </c>
      <c r="T949" s="9">
        <f ca="1">COUNTIF($N$3:$N949,T$2)/$P949</f>
        <v>0.31784582893347413</v>
      </c>
    </row>
    <row r="950" spans="10:20" x14ac:dyDescent="0.25">
      <c r="J950" s="1">
        <f t="shared" ca="1" si="91"/>
        <v>1</v>
      </c>
      <c r="K950">
        <f t="shared" ca="1" si="88"/>
        <v>0.53446609055330241</v>
      </c>
      <c r="L950">
        <f t="shared" ca="1" si="89"/>
        <v>0</v>
      </c>
      <c r="M950">
        <f t="shared" ca="1" si="87"/>
        <v>0.53446609055330241</v>
      </c>
      <c r="N950" s="1">
        <f ca="1">IF(M950=K950,K$2,IF(M950=L950,L$2,IF(M950=#REF!,#REF!)))</f>
        <v>0</v>
      </c>
      <c r="P950" s="1">
        <v>948</v>
      </c>
      <c r="Q950">
        <f t="shared" ca="1" si="92"/>
        <v>491.35069356702246</v>
      </c>
      <c r="R950" s="2">
        <f t="shared" ca="1" si="90"/>
        <v>8.1891782261170416</v>
      </c>
      <c r="S950" s="8">
        <f ca="1">COUNTIF($N$3:$N950,S$2)/$P950</f>
        <v>0.6824894514767933</v>
      </c>
      <c r="T950" s="9">
        <f ca="1">COUNTIF($N$3:$N950,T$2)/$P950</f>
        <v>0.31751054852320676</v>
      </c>
    </row>
    <row r="951" spans="10:20" x14ac:dyDescent="0.25">
      <c r="J951" s="1">
        <f t="shared" ca="1" si="91"/>
        <v>0</v>
      </c>
      <c r="K951">
        <f t="shared" ca="1" si="88"/>
        <v>1.7550290065182088</v>
      </c>
      <c r="L951">
        <f t="shared" ca="1" si="89"/>
        <v>3.5032731242580648</v>
      </c>
      <c r="M951">
        <f t="shared" ca="1" si="87"/>
        <v>1.7550290065182088</v>
      </c>
      <c r="N951" s="1">
        <f ca="1">IF(M951=K951,K$2,IF(M951=L951,L$2,IF(M951=#REF!,#REF!)))</f>
        <v>0</v>
      </c>
      <c r="P951" s="1">
        <v>949</v>
      </c>
      <c r="Q951">
        <f t="shared" ca="1" si="92"/>
        <v>493.10572257354067</v>
      </c>
      <c r="R951" s="2">
        <f t="shared" ca="1" si="90"/>
        <v>8.2184287095590118</v>
      </c>
      <c r="S951" s="8">
        <f ca="1">COUNTIF($N$3:$N951,S$2)/$P951</f>
        <v>0.6828240252897787</v>
      </c>
      <c r="T951" s="9">
        <f ca="1">COUNTIF($N$3:$N951,T$2)/$P951</f>
        <v>0.3171759747102213</v>
      </c>
    </row>
    <row r="952" spans="10:20" x14ac:dyDescent="0.25">
      <c r="J952" s="1">
        <f t="shared" ca="1" si="91"/>
        <v>0</v>
      </c>
      <c r="K952">
        <f t="shared" ca="1" si="88"/>
        <v>6.3360500233889561E-2</v>
      </c>
      <c r="L952">
        <f t="shared" ca="1" si="89"/>
        <v>1.0653016814686787</v>
      </c>
      <c r="M952">
        <f t="shared" ca="1" si="87"/>
        <v>6.3360500233889561E-2</v>
      </c>
      <c r="N952" s="1">
        <f ca="1">IF(M952=K952,K$2,IF(M952=L952,L$2,IF(M952=#REF!,#REF!)))</f>
        <v>0</v>
      </c>
      <c r="P952" s="1">
        <v>950</v>
      </c>
      <c r="Q952">
        <f t="shared" ca="1" si="92"/>
        <v>493.16908307377457</v>
      </c>
      <c r="R952" s="2">
        <f t="shared" ca="1" si="90"/>
        <v>8.2194847178962434</v>
      </c>
      <c r="S952" s="8">
        <f ca="1">COUNTIF($N$3:$N952,S$2)/$P952</f>
        <v>0.68315789473684208</v>
      </c>
      <c r="T952" s="9">
        <f ca="1">COUNTIF($N$3:$N952,T$2)/$P952</f>
        <v>0.31684210526315787</v>
      </c>
    </row>
    <row r="953" spans="10:20" x14ac:dyDescent="0.25">
      <c r="J953" s="1">
        <f t="shared" ca="1" si="91"/>
        <v>0</v>
      </c>
      <c r="K953">
        <f t="shared" ca="1" si="88"/>
        <v>1.6276865532494058</v>
      </c>
      <c r="L953">
        <f t="shared" ca="1" si="89"/>
        <v>1.3736006659027637E-2</v>
      </c>
      <c r="M953">
        <f t="shared" ca="1" si="87"/>
        <v>1.3736006659027637E-2</v>
      </c>
      <c r="N953" s="1">
        <f ca="1">IF(M953=K953,K$2,IF(M953=L953,L$2,IF(M953=#REF!,#REF!)))</f>
        <v>1</v>
      </c>
      <c r="P953" s="1">
        <v>951</v>
      </c>
      <c r="Q953">
        <f t="shared" ca="1" si="92"/>
        <v>493.1828190804336</v>
      </c>
      <c r="R953" s="2">
        <f t="shared" ca="1" si="90"/>
        <v>8.2197136513405606</v>
      </c>
      <c r="S953" s="8">
        <f ca="1">COUNTIF($N$3:$N953,S$2)/$P953</f>
        <v>0.68243953732912721</v>
      </c>
      <c r="T953" s="9">
        <f ca="1">COUNTIF($N$3:$N953,T$2)/$P953</f>
        <v>0.31756046267087279</v>
      </c>
    </row>
    <row r="954" spans="10:20" x14ac:dyDescent="0.25">
      <c r="J954" s="1">
        <f t="shared" ca="1" si="91"/>
        <v>1</v>
      </c>
      <c r="K954">
        <f t="shared" ca="1" si="88"/>
        <v>1.1318415407388214</v>
      </c>
      <c r="L954">
        <f t="shared" ca="1" si="89"/>
        <v>0</v>
      </c>
      <c r="M954">
        <f t="shared" ca="1" si="87"/>
        <v>1.1318415407388214</v>
      </c>
      <c r="N954" s="1">
        <f ca="1">IF(M954=K954,K$2,IF(M954=L954,L$2,IF(M954=#REF!,#REF!)))</f>
        <v>0</v>
      </c>
      <c r="P954" s="1">
        <v>952</v>
      </c>
      <c r="Q954">
        <f t="shared" ca="1" si="92"/>
        <v>494.31466062117244</v>
      </c>
      <c r="R954" s="2">
        <f t="shared" ca="1" si="90"/>
        <v>8.2385776770195402</v>
      </c>
      <c r="S954" s="8">
        <f ca="1">COUNTIF($N$3:$N954,S$2)/$P954</f>
        <v>0.6827731092436975</v>
      </c>
      <c r="T954" s="9">
        <f ca="1">COUNTIF($N$3:$N954,T$2)/$P954</f>
        <v>0.3172268907563025</v>
      </c>
    </row>
    <row r="955" spans="10:20" x14ac:dyDescent="0.25">
      <c r="J955" s="1">
        <f t="shared" ca="1" si="91"/>
        <v>0</v>
      </c>
      <c r="K955">
        <f t="shared" ca="1" si="88"/>
        <v>0.30714761969969573</v>
      </c>
      <c r="L955">
        <f t="shared" ca="1" si="89"/>
        <v>1.0799878583415655E-2</v>
      </c>
      <c r="M955">
        <f t="shared" ca="1" si="87"/>
        <v>1.0799878583415655E-2</v>
      </c>
      <c r="N955" s="1">
        <f ca="1">IF(M955=K955,K$2,IF(M955=L955,L$2,IF(M955=#REF!,#REF!)))</f>
        <v>1</v>
      </c>
      <c r="P955" s="1">
        <v>953</v>
      </c>
      <c r="Q955">
        <f t="shared" ca="1" si="92"/>
        <v>494.32546049975588</v>
      </c>
      <c r="R955" s="2">
        <f t="shared" ca="1" si="90"/>
        <v>8.2387576749959308</v>
      </c>
      <c r="S955" s="8">
        <f ca="1">COUNTIF($N$3:$N955,S$2)/$P955</f>
        <v>0.6820566631689402</v>
      </c>
      <c r="T955" s="9">
        <f ca="1">COUNTIF($N$3:$N955,T$2)/$P955</f>
        <v>0.3179433368310598</v>
      </c>
    </row>
    <row r="956" spans="10:20" x14ac:dyDescent="0.25">
      <c r="J956" s="1">
        <f t="shared" ca="1" si="91"/>
        <v>1</v>
      </c>
      <c r="K956">
        <f t="shared" ca="1" si="88"/>
        <v>1.2162529822003376</v>
      </c>
      <c r="L956">
        <f t="shared" ca="1" si="89"/>
        <v>0</v>
      </c>
      <c r="M956">
        <f t="shared" ca="1" si="87"/>
        <v>1.2162529822003376</v>
      </c>
      <c r="N956" s="1">
        <f ca="1">IF(M956=K956,K$2,IF(M956=L956,L$2,IF(M956=#REF!,#REF!)))</f>
        <v>0</v>
      </c>
      <c r="P956" s="1">
        <v>954</v>
      </c>
      <c r="Q956">
        <f t="shared" ca="1" si="92"/>
        <v>495.54171348195621</v>
      </c>
      <c r="R956" s="2">
        <f t="shared" ca="1" si="90"/>
        <v>8.2590285580326039</v>
      </c>
      <c r="S956" s="8">
        <f ca="1">COUNTIF($N$3:$N956,S$2)/$P956</f>
        <v>0.6823899371069182</v>
      </c>
      <c r="T956" s="9">
        <f ca="1">COUNTIF($N$3:$N956,T$2)/$P956</f>
        <v>0.31761006289308175</v>
      </c>
    </row>
    <row r="957" spans="10:20" x14ac:dyDescent="0.25">
      <c r="J957" s="1">
        <f t="shared" ca="1" si="91"/>
        <v>0</v>
      </c>
      <c r="K957">
        <f t="shared" ca="1" si="88"/>
        <v>2.2473688254958426</v>
      </c>
      <c r="L957">
        <f t="shared" ca="1" si="89"/>
        <v>0.87654051492613705</v>
      </c>
      <c r="M957">
        <f t="shared" ca="1" si="87"/>
        <v>0.87654051492613705</v>
      </c>
      <c r="N957" s="1">
        <f ca="1">IF(M957=K957,K$2,IF(M957=L957,L$2,IF(M957=#REF!,#REF!)))</f>
        <v>1</v>
      </c>
      <c r="P957" s="1">
        <v>955</v>
      </c>
      <c r="Q957">
        <f t="shared" ca="1" si="92"/>
        <v>496.41825399688236</v>
      </c>
      <c r="R957" s="2">
        <f t="shared" ca="1" si="90"/>
        <v>8.2736375666147062</v>
      </c>
      <c r="S957" s="8">
        <f ca="1">COUNTIF($N$3:$N957,S$2)/$P957</f>
        <v>0.68167539267015709</v>
      </c>
      <c r="T957" s="9">
        <f ca="1">COUNTIF($N$3:$N957,T$2)/$P957</f>
        <v>0.31832460732984291</v>
      </c>
    </row>
    <row r="958" spans="10:20" x14ac:dyDescent="0.25">
      <c r="J958" s="1">
        <f t="shared" ca="1" si="91"/>
        <v>1</v>
      </c>
      <c r="K958">
        <f t="shared" ca="1" si="88"/>
        <v>0.2672365174982857</v>
      </c>
      <c r="L958">
        <f t="shared" ca="1" si="89"/>
        <v>0</v>
      </c>
      <c r="M958">
        <f t="shared" ca="1" si="87"/>
        <v>0.2672365174982857</v>
      </c>
      <c r="N958" s="1">
        <f ca="1">IF(M958=K958,K$2,IF(M958=L958,L$2,IF(M958=#REF!,#REF!)))</f>
        <v>0</v>
      </c>
      <c r="P958" s="1">
        <v>956</v>
      </c>
      <c r="Q958">
        <f t="shared" ca="1" si="92"/>
        <v>496.68549051438066</v>
      </c>
      <c r="R958" s="2">
        <f t="shared" ca="1" si="90"/>
        <v>8.2780915085730111</v>
      </c>
      <c r="S958" s="8">
        <f ca="1">COUNTIF($N$3:$N958,S$2)/$P958</f>
        <v>0.68200836820083677</v>
      </c>
      <c r="T958" s="9">
        <f ca="1">COUNTIF($N$3:$N958,T$2)/$P958</f>
        <v>0.31799163179916318</v>
      </c>
    </row>
    <row r="959" spans="10:20" x14ac:dyDescent="0.25">
      <c r="J959" s="1">
        <f t="shared" ca="1" si="91"/>
        <v>0</v>
      </c>
      <c r="K959">
        <f t="shared" ca="1" si="88"/>
        <v>0.12089334134334924</v>
      </c>
      <c r="L959">
        <f t="shared" ca="1" si="89"/>
        <v>0.22982361258364525</v>
      </c>
      <c r="M959">
        <f t="shared" ca="1" si="87"/>
        <v>0.12089334134334924</v>
      </c>
      <c r="N959" s="1">
        <f ca="1">IF(M959=K959,K$2,IF(M959=L959,L$2,IF(M959=#REF!,#REF!)))</f>
        <v>0</v>
      </c>
      <c r="P959" s="1">
        <v>957</v>
      </c>
      <c r="Q959">
        <f t="shared" ca="1" si="92"/>
        <v>496.80638385572399</v>
      </c>
      <c r="R959" s="2">
        <f t="shared" ca="1" si="90"/>
        <v>8.2801063975954001</v>
      </c>
      <c r="S959" s="8">
        <f ca="1">COUNTIF($N$3:$N959,S$2)/$P959</f>
        <v>0.68234064785788928</v>
      </c>
      <c r="T959" s="9">
        <f ca="1">COUNTIF($N$3:$N959,T$2)/$P959</f>
        <v>0.31765935214211077</v>
      </c>
    </row>
    <row r="960" spans="10:20" x14ac:dyDescent="0.25">
      <c r="J960" s="1">
        <f t="shared" ca="1" si="91"/>
        <v>0</v>
      </c>
      <c r="K960">
        <f t="shared" ca="1" si="88"/>
        <v>0.10454839786745238</v>
      </c>
      <c r="L960">
        <f t="shared" ca="1" si="89"/>
        <v>1.5925824979942114</v>
      </c>
      <c r="M960">
        <f t="shared" ca="1" si="87"/>
        <v>0.10454839786745238</v>
      </c>
      <c r="N960" s="1">
        <f ca="1">IF(M960=K960,K$2,IF(M960=L960,L$2,IF(M960=#REF!,#REF!)))</f>
        <v>0</v>
      </c>
      <c r="P960" s="1">
        <v>958</v>
      </c>
      <c r="Q960">
        <f t="shared" ca="1" si="92"/>
        <v>496.91093225359145</v>
      </c>
      <c r="R960" s="2">
        <f t="shared" ca="1" si="90"/>
        <v>8.2818488708931906</v>
      </c>
      <c r="S960" s="8">
        <f ca="1">COUNTIF($N$3:$N960,S$2)/$P960</f>
        <v>0.68267223382045927</v>
      </c>
      <c r="T960" s="9">
        <f ca="1">COUNTIF($N$3:$N960,T$2)/$P960</f>
        <v>0.31732776617954073</v>
      </c>
    </row>
    <row r="961" spans="10:20" x14ac:dyDescent="0.25">
      <c r="J961" s="1">
        <f t="shared" ca="1" si="91"/>
        <v>0</v>
      </c>
      <c r="K961">
        <f t="shared" ca="1" si="88"/>
        <v>6.0445236417575581E-3</v>
      </c>
      <c r="L961">
        <f t="shared" ca="1" si="89"/>
        <v>0.4210520003387771</v>
      </c>
      <c r="M961">
        <f t="shared" ca="1" si="87"/>
        <v>6.0445236417575581E-3</v>
      </c>
      <c r="N961" s="1">
        <f ca="1">IF(M961=K961,K$2,IF(M961=L961,L$2,IF(M961=#REF!,#REF!)))</f>
        <v>0</v>
      </c>
      <c r="P961" s="1">
        <v>959</v>
      </c>
      <c r="Q961">
        <f t="shared" ca="1" si="92"/>
        <v>496.91697677723323</v>
      </c>
      <c r="R961" s="2">
        <f t="shared" ca="1" si="90"/>
        <v>8.2819496129538877</v>
      </c>
      <c r="S961" s="8">
        <f ca="1">COUNTIF($N$3:$N961,S$2)/$P961</f>
        <v>0.68300312825860277</v>
      </c>
      <c r="T961" s="9">
        <f ca="1">COUNTIF($N$3:$N961,T$2)/$P961</f>
        <v>0.31699687174139729</v>
      </c>
    </row>
    <row r="962" spans="10:20" x14ac:dyDescent="0.25">
      <c r="J962" s="1">
        <f t="shared" ca="1" si="91"/>
        <v>0</v>
      </c>
      <c r="K962">
        <f t="shared" ca="1" si="88"/>
        <v>2.3364416907939529</v>
      </c>
      <c r="L962">
        <f t="shared" ca="1" si="89"/>
        <v>0.87800551723476616</v>
      </c>
      <c r="M962">
        <f t="shared" ca="1" si="87"/>
        <v>0.87800551723476616</v>
      </c>
      <c r="N962" s="1">
        <f ca="1">IF(M962=K962,K$2,IF(M962=L962,L$2,IF(M962=#REF!,#REF!)))</f>
        <v>1</v>
      </c>
      <c r="P962" s="1">
        <v>960</v>
      </c>
      <c r="Q962">
        <f t="shared" ca="1" si="92"/>
        <v>497.79498229446801</v>
      </c>
      <c r="R962" s="2">
        <f t="shared" ca="1" si="90"/>
        <v>8.296583038241133</v>
      </c>
      <c r="S962" s="8">
        <f ca="1">COUNTIF($N$3:$N962,S$2)/$P962</f>
        <v>0.68229166666666663</v>
      </c>
      <c r="T962" s="9">
        <f ca="1">COUNTIF($N$3:$N962,T$2)/$P962</f>
        <v>0.31770833333333331</v>
      </c>
    </row>
    <row r="963" spans="10:20" x14ac:dyDescent="0.25">
      <c r="J963" s="1">
        <f t="shared" ca="1" si="91"/>
        <v>1</v>
      </c>
      <c r="K963">
        <f t="shared" ca="1" si="88"/>
        <v>1.498889785979304</v>
      </c>
      <c r="L963">
        <f t="shared" ca="1" si="89"/>
        <v>0</v>
      </c>
      <c r="M963">
        <f t="shared" ref="M963:M1026" ca="1" si="93">SMALL(K963:L963,COUNTIF(K963:L963,0)+1)</f>
        <v>1.498889785979304</v>
      </c>
      <c r="N963" s="1">
        <f ca="1">IF(M963=K963,K$2,IF(M963=L963,L$2,IF(M963=#REF!,#REF!)))</f>
        <v>0</v>
      </c>
      <c r="P963" s="1">
        <v>961</v>
      </c>
      <c r="Q963">
        <f t="shared" ca="1" si="92"/>
        <v>499.29387208044733</v>
      </c>
      <c r="R963" s="2">
        <f t="shared" ca="1" si="90"/>
        <v>8.3215645346741223</v>
      </c>
      <c r="S963" s="8">
        <f ca="1">COUNTIF($N$3:$N963,S$2)/$P963</f>
        <v>0.68262226847034335</v>
      </c>
      <c r="T963" s="9">
        <f ca="1">COUNTIF($N$3:$N963,T$2)/$P963</f>
        <v>0.31737773152965659</v>
      </c>
    </row>
    <row r="964" spans="10:20" x14ac:dyDescent="0.25">
      <c r="J964" s="1">
        <f t="shared" ca="1" si="91"/>
        <v>0</v>
      </c>
      <c r="K964">
        <f t="shared" ref="K964:K1027" ca="1" si="94">IF($J964=$C$4,IF(D$4&lt;&gt;0,(-1/D$4),0)*LN(1-RAND()),IF($J964=$C$5,IF(D$5&lt;&gt;0,(-1/D$5),0)*LN(1-RAND())))</f>
        <v>1.5548093603762809</v>
      </c>
      <c r="L964">
        <f t="shared" ref="L964:L1027" ca="1" si="95">IF($J964=$C$4,IF(E$4&lt;&gt;0,(-1/E$4),0)*LN(1-RAND()),IF($J964=$C$5,IF(E$5&lt;&gt;0,(-1/E$5),0)*LN(1-RAND())))</f>
        <v>0.43870015518302213</v>
      </c>
      <c r="M964">
        <f t="shared" ca="1" si="93"/>
        <v>0.43870015518302213</v>
      </c>
      <c r="N964" s="1">
        <f ca="1">IF(M964=K964,K$2,IF(M964=L964,L$2,IF(M964=#REF!,#REF!)))</f>
        <v>1</v>
      </c>
      <c r="P964" s="1">
        <v>962</v>
      </c>
      <c r="Q964">
        <f t="shared" ca="1" si="92"/>
        <v>499.73257223563036</v>
      </c>
      <c r="R964" s="2">
        <f t="shared" ref="R964:R1002" ca="1" si="96">Q964/60</f>
        <v>8.3288762039271731</v>
      </c>
      <c r="S964" s="8">
        <f ca="1">COUNTIF($N$3:$N964,S$2)/$P964</f>
        <v>0.68191268191268195</v>
      </c>
      <c r="T964" s="9">
        <f ca="1">COUNTIF($N$3:$N964,T$2)/$P964</f>
        <v>0.3180873180873181</v>
      </c>
    </row>
    <row r="965" spans="10:20" x14ac:dyDescent="0.25">
      <c r="J965" s="1">
        <f t="shared" ca="1" si="91"/>
        <v>1</v>
      </c>
      <c r="K965">
        <f t="shared" ca="1" si="94"/>
        <v>0.66980919209541179</v>
      </c>
      <c r="L965">
        <f t="shared" ca="1" si="95"/>
        <v>0</v>
      </c>
      <c r="M965">
        <f t="shared" ca="1" si="93"/>
        <v>0.66980919209541179</v>
      </c>
      <c r="N965" s="1">
        <f ca="1">IF(M965=K965,K$2,IF(M965=L965,L$2,IF(M965=#REF!,#REF!)))</f>
        <v>0</v>
      </c>
      <c r="P965" s="1">
        <v>963</v>
      </c>
      <c r="Q965">
        <f t="shared" ca="1" si="92"/>
        <v>500.40238142772574</v>
      </c>
      <c r="R965" s="2">
        <f t="shared" ca="1" si="96"/>
        <v>8.3400396904620955</v>
      </c>
      <c r="S965" s="8">
        <f ca="1">COUNTIF($N$3:$N965,S$2)/$P965</f>
        <v>0.68224299065420557</v>
      </c>
      <c r="T965" s="9">
        <f ca="1">COUNTIF($N$3:$N965,T$2)/$P965</f>
        <v>0.31775700934579437</v>
      </c>
    </row>
    <row r="966" spans="10:20" x14ac:dyDescent="0.25">
      <c r="J966" s="1">
        <f t="shared" ca="1" si="91"/>
        <v>0</v>
      </c>
      <c r="K966">
        <f t="shared" ca="1" si="94"/>
        <v>1.876874008262055</v>
      </c>
      <c r="L966">
        <f t="shared" ca="1" si="95"/>
        <v>0.4047709134570539</v>
      </c>
      <c r="M966">
        <f t="shared" ca="1" si="93"/>
        <v>0.4047709134570539</v>
      </c>
      <c r="N966" s="1">
        <f ca="1">IF(M966=K966,K$2,IF(M966=L966,L$2,IF(M966=#REF!,#REF!)))</f>
        <v>1</v>
      </c>
      <c r="P966" s="1">
        <v>964</v>
      </c>
      <c r="Q966">
        <f t="shared" ca="1" si="92"/>
        <v>500.80715234118281</v>
      </c>
      <c r="R966" s="2">
        <f t="shared" ca="1" si="96"/>
        <v>8.3467858723530473</v>
      </c>
      <c r="S966" s="8">
        <f ca="1">COUNTIF($N$3:$N966,S$2)/$P966</f>
        <v>0.68153526970954359</v>
      </c>
      <c r="T966" s="9">
        <f ca="1">COUNTIF($N$3:$N966,T$2)/$P966</f>
        <v>0.31846473029045641</v>
      </c>
    </row>
    <row r="967" spans="10:20" x14ac:dyDescent="0.25">
      <c r="J967" s="1">
        <f t="shared" ca="1" si="91"/>
        <v>1</v>
      </c>
      <c r="K967">
        <f t="shared" ca="1" si="94"/>
        <v>0.10890050332942211</v>
      </c>
      <c r="L967">
        <f t="shared" ca="1" si="95"/>
        <v>0</v>
      </c>
      <c r="M967">
        <f t="shared" ca="1" si="93"/>
        <v>0.10890050332942211</v>
      </c>
      <c r="N967" s="1">
        <f ca="1">IF(M967=K967,K$2,IF(M967=L967,L$2,IF(M967=#REF!,#REF!)))</f>
        <v>0</v>
      </c>
      <c r="P967" s="1">
        <v>965</v>
      </c>
      <c r="Q967">
        <f t="shared" ca="1" si="92"/>
        <v>500.91605284451225</v>
      </c>
      <c r="R967" s="2">
        <f t="shared" ca="1" si="96"/>
        <v>8.3486008807418717</v>
      </c>
      <c r="S967" s="8">
        <f ca="1">COUNTIF($N$3:$N967,S$2)/$P967</f>
        <v>0.68186528497409327</v>
      </c>
      <c r="T967" s="9">
        <f ca="1">COUNTIF($N$3:$N967,T$2)/$P967</f>
        <v>0.31813471502590673</v>
      </c>
    </row>
    <row r="968" spans="10:20" x14ac:dyDescent="0.25">
      <c r="J968" s="1">
        <f t="shared" ca="1" si="91"/>
        <v>0</v>
      </c>
      <c r="K968">
        <f t="shared" ca="1" si="94"/>
        <v>9.680172939830417E-2</v>
      </c>
      <c r="L968">
        <f t="shared" ca="1" si="95"/>
        <v>0.17365585423860358</v>
      </c>
      <c r="M968">
        <f t="shared" ca="1" si="93"/>
        <v>9.680172939830417E-2</v>
      </c>
      <c r="N968" s="1">
        <f ca="1">IF(M968=K968,K$2,IF(M968=L968,L$2,IF(M968=#REF!,#REF!)))</f>
        <v>0</v>
      </c>
      <c r="P968" s="1">
        <v>966</v>
      </c>
      <c r="Q968">
        <f t="shared" ca="1" si="92"/>
        <v>501.01285457391054</v>
      </c>
      <c r="R968" s="2">
        <f t="shared" ca="1" si="96"/>
        <v>8.3502142428985096</v>
      </c>
      <c r="S968" s="8">
        <f ca="1">COUNTIF($N$3:$N968,S$2)/$P968</f>
        <v>0.68219461697722572</v>
      </c>
      <c r="T968" s="9">
        <f ca="1">COUNTIF($N$3:$N968,T$2)/$P968</f>
        <v>0.31780538302277433</v>
      </c>
    </row>
    <row r="969" spans="10:20" x14ac:dyDescent="0.25">
      <c r="J969" s="1">
        <f t="shared" ca="1" si="91"/>
        <v>0</v>
      </c>
      <c r="K969">
        <f t="shared" ca="1" si="94"/>
        <v>0.71874534933284218</v>
      </c>
      <c r="L969">
        <f t="shared" ca="1" si="95"/>
        <v>0.1960634904513866</v>
      </c>
      <c r="M969">
        <f t="shared" ca="1" si="93"/>
        <v>0.1960634904513866</v>
      </c>
      <c r="N969" s="1">
        <f ca="1">IF(M969=K969,K$2,IF(M969=L969,L$2,IF(M969=#REF!,#REF!)))</f>
        <v>1</v>
      </c>
      <c r="P969" s="1">
        <v>967</v>
      </c>
      <c r="Q969">
        <f t="shared" ca="1" si="92"/>
        <v>501.20891806436191</v>
      </c>
      <c r="R969" s="2">
        <f t="shared" ca="1" si="96"/>
        <v>8.3534819677393646</v>
      </c>
      <c r="S969" s="8">
        <f ca="1">COUNTIF($N$3:$N969,S$2)/$P969</f>
        <v>0.6814891416752844</v>
      </c>
      <c r="T969" s="9">
        <f ca="1">COUNTIF($N$3:$N969,T$2)/$P969</f>
        <v>0.3185108583247156</v>
      </c>
    </row>
    <row r="970" spans="10:20" x14ac:dyDescent="0.25">
      <c r="J970" s="1">
        <f t="shared" ca="1" si="91"/>
        <v>1</v>
      </c>
      <c r="K970">
        <f t="shared" ca="1" si="94"/>
        <v>0.59122102355072714</v>
      </c>
      <c r="L970">
        <f t="shared" ca="1" si="95"/>
        <v>0</v>
      </c>
      <c r="M970">
        <f t="shared" ca="1" si="93"/>
        <v>0.59122102355072714</v>
      </c>
      <c r="N970" s="1">
        <f ca="1">IF(M970=K970,K$2,IF(M970=L970,L$2,IF(M970=#REF!,#REF!)))</f>
        <v>0</v>
      </c>
      <c r="P970" s="1">
        <v>968</v>
      </c>
      <c r="Q970">
        <f t="shared" ca="1" si="92"/>
        <v>501.80013908791261</v>
      </c>
      <c r="R970" s="2">
        <f t="shared" ca="1" si="96"/>
        <v>8.36333565146521</v>
      </c>
      <c r="S970" s="8">
        <f ca="1">COUNTIF($N$3:$N970,S$2)/$P970</f>
        <v>0.68181818181818177</v>
      </c>
      <c r="T970" s="9">
        <f ca="1">COUNTIF($N$3:$N970,T$2)/$P970</f>
        <v>0.31818181818181818</v>
      </c>
    </row>
    <row r="971" spans="10:20" x14ac:dyDescent="0.25">
      <c r="J971" s="1">
        <f t="shared" ca="1" si="91"/>
        <v>0</v>
      </c>
      <c r="K971">
        <f t="shared" ca="1" si="94"/>
        <v>2.3208197895275631</v>
      </c>
      <c r="L971">
        <f t="shared" ca="1" si="95"/>
        <v>0.83099208685579184</v>
      </c>
      <c r="M971">
        <f t="shared" ca="1" si="93"/>
        <v>0.83099208685579184</v>
      </c>
      <c r="N971" s="1">
        <f ca="1">IF(M971=K971,K$2,IF(M971=L971,L$2,IF(M971=#REF!,#REF!)))</f>
        <v>1</v>
      </c>
      <c r="P971" s="1">
        <v>969</v>
      </c>
      <c r="Q971">
        <f t="shared" ca="1" si="92"/>
        <v>502.63113117476843</v>
      </c>
      <c r="R971" s="2">
        <f t="shared" ca="1" si="96"/>
        <v>8.3771855195794735</v>
      </c>
      <c r="S971" s="8">
        <f ca="1">COUNTIF($N$3:$N971,S$2)/$P971</f>
        <v>0.68111455108359131</v>
      </c>
      <c r="T971" s="9">
        <f ca="1">COUNTIF($N$3:$N971,T$2)/$P971</f>
        <v>0.31888544891640869</v>
      </c>
    </row>
    <row r="972" spans="10:20" x14ac:dyDescent="0.25">
      <c r="J972" s="1">
        <f t="shared" ca="1" si="91"/>
        <v>1</v>
      </c>
      <c r="K972">
        <f t="shared" ca="1" si="94"/>
        <v>0.22242293616316325</v>
      </c>
      <c r="L972">
        <f t="shared" ca="1" si="95"/>
        <v>0</v>
      </c>
      <c r="M972">
        <f t="shared" ca="1" si="93"/>
        <v>0.22242293616316325</v>
      </c>
      <c r="N972" s="1">
        <f ca="1">IF(M972=K972,K$2,IF(M972=L972,L$2,IF(M972=#REF!,#REF!)))</f>
        <v>0</v>
      </c>
      <c r="P972" s="1">
        <v>970</v>
      </c>
      <c r="Q972">
        <f t="shared" ca="1" si="92"/>
        <v>502.85355411093161</v>
      </c>
      <c r="R972" s="2">
        <f t="shared" ca="1" si="96"/>
        <v>8.3808925685155273</v>
      </c>
      <c r="S972" s="8">
        <f ca="1">COUNTIF($N$3:$N972,S$2)/$P972</f>
        <v>0.68144329896907219</v>
      </c>
      <c r="T972" s="9">
        <f ca="1">COUNTIF($N$3:$N972,T$2)/$P972</f>
        <v>0.31855670103092781</v>
      </c>
    </row>
    <row r="973" spans="10:20" x14ac:dyDescent="0.25">
      <c r="J973" s="1">
        <f t="shared" ca="1" si="91"/>
        <v>0</v>
      </c>
      <c r="K973">
        <f t="shared" ca="1" si="94"/>
        <v>0.65388785457299525</v>
      </c>
      <c r="L973">
        <f t="shared" ca="1" si="95"/>
        <v>1.442441981765717</v>
      </c>
      <c r="M973">
        <f t="shared" ca="1" si="93"/>
        <v>0.65388785457299525</v>
      </c>
      <c r="N973" s="1">
        <f ca="1">IF(M973=K973,K$2,IF(M973=L973,L$2,IF(M973=#REF!,#REF!)))</f>
        <v>0</v>
      </c>
      <c r="P973" s="1">
        <v>971</v>
      </c>
      <c r="Q973">
        <f t="shared" ca="1" si="92"/>
        <v>503.5074419655046</v>
      </c>
      <c r="R973" s="2">
        <f t="shared" ca="1" si="96"/>
        <v>8.3917906994250764</v>
      </c>
      <c r="S973" s="8">
        <f ca="1">COUNTIF($N$3:$N973,S$2)/$P973</f>
        <v>0.68177136972193619</v>
      </c>
      <c r="T973" s="9">
        <f ca="1">COUNTIF($N$3:$N973,T$2)/$P973</f>
        <v>0.31822863027806386</v>
      </c>
    </row>
    <row r="974" spans="10:20" x14ac:dyDescent="0.25">
      <c r="J974" s="1">
        <f t="shared" ca="1" si="91"/>
        <v>0</v>
      </c>
      <c r="K974">
        <f t="shared" ca="1" si="94"/>
        <v>0.45337417675739211</v>
      </c>
      <c r="L974">
        <f t="shared" ca="1" si="95"/>
        <v>1.0175209199958952</v>
      </c>
      <c r="M974">
        <f t="shared" ca="1" si="93"/>
        <v>0.45337417675739211</v>
      </c>
      <c r="N974" s="1">
        <f ca="1">IF(M974=K974,K$2,IF(M974=L974,L$2,IF(M974=#REF!,#REF!)))</f>
        <v>0</v>
      </c>
      <c r="P974" s="1">
        <v>972</v>
      </c>
      <c r="Q974">
        <f t="shared" ca="1" si="92"/>
        <v>503.96081614226199</v>
      </c>
      <c r="R974" s="2">
        <f t="shared" ca="1" si="96"/>
        <v>8.3993469357043669</v>
      </c>
      <c r="S974" s="8">
        <f ca="1">COUNTIF($N$3:$N974,S$2)/$P974</f>
        <v>0.6820987654320988</v>
      </c>
      <c r="T974" s="9">
        <f ca="1">COUNTIF($N$3:$N974,T$2)/$P974</f>
        <v>0.31790123456790126</v>
      </c>
    </row>
    <row r="975" spans="10:20" x14ac:dyDescent="0.25">
      <c r="J975" s="1">
        <f t="shared" ca="1" si="91"/>
        <v>0</v>
      </c>
      <c r="K975">
        <f t="shared" ca="1" si="94"/>
        <v>8.4950645038881882E-3</v>
      </c>
      <c r="L975">
        <f t="shared" ca="1" si="95"/>
        <v>0.29369687480893175</v>
      </c>
      <c r="M975">
        <f t="shared" ca="1" si="93"/>
        <v>8.4950645038881882E-3</v>
      </c>
      <c r="N975" s="1">
        <f ca="1">IF(M975=K975,K$2,IF(M975=L975,L$2,IF(M975=#REF!,#REF!)))</f>
        <v>0</v>
      </c>
      <c r="P975" s="1">
        <v>973</v>
      </c>
      <c r="Q975">
        <f t="shared" ca="1" si="92"/>
        <v>503.96931120676589</v>
      </c>
      <c r="R975" s="2">
        <f t="shared" ca="1" si="96"/>
        <v>8.3994885201127651</v>
      </c>
      <c r="S975" s="8">
        <f ca="1">COUNTIF($N$3:$N975,S$2)/$P975</f>
        <v>0.68242548818088389</v>
      </c>
      <c r="T975" s="9">
        <f ca="1">COUNTIF($N$3:$N975,T$2)/$P975</f>
        <v>0.31757451181911611</v>
      </c>
    </row>
    <row r="976" spans="10:20" x14ac:dyDescent="0.25">
      <c r="J976" s="1">
        <f t="shared" ca="1" si="91"/>
        <v>0</v>
      </c>
      <c r="K976">
        <f t="shared" ca="1" si="94"/>
        <v>2.5420424367414149</v>
      </c>
      <c r="L976">
        <f t="shared" ca="1" si="95"/>
        <v>3.5306751748114776E-2</v>
      </c>
      <c r="M976">
        <f t="shared" ca="1" si="93"/>
        <v>3.5306751748114776E-2</v>
      </c>
      <c r="N976" s="1">
        <f ca="1">IF(M976=K976,K$2,IF(M976=L976,L$2,IF(M976=#REF!,#REF!)))</f>
        <v>1</v>
      </c>
      <c r="P976" s="1">
        <v>974</v>
      </c>
      <c r="Q976">
        <f t="shared" ca="1" si="92"/>
        <v>504.00461795851402</v>
      </c>
      <c r="R976" s="2">
        <f t="shared" ca="1" si="96"/>
        <v>8.4000769659752343</v>
      </c>
      <c r="S976" s="8">
        <f ca="1">COUNTIF($N$3:$N976,S$2)/$P976</f>
        <v>0.68172484599589322</v>
      </c>
      <c r="T976" s="9">
        <f ca="1">COUNTIF($N$3:$N976,T$2)/$P976</f>
        <v>0.31827515400410678</v>
      </c>
    </row>
    <row r="977" spans="10:20" x14ac:dyDescent="0.25">
      <c r="J977" s="1">
        <f t="shared" ref="J977:J1002" ca="1" si="97">N976</f>
        <v>1</v>
      </c>
      <c r="K977">
        <f t="shared" ca="1" si="94"/>
        <v>0.20140601164667132</v>
      </c>
      <c r="L977">
        <f t="shared" ca="1" si="95"/>
        <v>0</v>
      </c>
      <c r="M977">
        <f t="shared" ca="1" si="93"/>
        <v>0.20140601164667132</v>
      </c>
      <c r="N977" s="1">
        <f ca="1">IF(M977=K977,K$2,IF(M977=L977,L$2,IF(M977=#REF!,#REF!)))</f>
        <v>0</v>
      </c>
      <c r="P977" s="1">
        <v>975</v>
      </c>
      <c r="Q977">
        <f t="shared" ref="Q977:Q1002" ca="1" si="98">M977+Q976</f>
        <v>504.20602397016069</v>
      </c>
      <c r="R977" s="2">
        <f t="shared" ca="1" si="96"/>
        <v>8.403433732836012</v>
      </c>
      <c r="S977" s="8">
        <f ca="1">COUNTIF($N$3:$N977,S$2)/$P977</f>
        <v>0.68205128205128207</v>
      </c>
      <c r="T977" s="9">
        <f ca="1">COUNTIF($N$3:$N977,T$2)/$P977</f>
        <v>0.31794871794871793</v>
      </c>
    </row>
    <row r="978" spans="10:20" x14ac:dyDescent="0.25">
      <c r="J978" s="1">
        <f t="shared" ca="1" si="97"/>
        <v>0</v>
      </c>
      <c r="K978">
        <f t="shared" ca="1" si="94"/>
        <v>0.84404556296594946</v>
      </c>
      <c r="L978">
        <f t="shared" ca="1" si="95"/>
        <v>0.42621148863477198</v>
      </c>
      <c r="M978">
        <f t="shared" ca="1" si="93"/>
        <v>0.42621148863477198</v>
      </c>
      <c r="N978" s="1">
        <f ca="1">IF(M978=K978,K$2,IF(M978=L978,L$2,IF(M978=#REF!,#REF!)))</f>
        <v>1</v>
      </c>
      <c r="P978" s="1">
        <v>976</v>
      </c>
      <c r="Q978">
        <f t="shared" ca="1" si="98"/>
        <v>504.63223545879544</v>
      </c>
      <c r="R978" s="2">
        <f t="shared" ca="1" si="96"/>
        <v>8.41053725764659</v>
      </c>
      <c r="S978" s="8">
        <f ca="1">COUNTIF($N$3:$N978,S$2)/$P978</f>
        <v>0.68135245901639341</v>
      </c>
      <c r="T978" s="9">
        <f ca="1">COUNTIF($N$3:$N978,T$2)/$P978</f>
        <v>0.31864754098360654</v>
      </c>
    </row>
    <row r="979" spans="10:20" x14ac:dyDescent="0.25">
      <c r="J979" s="1">
        <f t="shared" ca="1" si="97"/>
        <v>1</v>
      </c>
      <c r="K979">
        <f t="shared" ca="1" si="94"/>
        <v>0.15887013572387246</v>
      </c>
      <c r="L979">
        <f t="shared" ca="1" si="95"/>
        <v>0</v>
      </c>
      <c r="M979">
        <f t="shared" ca="1" si="93"/>
        <v>0.15887013572387246</v>
      </c>
      <c r="N979" s="1">
        <f ca="1">IF(M979=K979,K$2,IF(M979=L979,L$2,IF(M979=#REF!,#REF!)))</f>
        <v>0</v>
      </c>
      <c r="P979" s="1">
        <v>977</v>
      </c>
      <c r="Q979">
        <f t="shared" ca="1" si="98"/>
        <v>504.79110559451931</v>
      </c>
      <c r="R979" s="2">
        <f t="shared" ca="1" si="96"/>
        <v>8.4131850932419887</v>
      </c>
      <c r="S979" s="8">
        <f ca="1">COUNTIF($N$3:$N979,S$2)/$P979</f>
        <v>0.68167860798362334</v>
      </c>
      <c r="T979" s="9">
        <f ca="1">COUNTIF($N$3:$N979,T$2)/$P979</f>
        <v>0.31832139201637666</v>
      </c>
    </row>
    <row r="980" spans="10:20" x14ac:dyDescent="0.25">
      <c r="J980" s="1">
        <f t="shared" ca="1" si="97"/>
        <v>0</v>
      </c>
      <c r="K980">
        <f t="shared" ca="1" si="94"/>
        <v>3.9913941695158188</v>
      </c>
      <c r="L980">
        <f t="shared" ca="1" si="95"/>
        <v>3.3708531272373903</v>
      </c>
      <c r="M980">
        <f t="shared" ca="1" si="93"/>
        <v>3.3708531272373903</v>
      </c>
      <c r="N980" s="1">
        <f ca="1">IF(M980=K980,K$2,IF(M980=L980,L$2,IF(M980=#REF!,#REF!)))</f>
        <v>1</v>
      </c>
      <c r="P980" s="1">
        <v>978</v>
      </c>
      <c r="Q980">
        <f t="shared" ca="1" si="98"/>
        <v>508.16195872175672</v>
      </c>
      <c r="R980" s="2">
        <f t="shared" ca="1" si="96"/>
        <v>8.4693659786959454</v>
      </c>
      <c r="S980" s="8">
        <f ca="1">COUNTIF($N$3:$N980,S$2)/$P980</f>
        <v>0.68098159509202449</v>
      </c>
      <c r="T980" s="9">
        <f ca="1">COUNTIF($N$3:$N980,T$2)/$P980</f>
        <v>0.31901840490797545</v>
      </c>
    </row>
    <row r="981" spans="10:20" x14ac:dyDescent="0.25">
      <c r="J981" s="1">
        <f t="shared" ca="1" si="97"/>
        <v>1</v>
      </c>
      <c r="K981">
        <f t="shared" ca="1" si="94"/>
        <v>1.3016350447610054</v>
      </c>
      <c r="L981">
        <f t="shared" ca="1" si="95"/>
        <v>0</v>
      </c>
      <c r="M981">
        <f t="shared" ca="1" si="93"/>
        <v>1.3016350447610054</v>
      </c>
      <c r="N981" s="1">
        <f ca="1">IF(M981=K981,K$2,IF(M981=L981,L$2,IF(M981=#REF!,#REF!)))</f>
        <v>0</v>
      </c>
      <c r="P981" s="1">
        <v>979</v>
      </c>
      <c r="Q981">
        <f t="shared" ca="1" si="98"/>
        <v>509.4635937665177</v>
      </c>
      <c r="R981" s="2">
        <f t="shared" ca="1" si="96"/>
        <v>8.491059896108629</v>
      </c>
      <c r="S981" s="8">
        <f ca="1">COUNTIF($N$3:$N981,S$2)/$P981</f>
        <v>0.68130745658835545</v>
      </c>
      <c r="T981" s="9">
        <f ca="1">COUNTIF($N$3:$N981,T$2)/$P981</f>
        <v>0.31869254341164455</v>
      </c>
    </row>
    <row r="982" spans="10:20" x14ac:dyDescent="0.25">
      <c r="J982" s="1">
        <f t="shared" ca="1" si="97"/>
        <v>0</v>
      </c>
      <c r="K982">
        <f t="shared" ca="1" si="94"/>
        <v>0.31116938556025581</v>
      </c>
      <c r="L982">
        <f t="shared" ca="1" si="95"/>
        <v>0.48304009567063783</v>
      </c>
      <c r="M982">
        <f t="shared" ca="1" si="93"/>
        <v>0.31116938556025581</v>
      </c>
      <c r="N982" s="1">
        <f ca="1">IF(M982=K982,K$2,IF(M982=L982,L$2,IF(M982=#REF!,#REF!)))</f>
        <v>0</v>
      </c>
      <c r="P982" s="1">
        <v>980</v>
      </c>
      <c r="Q982">
        <f t="shared" ca="1" si="98"/>
        <v>509.77476315207798</v>
      </c>
      <c r="R982" s="2">
        <f t="shared" ca="1" si="96"/>
        <v>8.4962460525346337</v>
      </c>
      <c r="S982" s="8">
        <f ca="1">COUNTIF($N$3:$N982,S$2)/$P982</f>
        <v>0.68163265306122445</v>
      </c>
      <c r="T982" s="9">
        <f ca="1">COUNTIF($N$3:$N982,T$2)/$P982</f>
        <v>0.3183673469387755</v>
      </c>
    </row>
    <row r="983" spans="10:20" x14ac:dyDescent="0.25">
      <c r="J983" s="1">
        <f t="shared" ca="1" si="97"/>
        <v>0</v>
      </c>
      <c r="K983">
        <f t="shared" ca="1" si="94"/>
        <v>0.311709860906002</v>
      </c>
      <c r="L983">
        <f t="shared" ca="1" si="95"/>
        <v>0.73497945351269289</v>
      </c>
      <c r="M983">
        <f t="shared" ca="1" si="93"/>
        <v>0.311709860906002</v>
      </c>
      <c r="N983" s="1">
        <f ca="1">IF(M983=K983,K$2,IF(M983=L983,L$2,IF(M983=#REF!,#REF!)))</f>
        <v>0</v>
      </c>
      <c r="P983" s="1">
        <v>981</v>
      </c>
      <c r="Q983">
        <f t="shared" ca="1" si="98"/>
        <v>510.08647301298396</v>
      </c>
      <c r="R983" s="2">
        <f t="shared" ca="1" si="96"/>
        <v>8.501441216883066</v>
      </c>
      <c r="S983" s="8">
        <f ca="1">COUNTIF($N$3:$N983,S$2)/$P983</f>
        <v>0.68195718654434245</v>
      </c>
      <c r="T983" s="9">
        <f ca="1">COUNTIF($N$3:$N983,T$2)/$P983</f>
        <v>0.31804281345565749</v>
      </c>
    </row>
    <row r="984" spans="10:20" x14ac:dyDescent="0.25">
      <c r="J984" s="1">
        <f t="shared" ca="1" si="97"/>
        <v>0</v>
      </c>
      <c r="K984">
        <f t="shared" ca="1" si="94"/>
        <v>0.49206022467852639</v>
      </c>
      <c r="L984">
        <f t="shared" ca="1" si="95"/>
        <v>0.70473807355206353</v>
      </c>
      <c r="M984">
        <f t="shared" ca="1" si="93"/>
        <v>0.49206022467852639</v>
      </c>
      <c r="N984" s="1">
        <f ca="1">IF(M984=K984,K$2,IF(M984=L984,L$2,IF(M984=#REF!,#REF!)))</f>
        <v>0</v>
      </c>
      <c r="P984" s="1">
        <v>982</v>
      </c>
      <c r="Q984">
        <f t="shared" ca="1" si="98"/>
        <v>510.5785332376625</v>
      </c>
      <c r="R984" s="2">
        <f t="shared" ca="1" si="96"/>
        <v>8.5096422206277076</v>
      </c>
      <c r="S984" s="8">
        <f ca="1">COUNTIF($N$3:$N984,S$2)/$P984</f>
        <v>0.68228105906313641</v>
      </c>
      <c r="T984" s="9">
        <f ca="1">COUNTIF($N$3:$N984,T$2)/$P984</f>
        <v>0.31771894093686354</v>
      </c>
    </row>
    <row r="985" spans="10:20" x14ac:dyDescent="0.25">
      <c r="J985" s="1">
        <f t="shared" ca="1" si="97"/>
        <v>0</v>
      </c>
      <c r="K985">
        <f t="shared" ca="1" si="94"/>
        <v>0.31181922250472299</v>
      </c>
      <c r="L985">
        <f t="shared" ca="1" si="95"/>
        <v>1.3336230729371044</v>
      </c>
      <c r="M985">
        <f t="shared" ca="1" si="93"/>
        <v>0.31181922250472299</v>
      </c>
      <c r="N985" s="1">
        <f ca="1">IF(M985=K985,K$2,IF(M985=L985,L$2,IF(M985=#REF!,#REF!)))</f>
        <v>0</v>
      </c>
      <c r="P985" s="1">
        <v>983</v>
      </c>
      <c r="Q985">
        <f t="shared" ca="1" si="98"/>
        <v>510.89035246016721</v>
      </c>
      <c r="R985" s="2">
        <f t="shared" ca="1" si="96"/>
        <v>8.5148392076694535</v>
      </c>
      <c r="S985" s="8">
        <f ca="1">COUNTIF($N$3:$N985,S$2)/$P985</f>
        <v>0.68260427263479151</v>
      </c>
      <c r="T985" s="9">
        <f ca="1">COUNTIF($N$3:$N985,T$2)/$P985</f>
        <v>0.31739572736520855</v>
      </c>
    </row>
    <row r="986" spans="10:20" x14ac:dyDescent="0.25">
      <c r="J986" s="1">
        <f t="shared" ca="1" si="97"/>
        <v>0</v>
      </c>
      <c r="K986">
        <f t="shared" ca="1" si="94"/>
        <v>0.69214100491042629</v>
      </c>
      <c r="L986">
        <f t="shared" ca="1" si="95"/>
        <v>0.34588139621138925</v>
      </c>
      <c r="M986">
        <f t="shared" ca="1" si="93"/>
        <v>0.34588139621138925</v>
      </c>
      <c r="N986" s="1">
        <f ca="1">IF(M986=K986,K$2,IF(M986=L986,L$2,IF(M986=#REF!,#REF!)))</f>
        <v>1</v>
      </c>
      <c r="P986" s="1">
        <v>984</v>
      </c>
      <c r="Q986">
        <f t="shared" ca="1" si="98"/>
        <v>511.23623385637859</v>
      </c>
      <c r="R986" s="2">
        <f t="shared" ca="1" si="96"/>
        <v>8.5206038976063105</v>
      </c>
      <c r="S986" s="8">
        <f ca="1">COUNTIF($N$3:$N986,S$2)/$P986</f>
        <v>0.68191056910569103</v>
      </c>
      <c r="T986" s="9">
        <f ca="1">COUNTIF($N$3:$N986,T$2)/$P986</f>
        <v>0.31808943089430897</v>
      </c>
    </row>
    <row r="987" spans="10:20" x14ac:dyDescent="0.25">
      <c r="J987" s="1">
        <f t="shared" ca="1" si="97"/>
        <v>1</v>
      </c>
      <c r="K987">
        <f t="shared" ca="1" si="94"/>
        <v>9.1976427909546701E-2</v>
      </c>
      <c r="L987">
        <f t="shared" ca="1" si="95"/>
        <v>0</v>
      </c>
      <c r="M987">
        <f t="shared" ca="1" si="93"/>
        <v>9.1976427909546701E-2</v>
      </c>
      <c r="N987" s="1">
        <f ca="1">IF(M987=K987,K$2,IF(M987=L987,L$2,IF(M987=#REF!,#REF!)))</f>
        <v>0</v>
      </c>
      <c r="P987" s="1">
        <v>985</v>
      </c>
      <c r="Q987">
        <f t="shared" ca="1" si="98"/>
        <v>511.32821028428816</v>
      </c>
      <c r="R987" s="2">
        <f t="shared" ca="1" si="96"/>
        <v>8.5221368380714697</v>
      </c>
      <c r="S987" s="8">
        <f ca="1">COUNTIF($N$3:$N987,S$2)/$P987</f>
        <v>0.68223350253807102</v>
      </c>
      <c r="T987" s="9">
        <f ca="1">COUNTIF($N$3:$N987,T$2)/$P987</f>
        <v>0.31776649746192892</v>
      </c>
    </row>
    <row r="988" spans="10:20" x14ac:dyDescent="0.25">
      <c r="J988" s="1">
        <f t="shared" ca="1" si="97"/>
        <v>0</v>
      </c>
      <c r="K988">
        <f t="shared" ca="1" si="94"/>
        <v>1.0725489270871411</v>
      </c>
      <c r="L988">
        <f t="shared" ca="1" si="95"/>
        <v>0.46739364965299857</v>
      </c>
      <c r="M988">
        <f t="shared" ca="1" si="93"/>
        <v>0.46739364965299857</v>
      </c>
      <c r="N988" s="1">
        <f ca="1">IF(M988=K988,K$2,IF(M988=L988,L$2,IF(M988=#REF!,#REF!)))</f>
        <v>1</v>
      </c>
      <c r="P988" s="1">
        <v>986</v>
      </c>
      <c r="Q988">
        <f t="shared" ca="1" si="98"/>
        <v>511.79560393394115</v>
      </c>
      <c r="R988" s="2">
        <f t="shared" ca="1" si="96"/>
        <v>8.5299267322323526</v>
      </c>
      <c r="S988" s="8">
        <f ca="1">COUNTIF($N$3:$N988,S$2)/$P988</f>
        <v>0.68154158215010141</v>
      </c>
      <c r="T988" s="9">
        <f ca="1">COUNTIF($N$3:$N988,T$2)/$P988</f>
        <v>0.31845841784989859</v>
      </c>
    </row>
    <row r="989" spans="10:20" x14ac:dyDescent="0.25">
      <c r="J989" s="1">
        <f t="shared" ca="1" si="97"/>
        <v>1</v>
      </c>
      <c r="K989">
        <f t="shared" ca="1" si="94"/>
        <v>7.4132129307100331E-3</v>
      </c>
      <c r="L989">
        <f t="shared" ca="1" si="95"/>
        <v>0</v>
      </c>
      <c r="M989">
        <f t="shared" ca="1" si="93"/>
        <v>7.4132129307100331E-3</v>
      </c>
      <c r="N989" s="1">
        <f ca="1">IF(M989=K989,K$2,IF(M989=L989,L$2,IF(M989=#REF!,#REF!)))</f>
        <v>0</v>
      </c>
      <c r="P989" s="1">
        <v>987</v>
      </c>
      <c r="Q989">
        <f t="shared" ca="1" si="98"/>
        <v>511.80301714687187</v>
      </c>
      <c r="R989" s="2">
        <f t="shared" ca="1" si="96"/>
        <v>8.5300502857811971</v>
      </c>
      <c r="S989" s="8">
        <f ca="1">COUNTIF($N$3:$N989,S$2)/$P989</f>
        <v>0.68186423505572447</v>
      </c>
      <c r="T989" s="9">
        <f ca="1">COUNTIF($N$3:$N989,T$2)/$P989</f>
        <v>0.31813576494427559</v>
      </c>
    </row>
    <row r="990" spans="10:20" x14ac:dyDescent="0.25">
      <c r="J990" s="1">
        <f t="shared" ca="1" si="97"/>
        <v>0</v>
      </c>
      <c r="K990">
        <f t="shared" ca="1" si="94"/>
        <v>1.2288569083359184</v>
      </c>
      <c r="L990">
        <f t="shared" ca="1" si="95"/>
        <v>1.4827903439618668</v>
      </c>
      <c r="M990">
        <f t="shared" ca="1" si="93"/>
        <v>1.2288569083359184</v>
      </c>
      <c r="N990" s="1">
        <f ca="1">IF(M990=K990,K$2,IF(M990=L990,L$2,IF(M990=#REF!,#REF!)))</f>
        <v>0</v>
      </c>
      <c r="P990" s="1">
        <v>988</v>
      </c>
      <c r="Q990">
        <f t="shared" ca="1" si="98"/>
        <v>513.03187405520782</v>
      </c>
      <c r="R990" s="2">
        <f t="shared" ca="1" si="96"/>
        <v>8.5505312342534641</v>
      </c>
      <c r="S990" s="8">
        <f ca="1">COUNTIF($N$3:$N990,S$2)/$P990</f>
        <v>0.68218623481781382</v>
      </c>
      <c r="T990" s="9">
        <f ca="1">COUNTIF($N$3:$N990,T$2)/$P990</f>
        <v>0.31781376518218624</v>
      </c>
    </row>
    <row r="991" spans="10:20" x14ac:dyDescent="0.25">
      <c r="J991" s="1">
        <f t="shared" ca="1" si="97"/>
        <v>0</v>
      </c>
      <c r="K991">
        <f t="shared" ca="1" si="94"/>
        <v>1.52560987647373</v>
      </c>
      <c r="L991">
        <f t="shared" ca="1" si="95"/>
        <v>0.14597818644742366</v>
      </c>
      <c r="M991">
        <f t="shared" ca="1" si="93"/>
        <v>0.14597818644742366</v>
      </c>
      <c r="N991" s="1">
        <f ca="1">IF(M991=K991,K$2,IF(M991=L991,L$2,IF(M991=#REF!,#REF!)))</f>
        <v>1</v>
      </c>
      <c r="P991" s="1">
        <v>989</v>
      </c>
      <c r="Q991">
        <f t="shared" ca="1" si="98"/>
        <v>513.17785224165527</v>
      </c>
      <c r="R991" s="2">
        <f t="shared" ca="1" si="96"/>
        <v>8.5529642040275871</v>
      </c>
      <c r="S991" s="8">
        <f ca="1">COUNTIF($N$3:$N991,S$2)/$P991</f>
        <v>0.68149646107178974</v>
      </c>
      <c r="T991" s="9">
        <f ca="1">COUNTIF($N$3:$N991,T$2)/$P991</f>
        <v>0.31850353892821032</v>
      </c>
    </row>
    <row r="992" spans="10:20" x14ac:dyDescent="0.25">
      <c r="J992" s="1">
        <f t="shared" ca="1" si="97"/>
        <v>1</v>
      </c>
      <c r="K992">
        <f t="shared" ca="1" si="94"/>
        <v>0.22672407127396974</v>
      </c>
      <c r="L992">
        <f t="shared" ca="1" si="95"/>
        <v>0</v>
      </c>
      <c r="M992">
        <f t="shared" ca="1" si="93"/>
        <v>0.22672407127396974</v>
      </c>
      <c r="N992" s="1">
        <f ca="1">IF(M992=K992,K$2,IF(M992=L992,L$2,IF(M992=#REF!,#REF!)))</f>
        <v>0</v>
      </c>
      <c r="P992" s="1">
        <v>990</v>
      </c>
      <c r="Q992">
        <f t="shared" ca="1" si="98"/>
        <v>513.40457631292929</v>
      </c>
      <c r="R992" s="2">
        <f t="shared" ca="1" si="96"/>
        <v>8.5567429385488207</v>
      </c>
      <c r="S992" s="8">
        <f ca="1">COUNTIF($N$3:$N992,S$2)/$P992</f>
        <v>0.68181818181818177</v>
      </c>
      <c r="T992" s="9">
        <f ca="1">COUNTIF($N$3:$N992,T$2)/$P992</f>
        <v>0.31818181818181818</v>
      </c>
    </row>
    <row r="993" spans="10:20" x14ac:dyDescent="0.25">
      <c r="J993" s="1">
        <f t="shared" ca="1" si="97"/>
        <v>0</v>
      </c>
      <c r="K993">
        <f t="shared" ca="1" si="94"/>
        <v>7.6099211809978237E-2</v>
      </c>
      <c r="L993">
        <f t="shared" ca="1" si="95"/>
        <v>0.46468972161205091</v>
      </c>
      <c r="M993">
        <f t="shared" ca="1" si="93"/>
        <v>7.6099211809978237E-2</v>
      </c>
      <c r="N993" s="1">
        <f ca="1">IF(M993=K993,K$2,IF(M993=L993,L$2,IF(M993=#REF!,#REF!)))</f>
        <v>0</v>
      </c>
      <c r="P993" s="1">
        <v>991</v>
      </c>
      <c r="Q993">
        <f t="shared" ca="1" si="98"/>
        <v>513.48067552473924</v>
      </c>
      <c r="R993" s="2">
        <f t="shared" ca="1" si="96"/>
        <v>8.5580112587456547</v>
      </c>
      <c r="S993" s="8">
        <f ca="1">COUNTIF($N$3:$N993,S$2)/$P993</f>
        <v>0.68213925327951563</v>
      </c>
      <c r="T993" s="9">
        <f ca="1">COUNTIF($N$3:$N993,T$2)/$P993</f>
        <v>0.31786074672048437</v>
      </c>
    </row>
    <row r="994" spans="10:20" x14ac:dyDescent="0.25">
      <c r="J994" s="1">
        <f t="shared" ca="1" si="97"/>
        <v>0</v>
      </c>
      <c r="K994">
        <f t="shared" ca="1" si="94"/>
        <v>0.20419814401088526</v>
      </c>
      <c r="L994">
        <f t="shared" ca="1" si="95"/>
        <v>4.4170005441713283</v>
      </c>
      <c r="M994">
        <f t="shared" ca="1" si="93"/>
        <v>0.20419814401088526</v>
      </c>
      <c r="N994" s="1">
        <f ca="1">IF(M994=K994,K$2,IF(M994=L994,L$2,IF(M994=#REF!,#REF!)))</f>
        <v>0</v>
      </c>
      <c r="P994" s="1">
        <v>992</v>
      </c>
      <c r="Q994">
        <f t="shared" ca="1" si="98"/>
        <v>513.68487366875013</v>
      </c>
      <c r="R994" s="2">
        <f t="shared" ca="1" si="96"/>
        <v>8.5614145611458348</v>
      </c>
      <c r="S994" s="8">
        <f ca="1">COUNTIF($N$3:$N994,S$2)/$P994</f>
        <v>0.68245967741935487</v>
      </c>
      <c r="T994" s="9">
        <f ca="1">COUNTIF($N$3:$N994,T$2)/$P994</f>
        <v>0.31754032258064518</v>
      </c>
    </row>
    <row r="995" spans="10:20" x14ac:dyDescent="0.25">
      <c r="J995" s="1">
        <f t="shared" ca="1" si="97"/>
        <v>0</v>
      </c>
      <c r="K995">
        <f t="shared" ca="1" si="94"/>
        <v>4.6222655815992963</v>
      </c>
      <c r="L995">
        <f t="shared" ca="1" si="95"/>
        <v>0.70264787746499602</v>
      </c>
      <c r="M995">
        <f t="shared" ca="1" si="93"/>
        <v>0.70264787746499602</v>
      </c>
      <c r="N995" s="1">
        <f ca="1">IF(M995=K995,K$2,IF(M995=L995,L$2,IF(M995=#REF!,#REF!)))</f>
        <v>1</v>
      </c>
      <c r="P995" s="1">
        <v>993</v>
      </c>
      <c r="Q995">
        <f t="shared" ca="1" si="98"/>
        <v>514.38752154621511</v>
      </c>
      <c r="R995" s="2">
        <f t="shared" ca="1" si="96"/>
        <v>8.5731253591035852</v>
      </c>
      <c r="S995" s="8">
        <f ca="1">COUNTIF($N$3:$N995,S$2)/$P995</f>
        <v>0.6817724068479355</v>
      </c>
      <c r="T995" s="9">
        <f ca="1">COUNTIF($N$3:$N995,T$2)/$P995</f>
        <v>0.31822759315206445</v>
      </c>
    </row>
    <row r="996" spans="10:20" x14ac:dyDescent="0.25">
      <c r="J996" s="1">
        <f t="shared" ca="1" si="97"/>
        <v>1</v>
      </c>
      <c r="K996">
        <f t="shared" ca="1" si="94"/>
        <v>0.92621922284735658</v>
      </c>
      <c r="L996">
        <f t="shared" ca="1" si="95"/>
        <v>0</v>
      </c>
      <c r="M996">
        <f t="shared" ca="1" si="93"/>
        <v>0.92621922284735658</v>
      </c>
      <c r="N996" s="1">
        <f ca="1">IF(M996=K996,K$2,IF(M996=L996,L$2,IF(M996=#REF!,#REF!)))</f>
        <v>0</v>
      </c>
      <c r="P996" s="1">
        <v>994</v>
      </c>
      <c r="Q996">
        <f t="shared" ca="1" si="98"/>
        <v>515.31374076906252</v>
      </c>
      <c r="R996" s="2">
        <f t="shared" ca="1" si="96"/>
        <v>8.5885623461510416</v>
      </c>
      <c r="S996" s="8">
        <f ca="1">COUNTIF($N$3:$N996,S$2)/$P996</f>
        <v>0.68209255533199198</v>
      </c>
      <c r="T996" s="9">
        <f ca="1">COUNTIF($N$3:$N996,T$2)/$P996</f>
        <v>0.31790744466800802</v>
      </c>
    </row>
    <row r="997" spans="10:20" x14ac:dyDescent="0.25">
      <c r="J997" s="1">
        <f t="shared" ca="1" si="97"/>
        <v>0</v>
      </c>
      <c r="K997">
        <f t="shared" ca="1" si="94"/>
        <v>0.66154585637208274</v>
      </c>
      <c r="L997">
        <f t="shared" ca="1" si="95"/>
        <v>0.69003158054412861</v>
      </c>
      <c r="M997">
        <f t="shared" ca="1" si="93"/>
        <v>0.66154585637208274</v>
      </c>
      <c r="N997" s="1">
        <f ca="1">IF(M997=K997,K$2,IF(M997=L997,L$2,IF(M997=#REF!,#REF!)))</f>
        <v>0</v>
      </c>
      <c r="P997" s="1">
        <v>995</v>
      </c>
      <c r="Q997">
        <f t="shared" ca="1" si="98"/>
        <v>515.97528662543459</v>
      </c>
      <c r="R997" s="2">
        <f t="shared" ca="1" si="96"/>
        <v>8.5995881104239107</v>
      </c>
      <c r="S997" s="8">
        <f ca="1">COUNTIF($N$3:$N997,S$2)/$P997</f>
        <v>0.68241206030150758</v>
      </c>
      <c r="T997" s="9">
        <f ca="1">COUNTIF($N$3:$N997,T$2)/$P997</f>
        <v>0.31758793969849247</v>
      </c>
    </row>
    <row r="998" spans="10:20" x14ac:dyDescent="0.25">
      <c r="J998" s="1">
        <f t="shared" ca="1" si="97"/>
        <v>0</v>
      </c>
      <c r="K998">
        <f t="shared" ca="1" si="94"/>
        <v>2.4445185627101007</v>
      </c>
      <c r="L998">
        <f t="shared" ca="1" si="95"/>
        <v>1.5564234472013472</v>
      </c>
      <c r="M998">
        <f t="shared" ca="1" si="93"/>
        <v>1.5564234472013472</v>
      </c>
      <c r="N998" s="1">
        <f ca="1">IF(M998=K998,K$2,IF(M998=L998,L$2,IF(M998=#REF!,#REF!)))</f>
        <v>1</v>
      </c>
      <c r="P998" s="1">
        <v>996</v>
      </c>
      <c r="Q998">
        <f t="shared" ca="1" si="98"/>
        <v>517.53171007263597</v>
      </c>
      <c r="R998" s="2">
        <f t="shared" ca="1" si="96"/>
        <v>8.6255285012105993</v>
      </c>
      <c r="S998" s="8">
        <f ca="1">COUNTIF($N$3:$N998,S$2)/$P998</f>
        <v>0.68172690763052213</v>
      </c>
      <c r="T998" s="9">
        <f ca="1">COUNTIF($N$3:$N998,T$2)/$P998</f>
        <v>0.31827309236947793</v>
      </c>
    </row>
    <row r="999" spans="10:20" x14ac:dyDescent="0.25">
      <c r="J999" s="1">
        <f t="shared" ca="1" si="97"/>
        <v>1</v>
      </c>
      <c r="K999">
        <f t="shared" ca="1" si="94"/>
        <v>0.11711675491906945</v>
      </c>
      <c r="L999">
        <f t="shared" ca="1" si="95"/>
        <v>0</v>
      </c>
      <c r="M999">
        <f t="shared" ca="1" si="93"/>
        <v>0.11711675491906945</v>
      </c>
      <c r="N999" s="1">
        <f ca="1">IF(M999=K999,K$2,IF(M999=L999,L$2,IF(M999=#REF!,#REF!)))</f>
        <v>0</v>
      </c>
      <c r="P999" s="1">
        <v>997</v>
      </c>
      <c r="Q999">
        <f t="shared" ca="1" si="98"/>
        <v>517.64882682755501</v>
      </c>
      <c r="R999" s="2">
        <f t="shared" ca="1" si="96"/>
        <v>8.627480447125917</v>
      </c>
      <c r="S999" s="8">
        <f ca="1">COUNTIF($N$3:$N999,S$2)/$P999</f>
        <v>0.68204613841524575</v>
      </c>
      <c r="T999" s="9">
        <f ca="1">COUNTIF($N$3:$N999,T$2)/$P999</f>
        <v>0.31795386158475425</v>
      </c>
    </row>
    <row r="1000" spans="10:20" x14ac:dyDescent="0.25">
      <c r="J1000" s="1">
        <f t="shared" ca="1" si="97"/>
        <v>0</v>
      </c>
      <c r="K1000">
        <f t="shared" ca="1" si="94"/>
        <v>0.49995833068884421</v>
      </c>
      <c r="L1000">
        <f t="shared" ca="1" si="95"/>
        <v>0.10494671411472237</v>
      </c>
      <c r="M1000">
        <f t="shared" ca="1" si="93"/>
        <v>0.10494671411472237</v>
      </c>
      <c r="N1000" s="1">
        <f ca="1">IF(M1000=K1000,K$2,IF(M1000=L1000,L$2,IF(M1000=#REF!,#REF!)))</f>
        <v>1</v>
      </c>
      <c r="P1000" s="1">
        <v>998</v>
      </c>
      <c r="Q1000">
        <f t="shared" ca="1" si="98"/>
        <v>517.75377354166972</v>
      </c>
      <c r="R1000" s="2">
        <f t="shared" ca="1" si="96"/>
        <v>8.629229559027829</v>
      </c>
      <c r="S1000" s="8">
        <f ca="1">COUNTIF($N$3:$N1000,S$2)/$P1000</f>
        <v>0.68136272545090182</v>
      </c>
      <c r="T1000" s="9">
        <f ca="1">COUNTIF($N$3:$N1000,T$2)/$P1000</f>
        <v>0.31863727454909818</v>
      </c>
    </row>
    <row r="1001" spans="10:20" x14ac:dyDescent="0.25">
      <c r="J1001" s="1">
        <f t="shared" ca="1" si="97"/>
        <v>1</v>
      </c>
      <c r="K1001">
        <f t="shared" ca="1" si="94"/>
        <v>0.63340726243474244</v>
      </c>
      <c r="L1001">
        <f t="shared" ca="1" si="95"/>
        <v>0</v>
      </c>
      <c r="M1001">
        <f t="shared" ca="1" si="93"/>
        <v>0.63340726243474244</v>
      </c>
      <c r="N1001" s="1">
        <f ca="1">IF(M1001=K1001,K$2,IF(M1001=L1001,L$2,IF(M1001=#REF!,#REF!)))</f>
        <v>0</v>
      </c>
      <c r="P1001" s="1">
        <v>999</v>
      </c>
      <c r="Q1001">
        <f t="shared" ca="1" si="98"/>
        <v>518.38718080410445</v>
      </c>
      <c r="R1001" s="2">
        <f t="shared" ca="1" si="96"/>
        <v>8.6397863467350735</v>
      </c>
      <c r="S1001" s="8">
        <f ca="1">COUNTIF($N$3:$N1001,S$2)/$P1001</f>
        <v>0.68168168168168164</v>
      </c>
      <c r="T1001" s="9">
        <f ca="1">COUNTIF($N$3:$N1001,T$2)/$P1001</f>
        <v>0.31831831831831831</v>
      </c>
    </row>
    <row r="1002" spans="10:20" x14ac:dyDescent="0.25">
      <c r="J1002" s="1">
        <f t="shared" ca="1" si="97"/>
        <v>0</v>
      </c>
      <c r="K1002">
        <f t="shared" ca="1" si="94"/>
        <v>5.1080558595164041</v>
      </c>
      <c r="L1002">
        <f t="shared" ca="1" si="95"/>
        <v>4.575468590155638</v>
      </c>
      <c r="M1002">
        <f t="shared" ca="1" si="93"/>
        <v>4.575468590155638</v>
      </c>
      <c r="N1002" s="1">
        <f ca="1">IF(M1002=K1002,K$2,IF(M1002=L1002,L$2,IF(M1002=#REF!,#REF!)))</f>
        <v>1</v>
      </c>
      <c r="P1002" s="1">
        <v>1000</v>
      </c>
      <c r="Q1002">
        <f t="shared" ca="1" si="98"/>
        <v>522.9626493942601</v>
      </c>
      <c r="R1002" s="2">
        <f t="shared" ca="1" si="96"/>
        <v>8.7160441565710016</v>
      </c>
      <c r="S1002" s="8">
        <f ca="1">COUNTIF($N$3:$N1002,S$2)/$P1002</f>
        <v>0.68100000000000005</v>
      </c>
      <c r="T1002" s="9">
        <f ca="1">COUNTIF($N$3:$N1002,T$2)/$P1002</f>
        <v>0.31900000000000001</v>
      </c>
    </row>
    <row r="1003" spans="10:20" x14ac:dyDescent="0.25">
      <c r="J1003" s="1">
        <f t="shared" ref="J1003:J1066" ca="1" si="99">N1002</f>
        <v>1</v>
      </c>
      <c r="K1003">
        <f t="shared" ca="1" si="94"/>
        <v>0.54298307956153569</v>
      </c>
      <c r="L1003">
        <f t="shared" ca="1" si="95"/>
        <v>0</v>
      </c>
      <c r="M1003">
        <f t="shared" ca="1" si="93"/>
        <v>0.54298307956153569</v>
      </c>
      <c r="N1003" s="1">
        <f ca="1">IF(M1003=K1003,K$2,IF(M1003=L1003,L$2,IF(M1003=#REF!,#REF!)))</f>
        <v>0</v>
      </c>
      <c r="P1003" s="1">
        <v>1001</v>
      </c>
      <c r="Q1003">
        <f t="shared" ref="Q1003:Q1066" ca="1" si="100">M1003+Q1002</f>
        <v>523.50563247382161</v>
      </c>
      <c r="R1003" s="2">
        <f t="shared" ref="R1003:R1066" ca="1" si="101">Q1003/60</f>
        <v>8.7250938745636937</v>
      </c>
      <c r="S1003" s="8">
        <f ca="1">COUNTIF($N$3:$N1003,S$2)/$P1003</f>
        <v>0.68131868131868134</v>
      </c>
      <c r="T1003" s="9">
        <f ca="1">COUNTIF($N$3:$N1003,T$2)/$P1003</f>
        <v>0.31868131868131866</v>
      </c>
    </row>
    <row r="1004" spans="10:20" x14ac:dyDescent="0.25">
      <c r="J1004" s="1">
        <f t="shared" ca="1" si="99"/>
        <v>0</v>
      </c>
      <c r="K1004">
        <f t="shared" ca="1" si="94"/>
        <v>1.0619187886057972</v>
      </c>
      <c r="L1004">
        <f t="shared" ca="1" si="95"/>
        <v>4.6324025615973232</v>
      </c>
      <c r="M1004">
        <f t="shared" ca="1" si="93"/>
        <v>1.0619187886057972</v>
      </c>
      <c r="N1004" s="1">
        <f ca="1">IF(M1004=K1004,K$2,IF(M1004=L1004,L$2,IF(M1004=#REF!,#REF!)))</f>
        <v>0</v>
      </c>
      <c r="P1004" s="1">
        <v>1002</v>
      </c>
      <c r="Q1004">
        <f t="shared" ca="1" si="100"/>
        <v>524.5675512624274</v>
      </c>
      <c r="R1004" s="2">
        <f t="shared" ca="1" si="101"/>
        <v>8.7427925210404567</v>
      </c>
      <c r="S1004" s="8">
        <f ca="1">COUNTIF($N$3:$N1004,S$2)/$P1004</f>
        <v>0.68163672654690621</v>
      </c>
      <c r="T1004" s="9">
        <f ca="1">COUNTIF($N$3:$N1004,T$2)/$P1004</f>
        <v>0.31836327345309379</v>
      </c>
    </row>
    <row r="1005" spans="10:20" x14ac:dyDescent="0.25">
      <c r="J1005" s="1">
        <f t="shared" ca="1" si="99"/>
        <v>0</v>
      </c>
      <c r="K1005">
        <f t="shared" ca="1" si="94"/>
        <v>0.54966040684885531</v>
      </c>
      <c r="L1005">
        <f t="shared" ca="1" si="95"/>
        <v>0.69300305224326275</v>
      </c>
      <c r="M1005">
        <f t="shared" ca="1" si="93"/>
        <v>0.54966040684885531</v>
      </c>
      <c r="N1005" s="1">
        <f ca="1">IF(M1005=K1005,K$2,IF(M1005=L1005,L$2,IF(M1005=#REF!,#REF!)))</f>
        <v>0</v>
      </c>
      <c r="P1005" s="1">
        <v>1003</v>
      </c>
      <c r="Q1005">
        <f t="shared" ca="1" si="100"/>
        <v>525.11721166927623</v>
      </c>
      <c r="R1005" s="2">
        <f t="shared" ca="1" si="101"/>
        <v>8.7519535278212697</v>
      </c>
      <c r="S1005" s="8">
        <f ca="1">COUNTIF($N$3:$N1005,S$2)/$P1005</f>
        <v>0.68195413758723833</v>
      </c>
      <c r="T1005" s="9">
        <f ca="1">COUNTIF($N$3:$N1005,T$2)/$P1005</f>
        <v>0.31804586241276173</v>
      </c>
    </row>
    <row r="1006" spans="10:20" x14ac:dyDescent="0.25">
      <c r="J1006" s="1">
        <f t="shared" ca="1" si="99"/>
        <v>0</v>
      </c>
      <c r="K1006">
        <f t="shared" ca="1" si="94"/>
        <v>2.8194590658326954E-2</v>
      </c>
      <c r="L1006">
        <f t="shared" ca="1" si="95"/>
        <v>0.54889807900089649</v>
      </c>
      <c r="M1006">
        <f t="shared" ca="1" si="93"/>
        <v>2.8194590658326954E-2</v>
      </c>
      <c r="N1006" s="1">
        <f ca="1">IF(M1006=K1006,K$2,IF(M1006=L1006,L$2,IF(M1006=#REF!,#REF!)))</f>
        <v>0</v>
      </c>
      <c r="P1006" s="1">
        <v>1004</v>
      </c>
      <c r="Q1006">
        <f t="shared" ca="1" si="100"/>
        <v>525.14540625993459</v>
      </c>
      <c r="R1006" s="2">
        <f t="shared" ca="1" si="101"/>
        <v>8.752423437665577</v>
      </c>
      <c r="S1006" s="8">
        <f ca="1">COUNTIF($N$3:$N1006,S$2)/$P1006</f>
        <v>0.6822709163346613</v>
      </c>
      <c r="T1006" s="9">
        <f ca="1">COUNTIF($N$3:$N1006,T$2)/$P1006</f>
        <v>0.31772908366533864</v>
      </c>
    </row>
    <row r="1007" spans="10:20" x14ac:dyDescent="0.25">
      <c r="J1007" s="1">
        <f t="shared" ca="1" si="99"/>
        <v>0</v>
      </c>
      <c r="K1007">
        <f t="shared" ca="1" si="94"/>
        <v>0.60743965384413712</v>
      </c>
      <c r="L1007">
        <f t="shared" ca="1" si="95"/>
        <v>0.23186709752084608</v>
      </c>
      <c r="M1007">
        <f t="shared" ca="1" si="93"/>
        <v>0.23186709752084608</v>
      </c>
      <c r="N1007" s="1">
        <f ca="1">IF(M1007=K1007,K$2,IF(M1007=L1007,L$2,IF(M1007=#REF!,#REF!)))</f>
        <v>1</v>
      </c>
      <c r="P1007" s="1">
        <v>1005</v>
      </c>
      <c r="Q1007">
        <f t="shared" ca="1" si="100"/>
        <v>525.37727335745546</v>
      </c>
      <c r="R1007" s="2">
        <f t="shared" ca="1" si="101"/>
        <v>8.7562878892909239</v>
      </c>
      <c r="S1007" s="8">
        <f ca="1">COUNTIF($N$3:$N1007,S$2)/$P1007</f>
        <v>0.68159203980099503</v>
      </c>
      <c r="T1007" s="9">
        <f ca="1">COUNTIF($N$3:$N1007,T$2)/$P1007</f>
        <v>0.31840796019900497</v>
      </c>
    </row>
    <row r="1008" spans="10:20" x14ac:dyDescent="0.25">
      <c r="J1008" s="1">
        <f t="shared" ca="1" si="99"/>
        <v>1</v>
      </c>
      <c r="K1008">
        <f t="shared" ca="1" si="94"/>
        <v>0.65593036696947637</v>
      </c>
      <c r="L1008">
        <f t="shared" ca="1" si="95"/>
        <v>0</v>
      </c>
      <c r="M1008">
        <f t="shared" ca="1" si="93"/>
        <v>0.65593036696947637</v>
      </c>
      <c r="N1008" s="1">
        <f ca="1">IF(M1008=K1008,K$2,IF(M1008=L1008,L$2,IF(M1008=#REF!,#REF!)))</f>
        <v>0</v>
      </c>
      <c r="P1008" s="1">
        <v>1006</v>
      </c>
      <c r="Q1008">
        <f t="shared" ca="1" si="100"/>
        <v>526.03320372442499</v>
      </c>
      <c r="R1008" s="2">
        <f t="shared" ca="1" si="101"/>
        <v>8.7672200620737506</v>
      </c>
      <c r="S1008" s="8">
        <f ca="1">COUNTIF($N$3:$N1008,S$2)/$P1008</f>
        <v>0.68190854870775353</v>
      </c>
      <c r="T1008" s="9">
        <f ca="1">COUNTIF($N$3:$N1008,T$2)/$P1008</f>
        <v>0.31809145129224653</v>
      </c>
    </row>
    <row r="1009" spans="10:20" x14ac:dyDescent="0.25">
      <c r="J1009" s="1">
        <f t="shared" ca="1" si="99"/>
        <v>0</v>
      </c>
      <c r="K1009">
        <f t="shared" ca="1" si="94"/>
        <v>1.8902497885062084</v>
      </c>
      <c r="L1009">
        <f t="shared" ca="1" si="95"/>
        <v>1.7800156775573199</v>
      </c>
      <c r="M1009">
        <f t="shared" ca="1" si="93"/>
        <v>1.7800156775573199</v>
      </c>
      <c r="N1009" s="1">
        <f ca="1">IF(M1009=K1009,K$2,IF(M1009=L1009,L$2,IF(M1009=#REF!,#REF!)))</f>
        <v>1</v>
      </c>
      <c r="P1009" s="1">
        <v>1007</v>
      </c>
      <c r="Q1009">
        <f t="shared" ca="1" si="100"/>
        <v>527.81321940198234</v>
      </c>
      <c r="R1009" s="2">
        <f t="shared" ca="1" si="101"/>
        <v>8.7968869900330393</v>
      </c>
      <c r="S1009" s="8">
        <f ca="1">COUNTIF($N$3:$N1009,S$2)/$P1009</f>
        <v>0.68123138033763653</v>
      </c>
      <c r="T1009" s="9">
        <f ca="1">COUNTIF($N$3:$N1009,T$2)/$P1009</f>
        <v>0.31876861966236347</v>
      </c>
    </row>
    <row r="1010" spans="10:20" x14ac:dyDescent="0.25">
      <c r="J1010" s="1">
        <f t="shared" ca="1" si="99"/>
        <v>1</v>
      </c>
      <c r="K1010">
        <f t="shared" ca="1" si="94"/>
        <v>5.9571352952339798E-2</v>
      </c>
      <c r="L1010">
        <f t="shared" ca="1" si="95"/>
        <v>0</v>
      </c>
      <c r="M1010">
        <f t="shared" ca="1" si="93"/>
        <v>5.9571352952339798E-2</v>
      </c>
      <c r="N1010" s="1">
        <f ca="1">IF(M1010=K1010,K$2,IF(M1010=L1010,L$2,IF(M1010=#REF!,#REF!)))</f>
        <v>0</v>
      </c>
      <c r="P1010" s="1">
        <v>1008</v>
      </c>
      <c r="Q1010">
        <f t="shared" ca="1" si="100"/>
        <v>527.87279075493473</v>
      </c>
      <c r="R1010" s="2">
        <f t="shared" ca="1" si="101"/>
        <v>8.7978798459155794</v>
      </c>
      <c r="S1010" s="8">
        <f ca="1">COUNTIF($N$3:$N1010,S$2)/$P1010</f>
        <v>0.68154761904761907</v>
      </c>
      <c r="T1010" s="9">
        <f ca="1">COUNTIF($N$3:$N1010,T$2)/$P1010</f>
        <v>0.31845238095238093</v>
      </c>
    </row>
    <row r="1011" spans="10:20" x14ac:dyDescent="0.25">
      <c r="J1011" s="1">
        <f t="shared" ca="1" si="99"/>
        <v>0</v>
      </c>
      <c r="K1011">
        <f t="shared" ca="1" si="94"/>
        <v>0.44888038776716593</v>
      </c>
      <c r="L1011">
        <f t="shared" ca="1" si="95"/>
        <v>8.5019460858203791E-2</v>
      </c>
      <c r="M1011">
        <f t="shared" ca="1" si="93"/>
        <v>8.5019460858203791E-2</v>
      </c>
      <c r="N1011" s="1">
        <f ca="1">IF(M1011=K1011,K$2,IF(M1011=L1011,L$2,IF(M1011=#REF!,#REF!)))</f>
        <v>1</v>
      </c>
      <c r="P1011" s="1">
        <v>1009</v>
      </c>
      <c r="Q1011">
        <f t="shared" ca="1" si="100"/>
        <v>527.95781021579296</v>
      </c>
      <c r="R1011" s="2">
        <f t="shared" ca="1" si="101"/>
        <v>8.7992968369298818</v>
      </c>
      <c r="S1011" s="8">
        <f ca="1">COUNTIF($N$3:$N1011,S$2)/$P1011</f>
        <v>0.68087215064420215</v>
      </c>
      <c r="T1011" s="9">
        <f ca="1">COUNTIF($N$3:$N1011,T$2)/$P1011</f>
        <v>0.3191278493557978</v>
      </c>
    </row>
    <row r="1012" spans="10:20" x14ac:dyDescent="0.25">
      <c r="J1012" s="1">
        <f t="shared" ca="1" si="99"/>
        <v>1</v>
      </c>
      <c r="K1012">
        <f t="shared" ca="1" si="94"/>
        <v>0.79356466980664786</v>
      </c>
      <c r="L1012">
        <f t="shared" ca="1" si="95"/>
        <v>0</v>
      </c>
      <c r="M1012">
        <f t="shared" ca="1" si="93"/>
        <v>0.79356466980664786</v>
      </c>
      <c r="N1012" s="1">
        <f ca="1">IF(M1012=K1012,K$2,IF(M1012=L1012,L$2,IF(M1012=#REF!,#REF!)))</f>
        <v>0</v>
      </c>
      <c r="P1012" s="1">
        <v>1010</v>
      </c>
      <c r="Q1012">
        <f t="shared" ca="1" si="100"/>
        <v>528.7513748855996</v>
      </c>
      <c r="R1012" s="2">
        <f t="shared" ca="1" si="101"/>
        <v>8.8125229147599935</v>
      </c>
      <c r="S1012" s="8">
        <f ca="1">COUNTIF($N$3:$N1012,S$2)/$P1012</f>
        <v>0.68118811881188124</v>
      </c>
      <c r="T1012" s="9">
        <f ca="1">COUNTIF($N$3:$N1012,T$2)/$P1012</f>
        <v>0.31881188118811882</v>
      </c>
    </row>
    <row r="1013" spans="10:20" x14ac:dyDescent="0.25">
      <c r="J1013" s="1">
        <f t="shared" ca="1" si="99"/>
        <v>0</v>
      </c>
      <c r="K1013">
        <f t="shared" ca="1" si="94"/>
        <v>9.1478066084290655E-2</v>
      </c>
      <c r="L1013">
        <f t="shared" ca="1" si="95"/>
        <v>1.6140504060811063</v>
      </c>
      <c r="M1013">
        <f t="shared" ca="1" si="93"/>
        <v>9.1478066084290655E-2</v>
      </c>
      <c r="N1013" s="1">
        <f ca="1">IF(M1013=K1013,K$2,IF(M1013=L1013,L$2,IF(M1013=#REF!,#REF!)))</f>
        <v>0</v>
      </c>
      <c r="P1013" s="1">
        <v>1011</v>
      </c>
      <c r="Q1013">
        <f t="shared" ca="1" si="100"/>
        <v>528.84285295168388</v>
      </c>
      <c r="R1013" s="2">
        <f t="shared" ca="1" si="101"/>
        <v>8.814047549194731</v>
      </c>
      <c r="S1013" s="8">
        <f ca="1">COUNTIF($N$3:$N1013,S$2)/$P1013</f>
        <v>0.68150346191889222</v>
      </c>
      <c r="T1013" s="9">
        <f ca="1">COUNTIF($N$3:$N1013,T$2)/$P1013</f>
        <v>0.31849653808110784</v>
      </c>
    </row>
    <row r="1014" spans="10:20" x14ac:dyDescent="0.25">
      <c r="J1014" s="1">
        <f t="shared" ca="1" si="99"/>
        <v>0</v>
      </c>
      <c r="K1014">
        <f t="shared" ca="1" si="94"/>
        <v>1.7005063630366515</v>
      </c>
      <c r="L1014">
        <f t="shared" ca="1" si="95"/>
        <v>0.89998490485560412</v>
      </c>
      <c r="M1014">
        <f t="shared" ca="1" si="93"/>
        <v>0.89998490485560412</v>
      </c>
      <c r="N1014" s="1">
        <f ca="1">IF(M1014=K1014,K$2,IF(M1014=L1014,L$2,IF(M1014=#REF!,#REF!)))</f>
        <v>1</v>
      </c>
      <c r="P1014" s="1">
        <v>1012</v>
      </c>
      <c r="Q1014">
        <f t="shared" ca="1" si="100"/>
        <v>529.7428378565395</v>
      </c>
      <c r="R1014" s="2">
        <f t="shared" ca="1" si="101"/>
        <v>8.8290472976089909</v>
      </c>
      <c r="S1014" s="8">
        <f ca="1">COUNTIF($N$3:$N1014,S$2)/$P1014</f>
        <v>0.68083003952569165</v>
      </c>
      <c r="T1014" s="9">
        <f ca="1">COUNTIF($N$3:$N1014,T$2)/$P1014</f>
        <v>0.31916996047430829</v>
      </c>
    </row>
    <row r="1015" spans="10:20" x14ac:dyDescent="0.25">
      <c r="J1015" s="1">
        <f t="shared" ca="1" si="99"/>
        <v>1</v>
      </c>
      <c r="K1015">
        <f t="shared" ca="1" si="94"/>
        <v>0.5996507107789375</v>
      </c>
      <c r="L1015">
        <f t="shared" ca="1" si="95"/>
        <v>0</v>
      </c>
      <c r="M1015">
        <f t="shared" ca="1" si="93"/>
        <v>0.5996507107789375</v>
      </c>
      <c r="N1015" s="1">
        <f ca="1">IF(M1015=K1015,K$2,IF(M1015=L1015,L$2,IF(M1015=#REF!,#REF!)))</f>
        <v>0</v>
      </c>
      <c r="P1015" s="1">
        <v>1013</v>
      </c>
      <c r="Q1015">
        <f t="shared" ca="1" si="100"/>
        <v>530.34248856731847</v>
      </c>
      <c r="R1015" s="2">
        <f t="shared" ca="1" si="101"/>
        <v>8.8390414761219738</v>
      </c>
      <c r="S1015" s="8">
        <f ca="1">COUNTIF($N$3:$N1015,S$2)/$P1015</f>
        <v>0.68114511352418561</v>
      </c>
      <c r="T1015" s="9">
        <f ca="1">COUNTIF($N$3:$N1015,T$2)/$P1015</f>
        <v>0.31885488647581439</v>
      </c>
    </row>
    <row r="1016" spans="10:20" x14ac:dyDescent="0.25">
      <c r="J1016" s="1">
        <f t="shared" ca="1" si="99"/>
        <v>0</v>
      </c>
      <c r="K1016">
        <f t="shared" ca="1" si="94"/>
        <v>1.9479792338688271</v>
      </c>
      <c r="L1016">
        <f t="shared" ca="1" si="95"/>
        <v>0.8454853318931721</v>
      </c>
      <c r="M1016">
        <f t="shared" ca="1" si="93"/>
        <v>0.8454853318931721</v>
      </c>
      <c r="N1016" s="1">
        <f ca="1">IF(M1016=K1016,K$2,IF(M1016=L1016,L$2,IF(M1016=#REF!,#REF!)))</f>
        <v>1</v>
      </c>
      <c r="P1016" s="1">
        <v>1014</v>
      </c>
      <c r="Q1016">
        <f t="shared" ca="1" si="100"/>
        <v>531.18797389921167</v>
      </c>
      <c r="R1016" s="2">
        <f t="shared" ca="1" si="101"/>
        <v>8.8531328983201938</v>
      </c>
      <c r="S1016" s="8">
        <f ca="1">COUNTIF($N$3:$N1016,S$2)/$P1016</f>
        <v>0.68047337278106512</v>
      </c>
      <c r="T1016" s="9">
        <f ca="1">COUNTIF($N$3:$N1016,T$2)/$P1016</f>
        <v>0.31952662721893493</v>
      </c>
    </row>
    <row r="1017" spans="10:20" x14ac:dyDescent="0.25">
      <c r="J1017" s="1">
        <f t="shared" ca="1" si="99"/>
        <v>1</v>
      </c>
      <c r="K1017">
        <f t="shared" ca="1" si="94"/>
        <v>3.2700204573928825E-2</v>
      </c>
      <c r="L1017">
        <f t="shared" ca="1" si="95"/>
        <v>0</v>
      </c>
      <c r="M1017">
        <f t="shared" ca="1" si="93"/>
        <v>3.2700204573928825E-2</v>
      </c>
      <c r="N1017" s="1">
        <f ca="1">IF(M1017=K1017,K$2,IF(M1017=L1017,L$2,IF(M1017=#REF!,#REF!)))</f>
        <v>0</v>
      </c>
      <c r="P1017" s="1">
        <v>1015</v>
      </c>
      <c r="Q1017">
        <f t="shared" ca="1" si="100"/>
        <v>531.22067410378565</v>
      </c>
      <c r="R1017" s="2">
        <f t="shared" ca="1" si="101"/>
        <v>8.8536779017297604</v>
      </c>
      <c r="S1017" s="8">
        <f ca="1">COUNTIF($N$3:$N1017,S$2)/$P1017</f>
        <v>0.68078817733990149</v>
      </c>
      <c r="T1017" s="9">
        <f ca="1">COUNTIF($N$3:$N1017,T$2)/$P1017</f>
        <v>0.31921182266009851</v>
      </c>
    </row>
    <row r="1018" spans="10:20" x14ac:dyDescent="0.25">
      <c r="J1018" s="1">
        <f t="shared" ca="1" si="99"/>
        <v>0</v>
      </c>
      <c r="K1018">
        <f t="shared" ca="1" si="94"/>
        <v>1.8392847437351059</v>
      </c>
      <c r="L1018">
        <f t="shared" ca="1" si="95"/>
        <v>1.0797042440639493</v>
      </c>
      <c r="M1018">
        <f t="shared" ca="1" si="93"/>
        <v>1.0797042440639493</v>
      </c>
      <c r="N1018" s="1">
        <f ca="1">IF(M1018=K1018,K$2,IF(M1018=L1018,L$2,IF(M1018=#REF!,#REF!)))</f>
        <v>1</v>
      </c>
      <c r="P1018" s="1">
        <v>1016</v>
      </c>
      <c r="Q1018">
        <f t="shared" ca="1" si="100"/>
        <v>532.30037834784957</v>
      </c>
      <c r="R1018" s="2">
        <f t="shared" ca="1" si="101"/>
        <v>8.8716729724641592</v>
      </c>
      <c r="S1018" s="8">
        <f ca="1">COUNTIF($N$3:$N1018,S$2)/$P1018</f>
        <v>0.68011811023622049</v>
      </c>
      <c r="T1018" s="9">
        <f ca="1">COUNTIF($N$3:$N1018,T$2)/$P1018</f>
        <v>0.31988188976377951</v>
      </c>
    </row>
    <row r="1019" spans="10:20" x14ac:dyDescent="0.25">
      <c r="J1019" s="1">
        <f t="shared" ca="1" si="99"/>
        <v>1</v>
      </c>
      <c r="K1019">
        <f t="shared" ca="1" si="94"/>
        <v>5.807514874250571E-2</v>
      </c>
      <c r="L1019">
        <f t="shared" ca="1" si="95"/>
        <v>0</v>
      </c>
      <c r="M1019">
        <f t="shared" ca="1" si="93"/>
        <v>5.807514874250571E-2</v>
      </c>
      <c r="N1019" s="1">
        <f ca="1">IF(M1019=K1019,K$2,IF(M1019=L1019,L$2,IF(M1019=#REF!,#REF!)))</f>
        <v>0</v>
      </c>
      <c r="P1019" s="1">
        <v>1017</v>
      </c>
      <c r="Q1019">
        <f t="shared" ca="1" si="100"/>
        <v>532.35845349659212</v>
      </c>
      <c r="R1019" s="2">
        <f t="shared" ca="1" si="101"/>
        <v>8.8726408916098691</v>
      </c>
      <c r="S1019" s="8">
        <f ca="1">COUNTIF($N$3:$N1019,S$2)/$P1019</f>
        <v>0.68043264503441492</v>
      </c>
      <c r="T1019" s="9">
        <f ca="1">COUNTIF($N$3:$N1019,T$2)/$P1019</f>
        <v>0.31956735496558503</v>
      </c>
    </row>
    <row r="1020" spans="10:20" x14ac:dyDescent="0.25">
      <c r="J1020" s="1">
        <f t="shared" ca="1" si="99"/>
        <v>0</v>
      </c>
      <c r="K1020">
        <f t="shared" ca="1" si="94"/>
        <v>0.8458306582010191</v>
      </c>
      <c r="L1020">
        <f t="shared" ca="1" si="95"/>
        <v>3.3311564147172745E-3</v>
      </c>
      <c r="M1020">
        <f t="shared" ca="1" si="93"/>
        <v>3.3311564147172745E-3</v>
      </c>
      <c r="N1020" s="1">
        <f ca="1">IF(M1020=K1020,K$2,IF(M1020=L1020,L$2,IF(M1020=#REF!,#REF!)))</f>
        <v>1</v>
      </c>
      <c r="P1020" s="1">
        <v>1018</v>
      </c>
      <c r="Q1020">
        <f t="shared" ca="1" si="100"/>
        <v>532.36178465300679</v>
      </c>
      <c r="R1020" s="2">
        <f t="shared" ca="1" si="101"/>
        <v>8.8726964108834459</v>
      </c>
      <c r="S1020" s="8">
        <f ca="1">COUNTIF($N$3:$N1020,S$2)/$P1020</f>
        <v>0.67976424361493126</v>
      </c>
      <c r="T1020" s="9">
        <f ca="1">COUNTIF($N$3:$N1020,T$2)/$P1020</f>
        <v>0.32023575638506874</v>
      </c>
    </row>
    <row r="1021" spans="10:20" x14ac:dyDescent="0.25">
      <c r="J1021" s="1">
        <f t="shared" ca="1" si="99"/>
        <v>1</v>
      </c>
      <c r="K1021">
        <f t="shared" ca="1" si="94"/>
        <v>0.53214089468470849</v>
      </c>
      <c r="L1021">
        <f t="shared" ca="1" si="95"/>
        <v>0</v>
      </c>
      <c r="M1021">
        <f t="shared" ca="1" si="93"/>
        <v>0.53214089468470849</v>
      </c>
      <c r="N1021" s="1">
        <f ca="1">IF(M1021=K1021,K$2,IF(M1021=L1021,L$2,IF(M1021=#REF!,#REF!)))</f>
        <v>0</v>
      </c>
      <c r="P1021" s="1">
        <v>1019</v>
      </c>
      <c r="Q1021">
        <f t="shared" ca="1" si="100"/>
        <v>532.89392554769154</v>
      </c>
      <c r="R1021" s="2">
        <f t="shared" ca="1" si="101"/>
        <v>8.8815654257948591</v>
      </c>
      <c r="S1021" s="8">
        <f ca="1">COUNTIF($N$3:$N1021,S$2)/$P1021</f>
        <v>0.68007850834151129</v>
      </c>
      <c r="T1021" s="9">
        <f ca="1">COUNTIF($N$3:$N1021,T$2)/$P1021</f>
        <v>0.31992149165848871</v>
      </c>
    </row>
    <row r="1022" spans="10:20" x14ac:dyDescent="0.25">
      <c r="J1022" s="1">
        <f t="shared" ca="1" si="99"/>
        <v>0</v>
      </c>
      <c r="K1022">
        <f t="shared" ca="1" si="94"/>
        <v>1.2408068631452815</v>
      </c>
      <c r="L1022">
        <f t="shared" ca="1" si="95"/>
        <v>3.3227113051951278</v>
      </c>
      <c r="M1022">
        <f t="shared" ca="1" si="93"/>
        <v>1.2408068631452815</v>
      </c>
      <c r="N1022" s="1">
        <f ca="1">IF(M1022=K1022,K$2,IF(M1022=L1022,L$2,IF(M1022=#REF!,#REF!)))</f>
        <v>0</v>
      </c>
      <c r="P1022" s="1">
        <v>1020</v>
      </c>
      <c r="Q1022">
        <f t="shared" ca="1" si="100"/>
        <v>534.13473241083682</v>
      </c>
      <c r="R1022" s="2">
        <f t="shared" ca="1" si="101"/>
        <v>8.9022455401806138</v>
      </c>
      <c r="S1022" s="8">
        <f ca="1">COUNTIF($N$3:$N1022,S$2)/$P1022</f>
        <v>0.68039215686274512</v>
      </c>
      <c r="T1022" s="9">
        <f ca="1">COUNTIF($N$3:$N1022,T$2)/$P1022</f>
        <v>0.31960784313725488</v>
      </c>
    </row>
    <row r="1023" spans="10:20" x14ac:dyDescent="0.25">
      <c r="J1023" s="1">
        <f t="shared" ca="1" si="99"/>
        <v>0</v>
      </c>
      <c r="K1023">
        <f t="shared" ca="1" si="94"/>
        <v>0.11186104150386446</v>
      </c>
      <c r="L1023">
        <f t="shared" ca="1" si="95"/>
        <v>1.1516568767069755</v>
      </c>
      <c r="M1023">
        <f t="shared" ca="1" si="93"/>
        <v>0.11186104150386446</v>
      </c>
      <c r="N1023" s="1">
        <f ca="1">IF(M1023=K1023,K$2,IF(M1023=L1023,L$2,IF(M1023=#REF!,#REF!)))</f>
        <v>0</v>
      </c>
      <c r="P1023" s="1">
        <v>1021</v>
      </c>
      <c r="Q1023">
        <f t="shared" ca="1" si="100"/>
        <v>534.24659345234068</v>
      </c>
      <c r="R1023" s="2">
        <f t="shared" ca="1" si="101"/>
        <v>8.9041098908723448</v>
      </c>
      <c r="S1023" s="8">
        <f ca="1">COUNTIF($N$3:$N1023,S$2)/$P1023</f>
        <v>0.68070519098922622</v>
      </c>
      <c r="T1023" s="9">
        <f ca="1">COUNTIF($N$3:$N1023,T$2)/$P1023</f>
        <v>0.31929480901077373</v>
      </c>
    </row>
    <row r="1024" spans="10:20" x14ac:dyDescent="0.25">
      <c r="J1024" s="1">
        <f t="shared" ca="1" si="99"/>
        <v>0</v>
      </c>
      <c r="K1024">
        <f t="shared" ca="1" si="94"/>
        <v>0.5811819462326876</v>
      </c>
      <c r="L1024">
        <f t="shared" ca="1" si="95"/>
        <v>2.1641591638173931</v>
      </c>
      <c r="M1024">
        <f t="shared" ca="1" si="93"/>
        <v>0.5811819462326876</v>
      </c>
      <c r="N1024" s="1">
        <f ca="1">IF(M1024=K1024,K$2,IF(M1024=L1024,L$2,IF(M1024=#REF!,#REF!)))</f>
        <v>0</v>
      </c>
      <c r="P1024" s="1">
        <v>1022</v>
      </c>
      <c r="Q1024">
        <f t="shared" ca="1" si="100"/>
        <v>534.82777539857341</v>
      </c>
      <c r="R1024" s="2">
        <f t="shared" ca="1" si="101"/>
        <v>8.9137962566428897</v>
      </c>
      <c r="S1024" s="8">
        <f ca="1">COUNTIF($N$3:$N1024,S$2)/$P1024</f>
        <v>0.6810176125244618</v>
      </c>
      <c r="T1024" s="9">
        <f ca="1">COUNTIF($N$3:$N1024,T$2)/$P1024</f>
        <v>0.31898238747553814</v>
      </c>
    </row>
    <row r="1025" spans="10:20" x14ac:dyDescent="0.25">
      <c r="J1025" s="1">
        <f t="shared" ca="1" si="99"/>
        <v>0</v>
      </c>
      <c r="K1025">
        <f t="shared" ca="1" si="94"/>
        <v>7.6063214846235072E-2</v>
      </c>
      <c r="L1025">
        <f t="shared" ca="1" si="95"/>
        <v>0.51661215891580659</v>
      </c>
      <c r="M1025">
        <f t="shared" ca="1" si="93"/>
        <v>7.6063214846235072E-2</v>
      </c>
      <c r="N1025" s="1">
        <f ca="1">IF(M1025=K1025,K$2,IF(M1025=L1025,L$2,IF(M1025=#REF!,#REF!)))</f>
        <v>0</v>
      </c>
      <c r="P1025" s="1">
        <v>1023</v>
      </c>
      <c r="Q1025">
        <f t="shared" ca="1" si="100"/>
        <v>534.90383861341968</v>
      </c>
      <c r="R1025" s="2">
        <f t="shared" ca="1" si="101"/>
        <v>8.9150639768903286</v>
      </c>
      <c r="S1025" s="8">
        <f ca="1">COUNTIF($N$3:$N1025,S$2)/$P1025</f>
        <v>0.68132942326490709</v>
      </c>
      <c r="T1025" s="9">
        <f ca="1">COUNTIF($N$3:$N1025,T$2)/$P1025</f>
        <v>0.31867057673509286</v>
      </c>
    </row>
    <row r="1026" spans="10:20" x14ac:dyDescent="0.25">
      <c r="J1026" s="1">
        <f t="shared" ca="1" si="99"/>
        <v>0</v>
      </c>
      <c r="K1026">
        <f t="shared" ca="1" si="94"/>
        <v>2.2908095898691871</v>
      </c>
      <c r="L1026">
        <f t="shared" ca="1" si="95"/>
        <v>0.1819803720275987</v>
      </c>
      <c r="M1026">
        <f t="shared" ca="1" si="93"/>
        <v>0.1819803720275987</v>
      </c>
      <c r="N1026" s="1">
        <f ca="1">IF(M1026=K1026,K$2,IF(M1026=L1026,L$2,IF(M1026=#REF!,#REF!)))</f>
        <v>1</v>
      </c>
      <c r="P1026" s="1">
        <v>1024</v>
      </c>
      <c r="Q1026">
        <f t="shared" ca="1" si="100"/>
        <v>535.0858189854473</v>
      </c>
      <c r="R1026" s="2">
        <f t="shared" ca="1" si="101"/>
        <v>8.9180969830907877</v>
      </c>
      <c r="S1026" s="8">
        <f ca="1">COUNTIF($N$3:$N1026,S$2)/$P1026</f>
        <v>0.6806640625</v>
      </c>
      <c r="T1026" s="9">
        <f ca="1">COUNTIF($N$3:$N1026,T$2)/$P1026</f>
        <v>0.3193359375</v>
      </c>
    </row>
    <row r="1027" spans="10:20" x14ac:dyDescent="0.25">
      <c r="J1027" s="1">
        <f t="shared" ca="1" si="99"/>
        <v>1</v>
      </c>
      <c r="K1027">
        <f t="shared" ca="1" si="94"/>
        <v>0.21406578934250375</v>
      </c>
      <c r="L1027">
        <f t="shared" ca="1" si="95"/>
        <v>0</v>
      </c>
      <c r="M1027">
        <f t="shared" ref="M1027:M1090" ca="1" si="102">SMALL(K1027:L1027,COUNTIF(K1027:L1027,0)+1)</f>
        <v>0.21406578934250375</v>
      </c>
      <c r="N1027" s="1">
        <f ca="1">IF(M1027=K1027,K$2,IF(M1027=L1027,L$2,IF(M1027=#REF!,#REF!)))</f>
        <v>0</v>
      </c>
      <c r="P1027" s="1">
        <v>1025</v>
      </c>
      <c r="Q1027">
        <f t="shared" ca="1" si="100"/>
        <v>535.2998847747898</v>
      </c>
      <c r="R1027" s="2">
        <f t="shared" ca="1" si="101"/>
        <v>8.9216647462464973</v>
      </c>
      <c r="S1027" s="8">
        <f ca="1">COUNTIF($N$3:$N1027,S$2)/$P1027</f>
        <v>0.68097560975609761</v>
      </c>
      <c r="T1027" s="9">
        <f ca="1">COUNTIF($N$3:$N1027,T$2)/$P1027</f>
        <v>0.31902439024390244</v>
      </c>
    </row>
    <row r="1028" spans="10:20" x14ac:dyDescent="0.25">
      <c r="J1028" s="1">
        <f t="shared" ca="1" si="99"/>
        <v>0</v>
      </c>
      <c r="K1028">
        <f t="shared" ref="K1028:K1091" ca="1" si="103">IF($J1028=$C$4,IF(D$4&lt;&gt;0,(-1/D$4),0)*LN(1-RAND()),IF($J1028=$C$5,IF(D$5&lt;&gt;0,(-1/D$5),0)*LN(1-RAND())))</f>
        <v>3.5122680535469173</v>
      </c>
      <c r="L1028">
        <f t="shared" ref="L1028:L1091" ca="1" si="104">IF($J1028=$C$4,IF(E$4&lt;&gt;0,(-1/E$4),0)*LN(1-RAND()),IF($J1028=$C$5,IF(E$5&lt;&gt;0,(-1/E$5),0)*LN(1-RAND())))</f>
        <v>2.8681484573916203</v>
      </c>
      <c r="M1028">
        <f t="shared" ca="1" si="102"/>
        <v>2.8681484573916203</v>
      </c>
      <c r="N1028" s="1">
        <f ca="1">IF(M1028=K1028,K$2,IF(M1028=L1028,L$2,IF(M1028=#REF!,#REF!)))</f>
        <v>1</v>
      </c>
      <c r="P1028" s="1">
        <v>1026</v>
      </c>
      <c r="Q1028">
        <f t="shared" ca="1" si="100"/>
        <v>538.16803323218141</v>
      </c>
      <c r="R1028" s="2">
        <f t="shared" ca="1" si="101"/>
        <v>8.969467220536357</v>
      </c>
      <c r="S1028" s="8">
        <f ca="1">COUNTIF($N$3:$N1028,S$2)/$P1028</f>
        <v>0.68031189083820665</v>
      </c>
      <c r="T1028" s="9">
        <f ca="1">COUNTIF($N$3:$N1028,T$2)/$P1028</f>
        <v>0.31968810916179335</v>
      </c>
    </row>
    <row r="1029" spans="10:20" x14ac:dyDescent="0.25">
      <c r="J1029" s="1">
        <f t="shared" ca="1" si="99"/>
        <v>1</v>
      </c>
      <c r="K1029">
        <f t="shared" ca="1" si="103"/>
        <v>0.26100572144851131</v>
      </c>
      <c r="L1029">
        <f t="shared" ca="1" si="104"/>
        <v>0</v>
      </c>
      <c r="M1029">
        <f t="shared" ca="1" si="102"/>
        <v>0.26100572144851131</v>
      </c>
      <c r="N1029" s="1">
        <f ca="1">IF(M1029=K1029,K$2,IF(M1029=L1029,L$2,IF(M1029=#REF!,#REF!)))</f>
        <v>0</v>
      </c>
      <c r="P1029" s="1">
        <v>1027</v>
      </c>
      <c r="Q1029">
        <f t="shared" ca="1" si="100"/>
        <v>538.42903895362997</v>
      </c>
      <c r="R1029" s="2">
        <f t="shared" ca="1" si="101"/>
        <v>8.9738173158938324</v>
      </c>
      <c r="S1029" s="8">
        <f ca="1">COUNTIF($N$3:$N1029,S$2)/$P1029</f>
        <v>0.68062317429406038</v>
      </c>
      <c r="T1029" s="9">
        <f ca="1">COUNTIF($N$3:$N1029,T$2)/$P1029</f>
        <v>0.31937682570593962</v>
      </c>
    </row>
    <row r="1030" spans="10:20" x14ac:dyDescent="0.25">
      <c r="J1030" s="1">
        <f t="shared" ca="1" si="99"/>
        <v>0</v>
      </c>
      <c r="K1030">
        <f t="shared" ca="1" si="103"/>
        <v>1.22411862235508</v>
      </c>
      <c r="L1030">
        <f t="shared" ca="1" si="104"/>
        <v>7.6091236813208771E-2</v>
      </c>
      <c r="M1030">
        <f t="shared" ca="1" si="102"/>
        <v>7.6091236813208771E-2</v>
      </c>
      <c r="N1030" s="1">
        <f ca="1">IF(M1030=K1030,K$2,IF(M1030=L1030,L$2,IF(M1030=#REF!,#REF!)))</f>
        <v>1</v>
      </c>
      <c r="P1030" s="1">
        <v>1028</v>
      </c>
      <c r="Q1030">
        <f t="shared" ca="1" si="100"/>
        <v>538.5051301904432</v>
      </c>
      <c r="R1030" s="2">
        <f t="shared" ca="1" si="101"/>
        <v>8.9750855031740535</v>
      </c>
      <c r="S1030" s="8">
        <f ca="1">COUNTIF($N$3:$N1030,S$2)/$P1030</f>
        <v>0.67996108949416345</v>
      </c>
      <c r="T1030" s="9">
        <f ca="1">COUNTIF($N$3:$N1030,T$2)/$P1030</f>
        <v>0.32003891050583655</v>
      </c>
    </row>
    <row r="1031" spans="10:20" x14ac:dyDescent="0.25">
      <c r="J1031" s="1">
        <f t="shared" ca="1" si="99"/>
        <v>1</v>
      </c>
      <c r="K1031">
        <f t="shared" ca="1" si="103"/>
        <v>0.79041725827802223</v>
      </c>
      <c r="L1031">
        <f t="shared" ca="1" si="104"/>
        <v>0</v>
      </c>
      <c r="M1031">
        <f t="shared" ca="1" si="102"/>
        <v>0.79041725827802223</v>
      </c>
      <c r="N1031" s="1">
        <f ca="1">IF(M1031=K1031,K$2,IF(M1031=L1031,L$2,IF(M1031=#REF!,#REF!)))</f>
        <v>0</v>
      </c>
      <c r="P1031" s="1">
        <v>1029</v>
      </c>
      <c r="Q1031">
        <f t="shared" ca="1" si="100"/>
        <v>539.29554744872121</v>
      </c>
      <c r="R1031" s="2">
        <f t="shared" ca="1" si="101"/>
        <v>8.9882591241453529</v>
      </c>
      <c r="S1031" s="8">
        <f ca="1">COUNTIF($N$3:$N1031,S$2)/$P1031</f>
        <v>0.68027210884353739</v>
      </c>
      <c r="T1031" s="9">
        <f ca="1">COUNTIF($N$3:$N1031,T$2)/$P1031</f>
        <v>0.31972789115646261</v>
      </c>
    </row>
    <row r="1032" spans="10:20" x14ac:dyDescent="0.25">
      <c r="J1032" s="1">
        <f t="shared" ca="1" si="99"/>
        <v>0</v>
      </c>
      <c r="K1032">
        <f t="shared" ca="1" si="103"/>
        <v>0.93316599315170035</v>
      </c>
      <c r="L1032">
        <f t="shared" ca="1" si="104"/>
        <v>1.1378001628740844</v>
      </c>
      <c r="M1032">
        <f t="shared" ca="1" si="102"/>
        <v>0.93316599315170035</v>
      </c>
      <c r="N1032" s="1">
        <f ca="1">IF(M1032=K1032,K$2,IF(M1032=L1032,L$2,IF(M1032=#REF!,#REF!)))</f>
        <v>0</v>
      </c>
      <c r="P1032" s="1">
        <v>1030</v>
      </c>
      <c r="Q1032">
        <f t="shared" ca="1" si="100"/>
        <v>540.22871344187286</v>
      </c>
      <c r="R1032" s="2">
        <f t="shared" ca="1" si="101"/>
        <v>9.0038118906978806</v>
      </c>
      <c r="S1032" s="8">
        <f ca="1">COUNTIF($N$3:$N1032,S$2)/$P1032</f>
        <v>0.68058252427184462</v>
      </c>
      <c r="T1032" s="9">
        <f ca="1">COUNTIF($N$3:$N1032,T$2)/$P1032</f>
        <v>0.31941747572815532</v>
      </c>
    </row>
    <row r="1033" spans="10:20" x14ac:dyDescent="0.25">
      <c r="J1033" s="1">
        <f t="shared" ca="1" si="99"/>
        <v>0</v>
      </c>
      <c r="K1033">
        <f t="shared" ca="1" si="103"/>
        <v>1.4894031952709039</v>
      </c>
      <c r="L1033">
        <f t="shared" ca="1" si="104"/>
        <v>9.195469646403677E-2</v>
      </c>
      <c r="M1033">
        <f t="shared" ca="1" si="102"/>
        <v>9.195469646403677E-2</v>
      </c>
      <c r="N1033" s="1">
        <f ca="1">IF(M1033=K1033,K$2,IF(M1033=L1033,L$2,IF(M1033=#REF!,#REF!)))</f>
        <v>1</v>
      </c>
      <c r="P1033" s="1">
        <v>1031</v>
      </c>
      <c r="Q1033">
        <f t="shared" ca="1" si="100"/>
        <v>540.32066813833694</v>
      </c>
      <c r="R1033" s="2">
        <f t="shared" ca="1" si="101"/>
        <v>9.0053444689722824</v>
      </c>
      <c r="S1033" s="8">
        <f ca="1">COUNTIF($N$3:$N1033,S$2)/$P1033</f>
        <v>0.67992240543161975</v>
      </c>
      <c r="T1033" s="9">
        <f ca="1">COUNTIF($N$3:$N1033,T$2)/$P1033</f>
        <v>0.3200775945683802</v>
      </c>
    </row>
    <row r="1034" spans="10:20" x14ac:dyDescent="0.25">
      <c r="J1034" s="1">
        <f t="shared" ca="1" si="99"/>
        <v>1</v>
      </c>
      <c r="K1034">
        <f t="shared" ca="1" si="103"/>
        <v>0.55150775696233523</v>
      </c>
      <c r="L1034">
        <f t="shared" ca="1" si="104"/>
        <v>0</v>
      </c>
      <c r="M1034">
        <f t="shared" ca="1" si="102"/>
        <v>0.55150775696233523</v>
      </c>
      <c r="N1034" s="1">
        <f ca="1">IF(M1034=K1034,K$2,IF(M1034=L1034,L$2,IF(M1034=#REF!,#REF!)))</f>
        <v>0</v>
      </c>
      <c r="P1034" s="1">
        <v>1032</v>
      </c>
      <c r="Q1034">
        <f t="shared" ca="1" si="100"/>
        <v>540.87217589529928</v>
      </c>
      <c r="R1034" s="2">
        <f t="shared" ca="1" si="101"/>
        <v>9.0145362649216541</v>
      </c>
      <c r="S1034" s="8">
        <f ca="1">COUNTIF($N$3:$N1034,S$2)/$P1034</f>
        <v>0.68023255813953487</v>
      </c>
      <c r="T1034" s="9">
        <f ca="1">COUNTIF($N$3:$N1034,T$2)/$P1034</f>
        <v>0.31976744186046513</v>
      </c>
    </row>
    <row r="1035" spans="10:20" x14ac:dyDescent="0.25">
      <c r="J1035" s="1">
        <f t="shared" ca="1" si="99"/>
        <v>0</v>
      </c>
      <c r="K1035">
        <f t="shared" ca="1" si="103"/>
        <v>0.97279374447102784</v>
      </c>
      <c r="L1035">
        <f t="shared" ca="1" si="104"/>
        <v>6.6982496410274206E-2</v>
      </c>
      <c r="M1035">
        <f t="shared" ca="1" si="102"/>
        <v>6.6982496410274206E-2</v>
      </c>
      <c r="N1035" s="1">
        <f ca="1">IF(M1035=K1035,K$2,IF(M1035=L1035,L$2,IF(M1035=#REF!,#REF!)))</f>
        <v>1</v>
      </c>
      <c r="P1035" s="1">
        <v>1033</v>
      </c>
      <c r="Q1035">
        <f t="shared" ca="1" si="100"/>
        <v>540.9391583917095</v>
      </c>
      <c r="R1035" s="2">
        <f t="shared" ca="1" si="101"/>
        <v>9.0156526398618251</v>
      </c>
      <c r="S1035" s="8">
        <f ca="1">COUNTIF($N$3:$N1035,S$2)/$P1035</f>
        <v>0.67957405614714428</v>
      </c>
      <c r="T1035" s="9">
        <f ca="1">COUNTIF($N$3:$N1035,T$2)/$P1035</f>
        <v>0.32042594385285578</v>
      </c>
    </row>
    <row r="1036" spans="10:20" x14ac:dyDescent="0.25">
      <c r="J1036" s="1">
        <f t="shared" ca="1" si="99"/>
        <v>1</v>
      </c>
      <c r="K1036">
        <f t="shared" ca="1" si="103"/>
        <v>0.84695320919362083</v>
      </c>
      <c r="L1036">
        <f t="shared" ca="1" si="104"/>
        <v>0</v>
      </c>
      <c r="M1036">
        <f t="shared" ca="1" si="102"/>
        <v>0.84695320919362083</v>
      </c>
      <c r="N1036" s="1">
        <f ca="1">IF(M1036=K1036,K$2,IF(M1036=L1036,L$2,IF(M1036=#REF!,#REF!)))</f>
        <v>0</v>
      </c>
      <c r="P1036" s="1">
        <v>1034</v>
      </c>
      <c r="Q1036">
        <f t="shared" ca="1" si="100"/>
        <v>541.78611160090315</v>
      </c>
      <c r="R1036" s="2">
        <f t="shared" ca="1" si="101"/>
        <v>9.0297685266817194</v>
      </c>
      <c r="S1036" s="8">
        <f ca="1">COUNTIF($N$3:$N1036,S$2)/$P1036</f>
        <v>0.67988394584139267</v>
      </c>
      <c r="T1036" s="9">
        <f ca="1">COUNTIF($N$3:$N1036,T$2)/$P1036</f>
        <v>0.32011605415860733</v>
      </c>
    </row>
    <row r="1037" spans="10:20" x14ac:dyDescent="0.25">
      <c r="J1037" s="1">
        <f t="shared" ca="1" si="99"/>
        <v>0</v>
      </c>
      <c r="K1037">
        <f t="shared" ca="1" si="103"/>
        <v>0.41498711833270208</v>
      </c>
      <c r="L1037">
        <f t="shared" ca="1" si="104"/>
        <v>1.6147254540108857</v>
      </c>
      <c r="M1037">
        <f t="shared" ca="1" si="102"/>
        <v>0.41498711833270208</v>
      </c>
      <c r="N1037" s="1">
        <f ca="1">IF(M1037=K1037,K$2,IF(M1037=L1037,L$2,IF(M1037=#REF!,#REF!)))</f>
        <v>0</v>
      </c>
      <c r="P1037" s="1">
        <v>1035</v>
      </c>
      <c r="Q1037">
        <f t="shared" ca="1" si="100"/>
        <v>542.2010987192358</v>
      </c>
      <c r="R1037" s="2">
        <f t="shared" ca="1" si="101"/>
        <v>9.0366849786539305</v>
      </c>
      <c r="S1037" s="8">
        <f ca="1">COUNTIF($N$3:$N1037,S$2)/$P1037</f>
        <v>0.68019323671497589</v>
      </c>
      <c r="T1037" s="9">
        <f ca="1">COUNTIF($N$3:$N1037,T$2)/$P1037</f>
        <v>0.31980676328502416</v>
      </c>
    </row>
    <row r="1038" spans="10:20" x14ac:dyDescent="0.25">
      <c r="J1038" s="1">
        <f t="shared" ca="1" si="99"/>
        <v>0</v>
      </c>
      <c r="K1038">
        <f t="shared" ca="1" si="103"/>
        <v>8.9497458320944523E-2</v>
      </c>
      <c r="L1038">
        <f t="shared" ca="1" si="104"/>
        <v>1.1035283818769777</v>
      </c>
      <c r="M1038">
        <f t="shared" ca="1" si="102"/>
        <v>8.9497458320944523E-2</v>
      </c>
      <c r="N1038" s="1">
        <f ca="1">IF(M1038=K1038,K$2,IF(M1038=L1038,L$2,IF(M1038=#REF!,#REF!)))</f>
        <v>0</v>
      </c>
      <c r="P1038" s="1">
        <v>1036</v>
      </c>
      <c r="Q1038">
        <f t="shared" ca="1" si="100"/>
        <v>542.29059617755672</v>
      </c>
      <c r="R1038" s="2">
        <f t="shared" ca="1" si="101"/>
        <v>9.0381766029592789</v>
      </c>
      <c r="S1038" s="8">
        <f ca="1">COUNTIF($N$3:$N1038,S$2)/$P1038</f>
        <v>0.68050193050193053</v>
      </c>
      <c r="T1038" s="9">
        <f ca="1">COUNTIF($N$3:$N1038,T$2)/$P1038</f>
        <v>0.31949806949806953</v>
      </c>
    </row>
    <row r="1039" spans="10:20" x14ac:dyDescent="0.25">
      <c r="J1039" s="1">
        <f t="shared" ca="1" si="99"/>
        <v>0</v>
      </c>
      <c r="K1039">
        <f t="shared" ca="1" si="103"/>
        <v>0.59582021531602325</v>
      </c>
      <c r="L1039">
        <f t="shared" ca="1" si="104"/>
        <v>1.2333998743506129</v>
      </c>
      <c r="M1039">
        <f t="shared" ca="1" si="102"/>
        <v>0.59582021531602325</v>
      </c>
      <c r="N1039" s="1">
        <f ca="1">IF(M1039=K1039,K$2,IF(M1039=L1039,L$2,IF(M1039=#REF!,#REF!)))</f>
        <v>0</v>
      </c>
      <c r="P1039" s="1">
        <v>1037</v>
      </c>
      <c r="Q1039">
        <f t="shared" ca="1" si="100"/>
        <v>542.88641639287277</v>
      </c>
      <c r="R1039" s="2">
        <f t="shared" ca="1" si="101"/>
        <v>9.0481069398812135</v>
      </c>
      <c r="S1039" s="8">
        <f ca="1">COUNTIF($N$3:$N1039,S$2)/$P1039</f>
        <v>0.68081002892960463</v>
      </c>
      <c r="T1039" s="9">
        <f ca="1">COUNTIF($N$3:$N1039,T$2)/$P1039</f>
        <v>0.31918997107039537</v>
      </c>
    </row>
    <row r="1040" spans="10:20" x14ac:dyDescent="0.25">
      <c r="J1040" s="1">
        <f t="shared" ca="1" si="99"/>
        <v>0</v>
      </c>
      <c r="K1040">
        <f t="shared" ca="1" si="103"/>
        <v>0.94407625238517789</v>
      </c>
      <c r="L1040">
        <f t="shared" ca="1" si="104"/>
        <v>2.2081496806807137</v>
      </c>
      <c r="M1040">
        <f t="shared" ca="1" si="102"/>
        <v>0.94407625238517789</v>
      </c>
      <c r="N1040" s="1">
        <f ca="1">IF(M1040=K1040,K$2,IF(M1040=L1040,L$2,IF(M1040=#REF!,#REF!)))</f>
        <v>0</v>
      </c>
      <c r="P1040" s="1">
        <v>1038</v>
      </c>
      <c r="Q1040">
        <f t="shared" ca="1" si="100"/>
        <v>543.830492645258</v>
      </c>
      <c r="R1040" s="2">
        <f t="shared" ca="1" si="101"/>
        <v>9.0638415440876337</v>
      </c>
      <c r="S1040" s="8">
        <f ca="1">COUNTIF($N$3:$N1040,S$2)/$P1040</f>
        <v>0.68111753371868977</v>
      </c>
      <c r="T1040" s="9">
        <f ca="1">COUNTIF($N$3:$N1040,T$2)/$P1040</f>
        <v>0.31888246628131023</v>
      </c>
    </row>
    <row r="1041" spans="10:20" x14ac:dyDescent="0.25">
      <c r="J1041" s="1">
        <f t="shared" ca="1" si="99"/>
        <v>0</v>
      </c>
      <c r="K1041">
        <f t="shared" ca="1" si="103"/>
        <v>0.75943746481244723</v>
      </c>
      <c r="L1041">
        <f t="shared" ca="1" si="104"/>
        <v>3.652131012160782</v>
      </c>
      <c r="M1041">
        <f t="shared" ca="1" si="102"/>
        <v>0.75943746481244723</v>
      </c>
      <c r="N1041" s="1">
        <f ca="1">IF(M1041=K1041,K$2,IF(M1041=L1041,L$2,IF(M1041=#REF!,#REF!)))</f>
        <v>0</v>
      </c>
      <c r="P1041" s="1">
        <v>1039</v>
      </c>
      <c r="Q1041">
        <f t="shared" ca="1" si="100"/>
        <v>544.58993011007044</v>
      </c>
      <c r="R1041" s="2">
        <f t="shared" ca="1" si="101"/>
        <v>9.0764988351678415</v>
      </c>
      <c r="S1041" s="8">
        <f ca="1">COUNTIF($N$3:$N1041,S$2)/$P1041</f>
        <v>0.68142444658325307</v>
      </c>
      <c r="T1041" s="9">
        <f ca="1">COUNTIF($N$3:$N1041,T$2)/$P1041</f>
        <v>0.31857555341674687</v>
      </c>
    </row>
    <row r="1042" spans="10:20" x14ac:dyDescent="0.25">
      <c r="J1042" s="1">
        <f t="shared" ca="1" si="99"/>
        <v>0</v>
      </c>
      <c r="K1042">
        <f t="shared" ca="1" si="103"/>
        <v>0.17406072789785929</v>
      </c>
      <c r="L1042">
        <f t="shared" ca="1" si="104"/>
        <v>0.49602033962048492</v>
      </c>
      <c r="M1042">
        <f t="shared" ca="1" si="102"/>
        <v>0.17406072789785929</v>
      </c>
      <c r="N1042" s="1">
        <f ca="1">IF(M1042=K1042,K$2,IF(M1042=L1042,L$2,IF(M1042=#REF!,#REF!)))</f>
        <v>0</v>
      </c>
      <c r="P1042" s="1">
        <v>1040</v>
      </c>
      <c r="Q1042">
        <f t="shared" ca="1" si="100"/>
        <v>544.76399083796832</v>
      </c>
      <c r="R1042" s="2">
        <f t="shared" ca="1" si="101"/>
        <v>9.0793998472994719</v>
      </c>
      <c r="S1042" s="8">
        <f ca="1">COUNTIF($N$3:$N1042,S$2)/$P1042</f>
        <v>0.68173076923076925</v>
      </c>
      <c r="T1042" s="9">
        <f ca="1">COUNTIF($N$3:$N1042,T$2)/$P1042</f>
        <v>0.31826923076923075</v>
      </c>
    </row>
    <row r="1043" spans="10:20" x14ac:dyDescent="0.25">
      <c r="J1043" s="1">
        <f t="shared" ca="1" si="99"/>
        <v>0</v>
      </c>
      <c r="K1043">
        <f t="shared" ca="1" si="103"/>
        <v>0.88554389430686398</v>
      </c>
      <c r="L1043">
        <f t="shared" ca="1" si="104"/>
        <v>1.132292104447546</v>
      </c>
      <c r="M1043">
        <f t="shared" ca="1" si="102"/>
        <v>0.88554389430686398</v>
      </c>
      <c r="N1043" s="1">
        <f ca="1">IF(M1043=K1043,K$2,IF(M1043=L1043,L$2,IF(M1043=#REF!,#REF!)))</f>
        <v>0</v>
      </c>
      <c r="P1043" s="1">
        <v>1041</v>
      </c>
      <c r="Q1043">
        <f t="shared" ca="1" si="100"/>
        <v>545.64953473227524</v>
      </c>
      <c r="R1043" s="2">
        <f t="shared" ca="1" si="101"/>
        <v>9.0941589122045876</v>
      </c>
      <c r="S1043" s="8">
        <f ca="1">COUNTIF($N$3:$N1043,S$2)/$P1043</f>
        <v>0.68203650336215182</v>
      </c>
      <c r="T1043" s="9">
        <f ca="1">COUNTIF($N$3:$N1043,T$2)/$P1043</f>
        <v>0.31796349663784823</v>
      </c>
    </row>
    <row r="1044" spans="10:20" x14ac:dyDescent="0.25">
      <c r="J1044" s="1">
        <f t="shared" ca="1" si="99"/>
        <v>0</v>
      </c>
      <c r="K1044">
        <f t="shared" ca="1" si="103"/>
        <v>2.5404946641018795</v>
      </c>
      <c r="L1044">
        <f t="shared" ca="1" si="104"/>
        <v>9.4143207276530014E-2</v>
      </c>
      <c r="M1044">
        <f t="shared" ca="1" si="102"/>
        <v>9.4143207276530014E-2</v>
      </c>
      <c r="N1044" s="1">
        <f ca="1">IF(M1044=K1044,K$2,IF(M1044=L1044,L$2,IF(M1044=#REF!,#REF!)))</f>
        <v>1</v>
      </c>
      <c r="P1044" s="1">
        <v>1042</v>
      </c>
      <c r="Q1044">
        <f t="shared" ca="1" si="100"/>
        <v>545.74367793955173</v>
      </c>
      <c r="R1044" s="2">
        <f t="shared" ca="1" si="101"/>
        <v>9.0957279656591954</v>
      </c>
      <c r="S1044" s="8">
        <f ca="1">COUNTIF($N$3:$N1044,S$2)/$P1044</f>
        <v>0.68138195777351251</v>
      </c>
      <c r="T1044" s="9">
        <f ca="1">COUNTIF($N$3:$N1044,T$2)/$P1044</f>
        <v>0.31861804222648754</v>
      </c>
    </row>
    <row r="1045" spans="10:20" x14ac:dyDescent="0.25">
      <c r="J1045" s="1">
        <f t="shared" ca="1" si="99"/>
        <v>1</v>
      </c>
      <c r="K1045">
        <f t="shared" ca="1" si="103"/>
        <v>0.1190208285366271</v>
      </c>
      <c r="L1045">
        <f t="shared" ca="1" si="104"/>
        <v>0</v>
      </c>
      <c r="M1045">
        <f t="shared" ca="1" si="102"/>
        <v>0.1190208285366271</v>
      </c>
      <c r="N1045" s="1">
        <f ca="1">IF(M1045=K1045,K$2,IF(M1045=L1045,L$2,IF(M1045=#REF!,#REF!)))</f>
        <v>0</v>
      </c>
      <c r="P1045" s="1">
        <v>1043</v>
      </c>
      <c r="Q1045">
        <f t="shared" ca="1" si="100"/>
        <v>545.86269876808831</v>
      </c>
      <c r="R1045" s="2">
        <f t="shared" ca="1" si="101"/>
        <v>9.0977116461348047</v>
      </c>
      <c r="S1045" s="8">
        <f ca="1">COUNTIF($N$3:$N1045,S$2)/$P1045</f>
        <v>0.68168744007670179</v>
      </c>
      <c r="T1045" s="9">
        <f ca="1">COUNTIF($N$3:$N1045,T$2)/$P1045</f>
        <v>0.31831255992329816</v>
      </c>
    </row>
    <row r="1046" spans="10:20" x14ac:dyDescent="0.25">
      <c r="J1046" s="1">
        <f t="shared" ca="1" si="99"/>
        <v>0</v>
      </c>
      <c r="K1046">
        <f t="shared" ca="1" si="103"/>
        <v>1.341631862069486</v>
      </c>
      <c r="L1046">
        <f t="shared" ca="1" si="104"/>
        <v>3.5684242490696496E-3</v>
      </c>
      <c r="M1046">
        <f t="shared" ca="1" si="102"/>
        <v>3.5684242490696496E-3</v>
      </c>
      <c r="N1046" s="1">
        <f ca="1">IF(M1046=K1046,K$2,IF(M1046=L1046,L$2,IF(M1046=#REF!,#REF!)))</f>
        <v>1</v>
      </c>
      <c r="P1046" s="1">
        <v>1044</v>
      </c>
      <c r="Q1046">
        <f t="shared" ca="1" si="100"/>
        <v>545.86626719233743</v>
      </c>
      <c r="R1046" s="2">
        <f t="shared" ca="1" si="101"/>
        <v>9.0977711198722897</v>
      </c>
      <c r="S1046" s="8">
        <f ca="1">COUNTIF($N$3:$N1046,S$2)/$P1046</f>
        <v>0.68103448275862066</v>
      </c>
      <c r="T1046" s="9">
        <f ca="1">COUNTIF($N$3:$N1046,T$2)/$P1046</f>
        <v>0.31896551724137934</v>
      </c>
    </row>
    <row r="1047" spans="10:20" x14ac:dyDescent="0.25">
      <c r="J1047" s="1">
        <f t="shared" ca="1" si="99"/>
        <v>1</v>
      </c>
      <c r="K1047">
        <f t="shared" ca="1" si="103"/>
        <v>0.18900365742388128</v>
      </c>
      <c r="L1047">
        <f t="shared" ca="1" si="104"/>
        <v>0</v>
      </c>
      <c r="M1047">
        <f t="shared" ca="1" si="102"/>
        <v>0.18900365742388128</v>
      </c>
      <c r="N1047" s="1">
        <f ca="1">IF(M1047=K1047,K$2,IF(M1047=L1047,L$2,IF(M1047=#REF!,#REF!)))</f>
        <v>0</v>
      </c>
      <c r="P1047" s="1">
        <v>1045</v>
      </c>
      <c r="Q1047">
        <f t="shared" ca="1" si="100"/>
        <v>546.05527084976131</v>
      </c>
      <c r="R1047" s="2">
        <f t="shared" ca="1" si="101"/>
        <v>9.1009211808293546</v>
      </c>
      <c r="S1047" s="8">
        <f ca="1">COUNTIF($N$3:$N1047,S$2)/$P1047</f>
        <v>0.68133971291866025</v>
      </c>
      <c r="T1047" s="9">
        <f ca="1">COUNTIF($N$3:$N1047,T$2)/$P1047</f>
        <v>0.3186602870813397</v>
      </c>
    </row>
    <row r="1048" spans="10:20" x14ac:dyDescent="0.25">
      <c r="J1048" s="1">
        <f t="shared" ca="1" si="99"/>
        <v>0</v>
      </c>
      <c r="K1048">
        <f t="shared" ca="1" si="103"/>
        <v>2.9295775439642031</v>
      </c>
      <c r="L1048">
        <f t="shared" ca="1" si="104"/>
        <v>0.51540493086558192</v>
      </c>
      <c r="M1048">
        <f t="shared" ca="1" si="102"/>
        <v>0.51540493086558192</v>
      </c>
      <c r="N1048" s="1">
        <f ca="1">IF(M1048=K1048,K$2,IF(M1048=L1048,L$2,IF(M1048=#REF!,#REF!)))</f>
        <v>1</v>
      </c>
      <c r="P1048" s="1">
        <v>1046</v>
      </c>
      <c r="Q1048">
        <f t="shared" ca="1" si="100"/>
        <v>546.57067578062686</v>
      </c>
      <c r="R1048" s="2">
        <f t="shared" ca="1" si="101"/>
        <v>9.1095112630104484</v>
      </c>
      <c r="S1048" s="8">
        <f ca="1">COUNTIF($N$3:$N1048,S$2)/$P1048</f>
        <v>0.68068833652007643</v>
      </c>
      <c r="T1048" s="9">
        <f ca="1">COUNTIF($N$3:$N1048,T$2)/$P1048</f>
        <v>0.31931166347992351</v>
      </c>
    </row>
    <row r="1049" spans="10:20" x14ac:dyDescent="0.25">
      <c r="J1049" s="1">
        <f t="shared" ca="1" si="99"/>
        <v>1</v>
      </c>
      <c r="K1049">
        <f t="shared" ca="1" si="103"/>
        <v>1.0720932497433968</v>
      </c>
      <c r="L1049">
        <f t="shared" ca="1" si="104"/>
        <v>0</v>
      </c>
      <c r="M1049">
        <f t="shared" ca="1" si="102"/>
        <v>1.0720932497433968</v>
      </c>
      <c r="N1049" s="1">
        <f ca="1">IF(M1049=K1049,K$2,IF(M1049=L1049,L$2,IF(M1049=#REF!,#REF!)))</f>
        <v>0</v>
      </c>
      <c r="P1049" s="1">
        <v>1047</v>
      </c>
      <c r="Q1049">
        <f t="shared" ca="1" si="100"/>
        <v>547.64276903037023</v>
      </c>
      <c r="R1049" s="2">
        <f t="shared" ca="1" si="101"/>
        <v>9.127379483839503</v>
      </c>
      <c r="S1049" s="8">
        <f ca="1">COUNTIF($N$3:$N1049,S$2)/$P1049</f>
        <v>0.68099331423113663</v>
      </c>
      <c r="T1049" s="9">
        <f ca="1">COUNTIF($N$3:$N1049,T$2)/$P1049</f>
        <v>0.31900668576886343</v>
      </c>
    </row>
    <row r="1050" spans="10:20" x14ac:dyDescent="0.25">
      <c r="J1050" s="1">
        <f t="shared" ca="1" si="99"/>
        <v>0</v>
      </c>
      <c r="K1050">
        <f t="shared" ca="1" si="103"/>
        <v>0.71140893993008825</v>
      </c>
      <c r="L1050">
        <f t="shared" ca="1" si="104"/>
        <v>0.71156661555762657</v>
      </c>
      <c r="M1050">
        <f t="shared" ca="1" si="102"/>
        <v>0.71140893993008825</v>
      </c>
      <c r="N1050" s="1">
        <f ca="1">IF(M1050=K1050,K$2,IF(M1050=L1050,L$2,IF(M1050=#REF!,#REF!)))</f>
        <v>0</v>
      </c>
      <c r="P1050" s="1">
        <v>1048</v>
      </c>
      <c r="Q1050">
        <f t="shared" ca="1" si="100"/>
        <v>548.35417797030027</v>
      </c>
      <c r="R1050" s="2">
        <f t="shared" ca="1" si="101"/>
        <v>9.1392362995050043</v>
      </c>
      <c r="S1050" s="8">
        <f ca="1">COUNTIF($N$3:$N1050,S$2)/$P1050</f>
        <v>0.68129770992366412</v>
      </c>
      <c r="T1050" s="9">
        <f ca="1">COUNTIF($N$3:$N1050,T$2)/$P1050</f>
        <v>0.31870229007633588</v>
      </c>
    </row>
    <row r="1051" spans="10:20" x14ac:dyDescent="0.25">
      <c r="J1051" s="1">
        <f t="shared" ca="1" si="99"/>
        <v>0</v>
      </c>
      <c r="K1051">
        <f t="shared" ca="1" si="103"/>
        <v>2.252966804004279</v>
      </c>
      <c r="L1051">
        <f t="shared" ca="1" si="104"/>
        <v>1.6639530136345655</v>
      </c>
      <c r="M1051">
        <f t="shared" ca="1" si="102"/>
        <v>1.6639530136345655</v>
      </c>
      <c r="N1051" s="1">
        <f ca="1">IF(M1051=K1051,K$2,IF(M1051=L1051,L$2,IF(M1051=#REF!,#REF!)))</f>
        <v>1</v>
      </c>
      <c r="P1051" s="1">
        <v>1049</v>
      </c>
      <c r="Q1051">
        <f t="shared" ca="1" si="100"/>
        <v>550.01813098393484</v>
      </c>
      <c r="R1051" s="2">
        <f t="shared" ca="1" si="101"/>
        <v>9.1669688497322479</v>
      </c>
      <c r="S1051" s="8">
        <f ca="1">COUNTIF($N$3:$N1051,S$2)/$P1051</f>
        <v>0.68064823641563399</v>
      </c>
      <c r="T1051" s="9">
        <f ca="1">COUNTIF($N$3:$N1051,T$2)/$P1051</f>
        <v>0.31935176358436607</v>
      </c>
    </row>
    <row r="1052" spans="10:20" x14ac:dyDescent="0.25">
      <c r="J1052" s="1">
        <f t="shared" ca="1" si="99"/>
        <v>1</v>
      </c>
      <c r="K1052">
        <f t="shared" ca="1" si="103"/>
        <v>9.6902254066867685E-2</v>
      </c>
      <c r="L1052">
        <f t="shared" ca="1" si="104"/>
        <v>0</v>
      </c>
      <c r="M1052">
        <f t="shared" ca="1" si="102"/>
        <v>9.6902254066867685E-2</v>
      </c>
      <c r="N1052" s="1">
        <f ca="1">IF(M1052=K1052,K$2,IF(M1052=L1052,L$2,IF(M1052=#REF!,#REF!)))</f>
        <v>0</v>
      </c>
      <c r="P1052" s="1">
        <v>1050</v>
      </c>
      <c r="Q1052">
        <f t="shared" ca="1" si="100"/>
        <v>550.11503323800173</v>
      </c>
      <c r="R1052" s="2">
        <f t="shared" ca="1" si="101"/>
        <v>9.1685838873000289</v>
      </c>
      <c r="S1052" s="8">
        <f ca="1">COUNTIF($N$3:$N1052,S$2)/$P1052</f>
        <v>0.68095238095238098</v>
      </c>
      <c r="T1052" s="9">
        <f ca="1">COUNTIF($N$3:$N1052,T$2)/$P1052</f>
        <v>0.31904761904761902</v>
      </c>
    </row>
    <row r="1053" spans="10:20" x14ac:dyDescent="0.25">
      <c r="J1053" s="1">
        <f t="shared" ca="1" si="99"/>
        <v>0</v>
      </c>
      <c r="K1053">
        <f t="shared" ca="1" si="103"/>
        <v>4.2697435478167914E-2</v>
      </c>
      <c r="L1053">
        <f t="shared" ca="1" si="104"/>
        <v>0.36051834408048899</v>
      </c>
      <c r="M1053">
        <f t="shared" ca="1" si="102"/>
        <v>4.2697435478167914E-2</v>
      </c>
      <c r="N1053" s="1">
        <f ca="1">IF(M1053=K1053,K$2,IF(M1053=L1053,L$2,IF(M1053=#REF!,#REF!)))</f>
        <v>0</v>
      </c>
      <c r="P1053" s="1">
        <v>1051</v>
      </c>
      <c r="Q1053">
        <f t="shared" ca="1" si="100"/>
        <v>550.15773067347993</v>
      </c>
      <c r="R1053" s="2">
        <f t="shared" ca="1" si="101"/>
        <v>9.1692955112246661</v>
      </c>
      <c r="S1053" s="8">
        <f ca="1">COUNTIF($N$3:$N1053,S$2)/$P1053</f>
        <v>0.68125594671741196</v>
      </c>
      <c r="T1053" s="9">
        <f ca="1">COUNTIF($N$3:$N1053,T$2)/$P1053</f>
        <v>0.31874405328258804</v>
      </c>
    </row>
    <row r="1054" spans="10:20" x14ac:dyDescent="0.25">
      <c r="J1054" s="1">
        <f t="shared" ca="1" si="99"/>
        <v>0</v>
      </c>
      <c r="K1054">
        <f t="shared" ca="1" si="103"/>
        <v>0.64287939614153733</v>
      </c>
      <c r="L1054">
        <f t="shared" ca="1" si="104"/>
        <v>0.23824359352738142</v>
      </c>
      <c r="M1054">
        <f t="shared" ca="1" si="102"/>
        <v>0.23824359352738142</v>
      </c>
      <c r="N1054" s="1">
        <f ca="1">IF(M1054=K1054,K$2,IF(M1054=L1054,L$2,IF(M1054=#REF!,#REF!)))</f>
        <v>1</v>
      </c>
      <c r="P1054" s="1">
        <v>1052</v>
      </c>
      <c r="Q1054">
        <f t="shared" ca="1" si="100"/>
        <v>550.39597426700732</v>
      </c>
      <c r="R1054" s="2">
        <f t="shared" ca="1" si="101"/>
        <v>9.1732662377834551</v>
      </c>
      <c r="S1054" s="8">
        <f ca="1">COUNTIF($N$3:$N1054,S$2)/$P1054</f>
        <v>0.68060836501901145</v>
      </c>
      <c r="T1054" s="9">
        <f ca="1">COUNTIF($N$3:$N1054,T$2)/$P1054</f>
        <v>0.3193916349809886</v>
      </c>
    </row>
    <row r="1055" spans="10:20" x14ac:dyDescent="0.25">
      <c r="J1055" s="1">
        <f t="shared" ca="1" si="99"/>
        <v>1</v>
      </c>
      <c r="K1055">
        <f t="shared" ca="1" si="103"/>
        <v>0.25313529222334447</v>
      </c>
      <c r="L1055">
        <f t="shared" ca="1" si="104"/>
        <v>0</v>
      </c>
      <c r="M1055">
        <f t="shared" ca="1" si="102"/>
        <v>0.25313529222334447</v>
      </c>
      <c r="N1055" s="1">
        <f ca="1">IF(M1055=K1055,K$2,IF(M1055=L1055,L$2,IF(M1055=#REF!,#REF!)))</f>
        <v>0</v>
      </c>
      <c r="P1055" s="1">
        <v>1053</v>
      </c>
      <c r="Q1055">
        <f t="shared" ca="1" si="100"/>
        <v>550.64910955923062</v>
      </c>
      <c r="R1055" s="2">
        <f t="shared" ca="1" si="101"/>
        <v>9.1774851593205096</v>
      </c>
      <c r="S1055" s="8">
        <f ca="1">COUNTIF($N$3:$N1055,S$2)/$P1055</f>
        <v>0.68091168091168086</v>
      </c>
      <c r="T1055" s="9">
        <f ca="1">COUNTIF($N$3:$N1055,T$2)/$P1055</f>
        <v>0.31908831908831908</v>
      </c>
    </row>
    <row r="1056" spans="10:20" x14ac:dyDescent="0.25">
      <c r="J1056" s="1">
        <f t="shared" ca="1" si="99"/>
        <v>0</v>
      </c>
      <c r="K1056">
        <f t="shared" ca="1" si="103"/>
        <v>0.82030953167145426</v>
      </c>
      <c r="L1056">
        <f t="shared" ca="1" si="104"/>
        <v>0.20936618592995465</v>
      </c>
      <c r="M1056">
        <f t="shared" ca="1" si="102"/>
        <v>0.20936618592995465</v>
      </c>
      <c r="N1056" s="1">
        <f ca="1">IF(M1056=K1056,K$2,IF(M1056=L1056,L$2,IF(M1056=#REF!,#REF!)))</f>
        <v>1</v>
      </c>
      <c r="P1056" s="1">
        <v>1054</v>
      </c>
      <c r="Q1056">
        <f t="shared" ca="1" si="100"/>
        <v>550.8584757451606</v>
      </c>
      <c r="R1056" s="2">
        <f t="shared" ca="1" si="101"/>
        <v>9.1809745957526765</v>
      </c>
      <c r="S1056" s="8">
        <f ca="1">COUNTIF($N$3:$N1056,S$2)/$P1056</f>
        <v>0.68026565464895639</v>
      </c>
      <c r="T1056" s="9">
        <f ca="1">COUNTIF($N$3:$N1056,T$2)/$P1056</f>
        <v>0.31973434535104367</v>
      </c>
    </row>
    <row r="1057" spans="10:20" x14ac:dyDescent="0.25">
      <c r="J1057" s="1">
        <f t="shared" ca="1" si="99"/>
        <v>1</v>
      </c>
      <c r="K1057">
        <f t="shared" ca="1" si="103"/>
        <v>0.39916885273865593</v>
      </c>
      <c r="L1057">
        <f t="shared" ca="1" si="104"/>
        <v>0</v>
      </c>
      <c r="M1057">
        <f t="shared" ca="1" si="102"/>
        <v>0.39916885273865593</v>
      </c>
      <c r="N1057" s="1">
        <f ca="1">IF(M1057=K1057,K$2,IF(M1057=L1057,L$2,IF(M1057=#REF!,#REF!)))</f>
        <v>0</v>
      </c>
      <c r="P1057" s="1">
        <v>1055</v>
      </c>
      <c r="Q1057">
        <f t="shared" ca="1" si="100"/>
        <v>551.25764459789923</v>
      </c>
      <c r="R1057" s="2">
        <f t="shared" ca="1" si="101"/>
        <v>9.1876274099649873</v>
      </c>
      <c r="S1057" s="8">
        <f ca="1">COUNTIF($N$3:$N1057,S$2)/$P1057</f>
        <v>0.68056872037914695</v>
      </c>
      <c r="T1057" s="9">
        <f ca="1">COUNTIF($N$3:$N1057,T$2)/$P1057</f>
        <v>0.3194312796208531</v>
      </c>
    </row>
    <row r="1058" spans="10:20" x14ac:dyDescent="0.25">
      <c r="J1058" s="1">
        <f t="shared" ca="1" si="99"/>
        <v>0</v>
      </c>
      <c r="K1058">
        <f t="shared" ca="1" si="103"/>
        <v>0.5085053389939882</v>
      </c>
      <c r="L1058">
        <f t="shared" ca="1" si="104"/>
        <v>0.18890113934243985</v>
      </c>
      <c r="M1058">
        <f t="shared" ca="1" si="102"/>
        <v>0.18890113934243985</v>
      </c>
      <c r="N1058" s="1">
        <f ca="1">IF(M1058=K1058,K$2,IF(M1058=L1058,L$2,IF(M1058=#REF!,#REF!)))</f>
        <v>1</v>
      </c>
      <c r="P1058" s="1">
        <v>1056</v>
      </c>
      <c r="Q1058">
        <f t="shared" ca="1" si="100"/>
        <v>551.44654573724165</v>
      </c>
      <c r="R1058" s="2">
        <f t="shared" ca="1" si="101"/>
        <v>9.1907757622873607</v>
      </c>
      <c r="S1058" s="8">
        <f ca="1">COUNTIF($N$3:$N1058,S$2)/$P1058</f>
        <v>0.67992424242424243</v>
      </c>
      <c r="T1058" s="9">
        <f ca="1">COUNTIF($N$3:$N1058,T$2)/$P1058</f>
        <v>0.32007575757575757</v>
      </c>
    </row>
    <row r="1059" spans="10:20" x14ac:dyDescent="0.25">
      <c r="J1059" s="1">
        <f t="shared" ca="1" si="99"/>
        <v>1</v>
      </c>
      <c r="K1059">
        <f t="shared" ca="1" si="103"/>
        <v>8.5910007765395591E-2</v>
      </c>
      <c r="L1059">
        <f t="shared" ca="1" si="104"/>
        <v>0</v>
      </c>
      <c r="M1059">
        <f t="shared" ca="1" si="102"/>
        <v>8.5910007765395591E-2</v>
      </c>
      <c r="N1059" s="1">
        <f ca="1">IF(M1059=K1059,K$2,IF(M1059=L1059,L$2,IF(M1059=#REF!,#REF!)))</f>
        <v>0</v>
      </c>
      <c r="P1059" s="1">
        <v>1057</v>
      </c>
      <c r="Q1059">
        <f t="shared" ca="1" si="100"/>
        <v>551.53245574500704</v>
      </c>
      <c r="R1059" s="2">
        <f t="shared" ca="1" si="101"/>
        <v>9.1922075957501175</v>
      </c>
      <c r="S1059" s="8">
        <f ca="1">COUNTIF($N$3:$N1059,S$2)/$P1059</f>
        <v>0.6802270577105014</v>
      </c>
      <c r="T1059" s="9">
        <f ca="1">COUNTIF($N$3:$N1059,T$2)/$P1059</f>
        <v>0.3197729422894986</v>
      </c>
    </row>
    <row r="1060" spans="10:20" x14ac:dyDescent="0.25">
      <c r="J1060" s="1">
        <f t="shared" ca="1" si="99"/>
        <v>0</v>
      </c>
      <c r="K1060">
        <f t="shared" ca="1" si="103"/>
        <v>4.8732934164661623</v>
      </c>
      <c r="L1060">
        <f t="shared" ca="1" si="104"/>
        <v>0.11809234083826127</v>
      </c>
      <c r="M1060">
        <f t="shared" ca="1" si="102"/>
        <v>0.11809234083826127</v>
      </c>
      <c r="N1060" s="1">
        <f ca="1">IF(M1060=K1060,K$2,IF(M1060=L1060,L$2,IF(M1060=#REF!,#REF!)))</f>
        <v>1</v>
      </c>
      <c r="P1060" s="1">
        <v>1058</v>
      </c>
      <c r="Q1060">
        <f t="shared" ca="1" si="100"/>
        <v>551.65054808584534</v>
      </c>
      <c r="R1060" s="2">
        <f t="shared" ca="1" si="101"/>
        <v>9.194175801430756</v>
      </c>
      <c r="S1060" s="8">
        <f ca="1">COUNTIF($N$3:$N1060,S$2)/$P1060</f>
        <v>0.67958412098298682</v>
      </c>
      <c r="T1060" s="9">
        <f ca="1">COUNTIF($N$3:$N1060,T$2)/$P1060</f>
        <v>0.32041587901701324</v>
      </c>
    </row>
    <row r="1061" spans="10:20" x14ac:dyDescent="0.25">
      <c r="J1061" s="1">
        <f t="shared" ca="1" si="99"/>
        <v>1</v>
      </c>
      <c r="K1061">
        <f t="shared" ca="1" si="103"/>
        <v>1.3453678526327535</v>
      </c>
      <c r="L1061">
        <f t="shared" ca="1" si="104"/>
        <v>0</v>
      </c>
      <c r="M1061">
        <f t="shared" ca="1" si="102"/>
        <v>1.3453678526327535</v>
      </c>
      <c r="N1061" s="1">
        <f ca="1">IF(M1061=K1061,K$2,IF(M1061=L1061,L$2,IF(M1061=#REF!,#REF!)))</f>
        <v>0</v>
      </c>
      <c r="P1061" s="1">
        <v>1059</v>
      </c>
      <c r="Q1061">
        <f t="shared" ca="1" si="100"/>
        <v>552.99591593847811</v>
      </c>
      <c r="R1061" s="2">
        <f t="shared" ca="1" si="101"/>
        <v>9.2165985989746346</v>
      </c>
      <c r="S1061" s="8">
        <f ca="1">COUNTIF($N$3:$N1061,S$2)/$P1061</f>
        <v>0.67988668555240794</v>
      </c>
      <c r="T1061" s="9">
        <f ca="1">COUNTIF($N$3:$N1061,T$2)/$P1061</f>
        <v>0.32011331444759206</v>
      </c>
    </row>
    <row r="1062" spans="10:20" x14ac:dyDescent="0.25">
      <c r="J1062" s="1">
        <f t="shared" ca="1" si="99"/>
        <v>0</v>
      </c>
      <c r="K1062">
        <f t="shared" ca="1" si="103"/>
        <v>1.0971462339574634</v>
      </c>
      <c r="L1062">
        <f t="shared" ca="1" si="104"/>
        <v>8.3480966176603347E-2</v>
      </c>
      <c r="M1062">
        <f t="shared" ca="1" si="102"/>
        <v>8.3480966176603347E-2</v>
      </c>
      <c r="N1062" s="1">
        <f ca="1">IF(M1062=K1062,K$2,IF(M1062=L1062,L$2,IF(M1062=#REF!,#REF!)))</f>
        <v>1</v>
      </c>
      <c r="P1062" s="1">
        <v>1060</v>
      </c>
      <c r="Q1062">
        <f t="shared" ca="1" si="100"/>
        <v>553.07939690465469</v>
      </c>
      <c r="R1062" s="2">
        <f t="shared" ca="1" si="101"/>
        <v>9.2179899484109118</v>
      </c>
      <c r="S1062" s="8">
        <f ca="1">COUNTIF($N$3:$N1062,S$2)/$P1062</f>
        <v>0.67924528301886788</v>
      </c>
      <c r="T1062" s="9">
        <f ca="1">COUNTIF($N$3:$N1062,T$2)/$P1062</f>
        <v>0.32075471698113206</v>
      </c>
    </row>
    <row r="1063" spans="10:20" x14ac:dyDescent="0.25">
      <c r="J1063" s="1">
        <f t="shared" ca="1" si="99"/>
        <v>1</v>
      </c>
      <c r="K1063">
        <f t="shared" ca="1" si="103"/>
        <v>3.5782574593211519E-2</v>
      </c>
      <c r="L1063">
        <f t="shared" ca="1" si="104"/>
        <v>0</v>
      </c>
      <c r="M1063">
        <f t="shared" ca="1" si="102"/>
        <v>3.5782574593211519E-2</v>
      </c>
      <c r="N1063" s="1">
        <f ca="1">IF(M1063=K1063,K$2,IF(M1063=L1063,L$2,IF(M1063=#REF!,#REF!)))</f>
        <v>0</v>
      </c>
      <c r="P1063" s="1">
        <v>1061</v>
      </c>
      <c r="Q1063">
        <f t="shared" ca="1" si="100"/>
        <v>553.1151794792479</v>
      </c>
      <c r="R1063" s="2">
        <f t="shared" ca="1" si="101"/>
        <v>9.2185863246541313</v>
      </c>
      <c r="S1063" s="8">
        <f ca="1">COUNTIF($N$3:$N1063,S$2)/$P1063</f>
        <v>0.6795475966069745</v>
      </c>
      <c r="T1063" s="9">
        <f ca="1">COUNTIF($N$3:$N1063,T$2)/$P1063</f>
        <v>0.32045240339302544</v>
      </c>
    </row>
    <row r="1064" spans="10:20" x14ac:dyDescent="0.25">
      <c r="J1064" s="1">
        <f t="shared" ca="1" si="99"/>
        <v>0</v>
      </c>
      <c r="K1064">
        <f t="shared" ca="1" si="103"/>
        <v>1.1641217029911086</v>
      </c>
      <c r="L1064">
        <f t="shared" ca="1" si="104"/>
        <v>0.15180334143750293</v>
      </c>
      <c r="M1064">
        <f t="shared" ca="1" si="102"/>
        <v>0.15180334143750293</v>
      </c>
      <c r="N1064" s="1">
        <f ca="1">IF(M1064=K1064,K$2,IF(M1064=L1064,L$2,IF(M1064=#REF!,#REF!)))</f>
        <v>1</v>
      </c>
      <c r="P1064" s="1">
        <v>1062</v>
      </c>
      <c r="Q1064">
        <f t="shared" ca="1" si="100"/>
        <v>553.26698282068537</v>
      </c>
      <c r="R1064" s="2">
        <f t="shared" ca="1" si="101"/>
        <v>9.2211163803447569</v>
      </c>
      <c r="S1064" s="8">
        <f ca="1">COUNTIF($N$3:$N1064,S$2)/$P1064</f>
        <v>0.67890772128060262</v>
      </c>
      <c r="T1064" s="9">
        <f ca="1">COUNTIF($N$3:$N1064,T$2)/$P1064</f>
        <v>0.32109227871939738</v>
      </c>
    </row>
    <row r="1065" spans="10:20" x14ac:dyDescent="0.25">
      <c r="J1065" s="1">
        <f t="shared" ca="1" si="99"/>
        <v>1</v>
      </c>
      <c r="K1065">
        <f t="shared" ca="1" si="103"/>
        <v>9.7386067498525256E-2</v>
      </c>
      <c r="L1065">
        <f t="shared" ca="1" si="104"/>
        <v>0</v>
      </c>
      <c r="M1065">
        <f t="shared" ca="1" si="102"/>
        <v>9.7386067498525256E-2</v>
      </c>
      <c r="N1065" s="1">
        <f ca="1">IF(M1065=K1065,K$2,IF(M1065=L1065,L$2,IF(M1065=#REF!,#REF!)))</f>
        <v>0</v>
      </c>
      <c r="P1065" s="1">
        <v>1063</v>
      </c>
      <c r="Q1065">
        <f t="shared" ca="1" si="100"/>
        <v>553.36436888818389</v>
      </c>
      <c r="R1065" s="2">
        <f t="shared" ca="1" si="101"/>
        <v>9.2227394814697323</v>
      </c>
      <c r="S1065" s="8">
        <f ca="1">COUNTIF($N$3:$N1065,S$2)/$P1065</f>
        <v>0.67920978363123241</v>
      </c>
      <c r="T1065" s="9">
        <f ca="1">COUNTIF($N$3:$N1065,T$2)/$P1065</f>
        <v>0.32079021636876764</v>
      </c>
    </row>
    <row r="1066" spans="10:20" x14ac:dyDescent="0.25">
      <c r="J1066" s="1">
        <f t="shared" ca="1" si="99"/>
        <v>0</v>
      </c>
      <c r="K1066">
        <f t="shared" ca="1" si="103"/>
        <v>1.7665903903477911</v>
      </c>
      <c r="L1066">
        <f t="shared" ca="1" si="104"/>
        <v>2.8789985229853547</v>
      </c>
      <c r="M1066">
        <f t="shared" ca="1" si="102"/>
        <v>1.7665903903477911</v>
      </c>
      <c r="N1066" s="1">
        <f ca="1">IF(M1066=K1066,K$2,IF(M1066=L1066,L$2,IF(M1066=#REF!,#REF!)))</f>
        <v>0</v>
      </c>
      <c r="P1066" s="1">
        <v>1064</v>
      </c>
      <c r="Q1066">
        <f t="shared" ca="1" si="100"/>
        <v>555.13095927853169</v>
      </c>
      <c r="R1066" s="2">
        <f t="shared" ca="1" si="101"/>
        <v>9.2521826546421941</v>
      </c>
      <c r="S1066" s="8">
        <f ca="1">COUNTIF($N$3:$N1066,S$2)/$P1066</f>
        <v>0.67951127819548873</v>
      </c>
      <c r="T1066" s="9">
        <f ca="1">COUNTIF($N$3:$N1066,T$2)/$P1066</f>
        <v>0.32048872180451127</v>
      </c>
    </row>
    <row r="1067" spans="10:20" x14ac:dyDescent="0.25">
      <c r="J1067" s="1">
        <f t="shared" ref="J1067:J1130" ca="1" si="105">N1066</f>
        <v>0</v>
      </c>
      <c r="K1067">
        <f t="shared" ca="1" si="103"/>
        <v>0.2799956572727702</v>
      </c>
      <c r="L1067">
        <f t="shared" ca="1" si="104"/>
        <v>1.122433012405242</v>
      </c>
      <c r="M1067">
        <f t="shared" ca="1" si="102"/>
        <v>0.2799956572727702</v>
      </c>
      <c r="N1067" s="1">
        <f ca="1">IF(M1067=K1067,K$2,IF(M1067=L1067,L$2,IF(M1067=#REF!,#REF!)))</f>
        <v>0</v>
      </c>
      <c r="P1067" s="1">
        <v>1065</v>
      </c>
      <c r="Q1067">
        <f t="shared" ref="Q1067:Q1130" ca="1" si="106">M1067+Q1066</f>
        <v>555.41095493580451</v>
      </c>
      <c r="R1067" s="2">
        <f t="shared" ref="R1067:R1130" ca="1" si="107">Q1067/60</f>
        <v>9.2568492489300755</v>
      </c>
      <c r="S1067" s="8">
        <f ca="1">COUNTIF($N$3:$N1067,S$2)/$P1067</f>
        <v>0.67981220657276997</v>
      </c>
      <c r="T1067" s="9">
        <f ca="1">COUNTIF($N$3:$N1067,T$2)/$P1067</f>
        <v>0.32018779342723003</v>
      </c>
    </row>
    <row r="1068" spans="10:20" x14ac:dyDescent="0.25">
      <c r="J1068" s="1">
        <f t="shared" ca="1" si="105"/>
        <v>0</v>
      </c>
      <c r="K1068">
        <f t="shared" ca="1" si="103"/>
        <v>0.15054965234198764</v>
      </c>
      <c r="L1068">
        <f t="shared" ca="1" si="104"/>
        <v>1.2367897761697191</v>
      </c>
      <c r="M1068">
        <f t="shared" ca="1" si="102"/>
        <v>0.15054965234198764</v>
      </c>
      <c r="N1068" s="1">
        <f ca="1">IF(M1068=K1068,K$2,IF(M1068=L1068,L$2,IF(M1068=#REF!,#REF!)))</f>
        <v>0</v>
      </c>
      <c r="P1068" s="1">
        <v>1066</v>
      </c>
      <c r="Q1068">
        <f t="shared" ca="1" si="106"/>
        <v>555.56150458814648</v>
      </c>
      <c r="R1068" s="2">
        <f t="shared" ca="1" si="107"/>
        <v>9.2593584098024415</v>
      </c>
      <c r="S1068" s="8">
        <f ca="1">COUNTIF($N$3:$N1068,S$2)/$P1068</f>
        <v>0.68011257035647277</v>
      </c>
      <c r="T1068" s="9">
        <f ca="1">COUNTIF($N$3:$N1068,T$2)/$P1068</f>
        <v>0.31988742964352718</v>
      </c>
    </row>
    <row r="1069" spans="10:20" x14ac:dyDescent="0.25">
      <c r="J1069" s="1">
        <f t="shared" ca="1" si="105"/>
        <v>0</v>
      </c>
      <c r="K1069">
        <f t="shared" ca="1" si="103"/>
        <v>1.0026429211151595</v>
      </c>
      <c r="L1069">
        <f t="shared" ca="1" si="104"/>
        <v>0.14853121596525998</v>
      </c>
      <c r="M1069">
        <f t="shared" ca="1" si="102"/>
        <v>0.14853121596525998</v>
      </c>
      <c r="N1069" s="1">
        <f ca="1">IF(M1069=K1069,K$2,IF(M1069=L1069,L$2,IF(M1069=#REF!,#REF!)))</f>
        <v>1</v>
      </c>
      <c r="P1069" s="1">
        <v>1067</v>
      </c>
      <c r="Q1069">
        <f t="shared" ca="1" si="106"/>
        <v>555.71003580411173</v>
      </c>
      <c r="R1069" s="2">
        <f t="shared" ca="1" si="107"/>
        <v>9.2618339300685282</v>
      </c>
      <c r="S1069" s="8">
        <f ca="1">COUNTIF($N$3:$N1069,S$2)/$P1069</f>
        <v>0.67947516401124652</v>
      </c>
      <c r="T1069" s="9">
        <f ca="1">COUNTIF($N$3:$N1069,T$2)/$P1069</f>
        <v>0.32052483598875353</v>
      </c>
    </row>
    <row r="1070" spans="10:20" x14ac:dyDescent="0.25">
      <c r="J1070" s="1">
        <f t="shared" ca="1" si="105"/>
        <v>1</v>
      </c>
      <c r="K1070">
        <f t="shared" ca="1" si="103"/>
        <v>7.8477145513619645E-2</v>
      </c>
      <c r="L1070">
        <f t="shared" ca="1" si="104"/>
        <v>0</v>
      </c>
      <c r="M1070">
        <f t="shared" ca="1" si="102"/>
        <v>7.8477145513619645E-2</v>
      </c>
      <c r="N1070" s="1">
        <f ca="1">IF(M1070=K1070,K$2,IF(M1070=L1070,L$2,IF(M1070=#REF!,#REF!)))</f>
        <v>0</v>
      </c>
      <c r="P1070" s="1">
        <v>1068</v>
      </c>
      <c r="Q1070">
        <f t="shared" ca="1" si="106"/>
        <v>555.78851294962533</v>
      </c>
      <c r="R1070" s="2">
        <f t="shared" ca="1" si="107"/>
        <v>9.2631418824937555</v>
      </c>
      <c r="S1070" s="8">
        <f ca="1">COUNTIF($N$3:$N1070,S$2)/$P1070</f>
        <v>0.6797752808988764</v>
      </c>
      <c r="T1070" s="9">
        <f ca="1">COUNTIF($N$3:$N1070,T$2)/$P1070</f>
        <v>0.3202247191011236</v>
      </c>
    </row>
    <row r="1071" spans="10:20" x14ac:dyDescent="0.25">
      <c r="J1071" s="1">
        <f t="shared" ca="1" si="105"/>
        <v>0</v>
      </c>
      <c r="K1071">
        <f t="shared" ca="1" si="103"/>
        <v>0.68045282671455876</v>
      </c>
      <c r="L1071">
        <f t="shared" ca="1" si="104"/>
        <v>3.1744655072575396</v>
      </c>
      <c r="M1071">
        <f t="shared" ca="1" si="102"/>
        <v>0.68045282671455876</v>
      </c>
      <c r="N1071" s="1">
        <f ca="1">IF(M1071=K1071,K$2,IF(M1071=L1071,L$2,IF(M1071=#REF!,#REF!)))</f>
        <v>0</v>
      </c>
      <c r="P1071" s="1">
        <v>1069</v>
      </c>
      <c r="Q1071">
        <f t="shared" ca="1" si="106"/>
        <v>556.46896577633993</v>
      </c>
      <c r="R1071" s="2">
        <f t="shared" ca="1" si="107"/>
        <v>9.2744827629389981</v>
      </c>
      <c r="S1071" s="8">
        <f ca="1">COUNTIF($N$3:$N1071,S$2)/$P1071</f>
        <v>0.68007483629560339</v>
      </c>
      <c r="T1071" s="9">
        <f ca="1">COUNTIF($N$3:$N1071,T$2)/$P1071</f>
        <v>0.31992516370439661</v>
      </c>
    </row>
    <row r="1072" spans="10:20" x14ac:dyDescent="0.25">
      <c r="J1072" s="1">
        <f t="shared" ca="1" si="105"/>
        <v>0</v>
      </c>
      <c r="K1072">
        <f t="shared" ca="1" si="103"/>
        <v>1.7343008277748053</v>
      </c>
      <c r="L1072">
        <f t="shared" ca="1" si="104"/>
        <v>0.17316305425366263</v>
      </c>
      <c r="M1072">
        <f t="shared" ca="1" si="102"/>
        <v>0.17316305425366263</v>
      </c>
      <c r="N1072" s="1">
        <f ca="1">IF(M1072=K1072,K$2,IF(M1072=L1072,L$2,IF(M1072=#REF!,#REF!)))</f>
        <v>1</v>
      </c>
      <c r="P1072" s="1">
        <v>1070</v>
      </c>
      <c r="Q1072">
        <f t="shared" ca="1" si="106"/>
        <v>556.64212883059361</v>
      </c>
      <c r="R1072" s="2">
        <f t="shared" ca="1" si="107"/>
        <v>9.2773688138432266</v>
      </c>
      <c r="S1072" s="8">
        <f ca="1">COUNTIF($N$3:$N1072,S$2)/$P1072</f>
        <v>0.67943925233644864</v>
      </c>
      <c r="T1072" s="9">
        <f ca="1">COUNTIF($N$3:$N1072,T$2)/$P1072</f>
        <v>0.32056074766355142</v>
      </c>
    </row>
    <row r="1073" spans="10:20" x14ac:dyDescent="0.25">
      <c r="J1073" s="1">
        <f t="shared" ca="1" si="105"/>
        <v>1</v>
      </c>
      <c r="K1073">
        <f t="shared" ca="1" si="103"/>
        <v>8.0801551029145879E-2</v>
      </c>
      <c r="L1073">
        <f t="shared" ca="1" si="104"/>
        <v>0</v>
      </c>
      <c r="M1073">
        <f t="shared" ca="1" si="102"/>
        <v>8.0801551029145879E-2</v>
      </c>
      <c r="N1073" s="1">
        <f ca="1">IF(M1073=K1073,K$2,IF(M1073=L1073,L$2,IF(M1073=#REF!,#REF!)))</f>
        <v>0</v>
      </c>
      <c r="P1073" s="1">
        <v>1071</v>
      </c>
      <c r="Q1073">
        <f t="shared" ca="1" si="106"/>
        <v>556.72293038162275</v>
      </c>
      <c r="R1073" s="2">
        <f t="shared" ca="1" si="107"/>
        <v>9.2787155063603795</v>
      </c>
      <c r="S1073" s="8">
        <f ca="1">COUNTIF($N$3:$N1073,S$2)/$P1073</f>
        <v>0.6797385620915033</v>
      </c>
      <c r="T1073" s="9">
        <f ca="1">COUNTIF($N$3:$N1073,T$2)/$P1073</f>
        <v>0.3202614379084967</v>
      </c>
    </row>
    <row r="1074" spans="10:20" x14ac:dyDescent="0.25">
      <c r="J1074" s="1">
        <f t="shared" ca="1" si="105"/>
        <v>0</v>
      </c>
      <c r="K1074">
        <f t="shared" ca="1" si="103"/>
        <v>0.41805388740354277</v>
      </c>
      <c r="L1074">
        <f t="shared" ca="1" si="104"/>
        <v>0.26084625620525059</v>
      </c>
      <c r="M1074">
        <f t="shared" ca="1" si="102"/>
        <v>0.26084625620525059</v>
      </c>
      <c r="N1074" s="1">
        <f ca="1">IF(M1074=K1074,K$2,IF(M1074=L1074,L$2,IF(M1074=#REF!,#REF!)))</f>
        <v>1</v>
      </c>
      <c r="P1074" s="1">
        <v>1072</v>
      </c>
      <c r="Q1074">
        <f t="shared" ca="1" si="106"/>
        <v>556.98377663782799</v>
      </c>
      <c r="R1074" s="2">
        <f t="shared" ca="1" si="107"/>
        <v>9.2830629439638006</v>
      </c>
      <c r="S1074" s="8">
        <f ca="1">COUNTIF($N$3:$N1074,S$2)/$P1074</f>
        <v>0.67910447761194026</v>
      </c>
      <c r="T1074" s="9">
        <f ca="1">COUNTIF($N$3:$N1074,T$2)/$P1074</f>
        <v>0.32089552238805968</v>
      </c>
    </row>
    <row r="1075" spans="10:20" x14ac:dyDescent="0.25">
      <c r="J1075" s="1">
        <f t="shared" ca="1" si="105"/>
        <v>1</v>
      </c>
      <c r="K1075">
        <f t="shared" ca="1" si="103"/>
        <v>2.209899097307803E-2</v>
      </c>
      <c r="L1075">
        <f t="shared" ca="1" si="104"/>
        <v>0</v>
      </c>
      <c r="M1075">
        <f t="shared" ca="1" si="102"/>
        <v>2.209899097307803E-2</v>
      </c>
      <c r="N1075" s="1">
        <f ca="1">IF(M1075=K1075,K$2,IF(M1075=L1075,L$2,IF(M1075=#REF!,#REF!)))</f>
        <v>0</v>
      </c>
      <c r="P1075" s="1">
        <v>1073</v>
      </c>
      <c r="Q1075">
        <f t="shared" ca="1" si="106"/>
        <v>557.00587562880105</v>
      </c>
      <c r="R1075" s="2">
        <f t="shared" ca="1" si="107"/>
        <v>9.2834312604800182</v>
      </c>
      <c r="S1075" s="8">
        <f ca="1">COUNTIF($N$3:$N1075,S$2)/$P1075</f>
        <v>0.67940354147250703</v>
      </c>
      <c r="T1075" s="9">
        <f ca="1">COUNTIF($N$3:$N1075,T$2)/$P1075</f>
        <v>0.32059645852749302</v>
      </c>
    </row>
    <row r="1076" spans="10:20" x14ac:dyDescent="0.25">
      <c r="J1076" s="1">
        <f t="shared" ca="1" si="105"/>
        <v>0</v>
      </c>
      <c r="K1076">
        <f t="shared" ca="1" si="103"/>
        <v>0.27871384732955479</v>
      </c>
      <c r="L1076">
        <f t="shared" ca="1" si="104"/>
        <v>1.5816906670856661</v>
      </c>
      <c r="M1076">
        <f t="shared" ca="1" si="102"/>
        <v>0.27871384732955479</v>
      </c>
      <c r="N1076" s="1">
        <f ca="1">IF(M1076=K1076,K$2,IF(M1076=L1076,L$2,IF(M1076=#REF!,#REF!)))</f>
        <v>0</v>
      </c>
      <c r="P1076" s="1">
        <v>1074</v>
      </c>
      <c r="Q1076">
        <f t="shared" ca="1" si="106"/>
        <v>557.28458947613058</v>
      </c>
      <c r="R1076" s="2">
        <f t="shared" ca="1" si="107"/>
        <v>9.2880764912688427</v>
      </c>
      <c r="S1076" s="8">
        <f ca="1">COUNTIF($N$3:$N1076,S$2)/$P1076</f>
        <v>0.67970204841713222</v>
      </c>
      <c r="T1076" s="9">
        <f ca="1">COUNTIF($N$3:$N1076,T$2)/$P1076</f>
        <v>0.32029795158286778</v>
      </c>
    </row>
    <row r="1077" spans="10:20" x14ac:dyDescent="0.25">
      <c r="J1077" s="1">
        <f t="shared" ca="1" si="105"/>
        <v>0</v>
      </c>
      <c r="K1077">
        <f t="shared" ca="1" si="103"/>
        <v>0.31081041397176074</v>
      </c>
      <c r="L1077">
        <f t="shared" ca="1" si="104"/>
        <v>0.59164551734780169</v>
      </c>
      <c r="M1077">
        <f t="shared" ca="1" si="102"/>
        <v>0.31081041397176074</v>
      </c>
      <c r="N1077" s="1">
        <f ca="1">IF(M1077=K1077,K$2,IF(M1077=L1077,L$2,IF(M1077=#REF!,#REF!)))</f>
        <v>0</v>
      </c>
      <c r="P1077" s="1">
        <v>1075</v>
      </c>
      <c r="Q1077">
        <f t="shared" ca="1" si="106"/>
        <v>557.59539989010239</v>
      </c>
      <c r="R1077" s="2">
        <f t="shared" ca="1" si="107"/>
        <v>9.2932566648350399</v>
      </c>
      <c r="S1077" s="8">
        <f ca="1">COUNTIF($N$3:$N1077,S$2)/$P1077</f>
        <v>0.68</v>
      </c>
      <c r="T1077" s="9">
        <f ca="1">COUNTIF($N$3:$N1077,T$2)/$P1077</f>
        <v>0.32</v>
      </c>
    </row>
    <row r="1078" spans="10:20" x14ac:dyDescent="0.25">
      <c r="J1078" s="1">
        <f t="shared" ca="1" si="105"/>
        <v>0</v>
      </c>
      <c r="K1078">
        <f t="shared" ca="1" si="103"/>
        <v>0.97717013739337077</v>
      </c>
      <c r="L1078">
        <f t="shared" ca="1" si="104"/>
        <v>0.34153344200457325</v>
      </c>
      <c r="M1078">
        <f t="shared" ca="1" si="102"/>
        <v>0.34153344200457325</v>
      </c>
      <c r="N1078" s="1">
        <f ca="1">IF(M1078=K1078,K$2,IF(M1078=L1078,L$2,IF(M1078=#REF!,#REF!)))</f>
        <v>1</v>
      </c>
      <c r="P1078" s="1">
        <v>1076</v>
      </c>
      <c r="Q1078">
        <f t="shared" ca="1" si="106"/>
        <v>557.93693333210695</v>
      </c>
      <c r="R1078" s="2">
        <f t="shared" ca="1" si="107"/>
        <v>9.2989488888684484</v>
      </c>
      <c r="S1078" s="8">
        <f ca="1">COUNTIF($N$3:$N1078,S$2)/$P1078</f>
        <v>0.67936802973977695</v>
      </c>
      <c r="T1078" s="9">
        <f ca="1">COUNTIF($N$3:$N1078,T$2)/$P1078</f>
        <v>0.32063197026022305</v>
      </c>
    </row>
    <row r="1079" spans="10:20" x14ac:dyDescent="0.25">
      <c r="J1079" s="1">
        <f t="shared" ca="1" si="105"/>
        <v>1</v>
      </c>
      <c r="K1079">
        <f t="shared" ca="1" si="103"/>
        <v>0.62456780879173568</v>
      </c>
      <c r="L1079">
        <f t="shared" ca="1" si="104"/>
        <v>0</v>
      </c>
      <c r="M1079">
        <f t="shared" ca="1" si="102"/>
        <v>0.62456780879173568</v>
      </c>
      <c r="N1079" s="1">
        <f ca="1">IF(M1079=K1079,K$2,IF(M1079=L1079,L$2,IF(M1079=#REF!,#REF!)))</f>
        <v>0</v>
      </c>
      <c r="P1079" s="1">
        <v>1077</v>
      </c>
      <c r="Q1079">
        <f t="shared" ca="1" si="106"/>
        <v>558.56150114089871</v>
      </c>
      <c r="R1079" s="2">
        <f t="shared" ca="1" si="107"/>
        <v>9.3093583523483119</v>
      </c>
      <c r="S1079" s="8">
        <f ca="1">COUNTIF($N$3:$N1079,S$2)/$P1079</f>
        <v>0.67966573816155984</v>
      </c>
      <c r="T1079" s="9">
        <f ca="1">COUNTIF($N$3:$N1079,T$2)/$P1079</f>
        <v>0.3203342618384401</v>
      </c>
    </row>
    <row r="1080" spans="10:20" x14ac:dyDescent="0.25">
      <c r="J1080" s="1">
        <f t="shared" ca="1" si="105"/>
        <v>0</v>
      </c>
      <c r="K1080">
        <f t="shared" ca="1" si="103"/>
        <v>0.73938550815455606</v>
      </c>
      <c r="L1080">
        <f t="shared" ca="1" si="104"/>
        <v>0.25888253776964382</v>
      </c>
      <c r="M1080">
        <f t="shared" ca="1" si="102"/>
        <v>0.25888253776964382</v>
      </c>
      <c r="N1080" s="1">
        <f ca="1">IF(M1080=K1080,K$2,IF(M1080=L1080,L$2,IF(M1080=#REF!,#REF!)))</f>
        <v>1</v>
      </c>
      <c r="P1080" s="1">
        <v>1078</v>
      </c>
      <c r="Q1080">
        <f t="shared" ca="1" si="106"/>
        <v>558.82038367866835</v>
      </c>
      <c r="R1080" s="2">
        <f t="shared" ca="1" si="107"/>
        <v>9.3136730613111389</v>
      </c>
      <c r="S1080" s="8">
        <f ca="1">COUNTIF($N$3:$N1080,S$2)/$P1080</f>
        <v>0.67903525046382185</v>
      </c>
      <c r="T1080" s="9">
        <f ca="1">COUNTIF($N$3:$N1080,T$2)/$P1080</f>
        <v>0.3209647495361781</v>
      </c>
    </row>
    <row r="1081" spans="10:20" x14ac:dyDescent="0.25">
      <c r="J1081" s="1">
        <f t="shared" ca="1" si="105"/>
        <v>1</v>
      </c>
      <c r="K1081">
        <f t="shared" ca="1" si="103"/>
        <v>2.1394222748070084</v>
      </c>
      <c r="L1081">
        <f t="shared" ca="1" si="104"/>
        <v>0</v>
      </c>
      <c r="M1081">
        <f t="shared" ca="1" si="102"/>
        <v>2.1394222748070084</v>
      </c>
      <c r="N1081" s="1">
        <f ca="1">IF(M1081=K1081,K$2,IF(M1081=L1081,L$2,IF(M1081=#REF!,#REF!)))</f>
        <v>0</v>
      </c>
      <c r="P1081" s="1">
        <v>1079</v>
      </c>
      <c r="Q1081">
        <f t="shared" ca="1" si="106"/>
        <v>560.95980595347532</v>
      </c>
      <c r="R1081" s="2">
        <f t="shared" ca="1" si="107"/>
        <v>9.3493300992245896</v>
      </c>
      <c r="S1081" s="8">
        <f ca="1">COUNTIF($N$3:$N1081,S$2)/$P1081</f>
        <v>0.67933271547729379</v>
      </c>
      <c r="T1081" s="9">
        <f ca="1">COUNTIF($N$3:$N1081,T$2)/$P1081</f>
        <v>0.32066728452270621</v>
      </c>
    </row>
    <row r="1082" spans="10:20" x14ac:dyDescent="0.25">
      <c r="J1082" s="1">
        <f t="shared" ca="1" si="105"/>
        <v>0</v>
      </c>
      <c r="K1082">
        <f t="shared" ca="1" si="103"/>
        <v>3.0000497182459234</v>
      </c>
      <c r="L1082">
        <f t="shared" ca="1" si="104"/>
        <v>1.4892500541850495</v>
      </c>
      <c r="M1082">
        <f t="shared" ca="1" si="102"/>
        <v>1.4892500541850495</v>
      </c>
      <c r="N1082" s="1">
        <f ca="1">IF(M1082=K1082,K$2,IF(M1082=L1082,L$2,IF(M1082=#REF!,#REF!)))</f>
        <v>1</v>
      </c>
      <c r="P1082" s="1">
        <v>1080</v>
      </c>
      <c r="Q1082">
        <f t="shared" ca="1" si="106"/>
        <v>562.44905600766037</v>
      </c>
      <c r="R1082" s="2">
        <f t="shared" ca="1" si="107"/>
        <v>9.3741509334610065</v>
      </c>
      <c r="S1082" s="8">
        <f ca="1">COUNTIF($N$3:$N1082,S$2)/$P1082</f>
        <v>0.6787037037037037</v>
      </c>
      <c r="T1082" s="9">
        <f ca="1">COUNTIF($N$3:$N1082,T$2)/$P1082</f>
        <v>0.3212962962962963</v>
      </c>
    </row>
    <row r="1083" spans="10:20" x14ac:dyDescent="0.25">
      <c r="J1083" s="1">
        <f t="shared" ca="1" si="105"/>
        <v>1</v>
      </c>
      <c r="K1083">
        <f t="shared" ca="1" si="103"/>
        <v>0.34374248176860261</v>
      </c>
      <c r="L1083">
        <f t="shared" ca="1" si="104"/>
        <v>0</v>
      </c>
      <c r="M1083">
        <f t="shared" ca="1" si="102"/>
        <v>0.34374248176860261</v>
      </c>
      <c r="N1083" s="1">
        <f ca="1">IF(M1083=K1083,K$2,IF(M1083=L1083,L$2,IF(M1083=#REF!,#REF!)))</f>
        <v>0</v>
      </c>
      <c r="P1083" s="1">
        <v>1081</v>
      </c>
      <c r="Q1083">
        <f t="shared" ca="1" si="106"/>
        <v>562.79279848942895</v>
      </c>
      <c r="R1083" s="2">
        <f t="shared" ca="1" si="107"/>
        <v>9.3798799748238153</v>
      </c>
      <c r="S1083" s="8">
        <f ca="1">COUNTIF($N$3:$N1083,S$2)/$P1083</f>
        <v>0.67900092506938026</v>
      </c>
      <c r="T1083" s="9">
        <f ca="1">COUNTIF($N$3:$N1083,T$2)/$P1083</f>
        <v>0.3209990749306198</v>
      </c>
    </row>
    <row r="1084" spans="10:20" x14ac:dyDescent="0.25">
      <c r="J1084" s="1">
        <f t="shared" ca="1" si="105"/>
        <v>0</v>
      </c>
      <c r="K1084">
        <f t="shared" ca="1" si="103"/>
        <v>1.4550640717211398</v>
      </c>
      <c r="L1084">
        <f t="shared" ca="1" si="104"/>
        <v>5.2415678368239911E-2</v>
      </c>
      <c r="M1084">
        <f t="shared" ca="1" si="102"/>
        <v>5.2415678368239911E-2</v>
      </c>
      <c r="N1084" s="1">
        <f ca="1">IF(M1084=K1084,K$2,IF(M1084=L1084,L$2,IF(M1084=#REF!,#REF!)))</f>
        <v>1</v>
      </c>
      <c r="P1084" s="1">
        <v>1082</v>
      </c>
      <c r="Q1084">
        <f t="shared" ca="1" si="106"/>
        <v>562.84521416779717</v>
      </c>
      <c r="R1084" s="2">
        <f t="shared" ca="1" si="107"/>
        <v>9.3807535694632858</v>
      </c>
      <c r="S1084" s="8">
        <f ca="1">COUNTIF($N$3:$N1084,S$2)/$P1084</f>
        <v>0.67837338262476898</v>
      </c>
      <c r="T1084" s="9">
        <f ca="1">COUNTIF($N$3:$N1084,T$2)/$P1084</f>
        <v>0.32162661737523107</v>
      </c>
    </row>
    <row r="1085" spans="10:20" x14ac:dyDescent="0.25">
      <c r="J1085" s="1">
        <f t="shared" ca="1" si="105"/>
        <v>1</v>
      </c>
      <c r="K1085">
        <f t="shared" ca="1" si="103"/>
        <v>0.95897072795128302</v>
      </c>
      <c r="L1085">
        <f t="shared" ca="1" si="104"/>
        <v>0</v>
      </c>
      <c r="M1085">
        <f t="shared" ca="1" si="102"/>
        <v>0.95897072795128302</v>
      </c>
      <c r="N1085" s="1">
        <f ca="1">IF(M1085=K1085,K$2,IF(M1085=L1085,L$2,IF(M1085=#REF!,#REF!)))</f>
        <v>0</v>
      </c>
      <c r="P1085" s="1">
        <v>1083</v>
      </c>
      <c r="Q1085">
        <f t="shared" ca="1" si="106"/>
        <v>563.80418489574845</v>
      </c>
      <c r="R1085" s="2">
        <f t="shared" ca="1" si="107"/>
        <v>9.3967364149291406</v>
      </c>
      <c r="S1085" s="8">
        <f ca="1">COUNTIF($N$3:$N1085,S$2)/$P1085</f>
        <v>0.67867036011080328</v>
      </c>
      <c r="T1085" s="9">
        <f ca="1">COUNTIF($N$3:$N1085,T$2)/$P1085</f>
        <v>0.32132963988919666</v>
      </c>
    </row>
    <row r="1086" spans="10:20" x14ac:dyDescent="0.25">
      <c r="J1086" s="1">
        <f t="shared" ca="1" si="105"/>
        <v>0</v>
      </c>
      <c r="K1086">
        <f t="shared" ca="1" si="103"/>
        <v>1.1766869361181544</v>
      </c>
      <c r="L1086">
        <f t="shared" ca="1" si="104"/>
        <v>0.45722211491268649</v>
      </c>
      <c r="M1086">
        <f t="shared" ca="1" si="102"/>
        <v>0.45722211491268649</v>
      </c>
      <c r="N1086" s="1">
        <f ca="1">IF(M1086=K1086,K$2,IF(M1086=L1086,L$2,IF(M1086=#REF!,#REF!)))</f>
        <v>1</v>
      </c>
      <c r="P1086" s="1">
        <v>1084</v>
      </c>
      <c r="Q1086">
        <f t="shared" ca="1" si="106"/>
        <v>564.26140701066117</v>
      </c>
      <c r="R1086" s="2">
        <f t="shared" ca="1" si="107"/>
        <v>9.4043567835110196</v>
      </c>
      <c r="S1086" s="8">
        <f ca="1">COUNTIF($N$3:$N1086,S$2)/$P1086</f>
        <v>0.6780442804428044</v>
      </c>
      <c r="T1086" s="9">
        <f ca="1">COUNTIF($N$3:$N1086,T$2)/$P1086</f>
        <v>0.3219557195571956</v>
      </c>
    </row>
    <row r="1087" spans="10:20" x14ac:dyDescent="0.25">
      <c r="J1087" s="1">
        <f t="shared" ca="1" si="105"/>
        <v>1</v>
      </c>
      <c r="K1087">
        <f t="shared" ca="1" si="103"/>
        <v>2.4818389745276872</v>
      </c>
      <c r="L1087">
        <f t="shared" ca="1" si="104"/>
        <v>0</v>
      </c>
      <c r="M1087">
        <f t="shared" ca="1" si="102"/>
        <v>2.4818389745276872</v>
      </c>
      <c r="N1087" s="1">
        <f ca="1">IF(M1087=K1087,K$2,IF(M1087=L1087,L$2,IF(M1087=#REF!,#REF!)))</f>
        <v>0</v>
      </c>
      <c r="P1087" s="1">
        <v>1085</v>
      </c>
      <c r="Q1087">
        <f t="shared" ca="1" si="106"/>
        <v>566.74324598518888</v>
      </c>
      <c r="R1087" s="2">
        <f t="shared" ca="1" si="107"/>
        <v>9.4457207664198144</v>
      </c>
      <c r="S1087" s="8">
        <f ca="1">COUNTIF($N$3:$N1087,S$2)/$P1087</f>
        <v>0.67834101382488476</v>
      </c>
      <c r="T1087" s="9">
        <f ca="1">COUNTIF($N$3:$N1087,T$2)/$P1087</f>
        <v>0.32165898617511518</v>
      </c>
    </row>
    <row r="1088" spans="10:20" x14ac:dyDescent="0.25">
      <c r="J1088" s="1">
        <f t="shared" ca="1" si="105"/>
        <v>0</v>
      </c>
      <c r="K1088">
        <f t="shared" ca="1" si="103"/>
        <v>0.13793901012096235</v>
      </c>
      <c r="L1088">
        <f t="shared" ca="1" si="104"/>
        <v>1.3533313114222361</v>
      </c>
      <c r="M1088">
        <f t="shared" ca="1" si="102"/>
        <v>0.13793901012096235</v>
      </c>
      <c r="N1088" s="1">
        <f ca="1">IF(M1088=K1088,K$2,IF(M1088=L1088,L$2,IF(M1088=#REF!,#REF!)))</f>
        <v>0</v>
      </c>
      <c r="P1088" s="1">
        <v>1086</v>
      </c>
      <c r="Q1088">
        <f t="shared" ca="1" si="106"/>
        <v>566.88118499530981</v>
      </c>
      <c r="R1088" s="2">
        <f t="shared" ca="1" si="107"/>
        <v>9.4480197499218299</v>
      </c>
      <c r="S1088" s="8">
        <f ca="1">COUNTIF($N$3:$N1088,S$2)/$P1088</f>
        <v>0.67863720073664824</v>
      </c>
      <c r="T1088" s="9">
        <f ca="1">COUNTIF($N$3:$N1088,T$2)/$P1088</f>
        <v>0.32136279926335176</v>
      </c>
    </row>
    <row r="1089" spans="10:20" x14ac:dyDescent="0.25">
      <c r="J1089" s="1">
        <f t="shared" ca="1" si="105"/>
        <v>0</v>
      </c>
      <c r="K1089">
        <f t="shared" ca="1" si="103"/>
        <v>2.1769847033611969</v>
      </c>
      <c r="L1089">
        <f t="shared" ca="1" si="104"/>
        <v>0.64578915179570517</v>
      </c>
      <c r="M1089">
        <f t="shared" ca="1" si="102"/>
        <v>0.64578915179570517</v>
      </c>
      <c r="N1089" s="1">
        <f ca="1">IF(M1089=K1089,K$2,IF(M1089=L1089,L$2,IF(M1089=#REF!,#REF!)))</f>
        <v>1</v>
      </c>
      <c r="P1089" s="1">
        <v>1087</v>
      </c>
      <c r="Q1089">
        <f t="shared" ca="1" si="106"/>
        <v>567.52697414710553</v>
      </c>
      <c r="R1089" s="2">
        <f t="shared" ca="1" si="107"/>
        <v>9.4587829024517589</v>
      </c>
      <c r="S1089" s="8">
        <f ca="1">COUNTIF($N$3:$N1089,S$2)/$P1089</f>
        <v>0.67801287948482059</v>
      </c>
      <c r="T1089" s="9">
        <f ca="1">COUNTIF($N$3:$N1089,T$2)/$P1089</f>
        <v>0.32198712051517941</v>
      </c>
    </row>
    <row r="1090" spans="10:20" x14ac:dyDescent="0.25">
      <c r="J1090" s="1">
        <f t="shared" ca="1" si="105"/>
        <v>1</v>
      </c>
      <c r="K1090">
        <f t="shared" ca="1" si="103"/>
        <v>0.67073472549640589</v>
      </c>
      <c r="L1090">
        <f t="shared" ca="1" si="104"/>
        <v>0</v>
      </c>
      <c r="M1090">
        <f t="shared" ca="1" si="102"/>
        <v>0.67073472549640589</v>
      </c>
      <c r="N1090" s="1">
        <f ca="1">IF(M1090=K1090,K$2,IF(M1090=L1090,L$2,IF(M1090=#REF!,#REF!)))</f>
        <v>0</v>
      </c>
      <c r="P1090" s="1">
        <v>1088</v>
      </c>
      <c r="Q1090">
        <f t="shared" ca="1" si="106"/>
        <v>568.19770887260199</v>
      </c>
      <c r="R1090" s="2">
        <f t="shared" ca="1" si="107"/>
        <v>9.4699618145433657</v>
      </c>
      <c r="S1090" s="8">
        <f ca="1">COUNTIF($N$3:$N1090,S$2)/$P1090</f>
        <v>0.6783088235294118</v>
      </c>
      <c r="T1090" s="9">
        <f ca="1">COUNTIF($N$3:$N1090,T$2)/$P1090</f>
        <v>0.32169117647058826</v>
      </c>
    </row>
    <row r="1091" spans="10:20" x14ac:dyDescent="0.25">
      <c r="J1091" s="1">
        <f t="shared" ca="1" si="105"/>
        <v>0</v>
      </c>
      <c r="K1091">
        <f t="shared" ca="1" si="103"/>
        <v>0.45170231471114863</v>
      </c>
      <c r="L1091">
        <f t="shared" ca="1" si="104"/>
        <v>0.54937816664808858</v>
      </c>
      <c r="M1091">
        <f t="shared" ref="M1091:M1154" ca="1" si="108">SMALL(K1091:L1091,COUNTIF(K1091:L1091,0)+1)</f>
        <v>0.45170231471114863</v>
      </c>
      <c r="N1091" s="1">
        <f ca="1">IF(M1091=K1091,K$2,IF(M1091=L1091,L$2,IF(M1091=#REF!,#REF!)))</f>
        <v>0</v>
      </c>
      <c r="P1091" s="1">
        <v>1089</v>
      </c>
      <c r="Q1091">
        <f t="shared" ca="1" si="106"/>
        <v>568.64941118731315</v>
      </c>
      <c r="R1091" s="2">
        <f t="shared" ca="1" si="107"/>
        <v>9.4774901864552188</v>
      </c>
      <c r="S1091" s="8">
        <f ca="1">COUNTIF($N$3:$N1091,S$2)/$P1091</f>
        <v>0.67860422405876952</v>
      </c>
      <c r="T1091" s="9">
        <f ca="1">COUNTIF($N$3:$N1091,T$2)/$P1091</f>
        <v>0.32139577594123048</v>
      </c>
    </row>
    <row r="1092" spans="10:20" x14ac:dyDescent="0.25">
      <c r="J1092" s="1">
        <f t="shared" ca="1" si="105"/>
        <v>0</v>
      </c>
      <c r="K1092">
        <f t="shared" ref="K1092:K1155" ca="1" si="109">IF($J1092=$C$4,IF(D$4&lt;&gt;0,(-1/D$4),0)*LN(1-RAND()),IF($J1092=$C$5,IF(D$5&lt;&gt;0,(-1/D$5),0)*LN(1-RAND())))</f>
        <v>3.4925903956879134</v>
      </c>
      <c r="L1092">
        <f t="shared" ref="L1092:L1155" ca="1" si="110">IF($J1092=$C$4,IF(E$4&lt;&gt;0,(-1/E$4),0)*LN(1-RAND()),IF($J1092=$C$5,IF(E$5&lt;&gt;0,(-1/E$5),0)*LN(1-RAND())))</f>
        <v>2.7103738290453198E-2</v>
      </c>
      <c r="M1092">
        <f t="shared" ca="1" si="108"/>
        <v>2.7103738290453198E-2</v>
      </c>
      <c r="N1092" s="1">
        <f ca="1">IF(M1092=K1092,K$2,IF(M1092=L1092,L$2,IF(M1092=#REF!,#REF!)))</f>
        <v>1</v>
      </c>
      <c r="P1092" s="1">
        <v>1090</v>
      </c>
      <c r="Q1092">
        <f t="shared" ca="1" si="106"/>
        <v>568.67651492560356</v>
      </c>
      <c r="R1092" s="2">
        <f t="shared" ca="1" si="107"/>
        <v>9.4779419154267259</v>
      </c>
      <c r="S1092" s="8">
        <f ca="1">COUNTIF($N$3:$N1092,S$2)/$P1092</f>
        <v>0.67798165137614674</v>
      </c>
      <c r="T1092" s="9">
        <f ca="1">COUNTIF($N$3:$N1092,T$2)/$P1092</f>
        <v>0.3220183486238532</v>
      </c>
    </row>
    <row r="1093" spans="10:20" x14ac:dyDescent="0.25">
      <c r="J1093" s="1">
        <f t="shared" ca="1" si="105"/>
        <v>1</v>
      </c>
      <c r="K1093">
        <f t="shared" ca="1" si="109"/>
        <v>0.5023216198404864</v>
      </c>
      <c r="L1093">
        <f t="shared" ca="1" si="110"/>
        <v>0</v>
      </c>
      <c r="M1093">
        <f t="shared" ca="1" si="108"/>
        <v>0.5023216198404864</v>
      </c>
      <c r="N1093" s="1">
        <f ca="1">IF(M1093=K1093,K$2,IF(M1093=L1093,L$2,IF(M1093=#REF!,#REF!)))</f>
        <v>0</v>
      </c>
      <c r="P1093" s="1">
        <v>1091</v>
      </c>
      <c r="Q1093">
        <f t="shared" ca="1" si="106"/>
        <v>569.17883654544403</v>
      </c>
      <c r="R1093" s="2">
        <f t="shared" ca="1" si="107"/>
        <v>9.4863139424240668</v>
      </c>
      <c r="S1093" s="8">
        <f ca="1">COUNTIF($N$3:$N1093,S$2)/$P1093</f>
        <v>0.67827681026581121</v>
      </c>
      <c r="T1093" s="9">
        <f ca="1">COUNTIF($N$3:$N1093,T$2)/$P1093</f>
        <v>0.32172318973418884</v>
      </c>
    </row>
    <row r="1094" spans="10:20" x14ac:dyDescent="0.25">
      <c r="J1094" s="1">
        <f t="shared" ca="1" si="105"/>
        <v>0</v>
      </c>
      <c r="K1094">
        <f t="shared" ca="1" si="109"/>
        <v>1.1836205628126395</v>
      </c>
      <c r="L1094">
        <f t="shared" ca="1" si="110"/>
        <v>0.68323686849038701</v>
      </c>
      <c r="M1094">
        <f t="shared" ca="1" si="108"/>
        <v>0.68323686849038701</v>
      </c>
      <c r="N1094" s="1">
        <f ca="1">IF(M1094=K1094,K$2,IF(M1094=L1094,L$2,IF(M1094=#REF!,#REF!)))</f>
        <v>1</v>
      </c>
      <c r="P1094" s="1">
        <v>1092</v>
      </c>
      <c r="Q1094">
        <f t="shared" ca="1" si="106"/>
        <v>569.86207341393447</v>
      </c>
      <c r="R1094" s="2">
        <f t="shared" ca="1" si="107"/>
        <v>9.4977012235655742</v>
      </c>
      <c r="S1094" s="8">
        <f ca="1">COUNTIF($N$3:$N1094,S$2)/$P1094</f>
        <v>0.67765567765567769</v>
      </c>
      <c r="T1094" s="9">
        <f ca="1">COUNTIF($N$3:$N1094,T$2)/$P1094</f>
        <v>0.32234432234432236</v>
      </c>
    </row>
    <row r="1095" spans="10:20" x14ac:dyDescent="0.25">
      <c r="J1095" s="1">
        <f t="shared" ca="1" si="105"/>
        <v>1</v>
      </c>
      <c r="K1095">
        <f t="shared" ca="1" si="109"/>
        <v>0.5623209037711312</v>
      </c>
      <c r="L1095">
        <f t="shared" ca="1" si="110"/>
        <v>0</v>
      </c>
      <c r="M1095">
        <f t="shared" ca="1" si="108"/>
        <v>0.5623209037711312</v>
      </c>
      <c r="N1095" s="1">
        <f ca="1">IF(M1095=K1095,K$2,IF(M1095=L1095,L$2,IF(M1095=#REF!,#REF!)))</f>
        <v>0</v>
      </c>
      <c r="P1095" s="1">
        <v>1093</v>
      </c>
      <c r="Q1095">
        <f t="shared" ca="1" si="106"/>
        <v>570.42439431770561</v>
      </c>
      <c r="R1095" s="2">
        <f t="shared" ca="1" si="107"/>
        <v>9.5070732386284273</v>
      </c>
      <c r="S1095" s="8">
        <f ca="1">COUNTIF($N$3:$N1095,S$2)/$P1095</f>
        <v>0.67795059469350416</v>
      </c>
      <c r="T1095" s="9">
        <f ca="1">COUNTIF($N$3:$N1095,T$2)/$P1095</f>
        <v>0.3220494053064959</v>
      </c>
    </row>
    <row r="1096" spans="10:20" x14ac:dyDescent="0.25">
      <c r="J1096" s="1">
        <f t="shared" ca="1" si="105"/>
        <v>0</v>
      </c>
      <c r="K1096">
        <f t="shared" ca="1" si="109"/>
        <v>4.3029351826070913E-2</v>
      </c>
      <c r="L1096">
        <f t="shared" ca="1" si="110"/>
        <v>3.3241529614787759</v>
      </c>
      <c r="M1096">
        <f t="shared" ca="1" si="108"/>
        <v>4.3029351826070913E-2</v>
      </c>
      <c r="N1096" s="1">
        <f ca="1">IF(M1096=K1096,K$2,IF(M1096=L1096,L$2,IF(M1096=#REF!,#REF!)))</f>
        <v>0</v>
      </c>
      <c r="P1096" s="1">
        <v>1094</v>
      </c>
      <c r="Q1096">
        <f t="shared" ca="1" si="106"/>
        <v>570.46742366953163</v>
      </c>
      <c r="R1096" s="2">
        <f t="shared" ca="1" si="107"/>
        <v>9.5077903944921935</v>
      </c>
      <c r="S1096" s="8">
        <f ca="1">COUNTIF($N$3:$N1096,S$2)/$P1096</f>
        <v>0.67824497257769656</v>
      </c>
      <c r="T1096" s="9">
        <f ca="1">COUNTIF($N$3:$N1096,T$2)/$P1096</f>
        <v>0.3217550274223035</v>
      </c>
    </row>
    <row r="1097" spans="10:20" x14ac:dyDescent="0.25">
      <c r="J1097" s="1">
        <f t="shared" ca="1" si="105"/>
        <v>0</v>
      </c>
      <c r="K1097">
        <f t="shared" ca="1" si="109"/>
        <v>1.1509649335964354</v>
      </c>
      <c r="L1097">
        <f t="shared" ca="1" si="110"/>
        <v>0.65799373735091848</v>
      </c>
      <c r="M1097">
        <f t="shared" ca="1" si="108"/>
        <v>0.65799373735091848</v>
      </c>
      <c r="N1097" s="1">
        <f ca="1">IF(M1097=K1097,K$2,IF(M1097=L1097,L$2,IF(M1097=#REF!,#REF!)))</f>
        <v>1</v>
      </c>
      <c r="P1097" s="1">
        <v>1095</v>
      </c>
      <c r="Q1097">
        <f t="shared" ca="1" si="106"/>
        <v>571.12541740688255</v>
      </c>
      <c r="R1097" s="2">
        <f t="shared" ca="1" si="107"/>
        <v>9.5187569567813757</v>
      </c>
      <c r="S1097" s="8">
        <f ca="1">COUNTIF($N$3:$N1097,S$2)/$P1097</f>
        <v>0.67762557077625574</v>
      </c>
      <c r="T1097" s="9">
        <f ca="1">COUNTIF($N$3:$N1097,T$2)/$P1097</f>
        <v>0.32237442922374432</v>
      </c>
    </row>
    <row r="1098" spans="10:20" x14ac:dyDescent="0.25">
      <c r="J1098" s="1">
        <f t="shared" ca="1" si="105"/>
        <v>1</v>
      </c>
      <c r="K1098">
        <f t="shared" ca="1" si="109"/>
        <v>0.29498940056349493</v>
      </c>
      <c r="L1098">
        <f t="shared" ca="1" si="110"/>
        <v>0</v>
      </c>
      <c r="M1098">
        <f t="shared" ca="1" si="108"/>
        <v>0.29498940056349493</v>
      </c>
      <c r="N1098" s="1">
        <f ca="1">IF(M1098=K1098,K$2,IF(M1098=L1098,L$2,IF(M1098=#REF!,#REF!)))</f>
        <v>0</v>
      </c>
      <c r="P1098" s="1">
        <v>1096</v>
      </c>
      <c r="Q1098">
        <f t="shared" ca="1" si="106"/>
        <v>571.42040680744606</v>
      </c>
      <c r="R1098" s="2">
        <f t="shared" ca="1" si="107"/>
        <v>9.5236734467907684</v>
      </c>
      <c r="S1098" s="8">
        <f ca="1">COUNTIF($N$3:$N1098,S$2)/$P1098</f>
        <v>0.6779197080291971</v>
      </c>
      <c r="T1098" s="9">
        <f ca="1">COUNTIF($N$3:$N1098,T$2)/$P1098</f>
        <v>0.3220802919708029</v>
      </c>
    </row>
    <row r="1099" spans="10:20" x14ac:dyDescent="0.25">
      <c r="J1099" s="1">
        <f t="shared" ca="1" si="105"/>
        <v>0</v>
      </c>
      <c r="K1099">
        <f t="shared" ca="1" si="109"/>
        <v>6.3492855964532718E-2</v>
      </c>
      <c r="L1099">
        <f t="shared" ca="1" si="110"/>
        <v>1.6909995441598487</v>
      </c>
      <c r="M1099">
        <f t="shared" ca="1" si="108"/>
        <v>6.3492855964532718E-2</v>
      </c>
      <c r="N1099" s="1">
        <f ca="1">IF(M1099=K1099,K$2,IF(M1099=L1099,L$2,IF(M1099=#REF!,#REF!)))</f>
        <v>0</v>
      </c>
      <c r="P1099" s="1">
        <v>1097</v>
      </c>
      <c r="Q1099">
        <f t="shared" ca="1" si="106"/>
        <v>571.48389966341063</v>
      </c>
      <c r="R1099" s="2">
        <f t="shared" ca="1" si="107"/>
        <v>9.524731661056844</v>
      </c>
      <c r="S1099" s="8">
        <f ca="1">COUNTIF($N$3:$N1099,S$2)/$P1099</f>
        <v>0.67821330902461263</v>
      </c>
      <c r="T1099" s="9">
        <f ca="1">COUNTIF($N$3:$N1099,T$2)/$P1099</f>
        <v>0.32178669097538742</v>
      </c>
    </row>
    <row r="1100" spans="10:20" x14ac:dyDescent="0.25">
      <c r="J1100" s="1">
        <f t="shared" ca="1" si="105"/>
        <v>0</v>
      </c>
      <c r="K1100">
        <f t="shared" ca="1" si="109"/>
        <v>1.177296766282045</v>
      </c>
      <c r="L1100">
        <f t="shared" ca="1" si="110"/>
        <v>0.50614675797167885</v>
      </c>
      <c r="M1100">
        <f t="shared" ca="1" si="108"/>
        <v>0.50614675797167885</v>
      </c>
      <c r="N1100" s="1">
        <f ca="1">IF(M1100=K1100,K$2,IF(M1100=L1100,L$2,IF(M1100=#REF!,#REF!)))</f>
        <v>1</v>
      </c>
      <c r="P1100" s="1">
        <v>1098</v>
      </c>
      <c r="Q1100">
        <f t="shared" ca="1" si="106"/>
        <v>571.99004642138232</v>
      </c>
      <c r="R1100" s="2">
        <f t="shared" ca="1" si="107"/>
        <v>9.5331674403563724</v>
      </c>
      <c r="S1100" s="8">
        <f ca="1">COUNTIF($N$3:$N1100,S$2)/$P1100</f>
        <v>0.67759562841530052</v>
      </c>
      <c r="T1100" s="9">
        <f ca="1">COUNTIF($N$3:$N1100,T$2)/$P1100</f>
        <v>0.32240437158469948</v>
      </c>
    </row>
    <row r="1101" spans="10:20" x14ac:dyDescent="0.25">
      <c r="J1101" s="1">
        <f t="shared" ca="1" si="105"/>
        <v>1</v>
      </c>
      <c r="K1101">
        <f t="shared" ca="1" si="109"/>
        <v>0.17866882424353139</v>
      </c>
      <c r="L1101">
        <f t="shared" ca="1" si="110"/>
        <v>0</v>
      </c>
      <c r="M1101">
        <f t="shared" ca="1" si="108"/>
        <v>0.17866882424353139</v>
      </c>
      <c r="N1101" s="1">
        <f ca="1">IF(M1101=K1101,K$2,IF(M1101=L1101,L$2,IF(M1101=#REF!,#REF!)))</f>
        <v>0</v>
      </c>
      <c r="P1101" s="1">
        <v>1099</v>
      </c>
      <c r="Q1101">
        <f t="shared" ca="1" si="106"/>
        <v>572.16871524562589</v>
      </c>
      <c r="R1101" s="2">
        <f t="shared" ca="1" si="107"/>
        <v>9.5361452540937641</v>
      </c>
      <c r="S1101" s="8">
        <f ca="1">COUNTIF($N$3:$N1101,S$2)/$P1101</f>
        <v>0.67788898999090086</v>
      </c>
      <c r="T1101" s="9">
        <f ca="1">COUNTIF($N$3:$N1101,T$2)/$P1101</f>
        <v>0.3221110100090992</v>
      </c>
    </row>
    <row r="1102" spans="10:20" x14ac:dyDescent="0.25">
      <c r="J1102" s="1">
        <f t="shared" ca="1" si="105"/>
        <v>0</v>
      </c>
      <c r="K1102">
        <f t="shared" ca="1" si="109"/>
        <v>1.1530388882476117</v>
      </c>
      <c r="L1102">
        <f t="shared" ca="1" si="110"/>
        <v>1.6783669021361385</v>
      </c>
      <c r="M1102">
        <f t="shared" ca="1" si="108"/>
        <v>1.1530388882476117</v>
      </c>
      <c r="N1102" s="1">
        <f ca="1">IF(M1102=K1102,K$2,IF(M1102=L1102,L$2,IF(M1102=#REF!,#REF!)))</f>
        <v>0</v>
      </c>
      <c r="P1102" s="1">
        <v>1100</v>
      </c>
      <c r="Q1102">
        <f t="shared" ca="1" si="106"/>
        <v>573.32175413387347</v>
      </c>
      <c r="R1102" s="2">
        <f t="shared" ca="1" si="107"/>
        <v>9.5553625688978912</v>
      </c>
      <c r="S1102" s="8">
        <f ca="1">COUNTIF($N$3:$N1102,S$2)/$P1102</f>
        <v>0.67818181818181822</v>
      </c>
      <c r="T1102" s="9">
        <f ca="1">COUNTIF($N$3:$N1102,T$2)/$P1102</f>
        <v>0.32181818181818184</v>
      </c>
    </row>
    <row r="1103" spans="10:20" x14ac:dyDescent="0.25">
      <c r="J1103" s="1">
        <f t="shared" ca="1" si="105"/>
        <v>0</v>
      </c>
      <c r="K1103">
        <f t="shared" ca="1" si="109"/>
        <v>1.0342559719362716</v>
      </c>
      <c r="L1103">
        <f t="shared" ca="1" si="110"/>
        <v>0.1521852804022549</v>
      </c>
      <c r="M1103">
        <f t="shared" ca="1" si="108"/>
        <v>0.1521852804022549</v>
      </c>
      <c r="N1103" s="1">
        <f ca="1">IF(M1103=K1103,K$2,IF(M1103=L1103,L$2,IF(M1103=#REF!,#REF!)))</f>
        <v>1</v>
      </c>
      <c r="P1103" s="1">
        <v>1101</v>
      </c>
      <c r="Q1103">
        <f t="shared" ca="1" si="106"/>
        <v>573.47393941427572</v>
      </c>
      <c r="R1103" s="2">
        <f t="shared" ca="1" si="107"/>
        <v>9.5578989902379288</v>
      </c>
      <c r="S1103" s="8">
        <f ca="1">COUNTIF($N$3:$N1103,S$2)/$P1103</f>
        <v>0.67756584922797458</v>
      </c>
      <c r="T1103" s="9">
        <f ca="1">COUNTIF($N$3:$N1103,T$2)/$P1103</f>
        <v>0.32243415077202542</v>
      </c>
    </row>
    <row r="1104" spans="10:20" x14ac:dyDescent="0.25">
      <c r="J1104" s="1">
        <f t="shared" ca="1" si="105"/>
        <v>1</v>
      </c>
      <c r="K1104">
        <f t="shared" ca="1" si="109"/>
        <v>0.81329899979849518</v>
      </c>
      <c r="L1104">
        <f t="shared" ca="1" si="110"/>
        <v>0</v>
      </c>
      <c r="M1104">
        <f t="shared" ca="1" si="108"/>
        <v>0.81329899979849518</v>
      </c>
      <c r="N1104" s="1">
        <f ca="1">IF(M1104=K1104,K$2,IF(M1104=L1104,L$2,IF(M1104=#REF!,#REF!)))</f>
        <v>0</v>
      </c>
      <c r="P1104" s="1">
        <v>1102</v>
      </c>
      <c r="Q1104">
        <f t="shared" ca="1" si="106"/>
        <v>574.28723841407418</v>
      </c>
      <c r="R1104" s="2">
        <f t="shared" ca="1" si="107"/>
        <v>9.5714539735679036</v>
      </c>
      <c r="S1104" s="8">
        <f ca="1">COUNTIF($N$3:$N1104,S$2)/$P1104</f>
        <v>0.67785843920145195</v>
      </c>
      <c r="T1104" s="9">
        <f ca="1">COUNTIF($N$3:$N1104,T$2)/$P1104</f>
        <v>0.32214156079854811</v>
      </c>
    </row>
    <row r="1105" spans="10:20" x14ac:dyDescent="0.25">
      <c r="J1105" s="1">
        <f t="shared" ca="1" si="105"/>
        <v>0</v>
      </c>
      <c r="K1105">
        <f t="shared" ca="1" si="109"/>
        <v>0.25970332630422543</v>
      </c>
      <c r="L1105">
        <f t="shared" ca="1" si="110"/>
        <v>2.6193402024540329</v>
      </c>
      <c r="M1105">
        <f t="shared" ca="1" si="108"/>
        <v>0.25970332630422543</v>
      </c>
      <c r="N1105" s="1">
        <f ca="1">IF(M1105=K1105,K$2,IF(M1105=L1105,L$2,IF(M1105=#REF!,#REF!)))</f>
        <v>0</v>
      </c>
      <c r="P1105" s="1">
        <v>1103</v>
      </c>
      <c r="Q1105">
        <f t="shared" ca="1" si="106"/>
        <v>574.54694174037843</v>
      </c>
      <c r="R1105" s="2">
        <f t="shared" ca="1" si="107"/>
        <v>9.5757823623396412</v>
      </c>
      <c r="S1105" s="8">
        <f ca="1">COUNTIF($N$3:$N1105,S$2)/$P1105</f>
        <v>0.67815049864007249</v>
      </c>
      <c r="T1105" s="9">
        <f ca="1">COUNTIF($N$3:$N1105,T$2)/$P1105</f>
        <v>0.32184950135992746</v>
      </c>
    </row>
    <row r="1106" spans="10:20" x14ac:dyDescent="0.25">
      <c r="J1106" s="1">
        <f t="shared" ca="1" si="105"/>
        <v>0</v>
      </c>
      <c r="K1106">
        <f t="shared" ca="1" si="109"/>
        <v>0.10011093672755976</v>
      </c>
      <c r="L1106">
        <f t="shared" ca="1" si="110"/>
        <v>0.94047127683085596</v>
      </c>
      <c r="M1106">
        <f t="shared" ca="1" si="108"/>
        <v>0.10011093672755976</v>
      </c>
      <c r="N1106" s="1">
        <f ca="1">IF(M1106=K1106,K$2,IF(M1106=L1106,L$2,IF(M1106=#REF!,#REF!)))</f>
        <v>0</v>
      </c>
      <c r="P1106" s="1">
        <v>1104</v>
      </c>
      <c r="Q1106">
        <f t="shared" ca="1" si="106"/>
        <v>574.64705267710599</v>
      </c>
      <c r="R1106" s="2">
        <f t="shared" ca="1" si="107"/>
        <v>9.5774508779517671</v>
      </c>
      <c r="S1106" s="8">
        <f ca="1">COUNTIF($N$3:$N1106,S$2)/$P1106</f>
        <v>0.67844202898550721</v>
      </c>
      <c r="T1106" s="9">
        <f ca="1">COUNTIF($N$3:$N1106,T$2)/$P1106</f>
        <v>0.32155797101449274</v>
      </c>
    </row>
    <row r="1107" spans="10:20" x14ac:dyDescent="0.25">
      <c r="J1107" s="1">
        <f t="shared" ca="1" si="105"/>
        <v>0</v>
      </c>
      <c r="K1107">
        <f t="shared" ca="1" si="109"/>
        <v>0.22191049823238312</v>
      </c>
      <c r="L1107">
        <f t="shared" ca="1" si="110"/>
        <v>0.26663473284305411</v>
      </c>
      <c r="M1107">
        <f t="shared" ca="1" si="108"/>
        <v>0.22191049823238312</v>
      </c>
      <c r="N1107" s="1">
        <f ca="1">IF(M1107=K1107,K$2,IF(M1107=L1107,L$2,IF(M1107=#REF!,#REF!)))</f>
        <v>0</v>
      </c>
      <c r="P1107" s="1">
        <v>1105</v>
      </c>
      <c r="Q1107">
        <f t="shared" ca="1" si="106"/>
        <v>574.86896317533842</v>
      </c>
      <c r="R1107" s="2">
        <f t="shared" ca="1" si="107"/>
        <v>9.5811493862556407</v>
      </c>
      <c r="S1107" s="8">
        <f ca="1">COUNTIF($N$3:$N1107,S$2)/$P1107</f>
        <v>0.67873303167420818</v>
      </c>
      <c r="T1107" s="9">
        <f ca="1">COUNTIF($N$3:$N1107,T$2)/$P1107</f>
        <v>0.32126696832579188</v>
      </c>
    </row>
    <row r="1108" spans="10:20" x14ac:dyDescent="0.25">
      <c r="J1108" s="1">
        <f t="shared" ca="1" si="105"/>
        <v>0</v>
      </c>
      <c r="K1108">
        <f t="shared" ca="1" si="109"/>
        <v>2.9004522714885068</v>
      </c>
      <c r="L1108">
        <f t="shared" ca="1" si="110"/>
        <v>1.3675268766195419</v>
      </c>
      <c r="M1108">
        <f t="shared" ca="1" si="108"/>
        <v>1.3675268766195419</v>
      </c>
      <c r="N1108" s="1">
        <f ca="1">IF(M1108=K1108,K$2,IF(M1108=L1108,L$2,IF(M1108=#REF!,#REF!)))</f>
        <v>1</v>
      </c>
      <c r="P1108" s="1">
        <v>1106</v>
      </c>
      <c r="Q1108">
        <f t="shared" ca="1" si="106"/>
        <v>576.23649005195796</v>
      </c>
      <c r="R1108" s="2">
        <f t="shared" ca="1" si="107"/>
        <v>9.6039415008659663</v>
      </c>
      <c r="S1108" s="8">
        <f ca="1">COUNTIF($N$3:$N1108,S$2)/$P1108</f>
        <v>0.67811934900542492</v>
      </c>
      <c r="T1108" s="9">
        <f ca="1">COUNTIF($N$3:$N1108,T$2)/$P1108</f>
        <v>0.32188065099457502</v>
      </c>
    </row>
    <row r="1109" spans="10:20" x14ac:dyDescent="0.25">
      <c r="J1109" s="1">
        <f t="shared" ca="1" si="105"/>
        <v>1</v>
      </c>
      <c r="K1109">
        <f t="shared" ca="1" si="109"/>
        <v>0.25182997869284535</v>
      </c>
      <c r="L1109">
        <f t="shared" ca="1" si="110"/>
        <v>0</v>
      </c>
      <c r="M1109">
        <f t="shared" ca="1" si="108"/>
        <v>0.25182997869284535</v>
      </c>
      <c r="N1109" s="1">
        <f ca="1">IF(M1109=K1109,K$2,IF(M1109=L1109,L$2,IF(M1109=#REF!,#REF!)))</f>
        <v>0</v>
      </c>
      <c r="P1109" s="1">
        <v>1107</v>
      </c>
      <c r="Q1109">
        <f t="shared" ca="1" si="106"/>
        <v>576.48832003065081</v>
      </c>
      <c r="R1109" s="2">
        <f t="shared" ca="1" si="107"/>
        <v>9.6081386671775135</v>
      </c>
      <c r="S1109" s="8">
        <f ca="1">COUNTIF($N$3:$N1109,S$2)/$P1109</f>
        <v>0.67841011743450763</v>
      </c>
      <c r="T1109" s="9">
        <f ca="1">COUNTIF($N$3:$N1109,T$2)/$P1109</f>
        <v>0.32158988256549231</v>
      </c>
    </row>
    <row r="1110" spans="10:20" x14ac:dyDescent="0.25">
      <c r="J1110" s="1">
        <f t="shared" ca="1" si="105"/>
        <v>0</v>
      </c>
      <c r="K1110">
        <f t="shared" ca="1" si="109"/>
        <v>3.6355395632936299E-2</v>
      </c>
      <c r="L1110">
        <f t="shared" ca="1" si="110"/>
        <v>0.13683363130668755</v>
      </c>
      <c r="M1110">
        <f t="shared" ca="1" si="108"/>
        <v>3.6355395632936299E-2</v>
      </c>
      <c r="N1110" s="1">
        <f ca="1">IF(M1110=K1110,K$2,IF(M1110=L1110,L$2,IF(M1110=#REF!,#REF!)))</f>
        <v>0</v>
      </c>
      <c r="P1110" s="1">
        <v>1108</v>
      </c>
      <c r="Q1110">
        <f t="shared" ca="1" si="106"/>
        <v>576.52467542628369</v>
      </c>
      <c r="R1110" s="2">
        <f t="shared" ca="1" si="107"/>
        <v>9.6087445904380608</v>
      </c>
      <c r="S1110" s="8">
        <f ca="1">COUNTIF($N$3:$N1110,S$2)/$P1110</f>
        <v>0.67870036101083031</v>
      </c>
      <c r="T1110" s="9">
        <f ca="1">COUNTIF($N$3:$N1110,T$2)/$P1110</f>
        <v>0.32129963898916969</v>
      </c>
    </row>
    <row r="1111" spans="10:20" x14ac:dyDescent="0.25">
      <c r="J1111" s="1">
        <f t="shared" ca="1" si="105"/>
        <v>0</v>
      </c>
      <c r="K1111">
        <f t="shared" ca="1" si="109"/>
        <v>0.42563631160646898</v>
      </c>
      <c r="L1111">
        <f t="shared" ca="1" si="110"/>
        <v>0.10607021438074084</v>
      </c>
      <c r="M1111">
        <f t="shared" ca="1" si="108"/>
        <v>0.10607021438074084</v>
      </c>
      <c r="N1111" s="1">
        <f ca="1">IF(M1111=K1111,K$2,IF(M1111=L1111,L$2,IF(M1111=#REF!,#REF!)))</f>
        <v>1</v>
      </c>
      <c r="P1111" s="1">
        <v>1109</v>
      </c>
      <c r="Q1111">
        <f t="shared" ca="1" si="106"/>
        <v>576.63074564066449</v>
      </c>
      <c r="R1111" s="2">
        <f t="shared" ca="1" si="107"/>
        <v>9.6105124273444087</v>
      </c>
      <c r="S1111" s="8">
        <f ca="1">COUNTIF($N$3:$N1111,S$2)/$P1111</f>
        <v>0.67808836789900817</v>
      </c>
      <c r="T1111" s="9">
        <f ca="1">COUNTIF($N$3:$N1111,T$2)/$P1111</f>
        <v>0.32191163210099188</v>
      </c>
    </row>
    <row r="1112" spans="10:20" x14ac:dyDescent="0.25">
      <c r="J1112" s="1">
        <f t="shared" ca="1" si="105"/>
        <v>1</v>
      </c>
      <c r="K1112">
        <f t="shared" ca="1" si="109"/>
        <v>0.76428854737669483</v>
      </c>
      <c r="L1112">
        <f t="shared" ca="1" si="110"/>
        <v>0</v>
      </c>
      <c r="M1112">
        <f t="shared" ca="1" si="108"/>
        <v>0.76428854737669483</v>
      </c>
      <c r="N1112" s="1">
        <f ca="1">IF(M1112=K1112,K$2,IF(M1112=L1112,L$2,IF(M1112=#REF!,#REF!)))</f>
        <v>0</v>
      </c>
      <c r="P1112" s="1">
        <v>1110</v>
      </c>
      <c r="Q1112">
        <f t="shared" ca="1" si="106"/>
        <v>577.39503418804122</v>
      </c>
      <c r="R1112" s="2">
        <f t="shared" ca="1" si="107"/>
        <v>9.6232505698006872</v>
      </c>
      <c r="S1112" s="8">
        <f ca="1">COUNTIF($N$3:$N1112,S$2)/$P1112</f>
        <v>0.67837837837837833</v>
      </c>
      <c r="T1112" s="9">
        <f ca="1">COUNTIF($N$3:$N1112,T$2)/$P1112</f>
        <v>0.32162162162162161</v>
      </c>
    </row>
    <row r="1113" spans="10:20" x14ac:dyDescent="0.25">
      <c r="J1113" s="1">
        <f t="shared" ca="1" si="105"/>
        <v>0</v>
      </c>
      <c r="K1113">
        <f t="shared" ca="1" si="109"/>
        <v>0.75197983782665567</v>
      </c>
      <c r="L1113">
        <f t="shared" ca="1" si="110"/>
        <v>0.64650252329533608</v>
      </c>
      <c r="M1113">
        <f t="shared" ca="1" si="108"/>
        <v>0.64650252329533608</v>
      </c>
      <c r="N1113" s="1">
        <f ca="1">IF(M1113=K1113,K$2,IF(M1113=L1113,L$2,IF(M1113=#REF!,#REF!)))</f>
        <v>1</v>
      </c>
      <c r="P1113" s="1">
        <v>1111</v>
      </c>
      <c r="Q1113">
        <f t="shared" ca="1" si="106"/>
        <v>578.04153671133656</v>
      </c>
      <c r="R1113" s="2">
        <f t="shared" ca="1" si="107"/>
        <v>9.6340256118556091</v>
      </c>
      <c r="S1113" s="8">
        <f ca="1">COUNTIF($N$3:$N1113,S$2)/$P1113</f>
        <v>0.67776777677767774</v>
      </c>
      <c r="T1113" s="9">
        <f ca="1">COUNTIF($N$3:$N1113,T$2)/$P1113</f>
        <v>0.32223222322232226</v>
      </c>
    </row>
    <row r="1114" spans="10:20" x14ac:dyDescent="0.25">
      <c r="J1114" s="1">
        <f t="shared" ca="1" si="105"/>
        <v>1</v>
      </c>
      <c r="K1114">
        <f t="shared" ca="1" si="109"/>
        <v>2.1581904674161764E-2</v>
      </c>
      <c r="L1114">
        <f t="shared" ca="1" si="110"/>
        <v>0</v>
      </c>
      <c r="M1114">
        <f t="shared" ca="1" si="108"/>
        <v>2.1581904674161764E-2</v>
      </c>
      <c r="N1114" s="1">
        <f ca="1">IF(M1114=K1114,K$2,IF(M1114=L1114,L$2,IF(M1114=#REF!,#REF!)))</f>
        <v>0</v>
      </c>
      <c r="P1114" s="1">
        <v>1112</v>
      </c>
      <c r="Q1114">
        <f t="shared" ca="1" si="106"/>
        <v>578.06311861601068</v>
      </c>
      <c r="R1114" s="2">
        <f t="shared" ca="1" si="107"/>
        <v>9.6343853102668451</v>
      </c>
      <c r="S1114" s="8">
        <f ca="1">COUNTIF($N$3:$N1114,S$2)/$P1114</f>
        <v>0.67805755395683454</v>
      </c>
      <c r="T1114" s="9">
        <f ca="1">COUNTIF($N$3:$N1114,T$2)/$P1114</f>
        <v>0.32194244604316546</v>
      </c>
    </row>
    <row r="1115" spans="10:20" x14ac:dyDescent="0.25">
      <c r="J1115" s="1">
        <f t="shared" ca="1" si="105"/>
        <v>0</v>
      </c>
      <c r="K1115">
        <f t="shared" ca="1" si="109"/>
        <v>0.12501035519885226</v>
      </c>
      <c r="L1115">
        <f t="shared" ca="1" si="110"/>
        <v>0.23639884747566373</v>
      </c>
      <c r="M1115">
        <f t="shared" ca="1" si="108"/>
        <v>0.12501035519885226</v>
      </c>
      <c r="N1115" s="1">
        <f ca="1">IF(M1115=K1115,K$2,IF(M1115=L1115,L$2,IF(M1115=#REF!,#REF!)))</f>
        <v>0</v>
      </c>
      <c r="P1115" s="1">
        <v>1113</v>
      </c>
      <c r="Q1115">
        <f t="shared" ca="1" si="106"/>
        <v>578.18812897120949</v>
      </c>
      <c r="R1115" s="2">
        <f t="shared" ca="1" si="107"/>
        <v>9.6364688161868255</v>
      </c>
      <c r="S1115" s="8">
        <f ca="1">COUNTIF($N$3:$N1115,S$2)/$P1115</f>
        <v>0.67834681042228206</v>
      </c>
      <c r="T1115" s="9">
        <f ca="1">COUNTIF($N$3:$N1115,T$2)/$P1115</f>
        <v>0.32165318957771788</v>
      </c>
    </row>
    <row r="1116" spans="10:20" x14ac:dyDescent="0.25">
      <c r="J1116" s="1">
        <f t="shared" ca="1" si="105"/>
        <v>0</v>
      </c>
      <c r="K1116">
        <f t="shared" ca="1" si="109"/>
        <v>0.73577669863568262</v>
      </c>
      <c r="L1116">
        <f t="shared" ca="1" si="110"/>
        <v>1.6338196070085598</v>
      </c>
      <c r="M1116">
        <f t="shared" ca="1" si="108"/>
        <v>0.73577669863568262</v>
      </c>
      <c r="N1116" s="1">
        <f ca="1">IF(M1116=K1116,K$2,IF(M1116=L1116,L$2,IF(M1116=#REF!,#REF!)))</f>
        <v>0</v>
      </c>
      <c r="P1116" s="1">
        <v>1114</v>
      </c>
      <c r="Q1116">
        <f t="shared" ca="1" si="106"/>
        <v>578.92390566984523</v>
      </c>
      <c r="R1116" s="2">
        <f t="shared" ca="1" si="107"/>
        <v>9.6487317611640879</v>
      </c>
      <c r="S1116" s="8">
        <f ca="1">COUNTIF($N$3:$N1116,S$2)/$P1116</f>
        <v>0.67863554757630162</v>
      </c>
      <c r="T1116" s="9">
        <f ca="1">COUNTIF($N$3:$N1116,T$2)/$P1116</f>
        <v>0.32136445242369838</v>
      </c>
    </row>
    <row r="1117" spans="10:20" x14ac:dyDescent="0.25">
      <c r="J1117" s="1">
        <f t="shared" ca="1" si="105"/>
        <v>0</v>
      </c>
      <c r="K1117">
        <f t="shared" ca="1" si="109"/>
        <v>0.8344701747800185</v>
      </c>
      <c r="L1117">
        <f t="shared" ca="1" si="110"/>
        <v>0.43635300772231472</v>
      </c>
      <c r="M1117">
        <f t="shared" ca="1" si="108"/>
        <v>0.43635300772231472</v>
      </c>
      <c r="N1117" s="1">
        <f ca="1">IF(M1117=K1117,K$2,IF(M1117=L1117,L$2,IF(M1117=#REF!,#REF!)))</f>
        <v>1</v>
      </c>
      <c r="P1117" s="1">
        <v>1115</v>
      </c>
      <c r="Q1117">
        <f t="shared" ca="1" si="106"/>
        <v>579.36025867756757</v>
      </c>
      <c r="R1117" s="2">
        <f t="shared" ca="1" si="107"/>
        <v>9.6560043112927936</v>
      </c>
      <c r="S1117" s="8">
        <f ca="1">COUNTIF($N$3:$N1117,S$2)/$P1117</f>
        <v>0.67802690582959646</v>
      </c>
      <c r="T1117" s="9">
        <f ca="1">COUNTIF($N$3:$N1117,T$2)/$P1117</f>
        <v>0.3219730941704036</v>
      </c>
    </row>
    <row r="1118" spans="10:20" x14ac:dyDescent="0.25">
      <c r="J1118" s="1">
        <f t="shared" ca="1" si="105"/>
        <v>1</v>
      </c>
      <c r="K1118">
        <f t="shared" ca="1" si="109"/>
        <v>0.69238826998038294</v>
      </c>
      <c r="L1118">
        <f t="shared" ca="1" si="110"/>
        <v>0</v>
      </c>
      <c r="M1118">
        <f t="shared" ca="1" si="108"/>
        <v>0.69238826998038294</v>
      </c>
      <c r="N1118" s="1">
        <f ca="1">IF(M1118=K1118,K$2,IF(M1118=L1118,L$2,IF(M1118=#REF!,#REF!)))</f>
        <v>0</v>
      </c>
      <c r="P1118" s="1">
        <v>1116</v>
      </c>
      <c r="Q1118">
        <f t="shared" ca="1" si="106"/>
        <v>580.05264694754794</v>
      </c>
      <c r="R1118" s="2">
        <f t="shared" ca="1" si="107"/>
        <v>9.6675441157924649</v>
      </c>
      <c r="S1118" s="8">
        <f ca="1">COUNTIF($N$3:$N1118,S$2)/$P1118</f>
        <v>0.67831541218637992</v>
      </c>
      <c r="T1118" s="9">
        <f ca="1">COUNTIF($N$3:$N1118,T$2)/$P1118</f>
        <v>0.32168458781362008</v>
      </c>
    </row>
    <row r="1119" spans="10:20" x14ac:dyDescent="0.25">
      <c r="J1119" s="1">
        <f t="shared" ca="1" si="105"/>
        <v>0</v>
      </c>
      <c r="K1119">
        <f t="shared" ca="1" si="109"/>
        <v>0.19649409543050039</v>
      </c>
      <c r="L1119">
        <f t="shared" ca="1" si="110"/>
        <v>0.28495202738313002</v>
      </c>
      <c r="M1119">
        <f t="shared" ca="1" si="108"/>
        <v>0.19649409543050039</v>
      </c>
      <c r="N1119" s="1">
        <f ca="1">IF(M1119=K1119,K$2,IF(M1119=L1119,L$2,IF(M1119=#REF!,#REF!)))</f>
        <v>0</v>
      </c>
      <c r="P1119" s="1">
        <v>1117</v>
      </c>
      <c r="Q1119">
        <f t="shared" ca="1" si="106"/>
        <v>580.24914104297841</v>
      </c>
      <c r="R1119" s="2">
        <f t="shared" ca="1" si="107"/>
        <v>9.6708190173829731</v>
      </c>
      <c r="S1119" s="8">
        <f ca="1">COUNTIF($N$3:$N1119,S$2)/$P1119</f>
        <v>0.67860340196956137</v>
      </c>
      <c r="T1119" s="9">
        <f ca="1">COUNTIF($N$3:$N1119,T$2)/$P1119</f>
        <v>0.32139659803043868</v>
      </c>
    </row>
    <row r="1120" spans="10:20" x14ac:dyDescent="0.25">
      <c r="J1120" s="1">
        <f t="shared" ca="1" si="105"/>
        <v>0</v>
      </c>
      <c r="K1120">
        <f t="shared" ca="1" si="109"/>
        <v>0.26621654567610104</v>
      </c>
      <c r="L1120">
        <f t="shared" ca="1" si="110"/>
        <v>0.3360823778999647</v>
      </c>
      <c r="M1120">
        <f t="shared" ca="1" si="108"/>
        <v>0.26621654567610104</v>
      </c>
      <c r="N1120" s="1">
        <f ca="1">IF(M1120=K1120,K$2,IF(M1120=L1120,L$2,IF(M1120=#REF!,#REF!)))</f>
        <v>0</v>
      </c>
      <c r="P1120" s="1">
        <v>1118</v>
      </c>
      <c r="Q1120">
        <f t="shared" ca="1" si="106"/>
        <v>580.51535758865452</v>
      </c>
      <c r="R1120" s="2">
        <f t="shared" ca="1" si="107"/>
        <v>9.675255959810908</v>
      </c>
      <c r="S1120" s="8">
        <f ca="1">COUNTIF($N$3:$N1120,S$2)/$P1120</f>
        <v>0.67889087656529512</v>
      </c>
      <c r="T1120" s="9">
        <f ca="1">COUNTIF($N$3:$N1120,T$2)/$P1120</f>
        <v>0.32110912343470482</v>
      </c>
    </row>
    <row r="1121" spans="10:20" x14ac:dyDescent="0.25">
      <c r="J1121" s="1">
        <f t="shared" ca="1" si="105"/>
        <v>0</v>
      </c>
      <c r="K1121">
        <f t="shared" ca="1" si="109"/>
        <v>0.20894249508912066</v>
      </c>
      <c r="L1121">
        <f t="shared" ca="1" si="110"/>
        <v>0.97331222295922915</v>
      </c>
      <c r="M1121">
        <f t="shared" ca="1" si="108"/>
        <v>0.20894249508912066</v>
      </c>
      <c r="N1121" s="1">
        <f ca="1">IF(M1121=K1121,K$2,IF(M1121=L1121,L$2,IF(M1121=#REF!,#REF!)))</f>
        <v>0</v>
      </c>
      <c r="P1121" s="1">
        <v>1119</v>
      </c>
      <c r="Q1121">
        <f t="shared" ca="1" si="106"/>
        <v>580.72430008374363</v>
      </c>
      <c r="R1121" s="2">
        <f t="shared" ca="1" si="107"/>
        <v>9.6787383347290596</v>
      </c>
      <c r="S1121" s="8">
        <f ca="1">COUNTIF($N$3:$N1121,S$2)/$P1121</f>
        <v>0.6791778373547811</v>
      </c>
      <c r="T1121" s="9">
        <f ca="1">COUNTIF($N$3:$N1121,T$2)/$P1121</f>
        <v>0.32082216264521896</v>
      </c>
    </row>
    <row r="1122" spans="10:20" x14ac:dyDescent="0.25">
      <c r="J1122" s="1">
        <f t="shared" ca="1" si="105"/>
        <v>0</v>
      </c>
      <c r="K1122">
        <f t="shared" ca="1" si="109"/>
        <v>1.2618255611668188</v>
      </c>
      <c r="L1122">
        <f t="shared" ca="1" si="110"/>
        <v>0.76976514358072357</v>
      </c>
      <c r="M1122">
        <f t="shared" ca="1" si="108"/>
        <v>0.76976514358072357</v>
      </c>
      <c r="N1122" s="1">
        <f ca="1">IF(M1122=K1122,K$2,IF(M1122=L1122,L$2,IF(M1122=#REF!,#REF!)))</f>
        <v>1</v>
      </c>
      <c r="P1122" s="1">
        <v>1120</v>
      </c>
      <c r="Q1122">
        <f t="shared" ca="1" si="106"/>
        <v>581.49406522732431</v>
      </c>
      <c r="R1122" s="2">
        <f t="shared" ca="1" si="107"/>
        <v>9.691567753788739</v>
      </c>
      <c r="S1122" s="8">
        <f ca="1">COUNTIF($N$3:$N1122,S$2)/$P1122</f>
        <v>0.6785714285714286</v>
      </c>
      <c r="T1122" s="9">
        <f ca="1">COUNTIF($N$3:$N1122,T$2)/$P1122</f>
        <v>0.32142857142857145</v>
      </c>
    </row>
    <row r="1123" spans="10:20" x14ac:dyDescent="0.25">
      <c r="J1123" s="1">
        <f t="shared" ca="1" si="105"/>
        <v>1</v>
      </c>
      <c r="K1123">
        <f t="shared" ca="1" si="109"/>
        <v>1.8101926972554505</v>
      </c>
      <c r="L1123">
        <f t="shared" ca="1" si="110"/>
        <v>0</v>
      </c>
      <c r="M1123">
        <f t="shared" ca="1" si="108"/>
        <v>1.8101926972554505</v>
      </c>
      <c r="N1123" s="1">
        <f ca="1">IF(M1123=K1123,K$2,IF(M1123=L1123,L$2,IF(M1123=#REF!,#REF!)))</f>
        <v>0</v>
      </c>
      <c r="P1123" s="1">
        <v>1121</v>
      </c>
      <c r="Q1123">
        <f t="shared" ca="1" si="106"/>
        <v>583.30425792457982</v>
      </c>
      <c r="R1123" s="2">
        <f t="shared" ca="1" si="107"/>
        <v>9.72173763207633</v>
      </c>
      <c r="S1123" s="8">
        <f ca="1">COUNTIF($N$3:$N1123,S$2)/$P1123</f>
        <v>0.67885816235504015</v>
      </c>
      <c r="T1123" s="9">
        <f ca="1">COUNTIF($N$3:$N1123,T$2)/$P1123</f>
        <v>0.32114183764495985</v>
      </c>
    </row>
    <row r="1124" spans="10:20" x14ac:dyDescent="0.25">
      <c r="J1124" s="1">
        <f t="shared" ca="1" si="105"/>
        <v>0</v>
      </c>
      <c r="K1124">
        <f t="shared" ca="1" si="109"/>
        <v>0.22617716725969886</v>
      </c>
      <c r="L1124">
        <f t="shared" ca="1" si="110"/>
        <v>0.4742251044289445</v>
      </c>
      <c r="M1124">
        <f t="shared" ca="1" si="108"/>
        <v>0.22617716725969886</v>
      </c>
      <c r="N1124" s="1">
        <f ca="1">IF(M1124=K1124,K$2,IF(M1124=L1124,L$2,IF(M1124=#REF!,#REF!)))</f>
        <v>0</v>
      </c>
      <c r="P1124" s="1">
        <v>1122</v>
      </c>
      <c r="Q1124">
        <f t="shared" ca="1" si="106"/>
        <v>583.53043509183954</v>
      </c>
      <c r="R1124" s="2">
        <f t="shared" ca="1" si="107"/>
        <v>9.7255072515306598</v>
      </c>
      <c r="S1124" s="8">
        <f ca="1">COUNTIF($N$3:$N1124,S$2)/$P1124</f>
        <v>0.67914438502673802</v>
      </c>
      <c r="T1124" s="9">
        <f ca="1">COUNTIF($N$3:$N1124,T$2)/$P1124</f>
        <v>0.32085561497326204</v>
      </c>
    </row>
    <row r="1125" spans="10:20" x14ac:dyDescent="0.25">
      <c r="J1125" s="1">
        <f t="shared" ca="1" si="105"/>
        <v>0</v>
      </c>
      <c r="K1125">
        <f t="shared" ca="1" si="109"/>
        <v>1.1682521102449348</v>
      </c>
      <c r="L1125">
        <f t="shared" ca="1" si="110"/>
        <v>0.97968423307952568</v>
      </c>
      <c r="M1125">
        <f t="shared" ca="1" si="108"/>
        <v>0.97968423307952568</v>
      </c>
      <c r="N1125" s="1">
        <f ca="1">IF(M1125=K1125,K$2,IF(M1125=L1125,L$2,IF(M1125=#REF!,#REF!)))</f>
        <v>1</v>
      </c>
      <c r="P1125" s="1">
        <v>1123</v>
      </c>
      <c r="Q1125">
        <f t="shared" ca="1" si="106"/>
        <v>584.51011932491906</v>
      </c>
      <c r="R1125" s="2">
        <f t="shared" ca="1" si="107"/>
        <v>9.7418353220819842</v>
      </c>
      <c r="S1125" s="8">
        <f ca="1">COUNTIF($N$3:$N1125,S$2)/$P1125</f>
        <v>0.67853962600178097</v>
      </c>
      <c r="T1125" s="9">
        <f ca="1">COUNTIF($N$3:$N1125,T$2)/$P1125</f>
        <v>0.32146037399821903</v>
      </c>
    </row>
    <row r="1126" spans="10:20" x14ac:dyDescent="0.25">
      <c r="J1126" s="1">
        <f t="shared" ca="1" si="105"/>
        <v>1</v>
      </c>
      <c r="K1126">
        <f t="shared" ca="1" si="109"/>
        <v>1.4800928213865001</v>
      </c>
      <c r="L1126">
        <f t="shared" ca="1" si="110"/>
        <v>0</v>
      </c>
      <c r="M1126">
        <f t="shared" ca="1" si="108"/>
        <v>1.4800928213865001</v>
      </c>
      <c r="N1126" s="1">
        <f ca="1">IF(M1126=K1126,K$2,IF(M1126=L1126,L$2,IF(M1126=#REF!,#REF!)))</f>
        <v>0</v>
      </c>
      <c r="P1126" s="1">
        <v>1124</v>
      </c>
      <c r="Q1126">
        <f t="shared" ca="1" si="106"/>
        <v>585.99021214630557</v>
      </c>
      <c r="R1126" s="2">
        <f t="shared" ca="1" si="107"/>
        <v>9.7665035357717596</v>
      </c>
      <c r="S1126" s="8">
        <f ca="1">COUNTIF($N$3:$N1126,S$2)/$P1126</f>
        <v>0.67882562277580072</v>
      </c>
      <c r="T1126" s="9">
        <f ca="1">COUNTIF($N$3:$N1126,T$2)/$P1126</f>
        <v>0.32117437722419928</v>
      </c>
    </row>
    <row r="1127" spans="10:20" x14ac:dyDescent="0.25">
      <c r="J1127" s="1">
        <f t="shared" ca="1" si="105"/>
        <v>0</v>
      </c>
      <c r="K1127">
        <f t="shared" ca="1" si="109"/>
        <v>1.3936665098268215</v>
      </c>
      <c r="L1127">
        <f t="shared" ca="1" si="110"/>
        <v>0.18200110150026633</v>
      </c>
      <c r="M1127">
        <f t="shared" ca="1" si="108"/>
        <v>0.18200110150026633</v>
      </c>
      <c r="N1127" s="1">
        <f ca="1">IF(M1127=K1127,K$2,IF(M1127=L1127,L$2,IF(M1127=#REF!,#REF!)))</f>
        <v>1</v>
      </c>
      <c r="P1127" s="1">
        <v>1125</v>
      </c>
      <c r="Q1127">
        <f t="shared" ca="1" si="106"/>
        <v>586.17221324780587</v>
      </c>
      <c r="R1127" s="2">
        <f t="shared" ca="1" si="107"/>
        <v>9.7695368874634312</v>
      </c>
      <c r="S1127" s="8">
        <f ca="1">COUNTIF($N$3:$N1127,S$2)/$P1127</f>
        <v>0.67822222222222217</v>
      </c>
      <c r="T1127" s="9">
        <f ca="1">COUNTIF($N$3:$N1127,T$2)/$P1127</f>
        <v>0.32177777777777777</v>
      </c>
    </row>
    <row r="1128" spans="10:20" x14ac:dyDescent="0.25">
      <c r="J1128" s="1">
        <f t="shared" ca="1" si="105"/>
        <v>1</v>
      </c>
      <c r="K1128">
        <f t="shared" ca="1" si="109"/>
        <v>0.52979360659848795</v>
      </c>
      <c r="L1128">
        <f t="shared" ca="1" si="110"/>
        <v>0</v>
      </c>
      <c r="M1128">
        <f t="shared" ca="1" si="108"/>
        <v>0.52979360659848795</v>
      </c>
      <c r="N1128" s="1">
        <f ca="1">IF(M1128=K1128,K$2,IF(M1128=L1128,L$2,IF(M1128=#REF!,#REF!)))</f>
        <v>0</v>
      </c>
      <c r="P1128" s="1">
        <v>1126</v>
      </c>
      <c r="Q1128">
        <f t="shared" ca="1" si="106"/>
        <v>586.70200685440432</v>
      </c>
      <c r="R1128" s="2">
        <f t="shared" ca="1" si="107"/>
        <v>9.7783667809067385</v>
      </c>
      <c r="S1128" s="8">
        <f ca="1">COUNTIF($N$3:$N1128,S$2)/$P1128</f>
        <v>0.67850799289520425</v>
      </c>
      <c r="T1128" s="9">
        <f ca="1">COUNTIF($N$3:$N1128,T$2)/$P1128</f>
        <v>0.32149200710479575</v>
      </c>
    </row>
    <row r="1129" spans="10:20" x14ac:dyDescent="0.25">
      <c r="J1129" s="1">
        <f t="shared" ca="1" si="105"/>
        <v>0</v>
      </c>
      <c r="K1129">
        <f t="shared" ca="1" si="109"/>
        <v>5.5759412421792345E-2</v>
      </c>
      <c r="L1129">
        <f t="shared" ca="1" si="110"/>
        <v>1.1758412379755765</v>
      </c>
      <c r="M1129">
        <f t="shared" ca="1" si="108"/>
        <v>5.5759412421792345E-2</v>
      </c>
      <c r="N1129" s="1">
        <f ca="1">IF(M1129=K1129,K$2,IF(M1129=L1129,L$2,IF(M1129=#REF!,#REF!)))</f>
        <v>0</v>
      </c>
      <c r="P1129" s="1">
        <v>1127</v>
      </c>
      <c r="Q1129">
        <f t="shared" ca="1" si="106"/>
        <v>586.75776626682614</v>
      </c>
      <c r="R1129" s="2">
        <f t="shared" ca="1" si="107"/>
        <v>9.7792961044471021</v>
      </c>
      <c r="S1129" s="8">
        <f ca="1">COUNTIF($N$3:$N1129,S$2)/$P1129</f>
        <v>0.67879325643300803</v>
      </c>
      <c r="T1129" s="9">
        <f ca="1">COUNTIF($N$3:$N1129,T$2)/$P1129</f>
        <v>0.32120674356699203</v>
      </c>
    </row>
    <row r="1130" spans="10:20" x14ac:dyDescent="0.25">
      <c r="J1130" s="1">
        <f t="shared" ca="1" si="105"/>
        <v>0</v>
      </c>
      <c r="K1130">
        <f t="shared" ca="1" si="109"/>
        <v>0.58836724663993378</v>
      </c>
      <c r="L1130">
        <f t="shared" ca="1" si="110"/>
        <v>1.3412703309283347</v>
      </c>
      <c r="M1130">
        <f t="shared" ca="1" si="108"/>
        <v>0.58836724663993378</v>
      </c>
      <c r="N1130" s="1">
        <f ca="1">IF(M1130=K1130,K$2,IF(M1130=L1130,L$2,IF(M1130=#REF!,#REF!)))</f>
        <v>0</v>
      </c>
      <c r="P1130" s="1">
        <v>1128</v>
      </c>
      <c r="Q1130">
        <f t="shared" ca="1" si="106"/>
        <v>587.34613351346604</v>
      </c>
      <c r="R1130" s="2">
        <f t="shared" ca="1" si="107"/>
        <v>9.7891022252244344</v>
      </c>
      <c r="S1130" s="8">
        <f ca="1">COUNTIF($N$3:$N1130,S$2)/$P1130</f>
        <v>0.67907801418439717</v>
      </c>
      <c r="T1130" s="9">
        <f ca="1">COUNTIF($N$3:$N1130,T$2)/$P1130</f>
        <v>0.32092198581560283</v>
      </c>
    </row>
    <row r="1131" spans="10:20" x14ac:dyDescent="0.25">
      <c r="J1131" s="1">
        <f t="shared" ref="J1131:J1194" ca="1" si="111">N1130</f>
        <v>0</v>
      </c>
      <c r="K1131">
        <f t="shared" ca="1" si="109"/>
        <v>0.77930710980765205</v>
      </c>
      <c r="L1131">
        <f t="shared" ca="1" si="110"/>
        <v>0.32138949161584496</v>
      </c>
      <c r="M1131">
        <f t="shared" ca="1" si="108"/>
        <v>0.32138949161584496</v>
      </c>
      <c r="N1131" s="1">
        <f ca="1">IF(M1131=K1131,K$2,IF(M1131=L1131,L$2,IF(M1131=#REF!,#REF!)))</f>
        <v>1</v>
      </c>
      <c r="P1131" s="1">
        <v>1129</v>
      </c>
      <c r="Q1131">
        <f t="shared" ref="Q1131:Q1194" ca="1" si="112">M1131+Q1130</f>
        <v>587.66752300508188</v>
      </c>
      <c r="R1131" s="2">
        <f t="shared" ref="R1131:R1194" ca="1" si="113">Q1131/60</f>
        <v>9.7944587167513646</v>
      </c>
      <c r="S1131" s="8">
        <f ca="1">COUNTIF($N$3:$N1131,S$2)/$P1131</f>
        <v>0.67847652790079716</v>
      </c>
      <c r="T1131" s="9">
        <f ca="1">COUNTIF($N$3:$N1131,T$2)/$P1131</f>
        <v>0.32152347209920284</v>
      </c>
    </row>
    <row r="1132" spans="10:20" x14ac:dyDescent="0.25">
      <c r="J1132" s="1">
        <f t="shared" ca="1" si="111"/>
        <v>1</v>
      </c>
      <c r="K1132">
        <f t="shared" ca="1" si="109"/>
        <v>0.26528590034676885</v>
      </c>
      <c r="L1132">
        <f t="shared" ca="1" si="110"/>
        <v>0</v>
      </c>
      <c r="M1132">
        <f t="shared" ca="1" si="108"/>
        <v>0.26528590034676885</v>
      </c>
      <c r="N1132" s="1">
        <f ca="1">IF(M1132=K1132,K$2,IF(M1132=L1132,L$2,IF(M1132=#REF!,#REF!)))</f>
        <v>0</v>
      </c>
      <c r="P1132" s="1">
        <v>1130</v>
      </c>
      <c r="Q1132">
        <f t="shared" ca="1" si="112"/>
        <v>587.9328089054286</v>
      </c>
      <c r="R1132" s="2">
        <f t="shared" ca="1" si="113"/>
        <v>9.7988801484238106</v>
      </c>
      <c r="S1132" s="8">
        <f ca="1">COUNTIF($N$3:$N1132,S$2)/$P1132</f>
        <v>0.67876106194690267</v>
      </c>
      <c r="T1132" s="9">
        <f ca="1">COUNTIF($N$3:$N1132,T$2)/$P1132</f>
        <v>0.32123893805309733</v>
      </c>
    </row>
    <row r="1133" spans="10:20" x14ac:dyDescent="0.25">
      <c r="J1133" s="1">
        <f t="shared" ca="1" si="111"/>
        <v>0</v>
      </c>
      <c r="K1133">
        <f t="shared" ca="1" si="109"/>
        <v>1.6989053299630266E-2</v>
      </c>
      <c r="L1133">
        <f t="shared" ca="1" si="110"/>
        <v>1.0589371110081469</v>
      </c>
      <c r="M1133">
        <f t="shared" ca="1" si="108"/>
        <v>1.6989053299630266E-2</v>
      </c>
      <c r="N1133" s="1">
        <f ca="1">IF(M1133=K1133,K$2,IF(M1133=L1133,L$2,IF(M1133=#REF!,#REF!)))</f>
        <v>0</v>
      </c>
      <c r="P1133" s="1">
        <v>1131</v>
      </c>
      <c r="Q1133">
        <f t="shared" ca="1" si="112"/>
        <v>587.94979795872825</v>
      </c>
      <c r="R1133" s="2">
        <f t="shared" ca="1" si="113"/>
        <v>9.7991632993121378</v>
      </c>
      <c r="S1133" s="8">
        <f ca="1">COUNTIF($N$3:$N1133,S$2)/$P1133</f>
        <v>0.67904509283819625</v>
      </c>
      <c r="T1133" s="9">
        <f ca="1">COUNTIF($N$3:$N1133,T$2)/$P1133</f>
        <v>0.32095490716180369</v>
      </c>
    </row>
    <row r="1134" spans="10:20" x14ac:dyDescent="0.25">
      <c r="J1134" s="1">
        <f t="shared" ca="1" si="111"/>
        <v>0</v>
      </c>
      <c r="K1134">
        <f t="shared" ca="1" si="109"/>
        <v>1.0349173093964152</v>
      </c>
      <c r="L1134">
        <f t="shared" ca="1" si="110"/>
        <v>1.3433412525716568</v>
      </c>
      <c r="M1134">
        <f t="shared" ca="1" si="108"/>
        <v>1.0349173093964152</v>
      </c>
      <c r="N1134" s="1">
        <f ca="1">IF(M1134=K1134,K$2,IF(M1134=L1134,L$2,IF(M1134=#REF!,#REF!)))</f>
        <v>0</v>
      </c>
      <c r="P1134" s="1">
        <v>1132</v>
      </c>
      <c r="Q1134">
        <f t="shared" ca="1" si="112"/>
        <v>588.98471526812466</v>
      </c>
      <c r="R1134" s="2">
        <f t="shared" ca="1" si="113"/>
        <v>9.8164119211354102</v>
      </c>
      <c r="S1134" s="8">
        <f ca="1">COUNTIF($N$3:$N1134,S$2)/$P1134</f>
        <v>0.67932862190812726</v>
      </c>
      <c r="T1134" s="9">
        <f ca="1">COUNTIF($N$3:$N1134,T$2)/$P1134</f>
        <v>0.32067137809187279</v>
      </c>
    </row>
    <row r="1135" spans="10:20" x14ac:dyDescent="0.25">
      <c r="J1135" s="1">
        <f t="shared" ca="1" si="111"/>
        <v>0</v>
      </c>
      <c r="K1135">
        <f t="shared" ca="1" si="109"/>
        <v>1.0750730032715716</v>
      </c>
      <c r="L1135">
        <f t="shared" ca="1" si="110"/>
        <v>0.74326657515675743</v>
      </c>
      <c r="M1135">
        <f t="shared" ca="1" si="108"/>
        <v>0.74326657515675743</v>
      </c>
      <c r="N1135" s="1">
        <f ca="1">IF(M1135=K1135,K$2,IF(M1135=L1135,L$2,IF(M1135=#REF!,#REF!)))</f>
        <v>1</v>
      </c>
      <c r="P1135" s="1">
        <v>1133</v>
      </c>
      <c r="Q1135">
        <f t="shared" ca="1" si="112"/>
        <v>589.72798184328144</v>
      </c>
      <c r="R1135" s="2">
        <f t="shared" ca="1" si="113"/>
        <v>9.8287996973880247</v>
      </c>
      <c r="S1135" s="8">
        <f ca="1">COUNTIF($N$3:$N1135,S$2)/$P1135</f>
        <v>0.67872903795233896</v>
      </c>
      <c r="T1135" s="9">
        <f ca="1">COUNTIF($N$3:$N1135,T$2)/$P1135</f>
        <v>0.32127096204766109</v>
      </c>
    </row>
    <row r="1136" spans="10:20" x14ac:dyDescent="0.25">
      <c r="J1136" s="1">
        <f t="shared" ca="1" si="111"/>
        <v>1</v>
      </c>
      <c r="K1136">
        <f t="shared" ca="1" si="109"/>
        <v>0.23283022391923933</v>
      </c>
      <c r="L1136">
        <f t="shared" ca="1" si="110"/>
        <v>0</v>
      </c>
      <c r="M1136">
        <f t="shared" ca="1" si="108"/>
        <v>0.23283022391923933</v>
      </c>
      <c r="N1136" s="1">
        <f ca="1">IF(M1136=K1136,K$2,IF(M1136=L1136,L$2,IF(M1136=#REF!,#REF!)))</f>
        <v>0</v>
      </c>
      <c r="P1136" s="1">
        <v>1134</v>
      </c>
      <c r="Q1136">
        <f t="shared" ca="1" si="112"/>
        <v>589.96081206720066</v>
      </c>
      <c r="R1136" s="2">
        <f t="shared" ca="1" si="113"/>
        <v>9.8326802011200112</v>
      </c>
      <c r="S1136" s="8">
        <f ca="1">COUNTIF($N$3:$N1136,S$2)/$P1136</f>
        <v>0.67901234567901236</v>
      </c>
      <c r="T1136" s="9">
        <f ca="1">COUNTIF($N$3:$N1136,T$2)/$P1136</f>
        <v>0.32098765432098764</v>
      </c>
    </row>
    <row r="1137" spans="10:20" x14ac:dyDescent="0.25">
      <c r="J1137" s="1">
        <f t="shared" ca="1" si="111"/>
        <v>0</v>
      </c>
      <c r="K1137">
        <f t="shared" ca="1" si="109"/>
        <v>3.2053469294500612E-2</v>
      </c>
      <c r="L1137">
        <f t="shared" ca="1" si="110"/>
        <v>0.82762338533279078</v>
      </c>
      <c r="M1137">
        <f t="shared" ca="1" si="108"/>
        <v>3.2053469294500612E-2</v>
      </c>
      <c r="N1137" s="1">
        <f ca="1">IF(M1137=K1137,K$2,IF(M1137=L1137,L$2,IF(M1137=#REF!,#REF!)))</f>
        <v>0</v>
      </c>
      <c r="P1137" s="1">
        <v>1135</v>
      </c>
      <c r="Q1137">
        <f t="shared" ca="1" si="112"/>
        <v>589.99286553649517</v>
      </c>
      <c r="R1137" s="2">
        <f t="shared" ca="1" si="113"/>
        <v>9.8332144256082525</v>
      </c>
      <c r="S1137" s="8">
        <f ca="1">COUNTIF($N$3:$N1137,S$2)/$P1137</f>
        <v>0.67929515418502207</v>
      </c>
      <c r="T1137" s="9">
        <f ca="1">COUNTIF($N$3:$N1137,T$2)/$P1137</f>
        <v>0.32070484581497799</v>
      </c>
    </row>
    <row r="1138" spans="10:20" x14ac:dyDescent="0.25">
      <c r="J1138" s="1">
        <f t="shared" ca="1" si="111"/>
        <v>0</v>
      </c>
      <c r="K1138">
        <f t="shared" ca="1" si="109"/>
        <v>1.0094909170817119</v>
      </c>
      <c r="L1138">
        <f t="shared" ca="1" si="110"/>
        <v>0.37280642254454477</v>
      </c>
      <c r="M1138">
        <f t="shared" ca="1" si="108"/>
        <v>0.37280642254454477</v>
      </c>
      <c r="N1138" s="1">
        <f ca="1">IF(M1138=K1138,K$2,IF(M1138=L1138,L$2,IF(M1138=#REF!,#REF!)))</f>
        <v>1</v>
      </c>
      <c r="P1138" s="1">
        <v>1136</v>
      </c>
      <c r="Q1138">
        <f t="shared" ca="1" si="112"/>
        <v>590.36567195903967</v>
      </c>
      <c r="R1138" s="2">
        <f t="shared" ca="1" si="113"/>
        <v>9.8394278659839944</v>
      </c>
      <c r="S1138" s="8">
        <f ca="1">COUNTIF($N$3:$N1138,S$2)/$P1138</f>
        <v>0.67869718309859151</v>
      </c>
      <c r="T1138" s="9">
        <f ca="1">COUNTIF($N$3:$N1138,T$2)/$P1138</f>
        <v>0.32130281690140844</v>
      </c>
    </row>
    <row r="1139" spans="10:20" x14ac:dyDescent="0.25">
      <c r="J1139" s="1">
        <f t="shared" ca="1" si="111"/>
        <v>1</v>
      </c>
      <c r="K1139">
        <f t="shared" ca="1" si="109"/>
        <v>3.5616145605554046E-2</v>
      </c>
      <c r="L1139">
        <f t="shared" ca="1" si="110"/>
        <v>0</v>
      </c>
      <c r="M1139">
        <f t="shared" ca="1" si="108"/>
        <v>3.5616145605554046E-2</v>
      </c>
      <c r="N1139" s="1">
        <f ca="1">IF(M1139=K1139,K$2,IF(M1139=L1139,L$2,IF(M1139=#REF!,#REF!)))</f>
        <v>0</v>
      </c>
      <c r="P1139" s="1">
        <v>1137</v>
      </c>
      <c r="Q1139">
        <f t="shared" ca="1" si="112"/>
        <v>590.40128810464523</v>
      </c>
      <c r="R1139" s="2">
        <f t="shared" ca="1" si="113"/>
        <v>9.8400214684107539</v>
      </c>
      <c r="S1139" s="8">
        <f ca="1">COUNTIF($N$3:$N1139,S$2)/$P1139</f>
        <v>0.67897977132805631</v>
      </c>
      <c r="T1139" s="9">
        <f ca="1">COUNTIF($N$3:$N1139,T$2)/$P1139</f>
        <v>0.32102022867194369</v>
      </c>
    </row>
    <row r="1140" spans="10:20" x14ac:dyDescent="0.25">
      <c r="J1140" s="1">
        <f t="shared" ca="1" si="111"/>
        <v>0</v>
      </c>
      <c r="K1140">
        <f t="shared" ca="1" si="109"/>
        <v>0.26851710684247004</v>
      </c>
      <c r="L1140">
        <f t="shared" ca="1" si="110"/>
        <v>3.7384167101633974</v>
      </c>
      <c r="M1140">
        <f t="shared" ca="1" si="108"/>
        <v>0.26851710684247004</v>
      </c>
      <c r="N1140" s="1">
        <f ca="1">IF(M1140=K1140,K$2,IF(M1140=L1140,L$2,IF(M1140=#REF!,#REF!)))</f>
        <v>0</v>
      </c>
      <c r="P1140" s="1">
        <v>1138</v>
      </c>
      <c r="Q1140">
        <f t="shared" ca="1" si="112"/>
        <v>590.66980521148776</v>
      </c>
      <c r="R1140" s="2">
        <f t="shared" ca="1" si="113"/>
        <v>9.8444967535247958</v>
      </c>
      <c r="S1140" s="8">
        <f ca="1">COUNTIF($N$3:$N1140,S$2)/$P1140</f>
        <v>0.67926186291739898</v>
      </c>
      <c r="T1140" s="9">
        <f ca="1">COUNTIF($N$3:$N1140,T$2)/$P1140</f>
        <v>0.32073813708260107</v>
      </c>
    </row>
    <row r="1141" spans="10:20" x14ac:dyDescent="0.25">
      <c r="J1141" s="1">
        <f t="shared" ca="1" si="111"/>
        <v>0</v>
      </c>
      <c r="K1141">
        <f t="shared" ca="1" si="109"/>
        <v>0.13582282043576496</v>
      </c>
      <c r="L1141">
        <f t="shared" ca="1" si="110"/>
        <v>0.56006008815358732</v>
      </c>
      <c r="M1141">
        <f t="shared" ca="1" si="108"/>
        <v>0.13582282043576496</v>
      </c>
      <c r="N1141" s="1">
        <f ca="1">IF(M1141=K1141,K$2,IF(M1141=L1141,L$2,IF(M1141=#REF!,#REF!)))</f>
        <v>0</v>
      </c>
      <c r="P1141" s="1">
        <v>1139</v>
      </c>
      <c r="Q1141">
        <f t="shared" ca="1" si="112"/>
        <v>590.80562803192356</v>
      </c>
      <c r="R1141" s="2">
        <f t="shared" ca="1" si="113"/>
        <v>9.8467604671987257</v>
      </c>
      <c r="S1141" s="8">
        <f ca="1">COUNTIF($N$3:$N1141,S$2)/$P1141</f>
        <v>0.6795434591747147</v>
      </c>
      <c r="T1141" s="9">
        <f ca="1">COUNTIF($N$3:$N1141,T$2)/$P1141</f>
        <v>0.32045654082528535</v>
      </c>
    </row>
    <row r="1142" spans="10:20" x14ac:dyDescent="0.25">
      <c r="J1142" s="1">
        <f t="shared" ca="1" si="111"/>
        <v>0</v>
      </c>
      <c r="K1142">
        <f t="shared" ca="1" si="109"/>
        <v>1.7878871284226252</v>
      </c>
      <c r="L1142">
        <f t="shared" ca="1" si="110"/>
        <v>0.5199987773192607</v>
      </c>
      <c r="M1142">
        <f t="shared" ca="1" si="108"/>
        <v>0.5199987773192607</v>
      </c>
      <c r="N1142" s="1">
        <f ca="1">IF(M1142=K1142,K$2,IF(M1142=L1142,L$2,IF(M1142=#REF!,#REF!)))</f>
        <v>1</v>
      </c>
      <c r="P1142" s="1">
        <v>1140</v>
      </c>
      <c r="Q1142">
        <f t="shared" ca="1" si="112"/>
        <v>591.32562680924286</v>
      </c>
      <c r="R1142" s="2">
        <f t="shared" ca="1" si="113"/>
        <v>9.8554271134873819</v>
      </c>
      <c r="S1142" s="8">
        <f ca="1">COUNTIF($N$3:$N1142,S$2)/$P1142</f>
        <v>0.67894736842105263</v>
      </c>
      <c r="T1142" s="9">
        <f ca="1">COUNTIF($N$3:$N1142,T$2)/$P1142</f>
        <v>0.32105263157894737</v>
      </c>
    </row>
    <row r="1143" spans="10:20" x14ac:dyDescent="0.25">
      <c r="J1143" s="1">
        <f t="shared" ca="1" si="111"/>
        <v>1</v>
      </c>
      <c r="K1143">
        <f t="shared" ca="1" si="109"/>
        <v>1.4180714205368128</v>
      </c>
      <c r="L1143">
        <f t="shared" ca="1" si="110"/>
        <v>0</v>
      </c>
      <c r="M1143">
        <f t="shared" ca="1" si="108"/>
        <v>1.4180714205368128</v>
      </c>
      <c r="N1143" s="1">
        <f ca="1">IF(M1143=K1143,K$2,IF(M1143=L1143,L$2,IF(M1143=#REF!,#REF!)))</f>
        <v>0</v>
      </c>
      <c r="P1143" s="1">
        <v>1141</v>
      </c>
      <c r="Q1143">
        <f t="shared" ca="1" si="112"/>
        <v>592.74369822977962</v>
      </c>
      <c r="R1143" s="2">
        <f t="shared" ca="1" si="113"/>
        <v>9.8790616371629945</v>
      </c>
      <c r="S1143" s="8">
        <f ca="1">COUNTIF($N$3:$N1143,S$2)/$P1143</f>
        <v>0.67922874671340927</v>
      </c>
      <c r="T1143" s="9">
        <f ca="1">COUNTIF($N$3:$N1143,T$2)/$P1143</f>
        <v>0.32077125328659073</v>
      </c>
    </row>
    <row r="1144" spans="10:20" x14ac:dyDescent="0.25">
      <c r="J1144" s="1">
        <f t="shared" ca="1" si="111"/>
        <v>0</v>
      </c>
      <c r="K1144">
        <f t="shared" ca="1" si="109"/>
        <v>0.11674170877262369</v>
      </c>
      <c r="L1144">
        <f t="shared" ca="1" si="110"/>
        <v>1.5774340758195511</v>
      </c>
      <c r="M1144">
        <f t="shared" ca="1" si="108"/>
        <v>0.11674170877262369</v>
      </c>
      <c r="N1144" s="1">
        <f ca="1">IF(M1144=K1144,K$2,IF(M1144=L1144,L$2,IF(M1144=#REF!,#REF!)))</f>
        <v>0</v>
      </c>
      <c r="P1144" s="1">
        <v>1142</v>
      </c>
      <c r="Q1144">
        <f t="shared" ca="1" si="112"/>
        <v>592.8604399385523</v>
      </c>
      <c r="R1144" s="2">
        <f t="shared" ca="1" si="113"/>
        <v>9.8810073323092045</v>
      </c>
      <c r="S1144" s="8">
        <f ca="1">COUNTIF($N$3:$N1144,S$2)/$P1144</f>
        <v>0.67950963222416816</v>
      </c>
      <c r="T1144" s="9">
        <f ca="1">COUNTIF($N$3:$N1144,T$2)/$P1144</f>
        <v>0.3204903677758319</v>
      </c>
    </row>
    <row r="1145" spans="10:20" x14ac:dyDescent="0.25">
      <c r="J1145" s="1">
        <f t="shared" ca="1" si="111"/>
        <v>0</v>
      </c>
      <c r="K1145">
        <f t="shared" ca="1" si="109"/>
        <v>0.24248021151035803</v>
      </c>
      <c r="L1145">
        <f t="shared" ca="1" si="110"/>
        <v>0.96840431952813488</v>
      </c>
      <c r="M1145">
        <f t="shared" ca="1" si="108"/>
        <v>0.24248021151035803</v>
      </c>
      <c r="N1145" s="1">
        <f ca="1">IF(M1145=K1145,K$2,IF(M1145=L1145,L$2,IF(M1145=#REF!,#REF!)))</f>
        <v>0</v>
      </c>
      <c r="P1145" s="1">
        <v>1143</v>
      </c>
      <c r="Q1145">
        <f t="shared" ca="1" si="112"/>
        <v>593.10292015006269</v>
      </c>
      <c r="R1145" s="2">
        <f t="shared" ca="1" si="113"/>
        <v>9.8850486691677109</v>
      </c>
      <c r="S1145" s="8">
        <f ca="1">COUNTIF($N$3:$N1145,S$2)/$P1145</f>
        <v>0.67979002624671914</v>
      </c>
      <c r="T1145" s="9">
        <f ca="1">COUNTIF($N$3:$N1145,T$2)/$P1145</f>
        <v>0.32020997375328086</v>
      </c>
    </row>
    <row r="1146" spans="10:20" x14ac:dyDescent="0.25">
      <c r="J1146" s="1">
        <f t="shared" ca="1" si="111"/>
        <v>0</v>
      </c>
      <c r="K1146">
        <f t="shared" ca="1" si="109"/>
        <v>1.4953089698938278</v>
      </c>
      <c r="L1146">
        <f t="shared" ca="1" si="110"/>
        <v>1.4346986777502346</v>
      </c>
      <c r="M1146">
        <f t="shared" ca="1" si="108"/>
        <v>1.4346986777502346</v>
      </c>
      <c r="N1146" s="1">
        <f ca="1">IF(M1146=K1146,K$2,IF(M1146=L1146,L$2,IF(M1146=#REF!,#REF!)))</f>
        <v>1</v>
      </c>
      <c r="P1146" s="1">
        <v>1144</v>
      </c>
      <c r="Q1146">
        <f t="shared" ca="1" si="112"/>
        <v>594.53761882781293</v>
      </c>
      <c r="R1146" s="2">
        <f t="shared" ca="1" si="113"/>
        <v>9.9089603137968822</v>
      </c>
      <c r="S1146" s="8">
        <f ca="1">COUNTIF($N$3:$N1146,S$2)/$P1146</f>
        <v>0.67919580419580416</v>
      </c>
      <c r="T1146" s="9">
        <f ca="1">COUNTIF($N$3:$N1146,T$2)/$P1146</f>
        <v>0.32080419580419578</v>
      </c>
    </row>
    <row r="1147" spans="10:20" x14ac:dyDescent="0.25">
      <c r="J1147" s="1">
        <f t="shared" ca="1" si="111"/>
        <v>1</v>
      </c>
      <c r="K1147">
        <f t="shared" ca="1" si="109"/>
        <v>8.1897942780945032E-2</v>
      </c>
      <c r="L1147">
        <f t="shared" ca="1" si="110"/>
        <v>0</v>
      </c>
      <c r="M1147">
        <f t="shared" ca="1" si="108"/>
        <v>8.1897942780945032E-2</v>
      </c>
      <c r="N1147" s="1">
        <f ca="1">IF(M1147=K1147,K$2,IF(M1147=L1147,L$2,IF(M1147=#REF!,#REF!)))</f>
        <v>0</v>
      </c>
      <c r="P1147" s="1">
        <v>1145</v>
      </c>
      <c r="Q1147">
        <f t="shared" ca="1" si="112"/>
        <v>594.61951677059392</v>
      </c>
      <c r="R1147" s="2">
        <f t="shared" ca="1" si="113"/>
        <v>9.9103252795098982</v>
      </c>
      <c r="S1147" s="8">
        <f ca="1">COUNTIF($N$3:$N1147,S$2)/$P1147</f>
        <v>0.6794759825327511</v>
      </c>
      <c r="T1147" s="9">
        <f ca="1">COUNTIF($N$3:$N1147,T$2)/$P1147</f>
        <v>0.3205240174672489</v>
      </c>
    </row>
    <row r="1148" spans="10:20" x14ac:dyDescent="0.25">
      <c r="J1148" s="1">
        <f t="shared" ca="1" si="111"/>
        <v>0</v>
      </c>
      <c r="K1148">
        <f t="shared" ca="1" si="109"/>
        <v>0.4952795684600575</v>
      </c>
      <c r="L1148">
        <f t="shared" ca="1" si="110"/>
        <v>0.50968376066142673</v>
      </c>
      <c r="M1148">
        <f t="shared" ca="1" si="108"/>
        <v>0.4952795684600575</v>
      </c>
      <c r="N1148" s="1">
        <f ca="1">IF(M1148=K1148,K$2,IF(M1148=L1148,L$2,IF(M1148=#REF!,#REF!)))</f>
        <v>0</v>
      </c>
      <c r="P1148" s="1">
        <v>1146</v>
      </c>
      <c r="Q1148">
        <f t="shared" ca="1" si="112"/>
        <v>595.11479633905401</v>
      </c>
      <c r="R1148" s="2">
        <f t="shared" ca="1" si="113"/>
        <v>9.9185799389842337</v>
      </c>
      <c r="S1148" s="8">
        <f ca="1">COUNTIF($N$3:$N1148,S$2)/$P1148</f>
        <v>0.67975567190226871</v>
      </c>
      <c r="T1148" s="9">
        <f ca="1">COUNTIF($N$3:$N1148,T$2)/$P1148</f>
        <v>0.32024432809773123</v>
      </c>
    </row>
    <row r="1149" spans="10:20" x14ac:dyDescent="0.25">
      <c r="J1149" s="1">
        <f t="shared" ca="1" si="111"/>
        <v>0</v>
      </c>
      <c r="K1149">
        <f t="shared" ca="1" si="109"/>
        <v>0.26892316566383329</v>
      </c>
      <c r="L1149">
        <f t="shared" ca="1" si="110"/>
        <v>3.3994703363638621</v>
      </c>
      <c r="M1149">
        <f t="shared" ca="1" si="108"/>
        <v>0.26892316566383329</v>
      </c>
      <c r="N1149" s="1">
        <f ca="1">IF(M1149=K1149,K$2,IF(M1149=L1149,L$2,IF(M1149=#REF!,#REF!)))</f>
        <v>0</v>
      </c>
      <c r="P1149" s="1">
        <v>1147</v>
      </c>
      <c r="Q1149">
        <f t="shared" ca="1" si="112"/>
        <v>595.38371950471787</v>
      </c>
      <c r="R1149" s="2">
        <f t="shared" ca="1" si="113"/>
        <v>9.923061991745298</v>
      </c>
      <c r="S1149" s="8">
        <f ca="1">COUNTIF($N$3:$N1149,S$2)/$P1149</f>
        <v>0.68003487358326065</v>
      </c>
      <c r="T1149" s="9">
        <f ca="1">COUNTIF($N$3:$N1149,T$2)/$P1149</f>
        <v>0.3199651264167393</v>
      </c>
    </row>
    <row r="1150" spans="10:20" x14ac:dyDescent="0.25">
      <c r="J1150" s="1">
        <f t="shared" ca="1" si="111"/>
        <v>0</v>
      </c>
      <c r="K1150">
        <f t="shared" ca="1" si="109"/>
        <v>0.48782400584755892</v>
      </c>
      <c r="L1150">
        <f t="shared" ca="1" si="110"/>
        <v>2.4280328746688378</v>
      </c>
      <c r="M1150">
        <f t="shared" ca="1" si="108"/>
        <v>0.48782400584755892</v>
      </c>
      <c r="N1150" s="1">
        <f ca="1">IF(M1150=K1150,K$2,IF(M1150=L1150,L$2,IF(M1150=#REF!,#REF!)))</f>
        <v>0</v>
      </c>
      <c r="P1150" s="1">
        <v>1148</v>
      </c>
      <c r="Q1150">
        <f t="shared" ca="1" si="112"/>
        <v>595.8715435105654</v>
      </c>
      <c r="R1150" s="2">
        <f t="shared" ca="1" si="113"/>
        <v>9.9311923918427567</v>
      </c>
      <c r="S1150" s="8">
        <f ca="1">COUNTIF($N$3:$N1150,S$2)/$P1150</f>
        <v>0.68031358885017423</v>
      </c>
      <c r="T1150" s="9">
        <f ca="1">COUNTIF($N$3:$N1150,T$2)/$P1150</f>
        <v>0.31968641114982577</v>
      </c>
    </row>
    <row r="1151" spans="10:20" x14ac:dyDescent="0.25">
      <c r="J1151" s="1">
        <f t="shared" ca="1" si="111"/>
        <v>0</v>
      </c>
      <c r="K1151">
        <f t="shared" ca="1" si="109"/>
        <v>0.34486420463253775</v>
      </c>
      <c r="L1151">
        <f t="shared" ca="1" si="110"/>
        <v>2.5897809104250586</v>
      </c>
      <c r="M1151">
        <f t="shared" ca="1" si="108"/>
        <v>0.34486420463253775</v>
      </c>
      <c r="N1151" s="1">
        <f ca="1">IF(M1151=K1151,K$2,IF(M1151=L1151,L$2,IF(M1151=#REF!,#REF!)))</f>
        <v>0</v>
      </c>
      <c r="P1151" s="1">
        <v>1149</v>
      </c>
      <c r="Q1151">
        <f t="shared" ca="1" si="112"/>
        <v>596.21640771519799</v>
      </c>
      <c r="R1151" s="2">
        <f t="shared" ca="1" si="113"/>
        <v>9.9369401285866328</v>
      </c>
      <c r="S1151" s="8">
        <f ca="1">COUNTIF($N$3:$N1151,S$2)/$P1151</f>
        <v>0.68059181897302001</v>
      </c>
      <c r="T1151" s="9">
        <f ca="1">COUNTIF($N$3:$N1151,T$2)/$P1151</f>
        <v>0.31940818102697999</v>
      </c>
    </row>
    <row r="1152" spans="10:20" x14ac:dyDescent="0.25">
      <c r="J1152" s="1">
        <f t="shared" ca="1" si="111"/>
        <v>0</v>
      </c>
      <c r="K1152">
        <f t="shared" ca="1" si="109"/>
        <v>0.74551860617314714</v>
      </c>
      <c r="L1152">
        <f t="shared" ca="1" si="110"/>
        <v>0.66422000482684518</v>
      </c>
      <c r="M1152">
        <f t="shared" ca="1" si="108"/>
        <v>0.66422000482684518</v>
      </c>
      <c r="N1152" s="1">
        <f ca="1">IF(M1152=K1152,K$2,IF(M1152=L1152,L$2,IF(M1152=#REF!,#REF!)))</f>
        <v>1</v>
      </c>
      <c r="P1152" s="1">
        <v>1150</v>
      </c>
      <c r="Q1152">
        <f t="shared" ca="1" si="112"/>
        <v>596.88062772002479</v>
      </c>
      <c r="R1152" s="2">
        <f t="shared" ca="1" si="113"/>
        <v>9.9480104620004131</v>
      </c>
      <c r="S1152" s="8">
        <f ca="1">COUNTIF($N$3:$N1152,S$2)/$P1152</f>
        <v>0.68</v>
      </c>
      <c r="T1152" s="9">
        <f ca="1">COUNTIF($N$3:$N1152,T$2)/$P1152</f>
        <v>0.32</v>
      </c>
    </row>
    <row r="1153" spans="10:20" x14ac:dyDescent="0.25">
      <c r="J1153" s="1">
        <f t="shared" ca="1" si="111"/>
        <v>1</v>
      </c>
      <c r="K1153">
        <f t="shared" ca="1" si="109"/>
        <v>0.3957431838540838</v>
      </c>
      <c r="L1153">
        <f t="shared" ca="1" si="110"/>
        <v>0</v>
      </c>
      <c r="M1153">
        <f t="shared" ca="1" si="108"/>
        <v>0.3957431838540838</v>
      </c>
      <c r="N1153" s="1">
        <f ca="1">IF(M1153=K1153,K$2,IF(M1153=L1153,L$2,IF(M1153=#REF!,#REF!)))</f>
        <v>0</v>
      </c>
      <c r="P1153" s="1">
        <v>1151</v>
      </c>
      <c r="Q1153">
        <f t="shared" ca="1" si="112"/>
        <v>597.27637090387884</v>
      </c>
      <c r="R1153" s="2">
        <f t="shared" ca="1" si="113"/>
        <v>9.9546061817313145</v>
      </c>
      <c r="S1153" s="8">
        <f ca="1">COUNTIF($N$3:$N1153,S$2)/$P1153</f>
        <v>0.68027801911381403</v>
      </c>
      <c r="T1153" s="9">
        <f ca="1">COUNTIF($N$3:$N1153,T$2)/$P1153</f>
        <v>0.31972198088618592</v>
      </c>
    </row>
    <row r="1154" spans="10:20" x14ac:dyDescent="0.25">
      <c r="J1154" s="1">
        <f t="shared" ca="1" si="111"/>
        <v>0</v>
      </c>
      <c r="K1154">
        <f t="shared" ca="1" si="109"/>
        <v>1.3975590537048799</v>
      </c>
      <c r="L1154">
        <f t="shared" ca="1" si="110"/>
        <v>0.17594265492318537</v>
      </c>
      <c r="M1154">
        <f t="shared" ca="1" si="108"/>
        <v>0.17594265492318537</v>
      </c>
      <c r="N1154" s="1">
        <f ca="1">IF(M1154=K1154,K$2,IF(M1154=L1154,L$2,IF(M1154=#REF!,#REF!)))</f>
        <v>1</v>
      </c>
      <c r="P1154" s="1">
        <v>1152</v>
      </c>
      <c r="Q1154">
        <f t="shared" ca="1" si="112"/>
        <v>597.45231355880208</v>
      </c>
      <c r="R1154" s="2">
        <f t="shared" ca="1" si="113"/>
        <v>9.9575385593133685</v>
      </c>
      <c r="S1154" s="8">
        <f ca="1">COUNTIF($N$3:$N1154,S$2)/$P1154</f>
        <v>0.6796875</v>
      </c>
      <c r="T1154" s="9">
        <f ca="1">COUNTIF($N$3:$N1154,T$2)/$P1154</f>
        <v>0.3203125</v>
      </c>
    </row>
    <row r="1155" spans="10:20" x14ac:dyDescent="0.25">
      <c r="J1155" s="1">
        <f t="shared" ca="1" si="111"/>
        <v>1</v>
      </c>
      <c r="K1155">
        <f t="shared" ca="1" si="109"/>
        <v>0.12758255211471192</v>
      </c>
      <c r="L1155">
        <f t="shared" ca="1" si="110"/>
        <v>0</v>
      </c>
      <c r="M1155">
        <f t="shared" ref="M1155:M1218" ca="1" si="114">SMALL(K1155:L1155,COUNTIF(K1155:L1155,0)+1)</f>
        <v>0.12758255211471192</v>
      </c>
      <c r="N1155" s="1">
        <f ca="1">IF(M1155=K1155,K$2,IF(M1155=L1155,L$2,IF(M1155=#REF!,#REF!)))</f>
        <v>0</v>
      </c>
      <c r="P1155" s="1">
        <v>1153</v>
      </c>
      <c r="Q1155">
        <f t="shared" ca="1" si="112"/>
        <v>597.57989611091682</v>
      </c>
      <c r="R1155" s="2">
        <f t="shared" ca="1" si="113"/>
        <v>9.9596649351819462</v>
      </c>
      <c r="S1155" s="8">
        <f ca="1">COUNTIF($N$3:$N1155,S$2)/$P1155</f>
        <v>0.67996530789245446</v>
      </c>
      <c r="T1155" s="9">
        <f ca="1">COUNTIF($N$3:$N1155,T$2)/$P1155</f>
        <v>0.32003469210754554</v>
      </c>
    </row>
    <row r="1156" spans="10:20" x14ac:dyDescent="0.25">
      <c r="J1156" s="1">
        <f t="shared" ca="1" si="111"/>
        <v>0</v>
      </c>
      <c r="K1156">
        <f t="shared" ref="K1156:K1219" ca="1" si="115">IF($J1156=$C$4,IF(D$4&lt;&gt;0,(-1/D$4),0)*LN(1-RAND()),IF($J1156=$C$5,IF(D$5&lt;&gt;0,(-1/D$5),0)*LN(1-RAND())))</f>
        <v>0.14092132329378879</v>
      </c>
      <c r="L1156">
        <f t="shared" ref="L1156:L1219" ca="1" si="116">IF($J1156=$C$4,IF(E$4&lt;&gt;0,(-1/E$4),0)*LN(1-RAND()),IF($J1156=$C$5,IF(E$5&lt;&gt;0,(-1/E$5),0)*LN(1-RAND())))</f>
        <v>0.60446303352713293</v>
      </c>
      <c r="M1156">
        <f t="shared" ca="1" si="114"/>
        <v>0.14092132329378879</v>
      </c>
      <c r="N1156" s="1">
        <f ca="1">IF(M1156=K1156,K$2,IF(M1156=L1156,L$2,IF(M1156=#REF!,#REF!)))</f>
        <v>0</v>
      </c>
      <c r="P1156" s="1">
        <v>1154</v>
      </c>
      <c r="Q1156">
        <f t="shared" ca="1" si="112"/>
        <v>597.72081743421063</v>
      </c>
      <c r="R1156" s="2">
        <f t="shared" ca="1" si="113"/>
        <v>9.9620136239035109</v>
      </c>
      <c r="S1156" s="8">
        <f ca="1">COUNTIF($N$3:$N1156,S$2)/$P1156</f>
        <v>0.68024263431542464</v>
      </c>
      <c r="T1156" s="9">
        <f ca="1">COUNTIF($N$3:$N1156,T$2)/$P1156</f>
        <v>0.31975736568457541</v>
      </c>
    </row>
    <row r="1157" spans="10:20" x14ac:dyDescent="0.25">
      <c r="J1157" s="1">
        <f t="shared" ca="1" si="111"/>
        <v>0</v>
      </c>
      <c r="K1157">
        <f t="shared" ca="1" si="115"/>
        <v>1.2385928117708518</v>
      </c>
      <c r="L1157">
        <f t="shared" ca="1" si="116"/>
        <v>2.6833712964791876</v>
      </c>
      <c r="M1157">
        <f t="shared" ca="1" si="114"/>
        <v>1.2385928117708518</v>
      </c>
      <c r="N1157" s="1">
        <f ca="1">IF(M1157=K1157,K$2,IF(M1157=L1157,L$2,IF(M1157=#REF!,#REF!)))</f>
        <v>0</v>
      </c>
      <c r="P1157" s="1">
        <v>1155</v>
      </c>
      <c r="Q1157">
        <f t="shared" ca="1" si="112"/>
        <v>598.95941024598153</v>
      </c>
      <c r="R1157" s="2">
        <f t="shared" ca="1" si="113"/>
        <v>9.9826568374330247</v>
      </c>
      <c r="S1157" s="8">
        <f ca="1">COUNTIF($N$3:$N1157,S$2)/$P1157</f>
        <v>0.68051948051948052</v>
      </c>
      <c r="T1157" s="9">
        <f ca="1">COUNTIF($N$3:$N1157,T$2)/$P1157</f>
        <v>0.31948051948051948</v>
      </c>
    </row>
    <row r="1158" spans="10:20" x14ac:dyDescent="0.25">
      <c r="J1158" s="1">
        <f t="shared" ca="1" si="111"/>
        <v>0</v>
      </c>
      <c r="K1158">
        <f t="shared" ca="1" si="115"/>
        <v>1.6550965642599964</v>
      </c>
      <c r="L1158">
        <f t="shared" ca="1" si="116"/>
        <v>2.0293056321749536</v>
      </c>
      <c r="M1158">
        <f t="shared" ca="1" si="114"/>
        <v>1.6550965642599964</v>
      </c>
      <c r="N1158" s="1">
        <f ca="1">IF(M1158=K1158,K$2,IF(M1158=L1158,L$2,IF(M1158=#REF!,#REF!)))</f>
        <v>0</v>
      </c>
      <c r="P1158" s="1">
        <v>1156</v>
      </c>
      <c r="Q1158">
        <f t="shared" ca="1" si="112"/>
        <v>600.61450681024155</v>
      </c>
      <c r="R1158" s="2">
        <f t="shared" ca="1" si="113"/>
        <v>10.010241780170693</v>
      </c>
      <c r="S1158" s="8">
        <f ca="1">COUNTIF($N$3:$N1158,S$2)/$P1158</f>
        <v>0.6807958477508651</v>
      </c>
      <c r="T1158" s="9">
        <f ca="1">COUNTIF($N$3:$N1158,T$2)/$P1158</f>
        <v>0.31920415224913495</v>
      </c>
    </row>
    <row r="1159" spans="10:20" x14ac:dyDescent="0.25">
      <c r="J1159" s="1">
        <f t="shared" ca="1" si="111"/>
        <v>0</v>
      </c>
      <c r="K1159">
        <f t="shared" ca="1" si="115"/>
        <v>0.47478445420899396</v>
      </c>
      <c r="L1159">
        <f t="shared" ca="1" si="116"/>
        <v>0.59206589957279909</v>
      </c>
      <c r="M1159">
        <f t="shared" ca="1" si="114"/>
        <v>0.47478445420899396</v>
      </c>
      <c r="N1159" s="1">
        <f ca="1">IF(M1159=K1159,K$2,IF(M1159=L1159,L$2,IF(M1159=#REF!,#REF!)))</f>
        <v>0</v>
      </c>
      <c r="P1159" s="1">
        <v>1157</v>
      </c>
      <c r="Q1159">
        <f t="shared" ca="1" si="112"/>
        <v>601.08929126445059</v>
      </c>
      <c r="R1159" s="2">
        <f t="shared" ca="1" si="113"/>
        <v>10.018154854407509</v>
      </c>
      <c r="S1159" s="8">
        <f ca="1">COUNTIF($N$3:$N1159,S$2)/$P1159</f>
        <v>0.68107173725151249</v>
      </c>
      <c r="T1159" s="9">
        <f ca="1">COUNTIF($N$3:$N1159,T$2)/$P1159</f>
        <v>0.31892826274848746</v>
      </c>
    </row>
    <row r="1160" spans="10:20" x14ac:dyDescent="0.25">
      <c r="J1160" s="1">
        <f t="shared" ca="1" si="111"/>
        <v>0</v>
      </c>
      <c r="K1160">
        <f t="shared" ca="1" si="115"/>
        <v>0.10871183250181628</v>
      </c>
      <c r="L1160">
        <f t="shared" ca="1" si="116"/>
        <v>8.7101925563787836E-3</v>
      </c>
      <c r="M1160">
        <f t="shared" ca="1" si="114"/>
        <v>8.7101925563787836E-3</v>
      </c>
      <c r="N1160" s="1">
        <f ca="1">IF(M1160=K1160,K$2,IF(M1160=L1160,L$2,IF(M1160=#REF!,#REF!)))</f>
        <v>1</v>
      </c>
      <c r="P1160" s="1">
        <v>1158</v>
      </c>
      <c r="Q1160">
        <f t="shared" ca="1" si="112"/>
        <v>601.09800145700694</v>
      </c>
      <c r="R1160" s="2">
        <f t="shared" ca="1" si="113"/>
        <v>10.01830002428345</v>
      </c>
      <c r="S1160" s="8">
        <f ca="1">COUNTIF($N$3:$N1160,S$2)/$P1160</f>
        <v>0.6804835924006909</v>
      </c>
      <c r="T1160" s="9">
        <f ca="1">COUNTIF($N$3:$N1160,T$2)/$P1160</f>
        <v>0.31951640759930916</v>
      </c>
    </row>
    <row r="1161" spans="10:20" x14ac:dyDescent="0.25">
      <c r="J1161" s="1">
        <f t="shared" ca="1" si="111"/>
        <v>1</v>
      </c>
      <c r="K1161">
        <f t="shared" ca="1" si="115"/>
        <v>0.59887841548898824</v>
      </c>
      <c r="L1161">
        <f t="shared" ca="1" si="116"/>
        <v>0</v>
      </c>
      <c r="M1161">
        <f t="shared" ca="1" si="114"/>
        <v>0.59887841548898824</v>
      </c>
      <c r="N1161" s="1">
        <f ca="1">IF(M1161=K1161,K$2,IF(M1161=L1161,L$2,IF(M1161=#REF!,#REF!)))</f>
        <v>0</v>
      </c>
      <c r="P1161" s="1">
        <v>1159</v>
      </c>
      <c r="Q1161">
        <f t="shared" ca="1" si="112"/>
        <v>601.69687987249597</v>
      </c>
      <c r="R1161" s="2">
        <f t="shared" ca="1" si="113"/>
        <v>10.028281331208266</v>
      </c>
      <c r="S1161" s="8">
        <f ca="1">COUNTIF($N$3:$N1161,S$2)/$P1161</f>
        <v>0.68075927523727353</v>
      </c>
      <c r="T1161" s="9">
        <f ca="1">COUNTIF($N$3:$N1161,T$2)/$P1161</f>
        <v>0.31924072476272647</v>
      </c>
    </row>
    <row r="1162" spans="10:20" x14ac:dyDescent="0.25">
      <c r="J1162" s="1">
        <f t="shared" ca="1" si="111"/>
        <v>0</v>
      </c>
      <c r="K1162">
        <f t="shared" ca="1" si="115"/>
        <v>0.4001133097242891</v>
      </c>
      <c r="L1162">
        <f t="shared" ca="1" si="116"/>
        <v>0.95301300582684978</v>
      </c>
      <c r="M1162">
        <f t="shared" ca="1" si="114"/>
        <v>0.4001133097242891</v>
      </c>
      <c r="N1162" s="1">
        <f ca="1">IF(M1162=K1162,K$2,IF(M1162=L1162,L$2,IF(M1162=#REF!,#REF!)))</f>
        <v>0</v>
      </c>
      <c r="P1162" s="1">
        <v>1160</v>
      </c>
      <c r="Q1162">
        <f t="shared" ca="1" si="112"/>
        <v>602.09699318222022</v>
      </c>
      <c r="R1162" s="2">
        <f t="shared" ca="1" si="113"/>
        <v>10.034949886370336</v>
      </c>
      <c r="S1162" s="8">
        <f ca="1">COUNTIF($N$3:$N1162,S$2)/$P1162</f>
        <v>0.68103448275862066</v>
      </c>
      <c r="T1162" s="9">
        <f ca="1">COUNTIF($N$3:$N1162,T$2)/$P1162</f>
        <v>0.31896551724137934</v>
      </c>
    </row>
    <row r="1163" spans="10:20" x14ac:dyDescent="0.25">
      <c r="J1163" s="1">
        <f t="shared" ca="1" si="111"/>
        <v>0</v>
      </c>
      <c r="K1163">
        <f t="shared" ca="1" si="115"/>
        <v>0.79586157497168364</v>
      </c>
      <c r="L1163">
        <f t="shared" ca="1" si="116"/>
        <v>0.51876985877532611</v>
      </c>
      <c r="M1163">
        <f t="shared" ca="1" si="114"/>
        <v>0.51876985877532611</v>
      </c>
      <c r="N1163" s="1">
        <f ca="1">IF(M1163=K1163,K$2,IF(M1163=L1163,L$2,IF(M1163=#REF!,#REF!)))</f>
        <v>1</v>
      </c>
      <c r="P1163" s="1">
        <v>1161</v>
      </c>
      <c r="Q1163">
        <f t="shared" ca="1" si="112"/>
        <v>602.61576304099549</v>
      </c>
      <c r="R1163" s="2">
        <f t="shared" ca="1" si="113"/>
        <v>10.043596050683258</v>
      </c>
      <c r="S1163" s="8">
        <f ca="1">COUNTIF($N$3:$N1163,S$2)/$P1163</f>
        <v>0.68044788975021531</v>
      </c>
      <c r="T1163" s="9">
        <f ca="1">COUNTIF($N$3:$N1163,T$2)/$P1163</f>
        <v>0.31955211024978469</v>
      </c>
    </row>
    <row r="1164" spans="10:20" x14ac:dyDescent="0.25">
      <c r="J1164" s="1">
        <f t="shared" ca="1" si="111"/>
        <v>1</v>
      </c>
      <c r="K1164">
        <f t="shared" ca="1" si="115"/>
        <v>0.36846856611546469</v>
      </c>
      <c r="L1164">
        <f t="shared" ca="1" si="116"/>
        <v>0</v>
      </c>
      <c r="M1164">
        <f t="shared" ca="1" si="114"/>
        <v>0.36846856611546469</v>
      </c>
      <c r="N1164" s="1">
        <f ca="1">IF(M1164=K1164,K$2,IF(M1164=L1164,L$2,IF(M1164=#REF!,#REF!)))</f>
        <v>0</v>
      </c>
      <c r="P1164" s="1">
        <v>1162</v>
      </c>
      <c r="Q1164">
        <f t="shared" ca="1" si="112"/>
        <v>602.98423160711093</v>
      </c>
      <c r="R1164" s="2">
        <f t="shared" ca="1" si="113"/>
        <v>10.049737193451849</v>
      </c>
      <c r="S1164" s="8">
        <f ca="1">COUNTIF($N$3:$N1164,S$2)/$P1164</f>
        <v>0.68072289156626509</v>
      </c>
      <c r="T1164" s="9">
        <f ca="1">COUNTIF($N$3:$N1164,T$2)/$P1164</f>
        <v>0.31927710843373491</v>
      </c>
    </row>
    <row r="1165" spans="10:20" x14ac:dyDescent="0.25">
      <c r="J1165" s="1">
        <f t="shared" ca="1" si="111"/>
        <v>0</v>
      </c>
      <c r="K1165">
        <f t="shared" ca="1" si="115"/>
        <v>0.77743502987997071</v>
      </c>
      <c r="L1165">
        <f t="shared" ca="1" si="116"/>
        <v>0.12380231669892393</v>
      </c>
      <c r="M1165">
        <f t="shared" ca="1" si="114"/>
        <v>0.12380231669892393</v>
      </c>
      <c r="N1165" s="1">
        <f ca="1">IF(M1165=K1165,K$2,IF(M1165=L1165,L$2,IF(M1165=#REF!,#REF!)))</f>
        <v>1</v>
      </c>
      <c r="P1165" s="1">
        <v>1163</v>
      </c>
      <c r="Q1165">
        <f t="shared" ca="1" si="112"/>
        <v>603.1080339238099</v>
      </c>
      <c r="R1165" s="2">
        <f t="shared" ca="1" si="113"/>
        <v>10.051800565396832</v>
      </c>
      <c r="S1165" s="8">
        <f ca="1">COUNTIF($N$3:$N1165,S$2)/$P1165</f>
        <v>0.68013757523645746</v>
      </c>
      <c r="T1165" s="9">
        <f ca="1">COUNTIF($N$3:$N1165,T$2)/$P1165</f>
        <v>0.31986242476354254</v>
      </c>
    </row>
    <row r="1166" spans="10:20" x14ac:dyDescent="0.25">
      <c r="J1166" s="1">
        <f t="shared" ca="1" si="111"/>
        <v>1</v>
      </c>
      <c r="K1166">
        <f t="shared" ca="1" si="115"/>
        <v>0.19006872437614167</v>
      </c>
      <c r="L1166">
        <f t="shared" ca="1" si="116"/>
        <v>0</v>
      </c>
      <c r="M1166">
        <f t="shared" ca="1" si="114"/>
        <v>0.19006872437614167</v>
      </c>
      <c r="N1166" s="1">
        <f ca="1">IF(M1166=K1166,K$2,IF(M1166=L1166,L$2,IF(M1166=#REF!,#REF!)))</f>
        <v>0</v>
      </c>
      <c r="P1166" s="1">
        <v>1164</v>
      </c>
      <c r="Q1166">
        <f t="shared" ca="1" si="112"/>
        <v>603.29810264818605</v>
      </c>
      <c r="R1166" s="2">
        <f t="shared" ca="1" si="113"/>
        <v>10.054968377469768</v>
      </c>
      <c r="S1166" s="8">
        <f ca="1">COUNTIF($N$3:$N1166,S$2)/$P1166</f>
        <v>0.68041237113402064</v>
      </c>
      <c r="T1166" s="9">
        <f ca="1">COUNTIF($N$3:$N1166,T$2)/$P1166</f>
        <v>0.31958762886597936</v>
      </c>
    </row>
    <row r="1167" spans="10:20" x14ac:dyDescent="0.25">
      <c r="J1167" s="1">
        <f t="shared" ca="1" si="111"/>
        <v>0</v>
      </c>
      <c r="K1167">
        <f t="shared" ca="1" si="115"/>
        <v>0.30694620229252662</v>
      </c>
      <c r="L1167">
        <f t="shared" ca="1" si="116"/>
        <v>2.5160522112671608</v>
      </c>
      <c r="M1167">
        <f t="shared" ca="1" si="114"/>
        <v>0.30694620229252662</v>
      </c>
      <c r="N1167" s="1">
        <f ca="1">IF(M1167=K1167,K$2,IF(M1167=L1167,L$2,IF(M1167=#REF!,#REF!)))</f>
        <v>0</v>
      </c>
      <c r="P1167" s="1">
        <v>1165</v>
      </c>
      <c r="Q1167">
        <f t="shared" ca="1" si="112"/>
        <v>603.60504885047862</v>
      </c>
      <c r="R1167" s="2">
        <f t="shared" ca="1" si="113"/>
        <v>10.060084147507977</v>
      </c>
      <c r="S1167" s="8">
        <f ca="1">COUNTIF($N$3:$N1167,S$2)/$P1167</f>
        <v>0.68068669527896997</v>
      </c>
      <c r="T1167" s="9">
        <f ca="1">COUNTIF($N$3:$N1167,T$2)/$P1167</f>
        <v>0.31931330472103003</v>
      </c>
    </row>
    <row r="1168" spans="10:20" x14ac:dyDescent="0.25">
      <c r="J1168" s="1">
        <f t="shared" ca="1" si="111"/>
        <v>0</v>
      </c>
      <c r="K1168">
        <f t="shared" ca="1" si="115"/>
        <v>0.96070709166617285</v>
      </c>
      <c r="L1168">
        <f t="shared" ca="1" si="116"/>
        <v>0.25258485372057138</v>
      </c>
      <c r="M1168">
        <f t="shared" ca="1" si="114"/>
        <v>0.25258485372057138</v>
      </c>
      <c r="N1168" s="1">
        <f ca="1">IF(M1168=K1168,K$2,IF(M1168=L1168,L$2,IF(M1168=#REF!,#REF!)))</f>
        <v>1</v>
      </c>
      <c r="P1168" s="1">
        <v>1166</v>
      </c>
      <c r="Q1168">
        <f t="shared" ca="1" si="112"/>
        <v>603.8576337041992</v>
      </c>
      <c r="R1168" s="2">
        <f t="shared" ca="1" si="113"/>
        <v>10.064293895069987</v>
      </c>
      <c r="S1168" s="8">
        <f ca="1">COUNTIF($N$3:$N1168,S$2)/$P1168</f>
        <v>0.68010291595197259</v>
      </c>
      <c r="T1168" s="9">
        <f ca="1">COUNTIF($N$3:$N1168,T$2)/$P1168</f>
        <v>0.31989708404802747</v>
      </c>
    </row>
    <row r="1169" spans="10:20" x14ac:dyDescent="0.25">
      <c r="J1169" s="1">
        <f t="shared" ca="1" si="111"/>
        <v>1</v>
      </c>
      <c r="K1169">
        <f t="shared" ca="1" si="115"/>
        <v>9.4643222920419254E-2</v>
      </c>
      <c r="L1169">
        <f t="shared" ca="1" si="116"/>
        <v>0</v>
      </c>
      <c r="M1169">
        <f t="shared" ca="1" si="114"/>
        <v>9.4643222920419254E-2</v>
      </c>
      <c r="N1169" s="1">
        <f ca="1">IF(M1169=K1169,K$2,IF(M1169=L1169,L$2,IF(M1169=#REF!,#REF!)))</f>
        <v>0</v>
      </c>
      <c r="P1169" s="1">
        <v>1167</v>
      </c>
      <c r="Q1169">
        <f t="shared" ca="1" si="112"/>
        <v>603.95227692711967</v>
      </c>
      <c r="R1169" s="2">
        <f t="shared" ca="1" si="113"/>
        <v>10.06587128211866</v>
      </c>
      <c r="S1169" s="8">
        <f ca="1">COUNTIF($N$3:$N1169,S$2)/$P1169</f>
        <v>0.68037703513281922</v>
      </c>
      <c r="T1169" s="9">
        <f ca="1">COUNTIF($N$3:$N1169,T$2)/$P1169</f>
        <v>0.31962296486718078</v>
      </c>
    </row>
    <row r="1170" spans="10:20" x14ac:dyDescent="0.25">
      <c r="J1170" s="1">
        <f t="shared" ca="1" si="111"/>
        <v>0</v>
      </c>
      <c r="K1170">
        <f t="shared" ca="1" si="115"/>
        <v>1.4147790124833437</v>
      </c>
      <c r="L1170">
        <f t="shared" ca="1" si="116"/>
        <v>1.4785894157951733</v>
      </c>
      <c r="M1170">
        <f t="shared" ca="1" si="114"/>
        <v>1.4147790124833437</v>
      </c>
      <c r="N1170" s="1">
        <f ca="1">IF(M1170=K1170,K$2,IF(M1170=L1170,L$2,IF(M1170=#REF!,#REF!)))</f>
        <v>0</v>
      </c>
      <c r="P1170" s="1">
        <v>1168</v>
      </c>
      <c r="Q1170">
        <f t="shared" ca="1" si="112"/>
        <v>605.36705593960301</v>
      </c>
      <c r="R1170" s="2">
        <f t="shared" ca="1" si="113"/>
        <v>10.089450932326717</v>
      </c>
      <c r="S1170" s="8">
        <f ca="1">COUNTIF($N$3:$N1170,S$2)/$P1170</f>
        <v>0.68065068493150682</v>
      </c>
      <c r="T1170" s="9">
        <f ca="1">COUNTIF($N$3:$N1170,T$2)/$P1170</f>
        <v>0.31934931506849318</v>
      </c>
    </row>
    <row r="1171" spans="10:20" x14ac:dyDescent="0.25">
      <c r="J1171" s="1">
        <f t="shared" ca="1" si="111"/>
        <v>0</v>
      </c>
      <c r="K1171">
        <f t="shared" ca="1" si="115"/>
        <v>1.4563580660139828</v>
      </c>
      <c r="L1171">
        <f t="shared" ca="1" si="116"/>
        <v>0.40113035609008807</v>
      </c>
      <c r="M1171">
        <f t="shared" ca="1" si="114"/>
        <v>0.40113035609008807</v>
      </c>
      <c r="N1171" s="1">
        <f ca="1">IF(M1171=K1171,K$2,IF(M1171=L1171,L$2,IF(M1171=#REF!,#REF!)))</f>
        <v>1</v>
      </c>
      <c r="P1171" s="1">
        <v>1169</v>
      </c>
      <c r="Q1171">
        <f t="shared" ca="1" si="112"/>
        <v>605.76818629569311</v>
      </c>
      <c r="R1171" s="2">
        <f t="shared" ca="1" si="113"/>
        <v>10.096136438261551</v>
      </c>
      <c r="S1171" s="8">
        <f ca="1">COUNTIF($N$3:$N1171,S$2)/$P1171</f>
        <v>0.68006843455945254</v>
      </c>
      <c r="T1171" s="9">
        <f ca="1">COUNTIF($N$3:$N1171,T$2)/$P1171</f>
        <v>0.31993156544054746</v>
      </c>
    </row>
    <row r="1172" spans="10:20" x14ac:dyDescent="0.25">
      <c r="J1172" s="1">
        <f t="shared" ca="1" si="111"/>
        <v>1</v>
      </c>
      <c r="K1172">
        <f t="shared" ca="1" si="115"/>
        <v>0.66251130702946315</v>
      </c>
      <c r="L1172">
        <f t="shared" ca="1" si="116"/>
        <v>0</v>
      </c>
      <c r="M1172">
        <f t="shared" ca="1" si="114"/>
        <v>0.66251130702946315</v>
      </c>
      <c r="N1172" s="1">
        <f ca="1">IF(M1172=K1172,K$2,IF(M1172=L1172,L$2,IF(M1172=#REF!,#REF!)))</f>
        <v>0</v>
      </c>
      <c r="P1172" s="1">
        <v>1170</v>
      </c>
      <c r="Q1172">
        <f t="shared" ca="1" si="112"/>
        <v>606.4306976027226</v>
      </c>
      <c r="R1172" s="2">
        <f t="shared" ca="1" si="113"/>
        <v>10.107178293378711</v>
      </c>
      <c r="S1172" s="8">
        <f ca="1">COUNTIF($N$3:$N1172,S$2)/$P1172</f>
        <v>0.68034188034188037</v>
      </c>
      <c r="T1172" s="9">
        <f ca="1">COUNTIF($N$3:$N1172,T$2)/$P1172</f>
        <v>0.31965811965811963</v>
      </c>
    </row>
    <row r="1173" spans="10:20" x14ac:dyDescent="0.25">
      <c r="J1173" s="1">
        <f t="shared" ca="1" si="111"/>
        <v>0</v>
      </c>
      <c r="K1173">
        <f t="shared" ca="1" si="115"/>
        <v>0.77794030102467093</v>
      </c>
      <c r="L1173">
        <f t="shared" ca="1" si="116"/>
        <v>1.9302670325747731</v>
      </c>
      <c r="M1173">
        <f t="shared" ca="1" si="114"/>
        <v>0.77794030102467093</v>
      </c>
      <c r="N1173" s="1">
        <f ca="1">IF(M1173=K1173,K$2,IF(M1173=L1173,L$2,IF(M1173=#REF!,#REF!)))</f>
        <v>0</v>
      </c>
      <c r="P1173" s="1">
        <v>1171</v>
      </c>
      <c r="Q1173">
        <f t="shared" ca="1" si="112"/>
        <v>607.20863790374722</v>
      </c>
      <c r="R1173" s="2">
        <f t="shared" ca="1" si="113"/>
        <v>10.120143965062454</v>
      </c>
      <c r="S1173" s="8">
        <f ca="1">COUNTIF($N$3:$N1173,S$2)/$P1173</f>
        <v>0.6806148590947908</v>
      </c>
      <c r="T1173" s="9">
        <f ca="1">COUNTIF($N$3:$N1173,T$2)/$P1173</f>
        <v>0.3193851409052092</v>
      </c>
    </row>
    <row r="1174" spans="10:20" x14ac:dyDescent="0.25">
      <c r="J1174" s="1">
        <f t="shared" ca="1" si="111"/>
        <v>0</v>
      </c>
      <c r="K1174">
        <f t="shared" ca="1" si="115"/>
        <v>0.26624218091456253</v>
      </c>
      <c r="L1174">
        <f t="shared" ca="1" si="116"/>
        <v>0.24360330845274902</v>
      </c>
      <c r="M1174">
        <f t="shared" ca="1" si="114"/>
        <v>0.24360330845274902</v>
      </c>
      <c r="N1174" s="1">
        <f ca="1">IF(M1174=K1174,K$2,IF(M1174=L1174,L$2,IF(M1174=#REF!,#REF!)))</f>
        <v>1</v>
      </c>
      <c r="P1174" s="1">
        <v>1172</v>
      </c>
      <c r="Q1174">
        <f t="shared" ca="1" si="112"/>
        <v>607.45224121219997</v>
      </c>
      <c r="R1174" s="2">
        <f t="shared" ca="1" si="113"/>
        <v>10.124204020203333</v>
      </c>
      <c r="S1174" s="8">
        <f ca="1">COUNTIF($N$3:$N1174,S$2)/$P1174</f>
        <v>0.68003412969283272</v>
      </c>
      <c r="T1174" s="9">
        <f ca="1">COUNTIF($N$3:$N1174,T$2)/$P1174</f>
        <v>0.31996587030716722</v>
      </c>
    </row>
    <row r="1175" spans="10:20" x14ac:dyDescent="0.25">
      <c r="J1175" s="1">
        <f t="shared" ca="1" si="111"/>
        <v>1</v>
      </c>
      <c r="K1175">
        <f t="shared" ca="1" si="115"/>
        <v>0.15628730796427553</v>
      </c>
      <c r="L1175">
        <f t="shared" ca="1" si="116"/>
        <v>0</v>
      </c>
      <c r="M1175">
        <f t="shared" ca="1" si="114"/>
        <v>0.15628730796427553</v>
      </c>
      <c r="N1175" s="1">
        <f ca="1">IF(M1175=K1175,K$2,IF(M1175=L1175,L$2,IF(M1175=#REF!,#REF!)))</f>
        <v>0</v>
      </c>
      <c r="P1175" s="1">
        <v>1173</v>
      </c>
      <c r="Q1175">
        <f t="shared" ca="1" si="112"/>
        <v>607.60852852016421</v>
      </c>
      <c r="R1175" s="2">
        <f t="shared" ca="1" si="113"/>
        <v>10.126808808669404</v>
      </c>
      <c r="S1175" s="8">
        <f ca="1">COUNTIF($N$3:$N1175,S$2)/$P1175</f>
        <v>0.68030690537084404</v>
      </c>
      <c r="T1175" s="9">
        <f ca="1">COUNTIF($N$3:$N1175,T$2)/$P1175</f>
        <v>0.31969309462915602</v>
      </c>
    </row>
    <row r="1176" spans="10:20" x14ac:dyDescent="0.25">
      <c r="J1176" s="1">
        <f t="shared" ca="1" si="111"/>
        <v>0</v>
      </c>
      <c r="K1176">
        <f t="shared" ca="1" si="115"/>
        <v>0.78791588526002587</v>
      </c>
      <c r="L1176">
        <f t="shared" ca="1" si="116"/>
        <v>9.9981857931153939E-2</v>
      </c>
      <c r="M1176">
        <f t="shared" ca="1" si="114"/>
        <v>9.9981857931153939E-2</v>
      </c>
      <c r="N1176" s="1">
        <f ca="1">IF(M1176=K1176,K$2,IF(M1176=L1176,L$2,IF(M1176=#REF!,#REF!)))</f>
        <v>1</v>
      </c>
      <c r="P1176" s="1">
        <v>1174</v>
      </c>
      <c r="Q1176">
        <f t="shared" ca="1" si="112"/>
        <v>607.70851037809541</v>
      </c>
      <c r="R1176" s="2">
        <f t="shared" ca="1" si="113"/>
        <v>10.128475172968257</v>
      </c>
      <c r="S1176" s="8">
        <f ca="1">COUNTIF($N$3:$N1176,S$2)/$P1176</f>
        <v>0.67972742759795568</v>
      </c>
      <c r="T1176" s="9">
        <f ca="1">COUNTIF($N$3:$N1176,T$2)/$P1176</f>
        <v>0.32027257240204432</v>
      </c>
    </row>
    <row r="1177" spans="10:20" x14ac:dyDescent="0.25">
      <c r="J1177" s="1">
        <f t="shared" ca="1" si="111"/>
        <v>1</v>
      </c>
      <c r="K1177">
        <f t="shared" ca="1" si="115"/>
        <v>9.9559717041876966E-2</v>
      </c>
      <c r="L1177">
        <f t="shared" ca="1" si="116"/>
        <v>0</v>
      </c>
      <c r="M1177">
        <f t="shared" ca="1" si="114"/>
        <v>9.9559717041876966E-2</v>
      </c>
      <c r="N1177" s="1">
        <f ca="1">IF(M1177=K1177,K$2,IF(M1177=L1177,L$2,IF(M1177=#REF!,#REF!)))</f>
        <v>0</v>
      </c>
      <c r="P1177" s="1">
        <v>1175</v>
      </c>
      <c r="Q1177">
        <f t="shared" ca="1" si="112"/>
        <v>607.80807009513728</v>
      </c>
      <c r="R1177" s="2">
        <f t="shared" ca="1" si="113"/>
        <v>10.130134501585621</v>
      </c>
      <c r="S1177" s="8">
        <f ca="1">COUNTIF($N$3:$N1177,S$2)/$P1177</f>
        <v>0.68</v>
      </c>
      <c r="T1177" s="9">
        <f ca="1">COUNTIF($N$3:$N1177,T$2)/$P1177</f>
        <v>0.32</v>
      </c>
    </row>
    <row r="1178" spans="10:20" x14ac:dyDescent="0.25">
      <c r="J1178" s="1">
        <f t="shared" ca="1" si="111"/>
        <v>0</v>
      </c>
      <c r="K1178">
        <f t="shared" ca="1" si="115"/>
        <v>0.28132319146638607</v>
      </c>
      <c r="L1178">
        <f t="shared" ca="1" si="116"/>
        <v>0.55497848163132524</v>
      </c>
      <c r="M1178">
        <f t="shared" ca="1" si="114"/>
        <v>0.28132319146638607</v>
      </c>
      <c r="N1178" s="1">
        <f ca="1">IF(M1178=K1178,K$2,IF(M1178=L1178,L$2,IF(M1178=#REF!,#REF!)))</f>
        <v>0</v>
      </c>
      <c r="P1178" s="1">
        <v>1176</v>
      </c>
      <c r="Q1178">
        <f t="shared" ca="1" si="112"/>
        <v>608.08939328660369</v>
      </c>
      <c r="R1178" s="2">
        <f t="shared" ca="1" si="113"/>
        <v>10.134823221443394</v>
      </c>
      <c r="S1178" s="8">
        <f ca="1">COUNTIF($N$3:$N1178,S$2)/$P1178</f>
        <v>0.68027210884353739</v>
      </c>
      <c r="T1178" s="9">
        <f ca="1">COUNTIF($N$3:$N1178,T$2)/$P1178</f>
        <v>0.31972789115646261</v>
      </c>
    </row>
    <row r="1179" spans="10:20" x14ac:dyDescent="0.25">
      <c r="J1179" s="1">
        <f t="shared" ca="1" si="111"/>
        <v>0</v>
      </c>
      <c r="K1179">
        <f t="shared" ca="1" si="115"/>
        <v>0.4658826256565019</v>
      </c>
      <c r="L1179">
        <f t="shared" ca="1" si="116"/>
        <v>0.39870271036477234</v>
      </c>
      <c r="M1179">
        <f t="shared" ca="1" si="114"/>
        <v>0.39870271036477234</v>
      </c>
      <c r="N1179" s="1">
        <f ca="1">IF(M1179=K1179,K$2,IF(M1179=L1179,L$2,IF(M1179=#REF!,#REF!)))</f>
        <v>1</v>
      </c>
      <c r="P1179" s="1">
        <v>1177</v>
      </c>
      <c r="Q1179">
        <f t="shared" ca="1" si="112"/>
        <v>608.48809599696847</v>
      </c>
      <c r="R1179" s="2">
        <f t="shared" ca="1" si="113"/>
        <v>10.14146826661614</v>
      </c>
      <c r="S1179" s="8">
        <f ca="1">COUNTIF($N$3:$N1179,S$2)/$P1179</f>
        <v>0.67969413763806286</v>
      </c>
      <c r="T1179" s="9">
        <f ca="1">COUNTIF($N$3:$N1179,T$2)/$P1179</f>
        <v>0.32030586236193714</v>
      </c>
    </row>
    <row r="1180" spans="10:20" x14ac:dyDescent="0.25">
      <c r="J1180" s="1">
        <f t="shared" ca="1" si="111"/>
        <v>1</v>
      </c>
      <c r="K1180">
        <f t="shared" ca="1" si="115"/>
        <v>1.2495473543078321</v>
      </c>
      <c r="L1180">
        <f t="shared" ca="1" si="116"/>
        <v>0</v>
      </c>
      <c r="M1180">
        <f t="shared" ca="1" si="114"/>
        <v>1.2495473543078321</v>
      </c>
      <c r="N1180" s="1">
        <f ca="1">IF(M1180=K1180,K$2,IF(M1180=L1180,L$2,IF(M1180=#REF!,#REF!)))</f>
        <v>0</v>
      </c>
      <c r="P1180" s="1">
        <v>1178</v>
      </c>
      <c r="Q1180">
        <f t="shared" ca="1" si="112"/>
        <v>609.73764335127635</v>
      </c>
      <c r="R1180" s="2">
        <f t="shared" ca="1" si="113"/>
        <v>10.162294055854606</v>
      </c>
      <c r="S1180" s="8">
        <f ca="1">COUNTIF($N$3:$N1180,S$2)/$P1180</f>
        <v>0.67996604414261463</v>
      </c>
      <c r="T1180" s="9">
        <f ca="1">COUNTIF($N$3:$N1180,T$2)/$P1180</f>
        <v>0.32003395585738542</v>
      </c>
    </row>
    <row r="1181" spans="10:20" x14ac:dyDescent="0.25">
      <c r="J1181" s="1">
        <f t="shared" ca="1" si="111"/>
        <v>0</v>
      </c>
      <c r="K1181">
        <f t="shared" ca="1" si="115"/>
        <v>0.81867623309400761</v>
      </c>
      <c r="L1181">
        <f t="shared" ca="1" si="116"/>
        <v>0.51115900266988756</v>
      </c>
      <c r="M1181">
        <f t="shared" ca="1" si="114"/>
        <v>0.51115900266988756</v>
      </c>
      <c r="N1181" s="1">
        <f ca="1">IF(M1181=K1181,K$2,IF(M1181=L1181,L$2,IF(M1181=#REF!,#REF!)))</f>
        <v>1</v>
      </c>
      <c r="P1181" s="1">
        <v>1179</v>
      </c>
      <c r="Q1181">
        <f t="shared" ca="1" si="112"/>
        <v>610.24880235394619</v>
      </c>
      <c r="R1181" s="2">
        <f t="shared" ca="1" si="113"/>
        <v>10.170813372565769</v>
      </c>
      <c r="S1181" s="8">
        <f ca="1">COUNTIF($N$3:$N1181,S$2)/$P1181</f>
        <v>0.67938931297709926</v>
      </c>
      <c r="T1181" s="9">
        <f ca="1">COUNTIF($N$3:$N1181,T$2)/$P1181</f>
        <v>0.32061068702290074</v>
      </c>
    </row>
    <row r="1182" spans="10:20" x14ac:dyDescent="0.25">
      <c r="J1182" s="1">
        <f t="shared" ca="1" si="111"/>
        <v>1</v>
      </c>
      <c r="K1182">
        <f t="shared" ca="1" si="115"/>
        <v>0.26388921577390495</v>
      </c>
      <c r="L1182">
        <f t="shared" ca="1" si="116"/>
        <v>0</v>
      </c>
      <c r="M1182">
        <f t="shared" ca="1" si="114"/>
        <v>0.26388921577390495</v>
      </c>
      <c r="N1182" s="1">
        <f ca="1">IF(M1182=K1182,K$2,IF(M1182=L1182,L$2,IF(M1182=#REF!,#REF!)))</f>
        <v>0</v>
      </c>
      <c r="P1182" s="1">
        <v>1180</v>
      </c>
      <c r="Q1182">
        <f t="shared" ca="1" si="112"/>
        <v>610.51269156972012</v>
      </c>
      <c r="R1182" s="2">
        <f t="shared" ca="1" si="113"/>
        <v>10.175211526162002</v>
      </c>
      <c r="S1182" s="8">
        <f ca="1">COUNTIF($N$3:$N1182,S$2)/$P1182</f>
        <v>0.6796610169491526</v>
      </c>
      <c r="T1182" s="9">
        <f ca="1">COUNTIF($N$3:$N1182,T$2)/$P1182</f>
        <v>0.32033898305084746</v>
      </c>
    </row>
    <row r="1183" spans="10:20" x14ac:dyDescent="0.25">
      <c r="J1183" s="1">
        <f t="shared" ca="1" si="111"/>
        <v>0</v>
      </c>
      <c r="K1183">
        <f t="shared" ca="1" si="115"/>
        <v>0.8365787519345812</v>
      </c>
      <c r="L1183">
        <f t="shared" ca="1" si="116"/>
        <v>1.2090673654711384E-2</v>
      </c>
      <c r="M1183">
        <f t="shared" ca="1" si="114"/>
        <v>1.2090673654711384E-2</v>
      </c>
      <c r="N1183" s="1">
        <f ca="1">IF(M1183=K1183,K$2,IF(M1183=L1183,L$2,IF(M1183=#REF!,#REF!)))</f>
        <v>1</v>
      </c>
      <c r="P1183" s="1">
        <v>1181</v>
      </c>
      <c r="Q1183">
        <f t="shared" ca="1" si="112"/>
        <v>610.52478224337483</v>
      </c>
      <c r="R1183" s="2">
        <f t="shared" ca="1" si="113"/>
        <v>10.17541303738958</v>
      </c>
      <c r="S1183" s="8">
        <f ca="1">COUNTIF($N$3:$N1183,S$2)/$P1183</f>
        <v>0.67908552074513129</v>
      </c>
      <c r="T1183" s="9">
        <f ca="1">COUNTIF($N$3:$N1183,T$2)/$P1183</f>
        <v>0.32091447925486877</v>
      </c>
    </row>
    <row r="1184" spans="10:20" x14ac:dyDescent="0.25">
      <c r="J1184" s="1">
        <f t="shared" ca="1" si="111"/>
        <v>1</v>
      </c>
      <c r="K1184">
        <f t="shared" ca="1" si="115"/>
        <v>8.4498845679349191E-2</v>
      </c>
      <c r="L1184">
        <f t="shared" ca="1" si="116"/>
        <v>0</v>
      </c>
      <c r="M1184">
        <f t="shared" ca="1" si="114"/>
        <v>8.4498845679349191E-2</v>
      </c>
      <c r="N1184" s="1">
        <f ca="1">IF(M1184=K1184,K$2,IF(M1184=L1184,L$2,IF(M1184=#REF!,#REF!)))</f>
        <v>0</v>
      </c>
      <c r="P1184" s="1">
        <v>1182</v>
      </c>
      <c r="Q1184">
        <f t="shared" ca="1" si="112"/>
        <v>610.60928108905421</v>
      </c>
      <c r="R1184" s="2">
        <f t="shared" ca="1" si="113"/>
        <v>10.176821351484238</v>
      </c>
      <c r="S1184" s="8">
        <f ca="1">COUNTIF($N$3:$N1184,S$2)/$P1184</f>
        <v>0.67935702199661585</v>
      </c>
      <c r="T1184" s="9">
        <f ca="1">COUNTIF($N$3:$N1184,T$2)/$P1184</f>
        <v>0.32064297800338409</v>
      </c>
    </row>
    <row r="1185" spans="10:20" x14ac:dyDescent="0.25">
      <c r="J1185" s="1">
        <f t="shared" ca="1" si="111"/>
        <v>0</v>
      </c>
      <c r="K1185">
        <f t="shared" ca="1" si="115"/>
        <v>0.14987164715185722</v>
      </c>
      <c r="L1185">
        <f t="shared" ca="1" si="116"/>
        <v>1.0307878399148067</v>
      </c>
      <c r="M1185">
        <f t="shared" ca="1" si="114"/>
        <v>0.14987164715185722</v>
      </c>
      <c r="N1185" s="1">
        <f ca="1">IF(M1185=K1185,K$2,IF(M1185=L1185,L$2,IF(M1185=#REF!,#REF!)))</f>
        <v>0</v>
      </c>
      <c r="P1185" s="1">
        <v>1183</v>
      </c>
      <c r="Q1185">
        <f t="shared" ca="1" si="112"/>
        <v>610.75915273620603</v>
      </c>
      <c r="R1185" s="2">
        <f t="shared" ca="1" si="113"/>
        <v>10.1793192122701</v>
      </c>
      <c r="S1185" s="8">
        <f ca="1">COUNTIF($N$3:$N1185,S$2)/$P1185</f>
        <v>0.6796280642434489</v>
      </c>
      <c r="T1185" s="9">
        <f ca="1">COUNTIF($N$3:$N1185,T$2)/$P1185</f>
        <v>0.32037193575655115</v>
      </c>
    </row>
    <row r="1186" spans="10:20" x14ac:dyDescent="0.25">
      <c r="J1186" s="1">
        <f t="shared" ca="1" si="111"/>
        <v>0</v>
      </c>
      <c r="K1186">
        <f t="shared" ca="1" si="115"/>
        <v>1.4495776188758087</v>
      </c>
      <c r="L1186">
        <f t="shared" ca="1" si="116"/>
        <v>1.0195835690515147</v>
      </c>
      <c r="M1186">
        <f t="shared" ca="1" si="114"/>
        <v>1.0195835690515147</v>
      </c>
      <c r="N1186" s="1">
        <f ca="1">IF(M1186=K1186,K$2,IF(M1186=L1186,L$2,IF(M1186=#REF!,#REF!)))</f>
        <v>1</v>
      </c>
      <c r="P1186" s="1">
        <v>1184</v>
      </c>
      <c r="Q1186">
        <f t="shared" ca="1" si="112"/>
        <v>611.77873630525755</v>
      </c>
      <c r="R1186" s="2">
        <f t="shared" ca="1" si="113"/>
        <v>10.196312271754293</v>
      </c>
      <c r="S1186" s="8">
        <f ca="1">COUNTIF($N$3:$N1186,S$2)/$P1186</f>
        <v>0.67905405405405406</v>
      </c>
      <c r="T1186" s="9">
        <f ca="1">COUNTIF($N$3:$N1186,T$2)/$P1186</f>
        <v>0.32094594594594594</v>
      </c>
    </row>
    <row r="1187" spans="10:20" x14ac:dyDescent="0.25">
      <c r="J1187" s="1">
        <f t="shared" ca="1" si="111"/>
        <v>1</v>
      </c>
      <c r="K1187">
        <f t="shared" ca="1" si="115"/>
        <v>0.26929601949096688</v>
      </c>
      <c r="L1187">
        <f t="shared" ca="1" si="116"/>
        <v>0</v>
      </c>
      <c r="M1187">
        <f t="shared" ca="1" si="114"/>
        <v>0.26929601949096688</v>
      </c>
      <c r="N1187" s="1">
        <f ca="1">IF(M1187=K1187,K$2,IF(M1187=L1187,L$2,IF(M1187=#REF!,#REF!)))</f>
        <v>0</v>
      </c>
      <c r="P1187" s="1">
        <v>1185</v>
      </c>
      <c r="Q1187">
        <f t="shared" ca="1" si="112"/>
        <v>612.04803232474853</v>
      </c>
      <c r="R1187" s="2">
        <f t="shared" ca="1" si="113"/>
        <v>10.200800538745808</v>
      </c>
      <c r="S1187" s="8">
        <f ca="1">COUNTIF($N$3:$N1187,S$2)/$P1187</f>
        <v>0.67932489451476796</v>
      </c>
      <c r="T1187" s="9">
        <f ca="1">COUNTIF($N$3:$N1187,T$2)/$P1187</f>
        <v>0.32067510548523209</v>
      </c>
    </row>
    <row r="1188" spans="10:20" x14ac:dyDescent="0.25">
      <c r="J1188" s="1">
        <f t="shared" ca="1" si="111"/>
        <v>0</v>
      </c>
      <c r="K1188">
        <f t="shared" ca="1" si="115"/>
        <v>0.17338931271526506</v>
      </c>
      <c r="L1188">
        <f t="shared" ca="1" si="116"/>
        <v>0.45536955305127091</v>
      </c>
      <c r="M1188">
        <f t="shared" ca="1" si="114"/>
        <v>0.17338931271526506</v>
      </c>
      <c r="N1188" s="1">
        <f ca="1">IF(M1188=K1188,K$2,IF(M1188=L1188,L$2,IF(M1188=#REF!,#REF!)))</f>
        <v>0</v>
      </c>
      <c r="P1188" s="1">
        <v>1186</v>
      </c>
      <c r="Q1188">
        <f t="shared" ca="1" si="112"/>
        <v>612.22142163746378</v>
      </c>
      <c r="R1188" s="2">
        <f t="shared" ca="1" si="113"/>
        <v>10.203690360624396</v>
      </c>
      <c r="S1188" s="8">
        <f ca="1">COUNTIF($N$3:$N1188,S$2)/$P1188</f>
        <v>0.67959527824620569</v>
      </c>
      <c r="T1188" s="9">
        <f ca="1">COUNTIF($N$3:$N1188,T$2)/$P1188</f>
        <v>0.32040472175379425</v>
      </c>
    </row>
    <row r="1189" spans="10:20" x14ac:dyDescent="0.25">
      <c r="J1189" s="1">
        <f t="shared" ca="1" si="111"/>
        <v>0</v>
      </c>
      <c r="K1189">
        <f t="shared" ca="1" si="115"/>
        <v>0.22283693536561164</v>
      </c>
      <c r="L1189">
        <f t="shared" ca="1" si="116"/>
        <v>4.9032560987922373</v>
      </c>
      <c r="M1189">
        <f t="shared" ca="1" si="114"/>
        <v>0.22283693536561164</v>
      </c>
      <c r="N1189" s="1">
        <f ca="1">IF(M1189=K1189,K$2,IF(M1189=L1189,L$2,IF(M1189=#REF!,#REF!)))</f>
        <v>0</v>
      </c>
      <c r="P1189" s="1">
        <v>1187</v>
      </c>
      <c r="Q1189">
        <f t="shared" ca="1" si="112"/>
        <v>612.44425857282943</v>
      </c>
      <c r="R1189" s="2">
        <f t="shared" ca="1" si="113"/>
        <v>10.207404309547156</v>
      </c>
      <c r="S1189" s="8">
        <f ca="1">COUNTIF($N$3:$N1189,S$2)/$P1189</f>
        <v>0.67986520640269588</v>
      </c>
      <c r="T1189" s="9">
        <f ca="1">COUNTIF($N$3:$N1189,T$2)/$P1189</f>
        <v>0.32013479359730412</v>
      </c>
    </row>
    <row r="1190" spans="10:20" x14ac:dyDescent="0.25">
      <c r="J1190" s="1">
        <f t="shared" ca="1" si="111"/>
        <v>0</v>
      </c>
      <c r="K1190">
        <f t="shared" ca="1" si="115"/>
        <v>1.6019089935235826</v>
      </c>
      <c r="L1190">
        <f t="shared" ca="1" si="116"/>
        <v>2.0215885706775674</v>
      </c>
      <c r="M1190">
        <f t="shared" ca="1" si="114"/>
        <v>1.6019089935235826</v>
      </c>
      <c r="N1190" s="1">
        <f ca="1">IF(M1190=K1190,K$2,IF(M1190=L1190,L$2,IF(M1190=#REF!,#REF!)))</f>
        <v>0</v>
      </c>
      <c r="P1190" s="1">
        <v>1188</v>
      </c>
      <c r="Q1190">
        <f t="shared" ca="1" si="112"/>
        <v>614.04616756635301</v>
      </c>
      <c r="R1190" s="2">
        <f t="shared" ca="1" si="113"/>
        <v>10.23410279277255</v>
      </c>
      <c r="S1190" s="8">
        <f ca="1">COUNTIF($N$3:$N1190,S$2)/$P1190</f>
        <v>0.68013468013468015</v>
      </c>
      <c r="T1190" s="9">
        <f ca="1">COUNTIF($N$3:$N1190,T$2)/$P1190</f>
        <v>0.31986531986531985</v>
      </c>
    </row>
    <row r="1191" spans="10:20" x14ac:dyDescent="0.25">
      <c r="J1191" s="1">
        <f t="shared" ca="1" si="111"/>
        <v>0</v>
      </c>
      <c r="K1191">
        <f t="shared" ca="1" si="115"/>
        <v>1.0984793262760992</v>
      </c>
      <c r="L1191">
        <f t="shared" ca="1" si="116"/>
        <v>0.52514750786709663</v>
      </c>
      <c r="M1191">
        <f t="shared" ca="1" si="114"/>
        <v>0.52514750786709663</v>
      </c>
      <c r="N1191" s="1">
        <f ca="1">IF(M1191=K1191,K$2,IF(M1191=L1191,L$2,IF(M1191=#REF!,#REF!)))</f>
        <v>1</v>
      </c>
      <c r="P1191" s="1">
        <v>1189</v>
      </c>
      <c r="Q1191">
        <f t="shared" ca="1" si="112"/>
        <v>614.57131507422014</v>
      </c>
      <c r="R1191" s="2">
        <f t="shared" ca="1" si="113"/>
        <v>10.242855251237001</v>
      </c>
      <c r="S1191" s="8">
        <f ca="1">COUNTIF($N$3:$N1191,S$2)/$P1191</f>
        <v>0.67956265769554247</v>
      </c>
      <c r="T1191" s="9">
        <f ca="1">COUNTIF($N$3:$N1191,T$2)/$P1191</f>
        <v>0.32043734230445753</v>
      </c>
    </row>
    <row r="1192" spans="10:20" x14ac:dyDescent="0.25">
      <c r="J1192" s="1">
        <f t="shared" ca="1" si="111"/>
        <v>1</v>
      </c>
      <c r="K1192">
        <f t="shared" ca="1" si="115"/>
        <v>2.1710264992735717</v>
      </c>
      <c r="L1192">
        <f t="shared" ca="1" si="116"/>
        <v>0</v>
      </c>
      <c r="M1192">
        <f t="shared" ca="1" si="114"/>
        <v>2.1710264992735717</v>
      </c>
      <c r="N1192" s="1">
        <f ca="1">IF(M1192=K1192,K$2,IF(M1192=L1192,L$2,IF(M1192=#REF!,#REF!)))</f>
        <v>0</v>
      </c>
      <c r="P1192" s="1">
        <v>1190</v>
      </c>
      <c r="Q1192">
        <f t="shared" ca="1" si="112"/>
        <v>616.74234157349372</v>
      </c>
      <c r="R1192" s="2">
        <f t="shared" ca="1" si="113"/>
        <v>10.279039026224895</v>
      </c>
      <c r="S1192" s="8">
        <f ca="1">COUNTIF($N$3:$N1192,S$2)/$P1192</f>
        <v>0.67983193277310927</v>
      </c>
      <c r="T1192" s="9">
        <f ca="1">COUNTIF($N$3:$N1192,T$2)/$P1192</f>
        <v>0.32016806722689073</v>
      </c>
    </row>
    <row r="1193" spans="10:20" x14ac:dyDescent="0.25">
      <c r="J1193" s="1">
        <f t="shared" ca="1" si="111"/>
        <v>0</v>
      </c>
      <c r="K1193">
        <f t="shared" ca="1" si="115"/>
        <v>1.8113940717231396</v>
      </c>
      <c r="L1193">
        <f t="shared" ca="1" si="116"/>
        <v>4.7012161720849717</v>
      </c>
      <c r="M1193">
        <f t="shared" ca="1" si="114"/>
        <v>1.8113940717231396</v>
      </c>
      <c r="N1193" s="1">
        <f ca="1">IF(M1193=K1193,K$2,IF(M1193=L1193,L$2,IF(M1193=#REF!,#REF!)))</f>
        <v>0</v>
      </c>
      <c r="P1193" s="1">
        <v>1191</v>
      </c>
      <c r="Q1193">
        <f t="shared" ca="1" si="112"/>
        <v>618.55373564521688</v>
      </c>
      <c r="R1193" s="2">
        <f t="shared" ca="1" si="113"/>
        <v>10.309228927420282</v>
      </c>
      <c r="S1193" s="8">
        <f ca="1">COUNTIF($N$3:$N1193,S$2)/$P1193</f>
        <v>0.68010075566750627</v>
      </c>
      <c r="T1193" s="9">
        <f ca="1">COUNTIF($N$3:$N1193,T$2)/$P1193</f>
        <v>0.31989924433249373</v>
      </c>
    </row>
    <row r="1194" spans="10:20" x14ac:dyDescent="0.25">
      <c r="J1194" s="1">
        <f t="shared" ca="1" si="111"/>
        <v>0</v>
      </c>
      <c r="K1194">
        <f t="shared" ca="1" si="115"/>
        <v>1.3739941612948774</v>
      </c>
      <c r="L1194">
        <f t="shared" ca="1" si="116"/>
        <v>9.9838166154287811E-2</v>
      </c>
      <c r="M1194">
        <f t="shared" ca="1" si="114"/>
        <v>9.9838166154287811E-2</v>
      </c>
      <c r="N1194" s="1">
        <f ca="1">IF(M1194=K1194,K$2,IF(M1194=L1194,L$2,IF(M1194=#REF!,#REF!)))</f>
        <v>1</v>
      </c>
      <c r="P1194" s="1">
        <v>1192</v>
      </c>
      <c r="Q1194">
        <f t="shared" ca="1" si="112"/>
        <v>618.65357381137119</v>
      </c>
      <c r="R1194" s="2">
        <f t="shared" ca="1" si="113"/>
        <v>10.310892896856187</v>
      </c>
      <c r="S1194" s="8">
        <f ca="1">COUNTIF($N$3:$N1194,S$2)/$P1194</f>
        <v>0.67953020134228193</v>
      </c>
      <c r="T1194" s="9">
        <f ca="1">COUNTIF($N$3:$N1194,T$2)/$P1194</f>
        <v>0.32046979865771813</v>
      </c>
    </row>
    <row r="1195" spans="10:20" x14ac:dyDescent="0.25">
      <c r="J1195" s="1">
        <f t="shared" ref="J1195:J1258" ca="1" si="117">N1194</f>
        <v>1</v>
      </c>
      <c r="K1195">
        <f t="shared" ca="1" si="115"/>
        <v>0.75857193828936176</v>
      </c>
      <c r="L1195">
        <f t="shared" ca="1" si="116"/>
        <v>0</v>
      </c>
      <c r="M1195">
        <f t="shared" ca="1" si="114"/>
        <v>0.75857193828936176</v>
      </c>
      <c r="N1195" s="1">
        <f ca="1">IF(M1195=K1195,K$2,IF(M1195=L1195,L$2,IF(M1195=#REF!,#REF!)))</f>
        <v>0</v>
      </c>
      <c r="P1195" s="1">
        <v>1193</v>
      </c>
      <c r="Q1195">
        <f t="shared" ref="Q1195:Q1258" ca="1" si="118">M1195+Q1194</f>
        <v>619.41214574966057</v>
      </c>
      <c r="R1195" s="2">
        <f t="shared" ref="R1195:R1258" ca="1" si="119">Q1195/60</f>
        <v>10.323535762494343</v>
      </c>
      <c r="S1195" s="8">
        <f ca="1">COUNTIF($N$3:$N1195,S$2)/$P1195</f>
        <v>0.67979882648784573</v>
      </c>
      <c r="T1195" s="9">
        <f ca="1">COUNTIF($N$3:$N1195,T$2)/$P1195</f>
        <v>0.32020117351215421</v>
      </c>
    </row>
    <row r="1196" spans="10:20" x14ac:dyDescent="0.25">
      <c r="J1196" s="1">
        <f t="shared" ca="1" si="117"/>
        <v>0</v>
      </c>
      <c r="K1196">
        <f t="shared" ca="1" si="115"/>
        <v>0.38992585783652556</v>
      </c>
      <c r="L1196">
        <f t="shared" ca="1" si="116"/>
        <v>1.7155688700192135</v>
      </c>
      <c r="M1196">
        <f t="shared" ca="1" si="114"/>
        <v>0.38992585783652556</v>
      </c>
      <c r="N1196" s="1">
        <f ca="1">IF(M1196=K1196,K$2,IF(M1196=L1196,L$2,IF(M1196=#REF!,#REF!)))</f>
        <v>0</v>
      </c>
      <c r="P1196" s="1">
        <v>1194</v>
      </c>
      <c r="Q1196">
        <f t="shared" ca="1" si="118"/>
        <v>619.80207160749706</v>
      </c>
      <c r="R1196" s="2">
        <f t="shared" ca="1" si="119"/>
        <v>10.330034526791618</v>
      </c>
      <c r="S1196" s="8">
        <f ca="1">COUNTIF($N$3:$N1196,S$2)/$P1196</f>
        <v>0.68006700167504186</v>
      </c>
      <c r="T1196" s="9">
        <f ca="1">COUNTIF($N$3:$N1196,T$2)/$P1196</f>
        <v>0.31993299832495814</v>
      </c>
    </row>
    <row r="1197" spans="10:20" x14ac:dyDescent="0.25">
      <c r="J1197" s="1">
        <f t="shared" ca="1" si="117"/>
        <v>0</v>
      </c>
      <c r="K1197">
        <f t="shared" ca="1" si="115"/>
        <v>1.4802511634400826</v>
      </c>
      <c r="L1197">
        <f t="shared" ca="1" si="116"/>
        <v>1.6478553287101114</v>
      </c>
      <c r="M1197">
        <f t="shared" ca="1" si="114"/>
        <v>1.4802511634400826</v>
      </c>
      <c r="N1197" s="1">
        <f ca="1">IF(M1197=K1197,K$2,IF(M1197=L1197,L$2,IF(M1197=#REF!,#REF!)))</f>
        <v>0</v>
      </c>
      <c r="P1197" s="1">
        <v>1195</v>
      </c>
      <c r="Q1197">
        <f t="shared" ca="1" si="118"/>
        <v>621.28232277093718</v>
      </c>
      <c r="R1197" s="2">
        <f t="shared" ca="1" si="119"/>
        <v>10.35470537951562</v>
      </c>
      <c r="S1197" s="8">
        <f ca="1">COUNTIF($N$3:$N1197,S$2)/$P1197</f>
        <v>0.68033472803347284</v>
      </c>
      <c r="T1197" s="9">
        <f ca="1">COUNTIF($N$3:$N1197,T$2)/$P1197</f>
        <v>0.31966527196652722</v>
      </c>
    </row>
    <row r="1198" spans="10:20" x14ac:dyDescent="0.25">
      <c r="J1198" s="1">
        <f t="shared" ca="1" si="117"/>
        <v>0</v>
      </c>
      <c r="K1198">
        <f t="shared" ca="1" si="115"/>
        <v>2.613364883968444</v>
      </c>
      <c r="L1198">
        <f t="shared" ca="1" si="116"/>
        <v>2.7441771871913727</v>
      </c>
      <c r="M1198">
        <f t="shared" ca="1" si="114"/>
        <v>2.613364883968444</v>
      </c>
      <c r="N1198" s="1">
        <f ca="1">IF(M1198=K1198,K$2,IF(M1198=L1198,L$2,IF(M1198=#REF!,#REF!)))</f>
        <v>0</v>
      </c>
      <c r="P1198" s="1">
        <v>1196</v>
      </c>
      <c r="Q1198">
        <f t="shared" ca="1" si="118"/>
        <v>623.8956876549056</v>
      </c>
      <c r="R1198" s="2">
        <f t="shared" ca="1" si="119"/>
        <v>10.398261460915093</v>
      </c>
      <c r="S1198" s="8">
        <f ca="1">COUNTIF($N$3:$N1198,S$2)/$P1198</f>
        <v>0.6806020066889632</v>
      </c>
      <c r="T1198" s="9">
        <f ca="1">COUNTIF($N$3:$N1198,T$2)/$P1198</f>
        <v>0.3193979933110368</v>
      </c>
    </row>
    <row r="1199" spans="10:20" x14ac:dyDescent="0.25">
      <c r="J1199" s="1">
        <f t="shared" ca="1" si="117"/>
        <v>0</v>
      </c>
      <c r="K1199">
        <f t="shared" ca="1" si="115"/>
        <v>0.34826450559755068</v>
      </c>
      <c r="L1199">
        <f t="shared" ca="1" si="116"/>
        <v>2.2285122611209935</v>
      </c>
      <c r="M1199">
        <f t="shared" ca="1" si="114"/>
        <v>0.34826450559755068</v>
      </c>
      <c r="N1199" s="1">
        <f ca="1">IF(M1199=K1199,K$2,IF(M1199=L1199,L$2,IF(M1199=#REF!,#REF!)))</f>
        <v>0</v>
      </c>
      <c r="P1199" s="1">
        <v>1197</v>
      </c>
      <c r="Q1199">
        <f t="shared" ca="1" si="118"/>
        <v>624.24395216050311</v>
      </c>
      <c r="R1199" s="2">
        <f t="shared" ca="1" si="119"/>
        <v>10.404065869341718</v>
      </c>
      <c r="S1199" s="8">
        <f ca="1">COUNTIF($N$3:$N1199,S$2)/$P1199</f>
        <v>0.68086883876357562</v>
      </c>
      <c r="T1199" s="9">
        <f ca="1">COUNTIF($N$3:$N1199,T$2)/$P1199</f>
        <v>0.31913116123642438</v>
      </c>
    </row>
    <row r="1200" spans="10:20" x14ac:dyDescent="0.25">
      <c r="J1200" s="1">
        <f t="shared" ca="1" si="117"/>
        <v>0</v>
      </c>
      <c r="K1200">
        <f t="shared" ca="1" si="115"/>
        <v>0.40665237234500179</v>
      </c>
      <c r="L1200">
        <f t="shared" ca="1" si="116"/>
        <v>0.98990048590711777</v>
      </c>
      <c r="M1200">
        <f t="shared" ca="1" si="114"/>
        <v>0.40665237234500179</v>
      </c>
      <c r="N1200" s="1">
        <f ca="1">IF(M1200=K1200,K$2,IF(M1200=L1200,L$2,IF(M1200=#REF!,#REF!)))</f>
        <v>0</v>
      </c>
      <c r="P1200" s="1">
        <v>1198</v>
      </c>
      <c r="Q1200">
        <f t="shared" ca="1" si="118"/>
        <v>624.65060453284809</v>
      </c>
      <c r="R1200" s="2">
        <f t="shared" ca="1" si="119"/>
        <v>10.410843408880801</v>
      </c>
      <c r="S1200" s="8">
        <f ca="1">COUNTIF($N$3:$N1200,S$2)/$P1200</f>
        <v>0.6811352253756261</v>
      </c>
      <c r="T1200" s="9">
        <f ca="1">COUNTIF($N$3:$N1200,T$2)/$P1200</f>
        <v>0.31886477462437396</v>
      </c>
    </row>
    <row r="1201" spans="10:20" x14ac:dyDescent="0.25">
      <c r="J1201" s="1">
        <f t="shared" ca="1" si="117"/>
        <v>0</v>
      </c>
      <c r="K1201">
        <f t="shared" ca="1" si="115"/>
        <v>1.393313206346523</v>
      </c>
      <c r="L1201">
        <f t="shared" ca="1" si="116"/>
        <v>3.1787610966431394</v>
      </c>
      <c r="M1201">
        <f t="shared" ca="1" si="114"/>
        <v>1.393313206346523</v>
      </c>
      <c r="N1201" s="1">
        <f ca="1">IF(M1201=K1201,K$2,IF(M1201=L1201,L$2,IF(M1201=#REF!,#REF!)))</f>
        <v>0</v>
      </c>
      <c r="P1201" s="1">
        <v>1199</v>
      </c>
      <c r="Q1201">
        <f t="shared" ca="1" si="118"/>
        <v>626.04391773919463</v>
      </c>
      <c r="R1201" s="2">
        <f t="shared" ca="1" si="119"/>
        <v>10.434065295653244</v>
      </c>
      <c r="S1201" s="8">
        <f ca="1">COUNTIF($N$3:$N1201,S$2)/$P1201</f>
        <v>0.68140116763969971</v>
      </c>
      <c r="T1201" s="9">
        <f ca="1">COUNTIF($N$3:$N1201,T$2)/$P1201</f>
        <v>0.31859883236030023</v>
      </c>
    </row>
    <row r="1202" spans="10:20" x14ac:dyDescent="0.25">
      <c r="J1202" s="1">
        <f t="shared" ca="1" si="117"/>
        <v>0</v>
      </c>
      <c r="K1202">
        <f t="shared" ca="1" si="115"/>
        <v>1.7221842476830148E-3</v>
      </c>
      <c r="L1202">
        <f t="shared" ca="1" si="116"/>
        <v>0.62062522647071749</v>
      </c>
      <c r="M1202">
        <f t="shared" ca="1" si="114"/>
        <v>1.7221842476830148E-3</v>
      </c>
      <c r="N1202" s="1">
        <f ca="1">IF(M1202=K1202,K$2,IF(M1202=L1202,L$2,IF(M1202=#REF!,#REF!)))</f>
        <v>0</v>
      </c>
      <c r="P1202" s="1">
        <v>1200</v>
      </c>
      <c r="Q1202">
        <f t="shared" ca="1" si="118"/>
        <v>626.04563992344231</v>
      </c>
      <c r="R1202" s="2">
        <f t="shared" ca="1" si="119"/>
        <v>10.434093998724039</v>
      </c>
      <c r="S1202" s="8">
        <f ca="1">COUNTIF($N$3:$N1202,S$2)/$P1202</f>
        <v>0.68166666666666664</v>
      </c>
      <c r="T1202" s="9">
        <f ca="1">COUNTIF($N$3:$N1202,T$2)/$P1202</f>
        <v>0.31833333333333336</v>
      </c>
    </row>
    <row r="1203" spans="10:20" x14ac:dyDescent="0.25">
      <c r="J1203" s="1">
        <f t="shared" ca="1" si="117"/>
        <v>0</v>
      </c>
      <c r="K1203">
        <f t="shared" ca="1" si="115"/>
        <v>0.75676826277994635</v>
      </c>
      <c r="L1203">
        <f t="shared" ca="1" si="116"/>
        <v>1.3230880657725703</v>
      </c>
      <c r="M1203">
        <f t="shared" ca="1" si="114"/>
        <v>0.75676826277994635</v>
      </c>
      <c r="N1203" s="1">
        <f ca="1">IF(M1203=K1203,K$2,IF(M1203=L1203,L$2,IF(M1203=#REF!,#REF!)))</f>
        <v>0</v>
      </c>
      <c r="P1203" s="1">
        <v>1201</v>
      </c>
      <c r="Q1203">
        <f t="shared" ca="1" si="118"/>
        <v>626.80240818622224</v>
      </c>
      <c r="R1203" s="2">
        <f t="shared" ca="1" si="119"/>
        <v>10.446706803103703</v>
      </c>
      <c r="S1203" s="8">
        <f ca="1">COUNTIF($N$3:$N1203,S$2)/$P1203</f>
        <v>0.68193172356369691</v>
      </c>
      <c r="T1203" s="9">
        <f ca="1">COUNTIF($N$3:$N1203,T$2)/$P1203</f>
        <v>0.31806827643630309</v>
      </c>
    </row>
    <row r="1204" spans="10:20" x14ac:dyDescent="0.25">
      <c r="J1204" s="1">
        <f t="shared" ca="1" si="117"/>
        <v>0</v>
      </c>
      <c r="K1204">
        <f t="shared" ca="1" si="115"/>
        <v>0.10803801712366602</v>
      </c>
      <c r="L1204">
        <f t="shared" ca="1" si="116"/>
        <v>0.17031430443612505</v>
      </c>
      <c r="M1204">
        <f t="shared" ca="1" si="114"/>
        <v>0.10803801712366602</v>
      </c>
      <c r="N1204" s="1">
        <f ca="1">IF(M1204=K1204,K$2,IF(M1204=L1204,L$2,IF(M1204=#REF!,#REF!)))</f>
        <v>0</v>
      </c>
      <c r="P1204" s="1">
        <v>1202</v>
      </c>
      <c r="Q1204">
        <f t="shared" ca="1" si="118"/>
        <v>626.91044620334594</v>
      </c>
      <c r="R1204" s="2">
        <f t="shared" ca="1" si="119"/>
        <v>10.448507436722432</v>
      </c>
      <c r="S1204" s="8">
        <f ca="1">COUNTIF($N$3:$N1204,S$2)/$P1204</f>
        <v>0.68219633943427616</v>
      </c>
      <c r="T1204" s="9">
        <f ca="1">COUNTIF($N$3:$N1204,T$2)/$P1204</f>
        <v>0.31780366056572379</v>
      </c>
    </row>
    <row r="1205" spans="10:20" x14ac:dyDescent="0.25">
      <c r="J1205" s="1">
        <f t="shared" ca="1" si="117"/>
        <v>0</v>
      </c>
      <c r="K1205">
        <f t="shared" ca="1" si="115"/>
        <v>1.10126886325674</v>
      </c>
      <c r="L1205">
        <f t="shared" ca="1" si="116"/>
        <v>1.2789275882713771</v>
      </c>
      <c r="M1205">
        <f t="shared" ca="1" si="114"/>
        <v>1.10126886325674</v>
      </c>
      <c r="N1205" s="1">
        <f ca="1">IF(M1205=K1205,K$2,IF(M1205=L1205,L$2,IF(M1205=#REF!,#REF!)))</f>
        <v>0</v>
      </c>
      <c r="P1205" s="1">
        <v>1203</v>
      </c>
      <c r="Q1205">
        <f t="shared" ca="1" si="118"/>
        <v>628.01171506660273</v>
      </c>
      <c r="R1205" s="2">
        <f t="shared" ca="1" si="119"/>
        <v>10.466861917776713</v>
      </c>
      <c r="S1205" s="8">
        <f ca="1">COUNTIF($N$3:$N1205,S$2)/$P1205</f>
        <v>0.68246051537822117</v>
      </c>
      <c r="T1205" s="9">
        <f ca="1">COUNTIF($N$3:$N1205,T$2)/$P1205</f>
        <v>0.31753948462177889</v>
      </c>
    </row>
    <row r="1206" spans="10:20" x14ac:dyDescent="0.25">
      <c r="J1206" s="1">
        <f t="shared" ca="1" si="117"/>
        <v>0</v>
      </c>
      <c r="K1206">
        <f t="shared" ca="1" si="115"/>
        <v>0.43021844697229816</v>
      </c>
      <c r="L1206">
        <f t="shared" ca="1" si="116"/>
        <v>1.4279514034961487</v>
      </c>
      <c r="M1206">
        <f t="shared" ca="1" si="114"/>
        <v>0.43021844697229816</v>
      </c>
      <c r="N1206" s="1">
        <f ca="1">IF(M1206=K1206,K$2,IF(M1206=L1206,L$2,IF(M1206=#REF!,#REF!)))</f>
        <v>0</v>
      </c>
      <c r="P1206" s="1">
        <v>1204</v>
      </c>
      <c r="Q1206">
        <f t="shared" ca="1" si="118"/>
        <v>628.44193351357501</v>
      </c>
      <c r="R1206" s="2">
        <f t="shared" ca="1" si="119"/>
        <v>10.474032225226249</v>
      </c>
      <c r="S1206" s="8">
        <f ca="1">COUNTIF($N$3:$N1206,S$2)/$P1206</f>
        <v>0.68272425249169433</v>
      </c>
      <c r="T1206" s="9">
        <f ca="1">COUNTIF($N$3:$N1206,T$2)/$P1206</f>
        <v>0.31727574750830567</v>
      </c>
    </row>
    <row r="1207" spans="10:20" x14ac:dyDescent="0.25">
      <c r="J1207" s="1">
        <f t="shared" ca="1" si="117"/>
        <v>0</v>
      </c>
      <c r="K1207">
        <f t="shared" ca="1" si="115"/>
        <v>2.1100425086314288E-2</v>
      </c>
      <c r="L1207">
        <f t="shared" ca="1" si="116"/>
        <v>9.6788945031456269E-2</v>
      </c>
      <c r="M1207">
        <f t="shared" ca="1" si="114"/>
        <v>2.1100425086314288E-2</v>
      </c>
      <c r="N1207" s="1">
        <f ca="1">IF(M1207=K1207,K$2,IF(M1207=L1207,L$2,IF(M1207=#REF!,#REF!)))</f>
        <v>0</v>
      </c>
      <c r="P1207" s="1">
        <v>1205</v>
      </c>
      <c r="Q1207">
        <f t="shared" ca="1" si="118"/>
        <v>628.46303393866128</v>
      </c>
      <c r="R1207" s="2">
        <f t="shared" ca="1" si="119"/>
        <v>10.474383898977688</v>
      </c>
      <c r="S1207" s="8">
        <f ca="1">COUNTIF($N$3:$N1207,S$2)/$P1207</f>
        <v>0.68298755186721993</v>
      </c>
      <c r="T1207" s="9">
        <f ca="1">COUNTIF($N$3:$N1207,T$2)/$P1207</f>
        <v>0.31701244813278007</v>
      </c>
    </row>
    <row r="1208" spans="10:20" x14ac:dyDescent="0.25">
      <c r="J1208" s="1">
        <f t="shared" ca="1" si="117"/>
        <v>0</v>
      </c>
      <c r="K1208">
        <f t="shared" ca="1" si="115"/>
        <v>0.43829772007954765</v>
      </c>
      <c r="L1208">
        <f t="shared" ca="1" si="116"/>
        <v>0.3117379695879649</v>
      </c>
      <c r="M1208">
        <f t="shared" ca="1" si="114"/>
        <v>0.3117379695879649</v>
      </c>
      <c r="N1208" s="1">
        <f ca="1">IF(M1208=K1208,K$2,IF(M1208=L1208,L$2,IF(M1208=#REF!,#REF!)))</f>
        <v>1</v>
      </c>
      <c r="P1208" s="1">
        <v>1206</v>
      </c>
      <c r="Q1208">
        <f t="shared" ca="1" si="118"/>
        <v>628.77477190824925</v>
      </c>
      <c r="R1208" s="2">
        <f t="shared" ca="1" si="119"/>
        <v>10.479579531804154</v>
      </c>
      <c r="S1208" s="8">
        <f ca="1">COUNTIF($N$3:$N1208,S$2)/$P1208</f>
        <v>0.68242122719734655</v>
      </c>
      <c r="T1208" s="9">
        <f ca="1">COUNTIF($N$3:$N1208,T$2)/$P1208</f>
        <v>0.3175787728026534</v>
      </c>
    </row>
    <row r="1209" spans="10:20" x14ac:dyDescent="0.25">
      <c r="J1209" s="1">
        <f t="shared" ca="1" si="117"/>
        <v>1</v>
      </c>
      <c r="K1209">
        <f t="shared" ca="1" si="115"/>
        <v>0.32412132243233149</v>
      </c>
      <c r="L1209">
        <f t="shared" ca="1" si="116"/>
        <v>0</v>
      </c>
      <c r="M1209">
        <f t="shared" ca="1" si="114"/>
        <v>0.32412132243233149</v>
      </c>
      <c r="N1209" s="1">
        <f ca="1">IF(M1209=K1209,K$2,IF(M1209=L1209,L$2,IF(M1209=#REF!,#REF!)))</f>
        <v>0</v>
      </c>
      <c r="P1209" s="1">
        <v>1207</v>
      </c>
      <c r="Q1209">
        <f t="shared" ca="1" si="118"/>
        <v>629.0988932306816</v>
      </c>
      <c r="R1209" s="2">
        <f t="shared" ca="1" si="119"/>
        <v>10.484981553844694</v>
      </c>
      <c r="S1209" s="8">
        <f ca="1">COUNTIF($N$3:$N1209,S$2)/$P1209</f>
        <v>0.68268434134217071</v>
      </c>
      <c r="T1209" s="9">
        <f ca="1">COUNTIF($N$3:$N1209,T$2)/$P1209</f>
        <v>0.31731565865782935</v>
      </c>
    </row>
    <row r="1210" spans="10:20" x14ac:dyDescent="0.25">
      <c r="J1210" s="1">
        <f t="shared" ca="1" si="117"/>
        <v>0</v>
      </c>
      <c r="K1210">
        <f t="shared" ca="1" si="115"/>
        <v>0.68265405821821279</v>
      </c>
      <c r="L1210">
        <f t="shared" ca="1" si="116"/>
        <v>0.85723654425538476</v>
      </c>
      <c r="M1210">
        <f t="shared" ca="1" si="114"/>
        <v>0.68265405821821279</v>
      </c>
      <c r="N1210" s="1">
        <f ca="1">IF(M1210=K1210,K$2,IF(M1210=L1210,L$2,IF(M1210=#REF!,#REF!)))</f>
        <v>0</v>
      </c>
      <c r="P1210" s="1">
        <v>1208</v>
      </c>
      <c r="Q1210">
        <f t="shared" ca="1" si="118"/>
        <v>629.78154728889979</v>
      </c>
      <c r="R1210" s="2">
        <f t="shared" ca="1" si="119"/>
        <v>10.496359121481664</v>
      </c>
      <c r="S1210" s="8">
        <f ca="1">COUNTIF($N$3:$N1210,S$2)/$P1210</f>
        <v>0.68294701986754969</v>
      </c>
      <c r="T1210" s="9">
        <f ca="1">COUNTIF($N$3:$N1210,T$2)/$P1210</f>
        <v>0.31705298013245031</v>
      </c>
    </row>
    <row r="1211" spans="10:20" x14ac:dyDescent="0.25">
      <c r="J1211" s="1">
        <f t="shared" ca="1" si="117"/>
        <v>0</v>
      </c>
      <c r="K1211">
        <f t="shared" ca="1" si="115"/>
        <v>0.2979358578768303</v>
      </c>
      <c r="L1211">
        <f t="shared" ca="1" si="116"/>
        <v>0.980601841477176</v>
      </c>
      <c r="M1211">
        <f t="shared" ca="1" si="114"/>
        <v>0.2979358578768303</v>
      </c>
      <c r="N1211" s="1">
        <f ca="1">IF(M1211=K1211,K$2,IF(M1211=L1211,L$2,IF(M1211=#REF!,#REF!)))</f>
        <v>0</v>
      </c>
      <c r="P1211" s="1">
        <v>1209</v>
      </c>
      <c r="Q1211">
        <f t="shared" ca="1" si="118"/>
        <v>630.07948314677662</v>
      </c>
      <c r="R1211" s="2">
        <f t="shared" ca="1" si="119"/>
        <v>10.501324719112944</v>
      </c>
      <c r="S1211" s="8">
        <f ca="1">COUNTIF($N$3:$N1211,S$2)/$P1211</f>
        <v>0.68320926385442515</v>
      </c>
      <c r="T1211" s="9">
        <f ca="1">COUNTIF($N$3:$N1211,T$2)/$P1211</f>
        <v>0.31679073614557485</v>
      </c>
    </row>
    <row r="1212" spans="10:20" x14ac:dyDescent="0.25">
      <c r="J1212" s="1">
        <f t="shared" ca="1" si="117"/>
        <v>0</v>
      </c>
      <c r="K1212">
        <f t="shared" ca="1" si="115"/>
        <v>1.7198015888522513</v>
      </c>
      <c r="L1212">
        <f t="shared" ca="1" si="116"/>
        <v>6.4141174392337533E-2</v>
      </c>
      <c r="M1212">
        <f t="shared" ca="1" si="114"/>
        <v>6.4141174392337533E-2</v>
      </c>
      <c r="N1212" s="1">
        <f ca="1">IF(M1212=K1212,K$2,IF(M1212=L1212,L$2,IF(M1212=#REF!,#REF!)))</f>
        <v>1</v>
      </c>
      <c r="P1212" s="1">
        <v>1210</v>
      </c>
      <c r="Q1212">
        <f t="shared" ca="1" si="118"/>
        <v>630.143624321169</v>
      </c>
      <c r="R1212" s="2">
        <f t="shared" ca="1" si="119"/>
        <v>10.50239373868615</v>
      </c>
      <c r="S1212" s="8">
        <f ca="1">COUNTIF($N$3:$N1212,S$2)/$P1212</f>
        <v>0.68264462809917359</v>
      </c>
      <c r="T1212" s="9">
        <f ca="1">COUNTIF($N$3:$N1212,T$2)/$P1212</f>
        <v>0.31735537190082647</v>
      </c>
    </row>
    <row r="1213" spans="10:20" x14ac:dyDescent="0.25">
      <c r="J1213" s="1">
        <f t="shared" ca="1" si="117"/>
        <v>1</v>
      </c>
      <c r="K1213">
        <f t="shared" ca="1" si="115"/>
        <v>0.12132333392061101</v>
      </c>
      <c r="L1213">
        <f t="shared" ca="1" si="116"/>
        <v>0</v>
      </c>
      <c r="M1213">
        <f t="shared" ca="1" si="114"/>
        <v>0.12132333392061101</v>
      </c>
      <c r="N1213" s="1">
        <f ca="1">IF(M1213=K1213,K$2,IF(M1213=L1213,L$2,IF(M1213=#REF!,#REF!)))</f>
        <v>0</v>
      </c>
      <c r="P1213" s="1">
        <v>1211</v>
      </c>
      <c r="Q1213">
        <f t="shared" ca="1" si="118"/>
        <v>630.2649476550896</v>
      </c>
      <c r="R1213" s="2">
        <f t="shared" ca="1" si="119"/>
        <v>10.504415794251493</v>
      </c>
      <c r="S1213" s="8">
        <f ca="1">COUNTIF($N$3:$N1213,S$2)/$P1213</f>
        <v>0.68290668868703552</v>
      </c>
      <c r="T1213" s="9">
        <f ca="1">COUNTIF($N$3:$N1213,T$2)/$P1213</f>
        <v>0.31709331131296448</v>
      </c>
    </row>
    <row r="1214" spans="10:20" x14ac:dyDescent="0.25">
      <c r="J1214" s="1">
        <f t="shared" ca="1" si="117"/>
        <v>0</v>
      </c>
      <c r="K1214">
        <f t="shared" ca="1" si="115"/>
        <v>1.7850961777841361</v>
      </c>
      <c r="L1214">
        <f t="shared" ca="1" si="116"/>
        <v>1.3653379967507835</v>
      </c>
      <c r="M1214">
        <f t="shared" ca="1" si="114"/>
        <v>1.3653379967507835</v>
      </c>
      <c r="N1214" s="1">
        <f ca="1">IF(M1214=K1214,K$2,IF(M1214=L1214,L$2,IF(M1214=#REF!,#REF!)))</f>
        <v>1</v>
      </c>
      <c r="P1214" s="1">
        <v>1212</v>
      </c>
      <c r="Q1214">
        <f t="shared" ca="1" si="118"/>
        <v>631.63028565184038</v>
      </c>
      <c r="R1214" s="2">
        <f t="shared" ca="1" si="119"/>
        <v>10.527171427530673</v>
      </c>
      <c r="S1214" s="8">
        <f ca="1">COUNTIF($N$3:$N1214,S$2)/$P1214</f>
        <v>0.68234323432343236</v>
      </c>
      <c r="T1214" s="9">
        <f ca="1">COUNTIF($N$3:$N1214,T$2)/$P1214</f>
        <v>0.31765676567656764</v>
      </c>
    </row>
    <row r="1215" spans="10:20" x14ac:dyDescent="0.25">
      <c r="J1215" s="1">
        <f t="shared" ca="1" si="117"/>
        <v>1</v>
      </c>
      <c r="K1215">
        <f t="shared" ca="1" si="115"/>
        <v>0.16140885067150143</v>
      </c>
      <c r="L1215">
        <f t="shared" ca="1" si="116"/>
        <v>0</v>
      </c>
      <c r="M1215">
        <f t="shared" ca="1" si="114"/>
        <v>0.16140885067150143</v>
      </c>
      <c r="N1215" s="1">
        <f ca="1">IF(M1215=K1215,K$2,IF(M1215=L1215,L$2,IF(M1215=#REF!,#REF!)))</f>
        <v>0</v>
      </c>
      <c r="P1215" s="1">
        <v>1213</v>
      </c>
      <c r="Q1215">
        <f t="shared" ca="1" si="118"/>
        <v>631.79169450251186</v>
      </c>
      <c r="R1215" s="2">
        <f t="shared" ca="1" si="119"/>
        <v>10.529861575041865</v>
      </c>
      <c r="S1215" s="8">
        <f ca="1">COUNTIF($N$3:$N1215,S$2)/$P1215</f>
        <v>0.68260511129431167</v>
      </c>
      <c r="T1215" s="9">
        <f ca="1">COUNTIF($N$3:$N1215,T$2)/$P1215</f>
        <v>0.31739488870568838</v>
      </c>
    </row>
    <row r="1216" spans="10:20" x14ac:dyDescent="0.25">
      <c r="J1216" s="1">
        <f t="shared" ca="1" si="117"/>
        <v>0</v>
      </c>
      <c r="K1216">
        <f t="shared" ca="1" si="115"/>
        <v>0.44956538798704565</v>
      </c>
      <c r="L1216">
        <f t="shared" ca="1" si="116"/>
        <v>0.20748269064622893</v>
      </c>
      <c r="M1216">
        <f t="shared" ca="1" si="114"/>
        <v>0.20748269064622893</v>
      </c>
      <c r="N1216" s="1">
        <f ca="1">IF(M1216=K1216,K$2,IF(M1216=L1216,L$2,IF(M1216=#REF!,#REF!)))</f>
        <v>1</v>
      </c>
      <c r="P1216" s="1">
        <v>1214</v>
      </c>
      <c r="Q1216">
        <f t="shared" ca="1" si="118"/>
        <v>631.99917719315806</v>
      </c>
      <c r="R1216" s="2">
        <f t="shared" ca="1" si="119"/>
        <v>10.533319619885967</v>
      </c>
      <c r="S1216" s="8">
        <f ca="1">COUNTIF($N$3:$N1216,S$2)/$P1216</f>
        <v>0.68204283360790774</v>
      </c>
      <c r="T1216" s="9">
        <f ca="1">COUNTIF($N$3:$N1216,T$2)/$P1216</f>
        <v>0.31795716639209226</v>
      </c>
    </row>
    <row r="1217" spans="10:20" x14ac:dyDescent="0.25">
      <c r="J1217" s="1">
        <f t="shared" ca="1" si="117"/>
        <v>1</v>
      </c>
      <c r="K1217">
        <f t="shared" ca="1" si="115"/>
        <v>0.56708354836369546</v>
      </c>
      <c r="L1217">
        <f t="shared" ca="1" si="116"/>
        <v>0</v>
      </c>
      <c r="M1217">
        <f t="shared" ca="1" si="114"/>
        <v>0.56708354836369546</v>
      </c>
      <c r="N1217" s="1">
        <f ca="1">IF(M1217=K1217,K$2,IF(M1217=L1217,L$2,IF(M1217=#REF!,#REF!)))</f>
        <v>0</v>
      </c>
      <c r="P1217" s="1">
        <v>1215</v>
      </c>
      <c r="Q1217">
        <f t="shared" ca="1" si="118"/>
        <v>632.56626074152177</v>
      </c>
      <c r="R1217" s="2">
        <f t="shared" ca="1" si="119"/>
        <v>10.542771012358696</v>
      </c>
      <c r="S1217" s="8">
        <f ca="1">COUNTIF($N$3:$N1217,S$2)/$P1217</f>
        <v>0.68230452674897124</v>
      </c>
      <c r="T1217" s="9">
        <f ca="1">COUNTIF($N$3:$N1217,T$2)/$P1217</f>
        <v>0.31769547325102881</v>
      </c>
    </row>
    <row r="1218" spans="10:20" x14ac:dyDescent="0.25">
      <c r="J1218" s="1">
        <f t="shared" ca="1" si="117"/>
        <v>0</v>
      </c>
      <c r="K1218">
        <f t="shared" ca="1" si="115"/>
        <v>0.8238876160545614</v>
      </c>
      <c r="L1218">
        <f t="shared" ca="1" si="116"/>
        <v>0.61208028216715438</v>
      </c>
      <c r="M1218">
        <f t="shared" ca="1" si="114"/>
        <v>0.61208028216715438</v>
      </c>
      <c r="N1218" s="1">
        <f ca="1">IF(M1218=K1218,K$2,IF(M1218=L1218,L$2,IF(M1218=#REF!,#REF!)))</f>
        <v>1</v>
      </c>
      <c r="P1218" s="1">
        <v>1216</v>
      </c>
      <c r="Q1218">
        <f t="shared" ca="1" si="118"/>
        <v>633.17834102368897</v>
      </c>
      <c r="R1218" s="2">
        <f t="shared" ca="1" si="119"/>
        <v>10.552972350394816</v>
      </c>
      <c r="S1218" s="8">
        <f ca="1">COUNTIF($N$3:$N1218,S$2)/$P1218</f>
        <v>0.68174342105263153</v>
      </c>
      <c r="T1218" s="9">
        <f ca="1">COUNTIF($N$3:$N1218,T$2)/$P1218</f>
        <v>0.31825657894736842</v>
      </c>
    </row>
    <row r="1219" spans="10:20" x14ac:dyDescent="0.25">
      <c r="J1219" s="1">
        <f t="shared" ca="1" si="117"/>
        <v>1</v>
      </c>
      <c r="K1219">
        <f t="shared" ca="1" si="115"/>
        <v>5.3351134949865153E-2</v>
      </c>
      <c r="L1219">
        <f t="shared" ca="1" si="116"/>
        <v>0</v>
      </c>
      <c r="M1219">
        <f t="shared" ref="M1219:M1282" ca="1" si="120">SMALL(K1219:L1219,COUNTIF(K1219:L1219,0)+1)</f>
        <v>5.3351134949865153E-2</v>
      </c>
      <c r="N1219" s="1">
        <f ca="1">IF(M1219=K1219,K$2,IF(M1219=L1219,L$2,IF(M1219=#REF!,#REF!)))</f>
        <v>0</v>
      </c>
      <c r="P1219" s="1">
        <v>1217</v>
      </c>
      <c r="Q1219">
        <f t="shared" ca="1" si="118"/>
        <v>633.23169215863879</v>
      </c>
      <c r="R1219" s="2">
        <f t="shared" ca="1" si="119"/>
        <v>10.553861535977314</v>
      </c>
      <c r="S1219" s="8">
        <f ca="1">COUNTIF($N$3:$N1219,S$2)/$P1219</f>
        <v>0.68200493015612162</v>
      </c>
      <c r="T1219" s="9">
        <f ca="1">COUNTIF($N$3:$N1219,T$2)/$P1219</f>
        <v>0.31799506984387838</v>
      </c>
    </row>
    <row r="1220" spans="10:20" x14ac:dyDescent="0.25">
      <c r="J1220" s="1">
        <f t="shared" ca="1" si="117"/>
        <v>0</v>
      </c>
      <c r="K1220">
        <f t="shared" ref="K1220:K1283" ca="1" si="121">IF($J1220=$C$4,IF(D$4&lt;&gt;0,(-1/D$4),0)*LN(1-RAND()),IF($J1220=$C$5,IF(D$5&lt;&gt;0,(-1/D$5),0)*LN(1-RAND())))</f>
        <v>1.5393241968403271</v>
      </c>
      <c r="L1220">
        <f t="shared" ref="L1220:L1283" ca="1" si="122">IF($J1220=$C$4,IF(E$4&lt;&gt;0,(-1/E$4),0)*LN(1-RAND()),IF($J1220=$C$5,IF(E$5&lt;&gt;0,(-1/E$5),0)*LN(1-RAND())))</f>
        <v>0.46070190660610233</v>
      </c>
      <c r="M1220">
        <f t="shared" ca="1" si="120"/>
        <v>0.46070190660610233</v>
      </c>
      <c r="N1220" s="1">
        <f ca="1">IF(M1220=K1220,K$2,IF(M1220=L1220,L$2,IF(M1220=#REF!,#REF!)))</f>
        <v>1</v>
      </c>
      <c r="P1220" s="1">
        <v>1218</v>
      </c>
      <c r="Q1220">
        <f t="shared" ca="1" si="118"/>
        <v>633.69239406524491</v>
      </c>
      <c r="R1220" s="2">
        <f t="shared" ca="1" si="119"/>
        <v>10.561539901087416</v>
      </c>
      <c r="S1220" s="8">
        <f ca="1">COUNTIF($N$3:$N1220,S$2)/$P1220</f>
        <v>0.68144499178981932</v>
      </c>
      <c r="T1220" s="9">
        <f ca="1">COUNTIF($N$3:$N1220,T$2)/$P1220</f>
        <v>0.31855500821018062</v>
      </c>
    </row>
    <row r="1221" spans="10:20" x14ac:dyDescent="0.25">
      <c r="J1221" s="1">
        <f t="shared" ca="1" si="117"/>
        <v>1</v>
      </c>
      <c r="K1221">
        <f t="shared" ca="1" si="121"/>
        <v>3.8575034919650177E-2</v>
      </c>
      <c r="L1221">
        <f t="shared" ca="1" si="122"/>
        <v>0</v>
      </c>
      <c r="M1221">
        <f t="shared" ca="1" si="120"/>
        <v>3.8575034919650177E-2</v>
      </c>
      <c r="N1221" s="1">
        <f ca="1">IF(M1221=K1221,K$2,IF(M1221=L1221,L$2,IF(M1221=#REF!,#REF!)))</f>
        <v>0</v>
      </c>
      <c r="P1221" s="1">
        <v>1219</v>
      </c>
      <c r="Q1221">
        <f t="shared" ca="1" si="118"/>
        <v>633.73096910016454</v>
      </c>
      <c r="R1221" s="2">
        <f t="shared" ca="1" si="119"/>
        <v>10.562182818336076</v>
      </c>
      <c r="S1221" s="8">
        <f ca="1">COUNTIF($N$3:$N1221,S$2)/$P1221</f>
        <v>0.6817063166529943</v>
      </c>
      <c r="T1221" s="9">
        <f ca="1">COUNTIF($N$3:$N1221,T$2)/$P1221</f>
        <v>0.31829368334700575</v>
      </c>
    </row>
    <row r="1222" spans="10:20" x14ac:dyDescent="0.25">
      <c r="J1222" s="1">
        <f t="shared" ca="1" si="117"/>
        <v>0</v>
      </c>
      <c r="K1222">
        <f t="shared" ca="1" si="121"/>
        <v>0.44315164617905989</v>
      </c>
      <c r="L1222">
        <f t="shared" ca="1" si="122"/>
        <v>2.2400518045827029</v>
      </c>
      <c r="M1222">
        <f t="shared" ca="1" si="120"/>
        <v>0.44315164617905989</v>
      </c>
      <c r="N1222" s="1">
        <f ca="1">IF(M1222=K1222,K$2,IF(M1222=L1222,L$2,IF(M1222=#REF!,#REF!)))</f>
        <v>0</v>
      </c>
      <c r="P1222" s="1">
        <v>1220</v>
      </c>
      <c r="Q1222">
        <f t="shared" ca="1" si="118"/>
        <v>634.17412074634365</v>
      </c>
      <c r="R1222" s="2">
        <f t="shared" ca="1" si="119"/>
        <v>10.569568679105727</v>
      </c>
      <c r="S1222" s="8">
        <f ca="1">COUNTIF($N$3:$N1222,S$2)/$P1222</f>
        <v>0.68196721311475406</v>
      </c>
      <c r="T1222" s="9">
        <f ca="1">COUNTIF($N$3:$N1222,T$2)/$P1222</f>
        <v>0.31803278688524589</v>
      </c>
    </row>
    <row r="1223" spans="10:20" x14ac:dyDescent="0.25">
      <c r="J1223" s="1">
        <f t="shared" ca="1" si="117"/>
        <v>0</v>
      </c>
      <c r="K1223">
        <f t="shared" ca="1" si="121"/>
        <v>0.89249158726764688</v>
      </c>
      <c r="L1223">
        <f t="shared" ca="1" si="122"/>
        <v>0.64415042117236176</v>
      </c>
      <c r="M1223">
        <f t="shared" ca="1" si="120"/>
        <v>0.64415042117236176</v>
      </c>
      <c r="N1223" s="1">
        <f ca="1">IF(M1223=K1223,K$2,IF(M1223=L1223,L$2,IF(M1223=#REF!,#REF!)))</f>
        <v>1</v>
      </c>
      <c r="P1223" s="1">
        <v>1221</v>
      </c>
      <c r="Q1223">
        <f t="shared" ca="1" si="118"/>
        <v>634.81827116751606</v>
      </c>
      <c r="R1223" s="2">
        <f t="shared" ca="1" si="119"/>
        <v>10.580304519458601</v>
      </c>
      <c r="S1223" s="8">
        <f ca="1">COUNTIF($N$3:$N1223,S$2)/$P1223</f>
        <v>0.68140868140868138</v>
      </c>
      <c r="T1223" s="9">
        <f ca="1">COUNTIF($N$3:$N1223,T$2)/$P1223</f>
        <v>0.31859131859131862</v>
      </c>
    </row>
    <row r="1224" spans="10:20" x14ac:dyDescent="0.25">
      <c r="J1224" s="1">
        <f t="shared" ca="1" si="117"/>
        <v>1</v>
      </c>
      <c r="K1224">
        <f t="shared" ca="1" si="121"/>
        <v>0.57476497600661736</v>
      </c>
      <c r="L1224">
        <f t="shared" ca="1" si="122"/>
        <v>0</v>
      </c>
      <c r="M1224">
        <f t="shared" ca="1" si="120"/>
        <v>0.57476497600661736</v>
      </c>
      <c r="N1224" s="1">
        <f ca="1">IF(M1224=K1224,K$2,IF(M1224=L1224,L$2,IF(M1224=#REF!,#REF!)))</f>
        <v>0</v>
      </c>
      <c r="P1224" s="1">
        <v>1222</v>
      </c>
      <c r="Q1224">
        <f t="shared" ca="1" si="118"/>
        <v>635.39303614352264</v>
      </c>
      <c r="R1224" s="2">
        <f t="shared" ca="1" si="119"/>
        <v>10.589883935725377</v>
      </c>
      <c r="S1224" s="8">
        <f ca="1">COUNTIF($N$3:$N1224,S$2)/$P1224</f>
        <v>0.68166939443535191</v>
      </c>
      <c r="T1224" s="9">
        <f ca="1">COUNTIF($N$3:$N1224,T$2)/$P1224</f>
        <v>0.31833060556464809</v>
      </c>
    </row>
    <row r="1225" spans="10:20" x14ac:dyDescent="0.25">
      <c r="J1225" s="1">
        <f t="shared" ca="1" si="117"/>
        <v>0</v>
      </c>
      <c r="K1225">
        <f t="shared" ca="1" si="121"/>
        <v>0.44586155793755766</v>
      </c>
      <c r="L1225">
        <f t="shared" ca="1" si="122"/>
        <v>0.47195068200354373</v>
      </c>
      <c r="M1225">
        <f t="shared" ca="1" si="120"/>
        <v>0.44586155793755766</v>
      </c>
      <c r="N1225" s="1">
        <f ca="1">IF(M1225=K1225,K$2,IF(M1225=L1225,L$2,IF(M1225=#REF!,#REF!)))</f>
        <v>0</v>
      </c>
      <c r="P1225" s="1">
        <v>1223</v>
      </c>
      <c r="Q1225">
        <f t="shared" ca="1" si="118"/>
        <v>635.83889770146016</v>
      </c>
      <c r="R1225" s="2">
        <f t="shared" ca="1" si="119"/>
        <v>10.597314961691003</v>
      </c>
      <c r="S1225" s="8">
        <f ca="1">COUNTIF($N$3:$N1225,S$2)/$P1225</f>
        <v>0.68192968111201957</v>
      </c>
      <c r="T1225" s="9">
        <f ca="1">COUNTIF($N$3:$N1225,T$2)/$P1225</f>
        <v>0.31807031888798037</v>
      </c>
    </row>
    <row r="1226" spans="10:20" x14ac:dyDescent="0.25">
      <c r="J1226" s="1">
        <f t="shared" ca="1" si="117"/>
        <v>0</v>
      </c>
      <c r="K1226">
        <f t="shared" ca="1" si="121"/>
        <v>0.95433734110612412</v>
      </c>
      <c r="L1226">
        <f t="shared" ca="1" si="122"/>
        <v>0.30361824362007772</v>
      </c>
      <c r="M1226">
        <f t="shared" ca="1" si="120"/>
        <v>0.30361824362007772</v>
      </c>
      <c r="N1226" s="1">
        <f ca="1">IF(M1226=K1226,K$2,IF(M1226=L1226,L$2,IF(M1226=#REF!,#REF!)))</f>
        <v>1</v>
      </c>
      <c r="P1226" s="1">
        <v>1224</v>
      </c>
      <c r="Q1226">
        <f t="shared" ca="1" si="118"/>
        <v>636.14251594508028</v>
      </c>
      <c r="R1226" s="2">
        <f t="shared" ca="1" si="119"/>
        <v>10.602375265751338</v>
      </c>
      <c r="S1226" s="8">
        <f ca="1">COUNTIF($N$3:$N1226,S$2)/$P1226</f>
        <v>0.68137254901960786</v>
      </c>
      <c r="T1226" s="9">
        <f ca="1">COUNTIF($N$3:$N1226,T$2)/$P1226</f>
        <v>0.31862745098039214</v>
      </c>
    </row>
    <row r="1227" spans="10:20" x14ac:dyDescent="0.25">
      <c r="J1227" s="1">
        <f t="shared" ca="1" si="117"/>
        <v>1</v>
      </c>
      <c r="K1227">
        <f t="shared" ca="1" si="121"/>
        <v>1.5486893232865187E-2</v>
      </c>
      <c r="L1227">
        <f t="shared" ca="1" si="122"/>
        <v>0</v>
      </c>
      <c r="M1227">
        <f t="shared" ca="1" si="120"/>
        <v>1.5486893232865187E-2</v>
      </c>
      <c r="N1227" s="1">
        <f ca="1">IF(M1227=K1227,K$2,IF(M1227=L1227,L$2,IF(M1227=#REF!,#REF!)))</f>
        <v>0</v>
      </c>
      <c r="P1227" s="1">
        <v>1225</v>
      </c>
      <c r="Q1227">
        <f t="shared" ca="1" si="118"/>
        <v>636.15800283831311</v>
      </c>
      <c r="R1227" s="2">
        <f t="shared" ca="1" si="119"/>
        <v>10.602633380638553</v>
      </c>
      <c r="S1227" s="8">
        <f ca="1">COUNTIF($N$3:$N1227,S$2)/$P1227</f>
        <v>0.68163265306122445</v>
      </c>
      <c r="T1227" s="9">
        <f ca="1">COUNTIF($N$3:$N1227,T$2)/$P1227</f>
        <v>0.3183673469387755</v>
      </c>
    </row>
    <row r="1228" spans="10:20" x14ac:dyDescent="0.25">
      <c r="J1228" s="1">
        <f t="shared" ca="1" si="117"/>
        <v>0</v>
      </c>
      <c r="K1228">
        <f t="shared" ca="1" si="121"/>
        <v>1.7605770415692396E-4</v>
      </c>
      <c r="L1228">
        <f t="shared" ca="1" si="122"/>
        <v>0.62274338371411764</v>
      </c>
      <c r="M1228">
        <f t="shared" ca="1" si="120"/>
        <v>1.7605770415692396E-4</v>
      </c>
      <c r="N1228" s="1">
        <f ca="1">IF(M1228=K1228,K$2,IF(M1228=L1228,L$2,IF(M1228=#REF!,#REF!)))</f>
        <v>0</v>
      </c>
      <c r="P1228" s="1">
        <v>1226</v>
      </c>
      <c r="Q1228">
        <f t="shared" ca="1" si="118"/>
        <v>636.15817889601726</v>
      </c>
      <c r="R1228" s="2">
        <f t="shared" ca="1" si="119"/>
        <v>10.602636314933621</v>
      </c>
      <c r="S1228" s="8">
        <f ca="1">COUNTIF($N$3:$N1228,S$2)/$P1228</f>
        <v>0.68189233278955952</v>
      </c>
      <c r="T1228" s="9">
        <f ca="1">COUNTIF($N$3:$N1228,T$2)/$P1228</f>
        <v>0.31810766721044048</v>
      </c>
    </row>
    <row r="1229" spans="10:20" x14ac:dyDescent="0.25">
      <c r="J1229" s="1">
        <f t="shared" ca="1" si="117"/>
        <v>0</v>
      </c>
      <c r="K1229">
        <f t="shared" ca="1" si="121"/>
        <v>0.83678128615495895</v>
      </c>
      <c r="L1229">
        <f t="shared" ca="1" si="122"/>
        <v>1.2506681687883938</v>
      </c>
      <c r="M1229">
        <f t="shared" ca="1" si="120"/>
        <v>0.83678128615495895</v>
      </c>
      <c r="N1229" s="1">
        <f ca="1">IF(M1229=K1229,K$2,IF(M1229=L1229,L$2,IF(M1229=#REF!,#REF!)))</f>
        <v>0</v>
      </c>
      <c r="P1229" s="1">
        <v>1227</v>
      </c>
      <c r="Q1229">
        <f t="shared" ca="1" si="118"/>
        <v>636.99496018217224</v>
      </c>
      <c r="R1229" s="2">
        <f t="shared" ca="1" si="119"/>
        <v>10.61658266970287</v>
      </c>
      <c r="S1229" s="8">
        <f ca="1">COUNTIF($N$3:$N1229,S$2)/$P1229</f>
        <v>0.68215158924205377</v>
      </c>
      <c r="T1229" s="9">
        <f ca="1">COUNTIF($N$3:$N1229,T$2)/$P1229</f>
        <v>0.31784841075794623</v>
      </c>
    </row>
    <row r="1230" spans="10:20" x14ac:dyDescent="0.25">
      <c r="J1230" s="1">
        <f t="shared" ca="1" si="117"/>
        <v>0</v>
      </c>
      <c r="K1230">
        <f t="shared" ca="1" si="121"/>
        <v>3.0562030029853218</v>
      </c>
      <c r="L1230">
        <f t="shared" ca="1" si="122"/>
        <v>0.62515700736437374</v>
      </c>
      <c r="M1230">
        <f t="shared" ca="1" si="120"/>
        <v>0.62515700736437374</v>
      </c>
      <c r="N1230" s="1">
        <f ca="1">IF(M1230=K1230,K$2,IF(M1230=L1230,L$2,IF(M1230=#REF!,#REF!)))</f>
        <v>1</v>
      </c>
      <c r="P1230" s="1">
        <v>1228</v>
      </c>
      <c r="Q1230">
        <f t="shared" ca="1" si="118"/>
        <v>637.62011718953659</v>
      </c>
      <c r="R1230" s="2">
        <f t="shared" ca="1" si="119"/>
        <v>10.627001953158944</v>
      </c>
      <c r="S1230" s="8">
        <f ca="1">COUNTIF($N$3:$N1230,S$2)/$P1230</f>
        <v>0.6815960912052117</v>
      </c>
      <c r="T1230" s="9">
        <f ca="1">COUNTIF($N$3:$N1230,T$2)/$P1230</f>
        <v>0.31840390879478825</v>
      </c>
    </row>
    <row r="1231" spans="10:20" x14ac:dyDescent="0.25">
      <c r="J1231" s="1">
        <f t="shared" ca="1" si="117"/>
        <v>1</v>
      </c>
      <c r="K1231">
        <f t="shared" ca="1" si="121"/>
        <v>6.7322649302264254E-2</v>
      </c>
      <c r="L1231">
        <f t="shared" ca="1" si="122"/>
        <v>0</v>
      </c>
      <c r="M1231">
        <f t="shared" ca="1" si="120"/>
        <v>6.7322649302264254E-2</v>
      </c>
      <c r="N1231" s="1">
        <f ca="1">IF(M1231=K1231,K$2,IF(M1231=L1231,L$2,IF(M1231=#REF!,#REF!)))</f>
        <v>0</v>
      </c>
      <c r="P1231" s="1">
        <v>1229</v>
      </c>
      <c r="Q1231">
        <f t="shared" ca="1" si="118"/>
        <v>637.68743983883883</v>
      </c>
      <c r="R1231" s="2">
        <f t="shared" ca="1" si="119"/>
        <v>10.628123997313981</v>
      </c>
      <c r="S1231" s="8">
        <f ca="1">COUNTIF($N$3:$N1231,S$2)/$P1231</f>
        <v>0.68185516680227831</v>
      </c>
      <c r="T1231" s="9">
        <f ca="1">COUNTIF($N$3:$N1231,T$2)/$P1231</f>
        <v>0.31814483319772174</v>
      </c>
    </row>
    <row r="1232" spans="10:20" x14ac:dyDescent="0.25">
      <c r="J1232" s="1">
        <f t="shared" ca="1" si="117"/>
        <v>0</v>
      </c>
      <c r="K1232">
        <f t="shared" ca="1" si="121"/>
        <v>1.5675685817077798</v>
      </c>
      <c r="L1232">
        <f t="shared" ca="1" si="122"/>
        <v>0.61590736521593359</v>
      </c>
      <c r="M1232">
        <f t="shared" ca="1" si="120"/>
        <v>0.61590736521593359</v>
      </c>
      <c r="N1232" s="1">
        <f ca="1">IF(M1232=K1232,K$2,IF(M1232=L1232,L$2,IF(M1232=#REF!,#REF!)))</f>
        <v>1</v>
      </c>
      <c r="P1232" s="1">
        <v>1230</v>
      </c>
      <c r="Q1232">
        <f t="shared" ca="1" si="118"/>
        <v>638.30334720405472</v>
      </c>
      <c r="R1232" s="2">
        <f t="shared" ca="1" si="119"/>
        <v>10.638389120067579</v>
      </c>
      <c r="S1232" s="8">
        <f ca="1">COUNTIF($N$3:$N1232,S$2)/$P1232</f>
        <v>0.68130081300813006</v>
      </c>
      <c r="T1232" s="9">
        <f ca="1">COUNTIF($N$3:$N1232,T$2)/$P1232</f>
        <v>0.31869918699186994</v>
      </c>
    </row>
    <row r="1233" spans="10:20" x14ac:dyDescent="0.25">
      <c r="J1233" s="1">
        <f t="shared" ca="1" si="117"/>
        <v>1</v>
      </c>
      <c r="K1233">
        <f t="shared" ca="1" si="121"/>
        <v>0.2521637702469029</v>
      </c>
      <c r="L1233">
        <f t="shared" ca="1" si="122"/>
        <v>0</v>
      </c>
      <c r="M1233">
        <f t="shared" ca="1" si="120"/>
        <v>0.2521637702469029</v>
      </c>
      <c r="N1233" s="1">
        <f ca="1">IF(M1233=K1233,K$2,IF(M1233=L1233,L$2,IF(M1233=#REF!,#REF!)))</f>
        <v>0</v>
      </c>
      <c r="P1233" s="1">
        <v>1231</v>
      </c>
      <c r="Q1233">
        <f t="shared" ca="1" si="118"/>
        <v>638.55551097430157</v>
      </c>
      <c r="R1233" s="2">
        <f t="shared" ca="1" si="119"/>
        <v>10.642591849571692</v>
      </c>
      <c r="S1233" s="8">
        <f ca="1">COUNTIF($N$3:$N1233,S$2)/$P1233</f>
        <v>0.68155970755483342</v>
      </c>
      <c r="T1233" s="9">
        <f ca="1">COUNTIF($N$3:$N1233,T$2)/$P1233</f>
        <v>0.31844029244516653</v>
      </c>
    </row>
    <row r="1234" spans="10:20" x14ac:dyDescent="0.25">
      <c r="J1234" s="1">
        <f t="shared" ca="1" si="117"/>
        <v>0</v>
      </c>
      <c r="K1234">
        <f t="shared" ca="1" si="121"/>
        <v>0.52559420336761498</v>
      </c>
      <c r="L1234">
        <f t="shared" ca="1" si="122"/>
        <v>0.75839391193786454</v>
      </c>
      <c r="M1234">
        <f t="shared" ca="1" si="120"/>
        <v>0.52559420336761498</v>
      </c>
      <c r="N1234" s="1">
        <f ca="1">IF(M1234=K1234,K$2,IF(M1234=L1234,L$2,IF(M1234=#REF!,#REF!)))</f>
        <v>0</v>
      </c>
      <c r="P1234" s="1">
        <v>1232</v>
      </c>
      <c r="Q1234">
        <f t="shared" ca="1" si="118"/>
        <v>639.0811051776692</v>
      </c>
      <c r="R1234" s="2">
        <f t="shared" ca="1" si="119"/>
        <v>10.651351752961153</v>
      </c>
      <c r="S1234" s="8">
        <f ca="1">COUNTIF($N$3:$N1234,S$2)/$P1234</f>
        <v>0.68181818181818177</v>
      </c>
      <c r="T1234" s="9">
        <f ca="1">COUNTIF($N$3:$N1234,T$2)/$P1234</f>
        <v>0.31818181818181818</v>
      </c>
    </row>
    <row r="1235" spans="10:20" x14ac:dyDescent="0.25">
      <c r="J1235" s="1">
        <f t="shared" ca="1" si="117"/>
        <v>0</v>
      </c>
      <c r="K1235">
        <f t="shared" ca="1" si="121"/>
        <v>2.6294395244833426</v>
      </c>
      <c r="L1235">
        <f t="shared" ca="1" si="122"/>
        <v>0.35486532659071945</v>
      </c>
      <c r="M1235">
        <f t="shared" ca="1" si="120"/>
        <v>0.35486532659071945</v>
      </c>
      <c r="N1235" s="1">
        <f ca="1">IF(M1235=K1235,K$2,IF(M1235=L1235,L$2,IF(M1235=#REF!,#REF!)))</f>
        <v>1</v>
      </c>
      <c r="P1235" s="1">
        <v>1233</v>
      </c>
      <c r="Q1235">
        <f t="shared" ca="1" si="118"/>
        <v>639.4359705042599</v>
      </c>
      <c r="R1235" s="2">
        <f t="shared" ca="1" si="119"/>
        <v>10.657266175070998</v>
      </c>
      <c r="S1235" s="8">
        <f ca="1">COUNTIF($N$3:$N1235,S$2)/$P1235</f>
        <v>0.68126520681265201</v>
      </c>
      <c r="T1235" s="9">
        <f ca="1">COUNTIF($N$3:$N1235,T$2)/$P1235</f>
        <v>0.31873479318734793</v>
      </c>
    </row>
    <row r="1236" spans="10:20" x14ac:dyDescent="0.25">
      <c r="J1236" s="1">
        <f t="shared" ca="1" si="117"/>
        <v>1</v>
      </c>
      <c r="K1236">
        <f t="shared" ca="1" si="121"/>
        <v>0.10203676692016371</v>
      </c>
      <c r="L1236">
        <f t="shared" ca="1" si="122"/>
        <v>0</v>
      </c>
      <c r="M1236">
        <f t="shared" ca="1" si="120"/>
        <v>0.10203676692016371</v>
      </c>
      <c r="N1236" s="1">
        <f ca="1">IF(M1236=K1236,K$2,IF(M1236=L1236,L$2,IF(M1236=#REF!,#REF!)))</f>
        <v>0</v>
      </c>
      <c r="P1236" s="1">
        <v>1234</v>
      </c>
      <c r="Q1236">
        <f t="shared" ca="1" si="118"/>
        <v>639.53800727118005</v>
      </c>
      <c r="R1236" s="2">
        <f t="shared" ca="1" si="119"/>
        <v>10.658966787853</v>
      </c>
      <c r="S1236" s="8">
        <f ca="1">COUNTIF($N$3:$N1236,S$2)/$P1236</f>
        <v>0.68152350081037272</v>
      </c>
      <c r="T1236" s="9">
        <f ca="1">COUNTIF($N$3:$N1236,T$2)/$P1236</f>
        <v>0.31847649918962723</v>
      </c>
    </row>
    <row r="1237" spans="10:20" x14ac:dyDescent="0.25">
      <c r="J1237" s="1">
        <f t="shared" ca="1" si="117"/>
        <v>0</v>
      </c>
      <c r="K1237">
        <f t="shared" ca="1" si="121"/>
        <v>1.4328720145268701</v>
      </c>
      <c r="L1237">
        <f t="shared" ca="1" si="122"/>
        <v>0.87094312958503561</v>
      </c>
      <c r="M1237">
        <f t="shared" ca="1" si="120"/>
        <v>0.87094312958503561</v>
      </c>
      <c r="N1237" s="1">
        <f ca="1">IF(M1237=K1237,K$2,IF(M1237=L1237,L$2,IF(M1237=#REF!,#REF!)))</f>
        <v>1</v>
      </c>
      <c r="P1237" s="1">
        <v>1235</v>
      </c>
      <c r="Q1237">
        <f t="shared" ca="1" si="118"/>
        <v>640.40895040076509</v>
      </c>
      <c r="R1237" s="2">
        <f t="shared" ca="1" si="119"/>
        <v>10.673482506679418</v>
      </c>
      <c r="S1237" s="8">
        <f ca="1">COUNTIF($N$3:$N1237,S$2)/$P1237</f>
        <v>0.6809716599190283</v>
      </c>
      <c r="T1237" s="9">
        <f ca="1">COUNTIF($N$3:$N1237,T$2)/$P1237</f>
        <v>0.31902834008097164</v>
      </c>
    </row>
    <row r="1238" spans="10:20" x14ac:dyDescent="0.25">
      <c r="J1238" s="1">
        <f t="shared" ca="1" si="117"/>
        <v>1</v>
      </c>
      <c r="K1238">
        <f t="shared" ca="1" si="121"/>
        <v>0.56687708637114298</v>
      </c>
      <c r="L1238">
        <f t="shared" ca="1" si="122"/>
        <v>0</v>
      </c>
      <c r="M1238">
        <f t="shared" ca="1" si="120"/>
        <v>0.56687708637114298</v>
      </c>
      <c r="N1238" s="1">
        <f ca="1">IF(M1238=K1238,K$2,IF(M1238=L1238,L$2,IF(M1238=#REF!,#REF!)))</f>
        <v>0</v>
      </c>
      <c r="P1238" s="1">
        <v>1236</v>
      </c>
      <c r="Q1238">
        <f t="shared" ca="1" si="118"/>
        <v>640.97582748713626</v>
      </c>
      <c r="R1238" s="2">
        <f t="shared" ca="1" si="119"/>
        <v>10.682930458118937</v>
      </c>
      <c r="S1238" s="8">
        <f ca="1">COUNTIF($N$3:$N1238,S$2)/$P1238</f>
        <v>0.68122977346278313</v>
      </c>
      <c r="T1238" s="9">
        <f ca="1">COUNTIF($N$3:$N1238,T$2)/$P1238</f>
        <v>0.31877022653721682</v>
      </c>
    </row>
    <row r="1239" spans="10:20" x14ac:dyDescent="0.25">
      <c r="J1239" s="1">
        <f t="shared" ca="1" si="117"/>
        <v>0</v>
      </c>
      <c r="K1239">
        <f t="shared" ca="1" si="121"/>
        <v>2.4022973015198672</v>
      </c>
      <c r="L1239">
        <f t="shared" ca="1" si="122"/>
        <v>7.3879577355078843E-2</v>
      </c>
      <c r="M1239">
        <f t="shared" ca="1" si="120"/>
        <v>7.3879577355078843E-2</v>
      </c>
      <c r="N1239" s="1">
        <f ca="1">IF(M1239=K1239,K$2,IF(M1239=L1239,L$2,IF(M1239=#REF!,#REF!)))</f>
        <v>1</v>
      </c>
      <c r="P1239" s="1">
        <v>1237</v>
      </c>
      <c r="Q1239">
        <f t="shared" ca="1" si="118"/>
        <v>641.04970706449137</v>
      </c>
      <c r="R1239" s="2">
        <f t="shared" ca="1" si="119"/>
        <v>10.68416178440819</v>
      </c>
      <c r="S1239" s="8">
        <f ca="1">COUNTIF($N$3:$N1239,S$2)/$P1239</f>
        <v>0.68067906224737262</v>
      </c>
      <c r="T1239" s="9">
        <f ca="1">COUNTIF($N$3:$N1239,T$2)/$P1239</f>
        <v>0.31932093775262732</v>
      </c>
    </row>
    <row r="1240" spans="10:20" x14ac:dyDescent="0.25">
      <c r="J1240" s="1">
        <f t="shared" ca="1" si="117"/>
        <v>1</v>
      </c>
      <c r="K1240">
        <f t="shared" ca="1" si="121"/>
        <v>1.608016333981015</v>
      </c>
      <c r="L1240">
        <f t="shared" ca="1" si="122"/>
        <v>0</v>
      </c>
      <c r="M1240">
        <f t="shared" ca="1" si="120"/>
        <v>1.608016333981015</v>
      </c>
      <c r="N1240" s="1">
        <f ca="1">IF(M1240=K1240,K$2,IF(M1240=L1240,L$2,IF(M1240=#REF!,#REF!)))</f>
        <v>0</v>
      </c>
      <c r="P1240" s="1">
        <v>1238</v>
      </c>
      <c r="Q1240">
        <f t="shared" ca="1" si="118"/>
        <v>642.6577233984724</v>
      </c>
      <c r="R1240" s="2">
        <f t="shared" ca="1" si="119"/>
        <v>10.710962056641206</v>
      </c>
      <c r="S1240" s="8">
        <f ca="1">COUNTIF($N$3:$N1240,S$2)/$P1240</f>
        <v>0.68093699515347339</v>
      </c>
      <c r="T1240" s="9">
        <f ca="1">COUNTIF($N$3:$N1240,T$2)/$P1240</f>
        <v>0.31906300484652667</v>
      </c>
    </row>
    <row r="1241" spans="10:20" x14ac:dyDescent="0.25">
      <c r="J1241" s="1">
        <f t="shared" ca="1" si="117"/>
        <v>0</v>
      </c>
      <c r="K1241">
        <f t="shared" ca="1" si="121"/>
        <v>0.1825552450647617</v>
      </c>
      <c r="L1241">
        <f t="shared" ca="1" si="122"/>
        <v>2.270184721665089</v>
      </c>
      <c r="M1241">
        <f t="shared" ca="1" si="120"/>
        <v>0.1825552450647617</v>
      </c>
      <c r="N1241" s="1">
        <f ca="1">IF(M1241=K1241,K$2,IF(M1241=L1241,L$2,IF(M1241=#REF!,#REF!)))</f>
        <v>0</v>
      </c>
      <c r="P1241" s="1">
        <v>1239</v>
      </c>
      <c r="Q1241">
        <f t="shared" ca="1" si="118"/>
        <v>642.8402786435372</v>
      </c>
      <c r="R1241" s="2">
        <f t="shared" ca="1" si="119"/>
        <v>10.714004644058953</v>
      </c>
      <c r="S1241" s="8">
        <f ca="1">COUNTIF($N$3:$N1241,S$2)/$P1241</f>
        <v>0.68119451170298628</v>
      </c>
      <c r="T1241" s="9">
        <f ca="1">COUNTIF($N$3:$N1241,T$2)/$P1241</f>
        <v>0.31880548829701372</v>
      </c>
    </row>
    <row r="1242" spans="10:20" x14ac:dyDescent="0.25">
      <c r="J1242" s="1">
        <f t="shared" ca="1" si="117"/>
        <v>0</v>
      </c>
      <c r="K1242">
        <f t="shared" ca="1" si="121"/>
        <v>0.56779908562998505</v>
      </c>
      <c r="L1242">
        <f t="shared" ca="1" si="122"/>
        <v>1.162295437595573</v>
      </c>
      <c r="M1242">
        <f t="shared" ca="1" si="120"/>
        <v>0.56779908562998505</v>
      </c>
      <c r="N1242" s="1">
        <f ca="1">IF(M1242=K1242,K$2,IF(M1242=L1242,L$2,IF(M1242=#REF!,#REF!)))</f>
        <v>0</v>
      </c>
      <c r="P1242" s="1">
        <v>1240</v>
      </c>
      <c r="Q1242">
        <f t="shared" ca="1" si="118"/>
        <v>643.40807772916719</v>
      </c>
      <c r="R1242" s="2">
        <f t="shared" ca="1" si="119"/>
        <v>10.723467962152787</v>
      </c>
      <c r="S1242" s="8">
        <f ca="1">COUNTIF($N$3:$N1242,S$2)/$P1242</f>
        <v>0.68145161290322576</v>
      </c>
      <c r="T1242" s="9">
        <f ca="1">COUNTIF($N$3:$N1242,T$2)/$P1242</f>
        <v>0.31854838709677419</v>
      </c>
    </row>
    <row r="1243" spans="10:20" x14ac:dyDescent="0.25">
      <c r="J1243" s="1">
        <f t="shared" ca="1" si="117"/>
        <v>0</v>
      </c>
      <c r="K1243">
        <f t="shared" ca="1" si="121"/>
        <v>0.57700946579962376</v>
      </c>
      <c r="L1243">
        <f t="shared" ca="1" si="122"/>
        <v>0.632212984712481</v>
      </c>
      <c r="M1243">
        <f t="shared" ca="1" si="120"/>
        <v>0.57700946579962376</v>
      </c>
      <c r="N1243" s="1">
        <f ca="1">IF(M1243=K1243,K$2,IF(M1243=L1243,L$2,IF(M1243=#REF!,#REF!)))</f>
        <v>0</v>
      </c>
      <c r="P1243" s="1">
        <v>1241</v>
      </c>
      <c r="Q1243">
        <f t="shared" ca="1" si="118"/>
        <v>643.98508719496681</v>
      </c>
      <c r="R1243" s="2">
        <f t="shared" ca="1" si="119"/>
        <v>10.733084786582781</v>
      </c>
      <c r="S1243" s="8">
        <f ca="1">COUNTIF($N$3:$N1243,S$2)/$P1243</f>
        <v>0.68170829975825942</v>
      </c>
      <c r="T1243" s="9">
        <f ca="1">COUNTIF($N$3:$N1243,T$2)/$P1243</f>
        <v>0.31829170024174053</v>
      </c>
    </row>
    <row r="1244" spans="10:20" x14ac:dyDescent="0.25">
      <c r="J1244" s="1">
        <f t="shared" ca="1" si="117"/>
        <v>0</v>
      </c>
      <c r="K1244">
        <f t="shared" ca="1" si="121"/>
        <v>0.4875191819346712</v>
      </c>
      <c r="L1244">
        <f t="shared" ca="1" si="122"/>
        <v>3.4816587578711218</v>
      </c>
      <c r="M1244">
        <f t="shared" ca="1" si="120"/>
        <v>0.4875191819346712</v>
      </c>
      <c r="N1244" s="1">
        <f ca="1">IF(M1244=K1244,K$2,IF(M1244=L1244,L$2,IF(M1244=#REF!,#REF!)))</f>
        <v>0</v>
      </c>
      <c r="P1244" s="1">
        <v>1242</v>
      </c>
      <c r="Q1244">
        <f t="shared" ca="1" si="118"/>
        <v>644.47260637690147</v>
      </c>
      <c r="R1244" s="2">
        <f t="shared" ca="1" si="119"/>
        <v>10.741210106281692</v>
      </c>
      <c r="S1244" s="8">
        <f ca="1">COUNTIF($N$3:$N1244,S$2)/$P1244</f>
        <v>0.68196457326892113</v>
      </c>
      <c r="T1244" s="9">
        <f ca="1">COUNTIF($N$3:$N1244,T$2)/$P1244</f>
        <v>0.31803542673107893</v>
      </c>
    </row>
    <row r="1245" spans="10:20" x14ac:dyDescent="0.25">
      <c r="J1245" s="1">
        <f t="shared" ca="1" si="117"/>
        <v>0</v>
      </c>
      <c r="K1245">
        <f t="shared" ca="1" si="121"/>
        <v>1.0615855631083958E-2</v>
      </c>
      <c r="L1245">
        <f t="shared" ca="1" si="122"/>
        <v>0.69036057714425625</v>
      </c>
      <c r="M1245">
        <f t="shared" ca="1" si="120"/>
        <v>1.0615855631083958E-2</v>
      </c>
      <c r="N1245" s="1">
        <f ca="1">IF(M1245=K1245,K$2,IF(M1245=L1245,L$2,IF(M1245=#REF!,#REF!)))</f>
        <v>0</v>
      </c>
      <c r="P1245" s="1">
        <v>1243</v>
      </c>
      <c r="Q1245">
        <f t="shared" ca="1" si="118"/>
        <v>644.48322223253251</v>
      </c>
      <c r="R1245" s="2">
        <f t="shared" ca="1" si="119"/>
        <v>10.741387037208876</v>
      </c>
      <c r="S1245" s="8">
        <f ca="1">COUNTIF($N$3:$N1245,S$2)/$P1245</f>
        <v>0.68222043443282376</v>
      </c>
      <c r="T1245" s="9">
        <f ca="1">COUNTIF($N$3:$N1245,T$2)/$P1245</f>
        <v>0.31777956556717618</v>
      </c>
    </row>
    <row r="1246" spans="10:20" x14ac:dyDescent="0.25">
      <c r="J1246" s="1">
        <f t="shared" ca="1" si="117"/>
        <v>0</v>
      </c>
      <c r="K1246">
        <f t="shared" ca="1" si="121"/>
        <v>1.128116332059087</v>
      </c>
      <c r="L1246">
        <f t="shared" ca="1" si="122"/>
        <v>1.7208533833144111</v>
      </c>
      <c r="M1246">
        <f t="shared" ca="1" si="120"/>
        <v>1.128116332059087</v>
      </c>
      <c r="N1246" s="1">
        <f ca="1">IF(M1246=K1246,K$2,IF(M1246=L1246,L$2,IF(M1246=#REF!,#REF!)))</f>
        <v>0</v>
      </c>
      <c r="P1246" s="1">
        <v>1244</v>
      </c>
      <c r="Q1246">
        <f t="shared" ca="1" si="118"/>
        <v>645.61133856459162</v>
      </c>
      <c r="R1246" s="2">
        <f t="shared" ca="1" si="119"/>
        <v>10.760188976076527</v>
      </c>
      <c r="S1246" s="8">
        <f ca="1">COUNTIF($N$3:$N1246,S$2)/$P1246</f>
        <v>0.682475884244373</v>
      </c>
      <c r="T1246" s="9">
        <f ca="1">COUNTIF($N$3:$N1246,T$2)/$P1246</f>
        <v>0.317524115755627</v>
      </c>
    </row>
    <row r="1247" spans="10:20" x14ac:dyDescent="0.25">
      <c r="J1247" s="1">
        <f t="shared" ca="1" si="117"/>
        <v>0</v>
      </c>
      <c r="K1247">
        <f t="shared" ca="1" si="121"/>
        <v>0.14592045857345845</v>
      </c>
      <c r="L1247">
        <f t="shared" ca="1" si="122"/>
        <v>0.80517859659416324</v>
      </c>
      <c r="M1247">
        <f t="shared" ca="1" si="120"/>
        <v>0.14592045857345845</v>
      </c>
      <c r="N1247" s="1">
        <f ca="1">IF(M1247=K1247,K$2,IF(M1247=L1247,L$2,IF(M1247=#REF!,#REF!)))</f>
        <v>0</v>
      </c>
      <c r="P1247" s="1">
        <v>1245</v>
      </c>
      <c r="Q1247">
        <f t="shared" ca="1" si="118"/>
        <v>645.75725902316503</v>
      </c>
      <c r="R1247" s="2">
        <f t="shared" ca="1" si="119"/>
        <v>10.762620983719417</v>
      </c>
      <c r="S1247" s="8">
        <f ca="1">COUNTIF($N$3:$N1247,S$2)/$P1247</f>
        <v>0.68273092369477917</v>
      </c>
      <c r="T1247" s="9">
        <f ca="1">COUNTIF($N$3:$N1247,T$2)/$P1247</f>
        <v>0.31726907630522089</v>
      </c>
    </row>
    <row r="1248" spans="10:20" x14ac:dyDescent="0.25">
      <c r="J1248" s="1">
        <f t="shared" ca="1" si="117"/>
        <v>0</v>
      </c>
      <c r="K1248">
        <f t="shared" ca="1" si="121"/>
        <v>3.8785955791380178</v>
      </c>
      <c r="L1248">
        <f t="shared" ca="1" si="122"/>
        <v>3.0670038482799868</v>
      </c>
      <c r="M1248">
        <f t="shared" ca="1" si="120"/>
        <v>3.0670038482799868</v>
      </c>
      <c r="N1248" s="1">
        <f ca="1">IF(M1248=K1248,K$2,IF(M1248=L1248,L$2,IF(M1248=#REF!,#REF!)))</f>
        <v>1</v>
      </c>
      <c r="P1248" s="1">
        <v>1246</v>
      </c>
      <c r="Q1248">
        <f t="shared" ca="1" si="118"/>
        <v>648.82426287144506</v>
      </c>
      <c r="R1248" s="2">
        <f t="shared" ca="1" si="119"/>
        <v>10.813737714524084</v>
      </c>
      <c r="S1248" s="8">
        <f ca="1">COUNTIF($N$3:$N1248,S$2)/$P1248</f>
        <v>0.6821829855537721</v>
      </c>
      <c r="T1248" s="9">
        <f ca="1">COUNTIF($N$3:$N1248,T$2)/$P1248</f>
        <v>0.31781701444622795</v>
      </c>
    </row>
    <row r="1249" spans="10:20" x14ac:dyDescent="0.25">
      <c r="J1249" s="1">
        <f t="shared" ca="1" si="117"/>
        <v>1</v>
      </c>
      <c r="K1249">
        <f t="shared" ca="1" si="121"/>
        <v>0.52252376849119675</v>
      </c>
      <c r="L1249">
        <f t="shared" ca="1" si="122"/>
        <v>0</v>
      </c>
      <c r="M1249">
        <f t="shared" ca="1" si="120"/>
        <v>0.52252376849119675</v>
      </c>
      <c r="N1249" s="1">
        <f ca="1">IF(M1249=K1249,K$2,IF(M1249=L1249,L$2,IF(M1249=#REF!,#REF!)))</f>
        <v>0</v>
      </c>
      <c r="P1249" s="1">
        <v>1247</v>
      </c>
      <c r="Q1249">
        <f t="shared" ca="1" si="118"/>
        <v>649.34678663993623</v>
      </c>
      <c r="R1249" s="2">
        <f t="shared" ca="1" si="119"/>
        <v>10.822446443998937</v>
      </c>
      <c r="S1249" s="8">
        <f ca="1">COUNTIF($N$3:$N1249,S$2)/$P1249</f>
        <v>0.6824378508420208</v>
      </c>
      <c r="T1249" s="9">
        <f ca="1">COUNTIF($N$3:$N1249,T$2)/$P1249</f>
        <v>0.31756214915797915</v>
      </c>
    </row>
    <row r="1250" spans="10:20" x14ac:dyDescent="0.25">
      <c r="J1250" s="1">
        <f t="shared" ca="1" si="117"/>
        <v>0</v>
      </c>
      <c r="K1250">
        <f t="shared" ca="1" si="121"/>
        <v>0.83463517561571265</v>
      </c>
      <c r="L1250">
        <f t="shared" ca="1" si="122"/>
        <v>1.9986070985525533</v>
      </c>
      <c r="M1250">
        <f t="shared" ca="1" si="120"/>
        <v>0.83463517561571265</v>
      </c>
      <c r="N1250" s="1">
        <f ca="1">IF(M1250=K1250,K$2,IF(M1250=L1250,L$2,IF(M1250=#REF!,#REF!)))</f>
        <v>0</v>
      </c>
      <c r="P1250" s="1">
        <v>1248</v>
      </c>
      <c r="Q1250">
        <f t="shared" ca="1" si="118"/>
        <v>650.18142181555197</v>
      </c>
      <c r="R1250" s="2">
        <f t="shared" ca="1" si="119"/>
        <v>10.836357030259199</v>
      </c>
      <c r="S1250" s="8">
        <f ca="1">COUNTIF($N$3:$N1250,S$2)/$P1250</f>
        <v>0.68269230769230771</v>
      </c>
      <c r="T1250" s="9">
        <f ca="1">COUNTIF($N$3:$N1250,T$2)/$P1250</f>
        <v>0.31730769230769229</v>
      </c>
    </row>
    <row r="1251" spans="10:20" x14ac:dyDescent="0.25">
      <c r="J1251" s="1">
        <f t="shared" ca="1" si="117"/>
        <v>0</v>
      </c>
      <c r="K1251">
        <f t="shared" ca="1" si="121"/>
        <v>0.17935011605577658</v>
      </c>
      <c r="L1251">
        <f t="shared" ca="1" si="122"/>
        <v>2.4403862331887991</v>
      </c>
      <c r="M1251">
        <f t="shared" ca="1" si="120"/>
        <v>0.17935011605577658</v>
      </c>
      <c r="N1251" s="1">
        <f ca="1">IF(M1251=K1251,K$2,IF(M1251=L1251,L$2,IF(M1251=#REF!,#REF!)))</f>
        <v>0</v>
      </c>
      <c r="P1251" s="1">
        <v>1249</v>
      </c>
      <c r="Q1251">
        <f t="shared" ca="1" si="118"/>
        <v>650.3607719316077</v>
      </c>
      <c r="R1251" s="2">
        <f t="shared" ca="1" si="119"/>
        <v>10.839346198860129</v>
      </c>
      <c r="S1251" s="8">
        <f ca="1">COUNTIF($N$3:$N1251,S$2)/$P1251</f>
        <v>0.68294635708566853</v>
      </c>
      <c r="T1251" s="9">
        <f ca="1">COUNTIF($N$3:$N1251,T$2)/$P1251</f>
        <v>0.31705364291433147</v>
      </c>
    </row>
    <row r="1252" spans="10:20" x14ac:dyDescent="0.25">
      <c r="J1252" s="1">
        <f t="shared" ca="1" si="117"/>
        <v>0</v>
      </c>
      <c r="K1252">
        <f t="shared" ca="1" si="121"/>
        <v>0.78695090224888564</v>
      </c>
      <c r="L1252">
        <f t="shared" ca="1" si="122"/>
        <v>0.36474233765697001</v>
      </c>
      <c r="M1252">
        <f t="shared" ca="1" si="120"/>
        <v>0.36474233765697001</v>
      </c>
      <c r="N1252" s="1">
        <f ca="1">IF(M1252=K1252,K$2,IF(M1252=L1252,L$2,IF(M1252=#REF!,#REF!)))</f>
        <v>1</v>
      </c>
      <c r="P1252" s="1">
        <v>1250</v>
      </c>
      <c r="Q1252">
        <f t="shared" ca="1" si="118"/>
        <v>650.72551426926464</v>
      </c>
      <c r="R1252" s="2">
        <f t="shared" ca="1" si="119"/>
        <v>10.845425237821077</v>
      </c>
      <c r="S1252" s="8">
        <f ca="1">COUNTIF($N$3:$N1252,S$2)/$P1252</f>
        <v>0.68240000000000001</v>
      </c>
      <c r="T1252" s="9">
        <f ca="1">COUNTIF($N$3:$N1252,T$2)/$P1252</f>
        <v>0.31759999999999999</v>
      </c>
    </row>
    <row r="1253" spans="10:20" x14ac:dyDescent="0.25">
      <c r="J1253" s="1">
        <f t="shared" ca="1" si="117"/>
        <v>1</v>
      </c>
      <c r="K1253">
        <f t="shared" ca="1" si="121"/>
        <v>0.43158844494310961</v>
      </c>
      <c r="L1253">
        <f t="shared" ca="1" si="122"/>
        <v>0</v>
      </c>
      <c r="M1253">
        <f t="shared" ca="1" si="120"/>
        <v>0.43158844494310961</v>
      </c>
      <c r="N1253" s="1">
        <f ca="1">IF(M1253=K1253,K$2,IF(M1253=L1253,L$2,IF(M1253=#REF!,#REF!)))</f>
        <v>0</v>
      </c>
      <c r="P1253" s="1">
        <v>1251</v>
      </c>
      <c r="Q1253">
        <f t="shared" ca="1" si="118"/>
        <v>651.15710271420778</v>
      </c>
      <c r="R1253" s="2">
        <f t="shared" ca="1" si="119"/>
        <v>10.85261837857013</v>
      </c>
      <c r="S1253" s="8">
        <f ca="1">COUNTIF($N$3:$N1253,S$2)/$P1253</f>
        <v>0.68265387689848123</v>
      </c>
      <c r="T1253" s="9">
        <f ca="1">COUNTIF($N$3:$N1253,T$2)/$P1253</f>
        <v>0.31734612310151877</v>
      </c>
    </row>
    <row r="1254" spans="10:20" x14ac:dyDescent="0.25">
      <c r="J1254" s="1">
        <f t="shared" ca="1" si="117"/>
        <v>0</v>
      </c>
      <c r="K1254">
        <f t="shared" ca="1" si="121"/>
        <v>1.8124079047445139</v>
      </c>
      <c r="L1254">
        <f t="shared" ca="1" si="122"/>
        <v>2.238833699919681</v>
      </c>
      <c r="M1254">
        <f t="shared" ca="1" si="120"/>
        <v>1.8124079047445139</v>
      </c>
      <c r="N1254" s="1">
        <f ca="1">IF(M1254=K1254,K$2,IF(M1254=L1254,L$2,IF(M1254=#REF!,#REF!)))</f>
        <v>0</v>
      </c>
      <c r="P1254" s="1">
        <v>1252</v>
      </c>
      <c r="Q1254">
        <f t="shared" ca="1" si="118"/>
        <v>652.96951061895231</v>
      </c>
      <c r="R1254" s="2">
        <f t="shared" ca="1" si="119"/>
        <v>10.882825176982539</v>
      </c>
      <c r="S1254" s="8">
        <f ca="1">COUNTIF($N$3:$N1254,S$2)/$P1254</f>
        <v>0.68290734824281152</v>
      </c>
      <c r="T1254" s="9">
        <f ca="1">COUNTIF($N$3:$N1254,T$2)/$P1254</f>
        <v>0.31709265175718848</v>
      </c>
    </row>
    <row r="1255" spans="10:20" x14ac:dyDescent="0.25">
      <c r="J1255" s="1">
        <f t="shared" ca="1" si="117"/>
        <v>0</v>
      </c>
      <c r="K1255">
        <f t="shared" ca="1" si="121"/>
        <v>4.0597939460633414</v>
      </c>
      <c r="L1255">
        <f t="shared" ca="1" si="122"/>
        <v>1.8659008564892894</v>
      </c>
      <c r="M1255">
        <f t="shared" ca="1" si="120"/>
        <v>1.8659008564892894</v>
      </c>
      <c r="N1255" s="1">
        <f ca="1">IF(M1255=K1255,K$2,IF(M1255=L1255,L$2,IF(M1255=#REF!,#REF!)))</f>
        <v>1</v>
      </c>
      <c r="P1255" s="1">
        <v>1253</v>
      </c>
      <c r="Q1255">
        <f t="shared" ca="1" si="118"/>
        <v>654.83541147544156</v>
      </c>
      <c r="R1255" s="2">
        <f t="shared" ca="1" si="119"/>
        <v>10.913923524590693</v>
      </c>
      <c r="S1255" s="8">
        <f ca="1">COUNTIF($N$3:$N1255,S$2)/$P1255</f>
        <v>0.6823623304070231</v>
      </c>
      <c r="T1255" s="9">
        <f ca="1">COUNTIF($N$3:$N1255,T$2)/$P1255</f>
        <v>0.31763766959297685</v>
      </c>
    </row>
    <row r="1256" spans="10:20" x14ac:dyDescent="0.25">
      <c r="J1256" s="1">
        <f t="shared" ca="1" si="117"/>
        <v>1</v>
      </c>
      <c r="K1256">
        <f t="shared" ca="1" si="121"/>
        <v>0.25004262365826085</v>
      </c>
      <c r="L1256">
        <f t="shared" ca="1" si="122"/>
        <v>0</v>
      </c>
      <c r="M1256">
        <f t="shared" ca="1" si="120"/>
        <v>0.25004262365826085</v>
      </c>
      <c r="N1256" s="1">
        <f ca="1">IF(M1256=K1256,K$2,IF(M1256=L1256,L$2,IF(M1256=#REF!,#REF!)))</f>
        <v>0</v>
      </c>
      <c r="P1256" s="1">
        <v>1254</v>
      </c>
      <c r="Q1256">
        <f t="shared" ca="1" si="118"/>
        <v>655.08545409909982</v>
      </c>
      <c r="R1256" s="2">
        <f t="shared" ca="1" si="119"/>
        <v>10.918090901651663</v>
      </c>
      <c r="S1256" s="8">
        <f ca="1">COUNTIF($N$3:$N1256,S$2)/$P1256</f>
        <v>0.68261562998405101</v>
      </c>
      <c r="T1256" s="9">
        <f ca="1">COUNTIF($N$3:$N1256,T$2)/$P1256</f>
        <v>0.31738437001594894</v>
      </c>
    </row>
    <row r="1257" spans="10:20" x14ac:dyDescent="0.25">
      <c r="J1257" s="1">
        <f t="shared" ca="1" si="117"/>
        <v>0</v>
      </c>
      <c r="K1257">
        <f t="shared" ca="1" si="121"/>
        <v>0.10509362276180746</v>
      </c>
      <c r="L1257">
        <f t="shared" ca="1" si="122"/>
        <v>0.24272254446906683</v>
      </c>
      <c r="M1257">
        <f t="shared" ca="1" si="120"/>
        <v>0.10509362276180746</v>
      </c>
      <c r="N1257" s="1">
        <f ca="1">IF(M1257=K1257,K$2,IF(M1257=L1257,L$2,IF(M1257=#REF!,#REF!)))</f>
        <v>0</v>
      </c>
      <c r="P1257" s="1">
        <v>1255</v>
      </c>
      <c r="Q1257">
        <f t="shared" ca="1" si="118"/>
        <v>655.19054772186166</v>
      </c>
      <c r="R1257" s="2">
        <f t="shared" ca="1" si="119"/>
        <v>10.919842462031028</v>
      </c>
      <c r="S1257" s="8">
        <f ca="1">COUNTIF($N$3:$N1257,S$2)/$P1257</f>
        <v>0.68286852589641434</v>
      </c>
      <c r="T1257" s="9">
        <f ca="1">COUNTIF($N$3:$N1257,T$2)/$P1257</f>
        <v>0.31713147410358566</v>
      </c>
    </row>
    <row r="1258" spans="10:20" x14ac:dyDescent="0.25">
      <c r="J1258" s="1">
        <f t="shared" ca="1" si="117"/>
        <v>0</v>
      </c>
      <c r="K1258">
        <f t="shared" ca="1" si="121"/>
        <v>0.75180936316655067</v>
      </c>
      <c r="L1258">
        <f t="shared" ca="1" si="122"/>
        <v>0.19625958509333902</v>
      </c>
      <c r="M1258">
        <f t="shared" ca="1" si="120"/>
        <v>0.19625958509333902</v>
      </c>
      <c r="N1258" s="1">
        <f ca="1">IF(M1258=K1258,K$2,IF(M1258=L1258,L$2,IF(M1258=#REF!,#REF!)))</f>
        <v>1</v>
      </c>
      <c r="P1258" s="1">
        <v>1256</v>
      </c>
      <c r="Q1258">
        <f t="shared" ca="1" si="118"/>
        <v>655.38680730695501</v>
      </c>
      <c r="R1258" s="2">
        <f t="shared" ca="1" si="119"/>
        <v>10.923113455115917</v>
      </c>
      <c r="S1258" s="8">
        <f ca="1">COUNTIF($N$3:$N1258,S$2)/$P1258</f>
        <v>0.6823248407643312</v>
      </c>
      <c r="T1258" s="9">
        <f ca="1">COUNTIF($N$3:$N1258,T$2)/$P1258</f>
        <v>0.3176751592356688</v>
      </c>
    </row>
    <row r="1259" spans="10:20" x14ac:dyDescent="0.25">
      <c r="J1259" s="1">
        <f t="shared" ref="J1259:J1322" ca="1" si="123">N1258</f>
        <v>1</v>
      </c>
      <c r="K1259">
        <f t="shared" ca="1" si="121"/>
        <v>0.30606962823981754</v>
      </c>
      <c r="L1259">
        <f t="shared" ca="1" si="122"/>
        <v>0</v>
      </c>
      <c r="M1259">
        <f t="shared" ca="1" si="120"/>
        <v>0.30606962823981754</v>
      </c>
      <c r="N1259" s="1">
        <f ca="1">IF(M1259=K1259,K$2,IF(M1259=L1259,L$2,IF(M1259=#REF!,#REF!)))</f>
        <v>0</v>
      </c>
      <c r="P1259" s="1">
        <v>1257</v>
      </c>
      <c r="Q1259">
        <f t="shared" ref="Q1259:Q1322" ca="1" si="124">M1259+Q1258</f>
        <v>655.69287693519482</v>
      </c>
      <c r="R1259" s="2">
        <f t="shared" ref="R1259:R1322" ca="1" si="125">Q1259/60</f>
        <v>10.92821461558658</v>
      </c>
      <c r="S1259" s="8">
        <f ca="1">COUNTIF($N$3:$N1259,S$2)/$P1259</f>
        <v>0.68257756563245819</v>
      </c>
      <c r="T1259" s="9">
        <f ca="1">COUNTIF($N$3:$N1259,T$2)/$P1259</f>
        <v>0.31742243436754175</v>
      </c>
    </row>
    <row r="1260" spans="10:20" x14ac:dyDescent="0.25">
      <c r="J1260" s="1">
        <f t="shared" ca="1" si="123"/>
        <v>0</v>
      </c>
      <c r="K1260">
        <f t="shared" ca="1" si="121"/>
        <v>0.81108931742895773</v>
      </c>
      <c r="L1260">
        <f t="shared" ca="1" si="122"/>
        <v>1.7513013762884682</v>
      </c>
      <c r="M1260">
        <f t="shared" ca="1" si="120"/>
        <v>0.81108931742895773</v>
      </c>
      <c r="N1260" s="1">
        <f ca="1">IF(M1260=K1260,K$2,IF(M1260=L1260,L$2,IF(M1260=#REF!,#REF!)))</f>
        <v>0</v>
      </c>
      <c r="P1260" s="1">
        <v>1258</v>
      </c>
      <c r="Q1260">
        <f t="shared" ca="1" si="124"/>
        <v>656.50396625262374</v>
      </c>
      <c r="R1260" s="2">
        <f t="shared" ca="1" si="125"/>
        <v>10.941732770877062</v>
      </c>
      <c r="S1260" s="8">
        <f ca="1">COUNTIF($N$3:$N1260,S$2)/$P1260</f>
        <v>0.68282988871224171</v>
      </c>
      <c r="T1260" s="9">
        <f ca="1">COUNTIF($N$3:$N1260,T$2)/$P1260</f>
        <v>0.31717011128775835</v>
      </c>
    </row>
    <row r="1261" spans="10:20" x14ac:dyDescent="0.25">
      <c r="J1261" s="1">
        <f t="shared" ca="1" si="123"/>
        <v>0</v>
      </c>
      <c r="K1261">
        <f t="shared" ca="1" si="121"/>
        <v>2.1945891597978786</v>
      </c>
      <c r="L1261">
        <f t="shared" ca="1" si="122"/>
        <v>1.2928956559022513</v>
      </c>
      <c r="M1261">
        <f t="shared" ca="1" si="120"/>
        <v>1.2928956559022513</v>
      </c>
      <c r="N1261" s="1">
        <f ca="1">IF(M1261=K1261,K$2,IF(M1261=L1261,L$2,IF(M1261=#REF!,#REF!)))</f>
        <v>1</v>
      </c>
      <c r="P1261" s="1">
        <v>1259</v>
      </c>
      <c r="Q1261">
        <f t="shared" ca="1" si="124"/>
        <v>657.79686190852601</v>
      </c>
      <c r="R1261" s="2">
        <f t="shared" ca="1" si="125"/>
        <v>10.963281031808767</v>
      </c>
      <c r="S1261" s="8">
        <f ca="1">COUNTIF($N$3:$N1261,S$2)/$P1261</f>
        <v>0.68228752978554408</v>
      </c>
      <c r="T1261" s="9">
        <f ca="1">COUNTIF($N$3:$N1261,T$2)/$P1261</f>
        <v>0.31771247021445592</v>
      </c>
    </row>
    <row r="1262" spans="10:20" x14ac:dyDescent="0.25">
      <c r="J1262" s="1">
        <f t="shared" ca="1" si="123"/>
        <v>1</v>
      </c>
      <c r="K1262">
        <f t="shared" ca="1" si="121"/>
        <v>0.65072904870993664</v>
      </c>
      <c r="L1262">
        <f t="shared" ca="1" si="122"/>
        <v>0</v>
      </c>
      <c r="M1262">
        <f t="shared" ca="1" si="120"/>
        <v>0.65072904870993664</v>
      </c>
      <c r="N1262" s="1">
        <f ca="1">IF(M1262=K1262,K$2,IF(M1262=L1262,L$2,IF(M1262=#REF!,#REF!)))</f>
        <v>0</v>
      </c>
      <c r="P1262" s="1">
        <v>1260</v>
      </c>
      <c r="Q1262">
        <f t="shared" ca="1" si="124"/>
        <v>658.447590957236</v>
      </c>
      <c r="R1262" s="2">
        <f t="shared" ca="1" si="125"/>
        <v>10.974126515953934</v>
      </c>
      <c r="S1262" s="8">
        <f ca="1">COUNTIF($N$3:$N1262,S$2)/$P1262</f>
        <v>0.68253968253968256</v>
      </c>
      <c r="T1262" s="9">
        <f ca="1">COUNTIF($N$3:$N1262,T$2)/$P1262</f>
        <v>0.31746031746031744</v>
      </c>
    </row>
    <row r="1263" spans="10:20" x14ac:dyDescent="0.25">
      <c r="J1263" s="1">
        <f t="shared" ca="1" si="123"/>
        <v>0</v>
      </c>
      <c r="K1263">
        <f t="shared" ca="1" si="121"/>
        <v>0.17238635207297417</v>
      </c>
      <c r="L1263">
        <f t="shared" ca="1" si="122"/>
        <v>0.96715278320915055</v>
      </c>
      <c r="M1263">
        <f t="shared" ca="1" si="120"/>
        <v>0.17238635207297417</v>
      </c>
      <c r="N1263" s="1">
        <f ca="1">IF(M1263=K1263,K$2,IF(M1263=L1263,L$2,IF(M1263=#REF!,#REF!)))</f>
        <v>0</v>
      </c>
      <c r="P1263" s="1">
        <v>1261</v>
      </c>
      <c r="Q1263">
        <f t="shared" ca="1" si="124"/>
        <v>658.61997730930898</v>
      </c>
      <c r="R1263" s="2">
        <f t="shared" ca="1" si="125"/>
        <v>10.976999621821816</v>
      </c>
      <c r="S1263" s="8">
        <f ca="1">COUNTIF($N$3:$N1263,S$2)/$P1263</f>
        <v>0.68279143536875497</v>
      </c>
      <c r="T1263" s="9">
        <f ca="1">COUNTIF($N$3:$N1263,T$2)/$P1263</f>
        <v>0.31720856463124503</v>
      </c>
    </row>
    <row r="1264" spans="10:20" x14ac:dyDescent="0.25">
      <c r="J1264" s="1">
        <f t="shared" ca="1" si="123"/>
        <v>0</v>
      </c>
      <c r="K1264">
        <f t="shared" ca="1" si="121"/>
        <v>0.60836736851584849</v>
      </c>
      <c r="L1264">
        <f t="shared" ca="1" si="122"/>
        <v>1.5744384182339772</v>
      </c>
      <c r="M1264">
        <f t="shared" ca="1" si="120"/>
        <v>0.60836736851584849</v>
      </c>
      <c r="N1264" s="1">
        <f ca="1">IF(M1264=K1264,K$2,IF(M1264=L1264,L$2,IF(M1264=#REF!,#REF!)))</f>
        <v>0</v>
      </c>
      <c r="P1264" s="1">
        <v>1262</v>
      </c>
      <c r="Q1264">
        <f t="shared" ca="1" si="124"/>
        <v>659.22834467782479</v>
      </c>
      <c r="R1264" s="2">
        <f t="shared" ca="1" si="125"/>
        <v>10.987139077963747</v>
      </c>
      <c r="S1264" s="8">
        <f ca="1">COUNTIF($N$3:$N1264,S$2)/$P1264</f>
        <v>0.68304278922345485</v>
      </c>
      <c r="T1264" s="9">
        <f ca="1">COUNTIF($N$3:$N1264,T$2)/$P1264</f>
        <v>0.31695721077654515</v>
      </c>
    </row>
    <row r="1265" spans="10:20" x14ac:dyDescent="0.25">
      <c r="J1265" s="1">
        <f t="shared" ca="1" si="123"/>
        <v>0</v>
      </c>
      <c r="K1265">
        <f t="shared" ca="1" si="121"/>
        <v>0.23614968763625133</v>
      </c>
      <c r="L1265">
        <f t="shared" ca="1" si="122"/>
        <v>1.2218426757138729</v>
      </c>
      <c r="M1265">
        <f t="shared" ca="1" si="120"/>
        <v>0.23614968763625133</v>
      </c>
      <c r="N1265" s="1">
        <f ca="1">IF(M1265=K1265,K$2,IF(M1265=L1265,L$2,IF(M1265=#REF!,#REF!)))</f>
        <v>0</v>
      </c>
      <c r="P1265" s="1">
        <v>1263</v>
      </c>
      <c r="Q1265">
        <f t="shared" ca="1" si="124"/>
        <v>659.46449436546106</v>
      </c>
      <c r="R1265" s="2">
        <f t="shared" ca="1" si="125"/>
        <v>10.991074906091018</v>
      </c>
      <c r="S1265" s="8">
        <f ca="1">COUNTIF($N$3:$N1265,S$2)/$P1265</f>
        <v>0.68329374505146478</v>
      </c>
      <c r="T1265" s="9">
        <f ca="1">COUNTIF($N$3:$N1265,T$2)/$P1265</f>
        <v>0.31670625494853522</v>
      </c>
    </row>
    <row r="1266" spans="10:20" x14ac:dyDescent="0.25">
      <c r="J1266" s="1">
        <f t="shared" ca="1" si="123"/>
        <v>0</v>
      </c>
      <c r="K1266">
        <f t="shared" ca="1" si="121"/>
        <v>1.8100426921045922</v>
      </c>
      <c r="L1266">
        <f t="shared" ca="1" si="122"/>
        <v>0.47598172149386753</v>
      </c>
      <c r="M1266">
        <f t="shared" ca="1" si="120"/>
        <v>0.47598172149386753</v>
      </c>
      <c r="N1266" s="1">
        <f ca="1">IF(M1266=K1266,K$2,IF(M1266=L1266,L$2,IF(M1266=#REF!,#REF!)))</f>
        <v>1</v>
      </c>
      <c r="P1266" s="1">
        <v>1264</v>
      </c>
      <c r="Q1266">
        <f t="shared" ca="1" si="124"/>
        <v>659.94047608695496</v>
      </c>
      <c r="R1266" s="2">
        <f t="shared" ca="1" si="125"/>
        <v>10.999007934782583</v>
      </c>
      <c r="S1266" s="8">
        <f ca="1">COUNTIF($N$3:$N1266,S$2)/$P1266</f>
        <v>0.682753164556962</v>
      </c>
      <c r="T1266" s="9">
        <f ca="1">COUNTIF($N$3:$N1266,T$2)/$P1266</f>
        <v>0.317246835443038</v>
      </c>
    </row>
    <row r="1267" spans="10:20" x14ac:dyDescent="0.25">
      <c r="J1267" s="1">
        <f t="shared" ca="1" si="123"/>
        <v>1</v>
      </c>
      <c r="K1267">
        <f t="shared" ca="1" si="121"/>
        <v>0.12530531045200885</v>
      </c>
      <c r="L1267">
        <f t="shared" ca="1" si="122"/>
        <v>0</v>
      </c>
      <c r="M1267">
        <f t="shared" ca="1" si="120"/>
        <v>0.12530531045200885</v>
      </c>
      <c r="N1267" s="1">
        <f ca="1">IF(M1267=K1267,K$2,IF(M1267=L1267,L$2,IF(M1267=#REF!,#REF!)))</f>
        <v>0</v>
      </c>
      <c r="P1267" s="1">
        <v>1265</v>
      </c>
      <c r="Q1267">
        <f t="shared" ca="1" si="124"/>
        <v>660.06578139740702</v>
      </c>
      <c r="R1267" s="2">
        <f t="shared" ca="1" si="125"/>
        <v>11.001096356623451</v>
      </c>
      <c r="S1267" s="8">
        <f ca="1">COUNTIF($N$3:$N1267,S$2)/$P1267</f>
        <v>0.68300395256917001</v>
      </c>
      <c r="T1267" s="9">
        <f ca="1">COUNTIF($N$3:$N1267,T$2)/$P1267</f>
        <v>0.31699604743083004</v>
      </c>
    </row>
    <row r="1268" spans="10:20" x14ac:dyDescent="0.25">
      <c r="J1268" s="1">
        <f t="shared" ca="1" si="123"/>
        <v>0</v>
      </c>
      <c r="K1268">
        <f t="shared" ca="1" si="121"/>
        <v>0.14128194199502311</v>
      </c>
      <c r="L1268">
        <f t="shared" ca="1" si="122"/>
        <v>1.9843928145558245</v>
      </c>
      <c r="M1268">
        <f t="shared" ca="1" si="120"/>
        <v>0.14128194199502311</v>
      </c>
      <c r="N1268" s="1">
        <f ca="1">IF(M1268=K1268,K$2,IF(M1268=L1268,L$2,IF(M1268=#REF!,#REF!)))</f>
        <v>0</v>
      </c>
      <c r="P1268" s="1">
        <v>1266</v>
      </c>
      <c r="Q1268">
        <f t="shared" ca="1" si="124"/>
        <v>660.207063339402</v>
      </c>
      <c r="R1268" s="2">
        <f t="shared" ca="1" si="125"/>
        <v>11.003451055656701</v>
      </c>
      <c r="S1268" s="8">
        <f ca="1">COUNTIF($N$3:$N1268,S$2)/$P1268</f>
        <v>0.68325434439178512</v>
      </c>
      <c r="T1268" s="9">
        <f ca="1">COUNTIF($N$3:$N1268,T$2)/$P1268</f>
        <v>0.31674565560821483</v>
      </c>
    </row>
    <row r="1269" spans="10:20" x14ac:dyDescent="0.25">
      <c r="J1269" s="1">
        <f t="shared" ca="1" si="123"/>
        <v>0</v>
      </c>
      <c r="K1269">
        <f t="shared" ca="1" si="121"/>
        <v>4.2200030068038101</v>
      </c>
      <c r="L1269">
        <f t="shared" ca="1" si="122"/>
        <v>4.0083026085417375</v>
      </c>
      <c r="M1269">
        <f t="shared" ca="1" si="120"/>
        <v>4.0083026085417375</v>
      </c>
      <c r="N1269" s="1">
        <f ca="1">IF(M1269=K1269,K$2,IF(M1269=L1269,L$2,IF(M1269=#REF!,#REF!)))</f>
        <v>1</v>
      </c>
      <c r="P1269" s="1">
        <v>1267</v>
      </c>
      <c r="Q1269">
        <f t="shared" ca="1" si="124"/>
        <v>664.21536594794372</v>
      </c>
      <c r="R1269" s="2">
        <f t="shared" ca="1" si="125"/>
        <v>11.070256099132395</v>
      </c>
      <c r="S1269" s="8">
        <f ca="1">COUNTIF($N$3:$N1269,S$2)/$P1269</f>
        <v>0.6827150749802684</v>
      </c>
      <c r="T1269" s="9">
        <f ca="1">COUNTIF($N$3:$N1269,T$2)/$P1269</f>
        <v>0.31728492501973166</v>
      </c>
    </row>
    <row r="1270" spans="10:20" x14ac:dyDescent="0.25">
      <c r="J1270" s="1">
        <f t="shared" ca="1" si="123"/>
        <v>1</v>
      </c>
      <c r="K1270">
        <f t="shared" ca="1" si="121"/>
        <v>0.48887696268423814</v>
      </c>
      <c r="L1270">
        <f t="shared" ca="1" si="122"/>
        <v>0</v>
      </c>
      <c r="M1270">
        <f t="shared" ca="1" si="120"/>
        <v>0.48887696268423814</v>
      </c>
      <c r="N1270" s="1">
        <f ca="1">IF(M1270=K1270,K$2,IF(M1270=L1270,L$2,IF(M1270=#REF!,#REF!)))</f>
        <v>0</v>
      </c>
      <c r="P1270" s="1">
        <v>1268</v>
      </c>
      <c r="Q1270">
        <f t="shared" ca="1" si="124"/>
        <v>664.70424291062795</v>
      </c>
      <c r="R1270" s="2">
        <f t="shared" ca="1" si="125"/>
        <v>11.078404048510466</v>
      </c>
      <c r="S1270" s="8">
        <f ca="1">COUNTIF($N$3:$N1270,S$2)/$P1270</f>
        <v>0.68296529968454256</v>
      </c>
      <c r="T1270" s="9">
        <f ca="1">COUNTIF($N$3:$N1270,T$2)/$P1270</f>
        <v>0.31703470031545744</v>
      </c>
    </row>
    <row r="1271" spans="10:20" x14ac:dyDescent="0.25">
      <c r="J1271" s="1">
        <f t="shared" ca="1" si="123"/>
        <v>0</v>
      </c>
      <c r="K1271">
        <f t="shared" ca="1" si="121"/>
        <v>0.19972955813182913</v>
      </c>
      <c r="L1271">
        <f t="shared" ca="1" si="122"/>
        <v>1.3123046844526232</v>
      </c>
      <c r="M1271">
        <f t="shared" ca="1" si="120"/>
        <v>0.19972955813182913</v>
      </c>
      <c r="N1271" s="1">
        <f ca="1">IF(M1271=K1271,K$2,IF(M1271=L1271,L$2,IF(M1271=#REF!,#REF!)))</f>
        <v>0</v>
      </c>
      <c r="P1271" s="1">
        <v>1269</v>
      </c>
      <c r="Q1271">
        <f t="shared" ca="1" si="124"/>
        <v>664.90397246875978</v>
      </c>
      <c r="R1271" s="2">
        <f t="shared" ca="1" si="125"/>
        <v>11.08173287447933</v>
      </c>
      <c r="S1271" s="8">
        <f ca="1">COUNTIF($N$3:$N1271,S$2)/$P1271</f>
        <v>0.68321513002364065</v>
      </c>
      <c r="T1271" s="9">
        <f ca="1">COUNTIF($N$3:$N1271,T$2)/$P1271</f>
        <v>0.31678486997635935</v>
      </c>
    </row>
    <row r="1272" spans="10:20" x14ac:dyDescent="0.25">
      <c r="J1272" s="1">
        <f t="shared" ca="1" si="123"/>
        <v>0</v>
      </c>
      <c r="K1272">
        <f t="shared" ca="1" si="121"/>
        <v>0.78346083589846371</v>
      </c>
      <c r="L1272">
        <f t="shared" ca="1" si="122"/>
        <v>5.7122236365696057</v>
      </c>
      <c r="M1272">
        <f t="shared" ca="1" si="120"/>
        <v>0.78346083589846371</v>
      </c>
      <c r="N1272" s="1">
        <f ca="1">IF(M1272=K1272,K$2,IF(M1272=L1272,L$2,IF(M1272=#REF!,#REF!)))</f>
        <v>0</v>
      </c>
      <c r="P1272" s="1">
        <v>1270</v>
      </c>
      <c r="Q1272">
        <f t="shared" ca="1" si="124"/>
        <v>665.68743330465827</v>
      </c>
      <c r="R1272" s="2">
        <f t="shared" ca="1" si="125"/>
        <v>11.094790555077639</v>
      </c>
      <c r="S1272" s="8">
        <f ca="1">COUNTIF($N$3:$N1272,S$2)/$P1272</f>
        <v>0.68346456692913382</v>
      </c>
      <c r="T1272" s="9">
        <f ca="1">COUNTIF($N$3:$N1272,T$2)/$P1272</f>
        <v>0.31653543307086612</v>
      </c>
    </row>
    <row r="1273" spans="10:20" x14ac:dyDescent="0.25">
      <c r="J1273" s="1">
        <f t="shared" ca="1" si="123"/>
        <v>0</v>
      </c>
      <c r="K1273">
        <f t="shared" ca="1" si="121"/>
        <v>1.0860899888322391</v>
      </c>
      <c r="L1273">
        <f t="shared" ca="1" si="122"/>
        <v>9.6420519910194333E-2</v>
      </c>
      <c r="M1273">
        <f t="shared" ca="1" si="120"/>
        <v>9.6420519910194333E-2</v>
      </c>
      <c r="N1273" s="1">
        <f ca="1">IF(M1273=K1273,K$2,IF(M1273=L1273,L$2,IF(M1273=#REF!,#REF!)))</f>
        <v>1</v>
      </c>
      <c r="P1273" s="1">
        <v>1271</v>
      </c>
      <c r="Q1273">
        <f t="shared" ca="1" si="124"/>
        <v>665.7838538245685</v>
      </c>
      <c r="R1273" s="2">
        <f t="shared" ca="1" si="125"/>
        <v>11.096397563742809</v>
      </c>
      <c r="S1273" s="8">
        <f ca="1">COUNTIF($N$3:$N1273,S$2)/$P1273</f>
        <v>0.68292682926829273</v>
      </c>
      <c r="T1273" s="9">
        <f ca="1">COUNTIF($N$3:$N1273,T$2)/$P1273</f>
        <v>0.31707317073170732</v>
      </c>
    </row>
    <row r="1274" spans="10:20" x14ac:dyDescent="0.25">
      <c r="J1274" s="1">
        <f t="shared" ca="1" si="123"/>
        <v>1</v>
      </c>
      <c r="K1274">
        <f t="shared" ca="1" si="121"/>
        <v>0.4585755765273779</v>
      </c>
      <c r="L1274">
        <f t="shared" ca="1" si="122"/>
        <v>0</v>
      </c>
      <c r="M1274">
        <f t="shared" ca="1" si="120"/>
        <v>0.4585755765273779</v>
      </c>
      <c r="N1274" s="1">
        <f ca="1">IF(M1274=K1274,K$2,IF(M1274=L1274,L$2,IF(M1274=#REF!,#REF!)))</f>
        <v>0</v>
      </c>
      <c r="P1274" s="1">
        <v>1272</v>
      </c>
      <c r="Q1274">
        <f t="shared" ca="1" si="124"/>
        <v>666.24242940109582</v>
      </c>
      <c r="R1274" s="2">
        <f t="shared" ca="1" si="125"/>
        <v>11.104040490018264</v>
      </c>
      <c r="S1274" s="8">
        <f ca="1">COUNTIF($N$3:$N1274,S$2)/$P1274</f>
        <v>0.68317610062893086</v>
      </c>
      <c r="T1274" s="9">
        <f ca="1">COUNTIF($N$3:$N1274,T$2)/$P1274</f>
        <v>0.3168238993710692</v>
      </c>
    </row>
    <row r="1275" spans="10:20" x14ac:dyDescent="0.25">
      <c r="J1275" s="1">
        <f t="shared" ca="1" si="123"/>
        <v>0</v>
      </c>
      <c r="K1275">
        <f t="shared" ca="1" si="121"/>
        <v>2.2313020528096379</v>
      </c>
      <c r="L1275">
        <f t="shared" ca="1" si="122"/>
        <v>2.2086259261261816</v>
      </c>
      <c r="M1275">
        <f t="shared" ca="1" si="120"/>
        <v>2.2086259261261816</v>
      </c>
      <c r="N1275" s="1">
        <f ca="1">IF(M1275=K1275,K$2,IF(M1275=L1275,L$2,IF(M1275=#REF!,#REF!)))</f>
        <v>1</v>
      </c>
      <c r="P1275" s="1">
        <v>1273</v>
      </c>
      <c r="Q1275">
        <f t="shared" ca="1" si="124"/>
        <v>668.45105532722198</v>
      </c>
      <c r="R1275" s="2">
        <f t="shared" ca="1" si="125"/>
        <v>11.140850922120366</v>
      </c>
      <c r="S1275" s="8">
        <f ca="1">COUNTIF($N$3:$N1275,S$2)/$P1275</f>
        <v>0.68263943440691277</v>
      </c>
      <c r="T1275" s="9">
        <f ca="1">COUNTIF($N$3:$N1275,T$2)/$P1275</f>
        <v>0.31736056559308717</v>
      </c>
    </row>
    <row r="1276" spans="10:20" x14ac:dyDescent="0.25">
      <c r="J1276" s="1">
        <f t="shared" ca="1" si="123"/>
        <v>1</v>
      </c>
      <c r="K1276">
        <f t="shared" ca="1" si="121"/>
        <v>0.21042462537062789</v>
      </c>
      <c r="L1276">
        <f t="shared" ca="1" si="122"/>
        <v>0</v>
      </c>
      <c r="M1276">
        <f t="shared" ca="1" si="120"/>
        <v>0.21042462537062789</v>
      </c>
      <c r="N1276" s="1">
        <f ca="1">IF(M1276=K1276,K$2,IF(M1276=L1276,L$2,IF(M1276=#REF!,#REF!)))</f>
        <v>0</v>
      </c>
      <c r="P1276" s="1">
        <v>1274</v>
      </c>
      <c r="Q1276">
        <f t="shared" ca="1" si="124"/>
        <v>668.66147995259257</v>
      </c>
      <c r="R1276" s="2">
        <f t="shared" ca="1" si="125"/>
        <v>11.144357999209877</v>
      </c>
      <c r="S1276" s="8">
        <f ca="1">COUNTIF($N$3:$N1276,S$2)/$P1276</f>
        <v>0.68288854003139721</v>
      </c>
      <c r="T1276" s="9">
        <f ca="1">COUNTIF($N$3:$N1276,T$2)/$P1276</f>
        <v>0.31711145996860285</v>
      </c>
    </row>
    <row r="1277" spans="10:20" x14ac:dyDescent="0.25">
      <c r="J1277" s="1">
        <f t="shared" ca="1" si="123"/>
        <v>0</v>
      </c>
      <c r="K1277">
        <f t="shared" ca="1" si="121"/>
        <v>0.61892926570784146</v>
      </c>
      <c r="L1277">
        <f t="shared" ca="1" si="122"/>
        <v>0.40301883600712674</v>
      </c>
      <c r="M1277">
        <f t="shared" ca="1" si="120"/>
        <v>0.40301883600712674</v>
      </c>
      <c r="N1277" s="1">
        <f ca="1">IF(M1277=K1277,K$2,IF(M1277=L1277,L$2,IF(M1277=#REF!,#REF!)))</f>
        <v>1</v>
      </c>
      <c r="P1277" s="1">
        <v>1275</v>
      </c>
      <c r="Q1277">
        <f t="shared" ca="1" si="124"/>
        <v>669.06449878859974</v>
      </c>
      <c r="R1277" s="2">
        <f t="shared" ca="1" si="125"/>
        <v>11.151074979809996</v>
      </c>
      <c r="S1277" s="8">
        <f ca="1">COUNTIF($N$3:$N1277,S$2)/$P1277</f>
        <v>0.68235294117647061</v>
      </c>
      <c r="T1277" s="9">
        <f ca="1">COUNTIF($N$3:$N1277,T$2)/$P1277</f>
        <v>0.31764705882352939</v>
      </c>
    </row>
    <row r="1278" spans="10:20" x14ac:dyDescent="0.25">
      <c r="J1278" s="1">
        <f t="shared" ca="1" si="123"/>
        <v>1</v>
      </c>
      <c r="K1278">
        <f t="shared" ca="1" si="121"/>
        <v>0.13480588746507388</v>
      </c>
      <c r="L1278">
        <f t="shared" ca="1" si="122"/>
        <v>0</v>
      </c>
      <c r="M1278">
        <f t="shared" ca="1" si="120"/>
        <v>0.13480588746507388</v>
      </c>
      <c r="N1278" s="1">
        <f ca="1">IF(M1278=K1278,K$2,IF(M1278=L1278,L$2,IF(M1278=#REF!,#REF!)))</f>
        <v>0</v>
      </c>
      <c r="P1278" s="1">
        <v>1276</v>
      </c>
      <c r="Q1278">
        <f t="shared" ca="1" si="124"/>
        <v>669.1993046760648</v>
      </c>
      <c r="R1278" s="2">
        <f t="shared" ca="1" si="125"/>
        <v>11.15332174460108</v>
      </c>
      <c r="S1278" s="8">
        <f ca="1">COUNTIF($N$3:$N1278,S$2)/$P1278</f>
        <v>0.68260188087774298</v>
      </c>
      <c r="T1278" s="9">
        <f ca="1">COUNTIF($N$3:$N1278,T$2)/$P1278</f>
        <v>0.31739811912225707</v>
      </c>
    </row>
    <row r="1279" spans="10:20" x14ac:dyDescent="0.25">
      <c r="J1279" s="1">
        <f t="shared" ca="1" si="123"/>
        <v>0</v>
      </c>
      <c r="K1279">
        <f t="shared" ca="1" si="121"/>
        <v>1.1453118509542672</v>
      </c>
      <c r="L1279">
        <f t="shared" ca="1" si="122"/>
        <v>2.3791225812857828</v>
      </c>
      <c r="M1279">
        <f t="shared" ca="1" si="120"/>
        <v>1.1453118509542672</v>
      </c>
      <c r="N1279" s="1">
        <f ca="1">IF(M1279=K1279,K$2,IF(M1279=L1279,L$2,IF(M1279=#REF!,#REF!)))</f>
        <v>0</v>
      </c>
      <c r="P1279" s="1">
        <v>1277</v>
      </c>
      <c r="Q1279">
        <f t="shared" ca="1" si="124"/>
        <v>670.34461652701907</v>
      </c>
      <c r="R1279" s="2">
        <f t="shared" ca="1" si="125"/>
        <v>11.172410275450318</v>
      </c>
      <c r="S1279" s="8">
        <f ca="1">COUNTIF($N$3:$N1279,S$2)/$P1279</f>
        <v>0.68285043069694595</v>
      </c>
      <c r="T1279" s="9">
        <f ca="1">COUNTIF($N$3:$N1279,T$2)/$P1279</f>
        <v>0.31714956930305405</v>
      </c>
    </row>
    <row r="1280" spans="10:20" x14ac:dyDescent="0.25">
      <c r="J1280" s="1">
        <f t="shared" ca="1" si="123"/>
        <v>0</v>
      </c>
      <c r="K1280">
        <f t="shared" ca="1" si="121"/>
        <v>0.9396086702688814</v>
      </c>
      <c r="L1280">
        <f t="shared" ca="1" si="122"/>
        <v>0.31275566764351259</v>
      </c>
      <c r="M1280">
        <f t="shared" ca="1" si="120"/>
        <v>0.31275566764351259</v>
      </c>
      <c r="N1280" s="1">
        <f ca="1">IF(M1280=K1280,K$2,IF(M1280=L1280,L$2,IF(M1280=#REF!,#REF!)))</f>
        <v>1</v>
      </c>
      <c r="P1280" s="1">
        <v>1278</v>
      </c>
      <c r="Q1280">
        <f t="shared" ca="1" si="124"/>
        <v>670.65737219466257</v>
      </c>
      <c r="R1280" s="2">
        <f t="shared" ca="1" si="125"/>
        <v>11.177622869911042</v>
      </c>
      <c r="S1280" s="8">
        <f ca="1">COUNTIF($N$3:$N1280,S$2)/$P1280</f>
        <v>0.68231611893583721</v>
      </c>
      <c r="T1280" s="9">
        <f ca="1">COUNTIF($N$3:$N1280,T$2)/$P1280</f>
        <v>0.31768388106416273</v>
      </c>
    </row>
    <row r="1281" spans="10:20" x14ac:dyDescent="0.25">
      <c r="J1281" s="1">
        <f t="shared" ca="1" si="123"/>
        <v>1</v>
      </c>
      <c r="K1281">
        <f t="shared" ca="1" si="121"/>
        <v>0.15046480263540687</v>
      </c>
      <c r="L1281">
        <f t="shared" ca="1" si="122"/>
        <v>0</v>
      </c>
      <c r="M1281">
        <f t="shared" ca="1" si="120"/>
        <v>0.15046480263540687</v>
      </c>
      <c r="N1281" s="1">
        <f ca="1">IF(M1281=K1281,K$2,IF(M1281=L1281,L$2,IF(M1281=#REF!,#REF!)))</f>
        <v>0</v>
      </c>
      <c r="P1281" s="1">
        <v>1279</v>
      </c>
      <c r="Q1281">
        <f t="shared" ca="1" si="124"/>
        <v>670.80783699729795</v>
      </c>
      <c r="R1281" s="2">
        <f t="shared" ca="1" si="125"/>
        <v>11.180130616621632</v>
      </c>
      <c r="S1281" s="8">
        <f ca="1">COUNTIF($N$3:$N1281,S$2)/$P1281</f>
        <v>0.68256450351837372</v>
      </c>
      <c r="T1281" s="9">
        <f ca="1">COUNTIF($N$3:$N1281,T$2)/$P1281</f>
        <v>0.31743549648162628</v>
      </c>
    </row>
    <row r="1282" spans="10:20" x14ac:dyDescent="0.25">
      <c r="J1282" s="1">
        <f t="shared" ca="1" si="123"/>
        <v>0</v>
      </c>
      <c r="K1282">
        <f t="shared" ca="1" si="121"/>
        <v>0.96295568921270447</v>
      </c>
      <c r="L1282">
        <f t="shared" ca="1" si="122"/>
        <v>1.8178922449742481</v>
      </c>
      <c r="M1282">
        <f t="shared" ca="1" si="120"/>
        <v>0.96295568921270447</v>
      </c>
      <c r="N1282" s="1">
        <f ca="1">IF(M1282=K1282,K$2,IF(M1282=L1282,L$2,IF(M1282=#REF!,#REF!)))</f>
        <v>0</v>
      </c>
      <c r="P1282" s="1">
        <v>1280</v>
      </c>
      <c r="Q1282">
        <f t="shared" ca="1" si="124"/>
        <v>671.77079268651062</v>
      </c>
      <c r="R1282" s="2">
        <f t="shared" ca="1" si="125"/>
        <v>11.196179878108511</v>
      </c>
      <c r="S1282" s="8">
        <f ca="1">COUNTIF($N$3:$N1282,S$2)/$P1282</f>
        <v>0.68281250000000004</v>
      </c>
      <c r="T1282" s="9">
        <f ca="1">COUNTIF($N$3:$N1282,T$2)/$P1282</f>
        <v>0.31718750000000001</v>
      </c>
    </row>
    <row r="1283" spans="10:20" x14ac:dyDescent="0.25">
      <c r="J1283" s="1">
        <f t="shared" ca="1" si="123"/>
        <v>0</v>
      </c>
      <c r="K1283">
        <f t="shared" ca="1" si="121"/>
        <v>2.2029809123189219</v>
      </c>
      <c r="L1283">
        <f t="shared" ca="1" si="122"/>
        <v>0.48351460725312989</v>
      </c>
      <c r="M1283">
        <f t="shared" ref="M1283:M1346" ca="1" si="126">SMALL(K1283:L1283,COUNTIF(K1283:L1283,0)+1)</f>
        <v>0.48351460725312989</v>
      </c>
      <c r="N1283" s="1">
        <f ca="1">IF(M1283=K1283,K$2,IF(M1283=L1283,L$2,IF(M1283=#REF!,#REF!)))</f>
        <v>1</v>
      </c>
      <c r="P1283" s="1">
        <v>1281</v>
      </c>
      <c r="Q1283">
        <f t="shared" ca="1" si="124"/>
        <v>672.25430729376376</v>
      </c>
      <c r="R1283" s="2">
        <f t="shared" ca="1" si="125"/>
        <v>11.204238454896062</v>
      </c>
      <c r="S1283" s="8">
        <f ca="1">COUNTIF($N$3:$N1283,S$2)/$P1283</f>
        <v>0.68227946916471505</v>
      </c>
      <c r="T1283" s="9">
        <f ca="1">COUNTIF($N$3:$N1283,T$2)/$P1283</f>
        <v>0.31772053083528495</v>
      </c>
    </row>
    <row r="1284" spans="10:20" x14ac:dyDescent="0.25">
      <c r="J1284" s="1">
        <f t="shared" ca="1" si="123"/>
        <v>1</v>
      </c>
      <c r="K1284">
        <f t="shared" ref="K1284:K1347" ca="1" si="127">IF($J1284=$C$4,IF(D$4&lt;&gt;0,(-1/D$4),0)*LN(1-RAND()),IF($J1284=$C$5,IF(D$5&lt;&gt;0,(-1/D$5),0)*LN(1-RAND())))</f>
        <v>1.0333867222656017</v>
      </c>
      <c r="L1284">
        <f t="shared" ref="L1284:L1347" ca="1" si="128">IF($J1284=$C$4,IF(E$4&lt;&gt;0,(-1/E$4),0)*LN(1-RAND()),IF($J1284=$C$5,IF(E$5&lt;&gt;0,(-1/E$5),0)*LN(1-RAND())))</f>
        <v>0</v>
      </c>
      <c r="M1284">
        <f t="shared" ca="1" si="126"/>
        <v>1.0333867222656017</v>
      </c>
      <c r="N1284" s="1">
        <f ca="1">IF(M1284=K1284,K$2,IF(M1284=L1284,L$2,IF(M1284=#REF!,#REF!)))</f>
        <v>0</v>
      </c>
      <c r="P1284" s="1">
        <v>1282</v>
      </c>
      <c r="Q1284">
        <f t="shared" ca="1" si="124"/>
        <v>673.28769401602938</v>
      </c>
      <c r="R1284" s="2">
        <f t="shared" ca="1" si="125"/>
        <v>11.221461566933822</v>
      </c>
      <c r="S1284" s="8">
        <f ca="1">COUNTIF($N$3:$N1284,S$2)/$P1284</f>
        <v>0.68252730109204374</v>
      </c>
      <c r="T1284" s="9">
        <f ca="1">COUNTIF($N$3:$N1284,T$2)/$P1284</f>
        <v>0.31747269890795632</v>
      </c>
    </row>
    <row r="1285" spans="10:20" x14ac:dyDescent="0.25">
      <c r="J1285" s="1">
        <f t="shared" ca="1" si="123"/>
        <v>0</v>
      </c>
      <c r="K1285">
        <f t="shared" ca="1" si="127"/>
        <v>0.88598878293622352</v>
      </c>
      <c r="L1285">
        <f t="shared" ca="1" si="128"/>
        <v>1.4706441290106336</v>
      </c>
      <c r="M1285">
        <f t="shared" ca="1" si="126"/>
        <v>0.88598878293622352</v>
      </c>
      <c r="N1285" s="1">
        <f ca="1">IF(M1285=K1285,K$2,IF(M1285=L1285,L$2,IF(M1285=#REF!,#REF!)))</f>
        <v>0</v>
      </c>
      <c r="P1285" s="1">
        <v>1283</v>
      </c>
      <c r="Q1285">
        <f t="shared" ca="1" si="124"/>
        <v>674.17368279896561</v>
      </c>
      <c r="R1285" s="2">
        <f t="shared" ca="1" si="125"/>
        <v>11.236228046649426</v>
      </c>
      <c r="S1285" s="8">
        <f ca="1">COUNTIF($N$3:$N1285,S$2)/$P1285</f>
        <v>0.68277474668745131</v>
      </c>
      <c r="T1285" s="9">
        <f ca="1">COUNTIF($N$3:$N1285,T$2)/$P1285</f>
        <v>0.31722525331254869</v>
      </c>
    </row>
    <row r="1286" spans="10:20" x14ac:dyDescent="0.25">
      <c r="J1286" s="1">
        <f t="shared" ca="1" si="123"/>
        <v>0</v>
      </c>
      <c r="K1286">
        <f t="shared" ca="1" si="127"/>
        <v>0.65897010473884987</v>
      </c>
      <c r="L1286">
        <f t="shared" ca="1" si="128"/>
        <v>0.41755313809491496</v>
      </c>
      <c r="M1286">
        <f t="shared" ca="1" si="126"/>
        <v>0.41755313809491496</v>
      </c>
      <c r="N1286" s="1">
        <f ca="1">IF(M1286=K1286,K$2,IF(M1286=L1286,L$2,IF(M1286=#REF!,#REF!)))</f>
        <v>1</v>
      </c>
      <c r="P1286" s="1">
        <v>1284</v>
      </c>
      <c r="Q1286">
        <f t="shared" ca="1" si="124"/>
        <v>674.59123593706056</v>
      </c>
      <c r="R1286" s="2">
        <f t="shared" ca="1" si="125"/>
        <v>11.243187265617676</v>
      </c>
      <c r="S1286" s="8">
        <f ca="1">COUNTIF($N$3:$N1286,S$2)/$P1286</f>
        <v>0.68224299065420557</v>
      </c>
      <c r="T1286" s="9">
        <f ca="1">COUNTIF($N$3:$N1286,T$2)/$P1286</f>
        <v>0.31775700934579437</v>
      </c>
    </row>
    <row r="1287" spans="10:20" x14ac:dyDescent="0.25">
      <c r="J1287" s="1">
        <f t="shared" ca="1" si="123"/>
        <v>1</v>
      </c>
      <c r="K1287">
        <f t="shared" ca="1" si="127"/>
        <v>1.1895417551693883</v>
      </c>
      <c r="L1287">
        <f t="shared" ca="1" si="128"/>
        <v>0</v>
      </c>
      <c r="M1287">
        <f t="shared" ca="1" si="126"/>
        <v>1.1895417551693883</v>
      </c>
      <c r="N1287" s="1">
        <f ca="1">IF(M1287=K1287,K$2,IF(M1287=L1287,L$2,IF(M1287=#REF!,#REF!)))</f>
        <v>0</v>
      </c>
      <c r="P1287" s="1">
        <v>1285</v>
      </c>
      <c r="Q1287">
        <f t="shared" ca="1" si="124"/>
        <v>675.78077769223</v>
      </c>
      <c r="R1287" s="2">
        <f t="shared" ca="1" si="125"/>
        <v>11.263012961537166</v>
      </c>
      <c r="S1287" s="8">
        <f ca="1">COUNTIF($N$3:$N1287,S$2)/$P1287</f>
        <v>0.68249027237354087</v>
      </c>
      <c r="T1287" s="9">
        <f ca="1">COUNTIF($N$3:$N1287,T$2)/$P1287</f>
        <v>0.31750972762645913</v>
      </c>
    </row>
    <row r="1288" spans="10:20" x14ac:dyDescent="0.25">
      <c r="J1288" s="1">
        <f t="shared" ca="1" si="123"/>
        <v>0</v>
      </c>
      <c r="K1288">
        <f t="shared" ca="1" si="127"/>
        <v>0.48016760473681047</v>
      </c>
      <c r="L1288">
        <f t="shared" ca="1" si="128"/>
        <v>1.4415318319870387</v>
      </c>
      <c r="M1288">
        <f t="shared" ca="1" si="126"/>
        <v>0.48016760473681047</v>
      </c>
      <c r="N1288" s="1">
        <f ca="1">IF(M1288=K1288,K$2,IF(M1288=L1288,L$2,IF(M1288=#REF!,#REF!)))</f>
        <v>0</v>
      </c>
      <c r="P1288" s="1">
        <v>1286</v>
      </c>
      <c r="Q1288">
        <f t="shared" ca="1" si="124"/>
        <v>676.26094529696684</v>
      </c>
      <c r="R1288" s="2">
        <f t="shared" ca="1" si="125"/>
        <v>11.271015754949447</v>
      </c>
      <c r="S1288" s="8">
        <f ca="1">COUNTIF($N$3:$N1288,S$2)/$P1288</f>
        <v>0.68273716951788488</v>
      </c>
      <c r="T1288" s="9">
        <f ca="1">COUNTIF($N$3:$N1288,T$2)/$P1288</f>
        <v>0.31726283048211507</v>
      </c>
    </row>
    <row r="1289" spans="10:20" x14ac:dyDescent="0.25">
      <c r="J1289" s="1">
        <f t="shared" ca="1" si="123"/>
        <v>0</v>
      </c>
      <c r="K1289">
        <f t="shared" ca="1" si="127"/>
        <v>2.2907428010894848</v>
      </c>
      <c r="L1289">
        <f t="shared" ca="1" si="128"/>
        <v>6.7701088211274671E-2</v>
      </c>
      <c r="M1289">
        <f t="shared" ca="1" si="126"/>
        <v>6.7701088211274671E-2</v>
      </c>
      <c r="N1289" s="1">
        <f ca="1">IF(M1289=K1289,K$2,IF(M1289=L1289,L$2,IF(M1289=#REF!,#REF!)))</f>
        <v>1</v>
      </c>
      <c r="P1289" s="1">
        <v>1287</v>
      </c>
      <c r="Q1289">
        <f t="shared" ca="1" si="124"/>
        <v>676.3286463851781</v>
      </c>
      <c r="R1289" s="2">
        <f t="shared" ca="1" si="125"/>
        <v>11.272144106419635</v>
      </c>
      <c r="S1289" s="8">
        <f ca="1">COUNTIF($N$3:$N1289,S$2)/$P1289</f>
        <v>0.68220668220668224</v>
      </c>
      <c r="T1289" s="9">
        <f ca="1">COUNTIF($N$3:$N1289,T$2)/$P1289</f>
        <v>0.31779331779331782</v>
      </c>
    </row>
    <row r="1290" spans="10:20" x14ac:dyDescent="0.25">
      <c r="J1290" s="1">
        <f t="shared" ca="1" si="123"/>
        <v>1</v>
      </c>
      <c r="K1290">
        <f t="shared" ca="1" si="127"/>
        <v>1.1570971101695657</v>
      </c>
      <c r="L1290">
        <f t="shared" ca="1" si="128"/>
        <v>0</v>
      </c>
      <c r="M1290">
        <f t="shared" ca="1" si="126"/>
        <v>1.1570971101695657</v>
      </c>
      <c r="N1290" s="1">
        <f ca="1">IF(M1290=K1290,K$2,IF(M1290=L1290,L$2,IF(M1290=#REF!,#REF!)))</f>
        <v>0</v>
      </c>
      <c r="P1290" s="1">
        <v>1288</v>
      </c>
      <c r="Q1290">
        <f t="shared" ca="1" si="124"/>
        <v>677.48574349534772</v>
      </c>
      <c r="R1290" s="2">
        <f t="shared" ca="1" si="125"/>
        <v>11.291429058255796</v>
      </c>
      <c r="S1290" s="8">
        <f ca="1">COUNTIF($N$3:$N1290,S$2)/$P1290</f>
        <v>0.68245341614906829</v>
      </c>
      <c r="T1290" s="9">
        <f ca="1">COUNTIF($N$3:$N1290,T$2)/$P1290</f>
        <v>0.31754658385093165</v>
      </c>
    </row>
    <row r="1291" spans="10:20" x14ac:dyDescent="0.25">
      <c r="J1291" s="1">
        <f t="shared" ca="1" si="123"/>
        <v>0</v>
      </c>
      <c r="K1291">
        <f t="shared" ca="1" si="127"/>
        <v>0.23008301408541521</v>
      </c>
      <c r="L1291">
        <f t="shared" ca="1" si="128"/>
        <v>2.9305502856561385</v>
      </c>
      <c r="M1291">
        <f t="shared" ca="1" si="126"/>
        <v>0.23008301408541521</v>
      </c>
      <c r="N1291" s="1">
        <f ca="1">IF(M1291=K1291,K$2,IF(M1291=L1291,L$2,IF(M1291=#REF!,#REF!)))</f>
        <v>0</v>
      </c>
      <c r="P1291" s="1">
        <v>1289</v>
      </c>
      <c r="Q1291">
        <f t="shared" ca="1" si="124"/>
        <v>677.7158265094331</v>
      </c>
      <c r="R1291" s="2">
        <f t="shared" ca="1" si="125"/>
        <v>11.295263775157219</v>
      </c>
      <c r="S1291" s="8">
        <f ca="1">COUNTIF($N$3:$N1291,S$2)/$P1291</f>
        <v>0.68269976726144299</v>
      </c>
      <c r="T1291" s="9">
        <f ca="1">COUNTIF($N$3:$N1291,T$2)/$P1291</f>
        <v>0.31730023273855701</v>
      </c>
    </row>
    <row r="1292" spans="10:20" x14ac:dyDescent="0.25">
      <c r="J1292" s="1">
        <f t="shared" ca="1" si="123"/>
        <v>0</v>
      </c>
      <c r="K1292">
        <f t="shared" ca="1" si="127"/>
        <v>0.63142578196686006</v>
      </c>
      <c r="L1292">
        <f t="shared" ca="1" si="128"/>
        <v>0.57596576416178169</v>
      </c>
      <c r="M1292">
        <f t="shared" ca="1" si="126"/>
        <v>0.57596576416178169</v>
      </c>
      <c r="N1292" s="1">
        <f ca="1">IF(M1292=K1292,K$2,IF(M1292=L1292,L$2,IF(M1292=#REF!,#REF!)))</f>
        <v>1</v>
      </c>
      <c r="P1292" s="1">
        <v>1290</v>
      </c>
      <c r="Q1292">
        <f t="shared" ca="1" si="124"/>
        <v>678.29179227359487</v>
      </c>
      <c r="R1292" s="2">
        <f t="shared" ca="1" si="125"/>
        <v>11.304863204559915</v>
      </c>
      <c r="S1292" s="8">
        <f ca="1">COUNTIF($N$3:$N1292,S$2)/$P1292</f>
        <v>0.68217054263565891</v>
      </c>
      <c r="T1292" s="9">
        <f ca="1">COUNTIF($N$3:$N1292,T$2)/$P1292</f>
        <v>0.31782945736434109</v>
      </c>
    </row>
    <row r="1293" spans="10:20" x14ac:dyDescent="0.25">
      <c r="J1293" s="1">
        <f t="shared" ca="1" si="123"/>
        <v>1</v>
      </c>
      <c r="K1293">
        <f t="shared" ca="1" si="127"/>
        <v>0.4059667538673245</v>
      </c>
      <c r="L1293">
        <f t="shared" ca="1" si="128"/>
        <v>0</v>
      </c>
      <c r="M1293">
        <f t="shared" ca="1" si="126"/>
        <v>0.4059667538673245</v>
      </c>
      <c r="N1293" s="1">
        <f ca="1">IF(M1293=K1293,K$2,IF(M1293=L1293,L$2,IF(M1293=#REF!,#REF!)))</f>
        <v>0</v>
      </c>
      <c r="P1293" s="1">
        <v>1291</v>
      </c>
      <c r="Q1293">
        <f t="shared" ca="1" si="124"/>
        <v>678.69775902746221</v>
      </c>
      <c r="R1293" s="2">
        <f t="shared" ca="1" si="125"/>
        <v>11.311629317124369</v>
      </c>
      <c r="S1293" s="8">
        <f ca="1">COUNTIF($N$3:$N1293,S$2)/$P1293</f>
        <v>0.68241673121611157</v>
      </c>
      <c r="T1293" s="9">
        <f ca="1">COUNTIF($N$3:$N1293,T$2)/$P1293</f>
        <v>0.31758326878388848</v>
      </c>
    </row>
    <row r="1294" spans="10:20" x14ac:dyDescent="0.25">
      <c r="J1294" s="1">
        <f t="shared" ca="1" si="123"/>
        <v>0</v>
      </c>
      <c r="K1294">
        <f t="shared" ca="1" si="127"/>
        <v>0.49662020735542856</v>
      </c>
      <c r="L1294">
        <f t="shared" ca="1" si="128"/>
        <v>0.76741156484236339</v>
      </c>
      <c r="M1294">
        <f t="shared" ca="1" si="126"/>
        <v>0.49662020735542856</v>
      </c>
      <c r="N1294" s="1">
        <f ca="1">IF(M1294=K1294,K$2,IF(M1294=L1294,L$2,IF(M1294=#REF!,#REF!)))</f>
        <v>0</v>
      </c>
      <c r="P1294" s="1">
        <v>1292</v>
      </c>
      <c r="Q1294">
        <f t="shared" ca="1" si="124"/>
        <v>679.19437923481769</v>
      </c>
      <c r="R1294" s="2">
        <f t="shared" ca="1" si="125"/>
        <v>11.319906320580294</v>
      </c>
      <c r="S1294" s="8">
        <f ca="1">COUNTIF($N$3:$N1294,S$2)/$P1294</f>
        <v>0.6826625386996904</v>
      </c>
      <c r="T1294" s="9">
        <f ca="1">COUNTIF($N$3:$N1294,T$2)/$P1294</f>
        <v>0.3173374613003096</v>
      </c>
    </row>
    <row r="1295" spans="10:20" x14ac:dyDescent="0.25">
      <c r="J1295" s="1">
        <f t="shared" ca="1" si="123"/>
        <v>0</v>
      </c>
      <c r="K1295">
        <f t="shared" ca="1" si="127"/>
        <v>0.40660928453802131</v>
      </c>
      <c r="L1295">
        <f t="shared" ca="1" si="128"/>
        <v>1.657736018241281</v>
      </c>
      <c r="M1295">
        <f t="shared" ca="1" si="126"/>
        <v>0.40660928453802131</v>
      </c>
      <c r="N1295" s="1">
        <f ca="1">IF(M1295=K1295,K$2,IF(M1295=L1295,L$2,IF(M1295=#REF!,#REF!)))</f>
        <v>0</v>
      </c>
      <c r="P1295" s="1">
        <v>1293</v>
      </c>
      <c r="Q1295">
        <f t="shared" ca="1" si="124"/>
        <v>679.60098851935572</v>
      </c>
      <c r="R1295" s="2">
        <f t="shared" ca="1" si="125"/>
        <v>11.326683141989262</v>
      </c>
      <c r="S1295" s="8">
        <f ca="1">COUNTIF($N$3:$N1295,S$2)/$P1295</f>
        <v>0.68290796597061099</v>
      </c>
      <c r="T1295" s="9">
        <f ca="1">COUNTIF($N$3:$N1295,T$2)/$P1295</f>
        <v>0.31709203402938901</v>
      </c>
    </row>
    <row r="1296" spans="10:20" x14ac:dyDescent="0.25">
      <c r="J1296" s="1">
        <f t="shared" ca="1" si="123"/>
        <v>0</v>
      </c>
      <c r="K1296">
        <f t="shared" ca="1" si="127"/>
        <v>1.2867226532988048</v>
      </c>
      <c r="L1296">
        <f t="shared" ca="1" si="128"/>
        <v>0.63398279443892402</v>
      </c>
      <c r="M1296">
        <f t="shared" ca="1" si="126"/>
        <v>0.63398279443892402</v>
      </c>
      <c r="N1296" s="1">
        <f ca="1">IF(M1296=K1296,K$2,IF(M1296=L1296,L$2,IF(M1296=#REF!,#REF!)))</f>
        <v>1</v>
      </c>
      <c r="P1296" s="1">
        <v>1294</v>
      </c>
      <c r="Q1296">
        <f t="shared" ca="1" si="124"/>
        <v>680.23497131379463</v>
      </c>
      <c r="R1296" s="2">
        <f t="shared" ca="1" si="125"/>
        <v>11.337249521896577</v>
      </c>
      <c r="S1296" s="8">
        <f ca="1">COUNTIF($N$3:$N1296,S$2)/$P1296</f>
        <v>0.68238021638330759</v>
      </c>
      <c r="T1296" s="9">
        <f ca="1">COUNTIF($N$3:$N1296,T$2)/$P1296</f>
        <v>0.31761978361669241</v>
      </c>
    </row>
    <row r="1297" spans="10:20" x14ac:dyDescent="0.25">
      <c r="J1297" s="1">
        <f t="shared" ca="1" si="123"/>
        <v>1</v>
      </c>
      <c r="K1297">
        <f t="shared" ca="1" si="127"/>
        <v>0.41655845234103805</v>
      </c>
      <c r="L1297">
        <f t="shared" ca="1" si="128"/>
        <v>0</v>
      </c>
      <c r="M1297">
        <f t="shared" ca="1" si="126"/>
        <v>0.41655845234103805</v>
      </c>
      <c r="N1297" s="1">
        <f ca="1">IF(M1297=K1297,K$2,IF(M1297=L1297,L$2,IF(M1297=#REF!,#REF!)))</f>
        <v>0</v>
      </c>
      <c r="P1297" s="1">
        <v>1295</v>
      </c>
      <c r="Q1297">
        <f t="shared" ca="1" si="124"/>
        <v>680.6515297661357</v>
      </c>
      <c r="R1297" s="2">
        <f t="shared" ca="1" si="125"/>
        <v>11.344192162768929</v>
      </c>
      <c r="S1297" s="8">
        <f ca="1">COUNTIF($N$3:$N1297,S$2)/$P1297</f>
        <v>0.68262548262548262</v>
      </c>
      <c r="T1297" s="9">
        <f ca="1">COUNTIF($N$3:$N1297,T$2)/$P1297</f>
        <v>0.31737451737451738</v>
      </c>
    </row>
    <row r="1298" spans="10:20" x14ac:dyDescent="0.25">
      <c r="J1298" s="1">
        <f t="shared" ca="1" si="123"/>
        <v>0</v>
      </c>
      <c r="K1298">
        <f t="shared" ca="1" si="127"/>
        <v>0.13680565248569365</v>
      </c>
      <c r="L1298">
        <f t="shared" ca="1" si="128"/>
        <v>0.72409809310276896</v>
      </c>
      <c r="M1298">
        <f t="shared" ca="1" si="126"/>
        <v>0.13680565248569365</v>
      </c>
      <c r="N1298" s="1">
        <f ca="1">IF(M1298=K1298,K$2,IF(M1298=L1298,L$2,IF(M1298=#REF!,#REF!)))</f>
        <v>0</v>
      </c>
      <c r="P1298" s="1">
        <v>1296</v>
      </c>
      <c r="Q1298">
        <f t="shared" ca="1" si="124"/>
        <v>680.78833541862139</v>
      </c>
      <c r="R1298" s="2">
        <f t="shared" ca="1" si="125"/>
        <v>11.346472256977023</v>
      </c>
      <c r="S1298" s="8">
        <f ca="1">COUNTIF($N$3:$N1298,S$2)/$P1298</f>
        <v>0.68287037037037035</v>
      </c>
      <c r="T1298" s="9">
        <f ca="1">COUNTIF($N$3:$N1298,T$2)/$P1298</f>
        <v>0.31712962962962965</v>
      </c>
    </row>
    <row r="1299" spans="10:20" x14ac:dyDescent="0.25">
      <c r="J1299" s="1">
        <f t="shared" ca="1" si="123"/>
        <v>0</v>
      </c>
      <c r="K1299">
        <f t="shared" ca="1" si="127"/>
        <v>1.6892090594436404</v>
      </c>
      <c r="L1299">
        <f t="shared" ca="1" si="128"/>
        <v>0.66060472231486966</v>
      </c>
      <c r="M1299">
        <f t="shared" ca="1" si="126"/>
        <v>0.66060472231486966</v>
      </c>
      <c r="N1299" s="1">
        <f ca="1">IF(M1299=K1299,K$2,IF(M1299=L1299,L$2,IF(M1299=#REF!,#REF!)))</f>
        <v>1</v>
      </c>
      <c r="P1299" s="1">
        <v>1297</v>
      </c>
      <c r="Q1299">
        <f t="shared" ca="1" si="124"/>
        <v>681.4489401409362</v>
      </c>
      <c r="R1299" s="2">
        <f t="shared" ca="1" si="125"/>
        <v>11.357482335682271</v>
      </c>
      <c r="S1299" s="8">
        <f ca="1">COUNTIF($N$3:$N1299,S$2)/$P1299</f>
        <v>0.68234387047031608</v>
      </c>
      <c r="T1299" s="9">
        <f ca="1">COUNTIF($N$3:$N1299,T$2)/$P1299</f>
        <v>0.31765612952968386</v>
      </c>
    </row>
    <row r="1300" spans="10:20" x14ac:dyDescent="0.25">
      <c r="J1300" s="1">
        <f t="shared" ca="1" si="123"/>
        <v>1</v>
      </c>
      <c r="K1300">
        <f t="shared" ca="1" si="127"/>
        <v>1.8376223310238988</v>
      </c>
      <c r="L1300">
        <f t="shared" ca="1" si="128"/>
        <v>0</v>
      </c>
      <c r="M1300">
        <f t="shared" ca="1" si="126"/>
        <v>1.8376223310238988</v>
      </c>
      <c r="N1300" s="1">
        <f ca="1">IF(M1300=K1300,K$2,IF(M1300=L1300,L$2,IF(M1300=#REF!,#REF!)))</f>
        <v>0</v>
      </c>
      <c r="P1300" s="1">
        <v>1298</v>
      </c>
      <c r="Q1300">
        <f t="shared" ca="1" si="124"/>
        <v>683.28656247196011</v>
      </c>
      <c r="R1300" s="2">
        <f t="shared" ca="1" si="125"/>
        <v>11.388109374532668</v>
      </c>
      <c r="S1300" s="8">
        <f ca="1">COUNTIF($N$3:$N1300,S$2)/$P1300</f>
        <v>0.6825885978428351</v>
      </c>
      <c r="T1300" s="9">
        <f ca="1">COUNTIF($N$3:$N1300,T$2)/$P1300</f>
        <v>0.31741140215716485</v>
      </c>
    </row>
    <row r="1301" spans="10:20" x14ac:dyDescent="0.25">
      <c r="J1301" s="1">
        <f t="shared" ca="1" si="123"/>
        <v>0</v>
      </c>
      <c r="K1301">
        <f t="shared" ca="1" si="127"/>
        <v>3.2858097065106306E-3</v>
      </c>
      <c r="L1301">
        <f t="shared" ca="1" si="128"/>
        <v>1.0972094689973111</v>
      </c>
      <c r="M1301">
        <f t="shared" ca="1" si="126"/>
        <v>3.2858097065106306E-3</v>
      </c>
      <c r="N1301" s="1">
        <f ca="1">IF(M1301=K1301,K$2,IF(M1301=L1301,L$2,IF(M1301=#REF!,#REF!)))</f>
        <v>0</v>
      </c>
      <c r="P1301" s="1">
        <v>1299</v>
      </c>
      <c r="Q1301">
        <f t="shared" ca="1" si="124"/>
        <v>683.28984828166665</v>
      </c>
      <c r="R1301" s="2">
        <f t="shared" ca="1" si="125"/>
        <v>11.388164138027777</v>
      </c>
      <c r="S1301" s="8">
        <f ca="1">COUNTIF($N$3:$N1301,S$2)/$P1301</f>
        <v>0.68283294842186293</v>
      </c>
      <c r="T1301" s="9">
        <f ca="1">COUNTIF($N$3:$N1301,T$2)/$P1301</f>
        <v>0.31716705157813702</v>
      </c>
    </row>
    <row r="1302" spans="10:20" x14ac:dyDescent="0.25">
      <c r="J1302" s="1">
        <f t="shared" ca="1" si="123"/>
        <v>0</v>
      </c>
      <c r="K1302">
        <f t="shared" ca="1" si="127"/>
        <v>0.51517828163437673</v>
      </c>
      <c r="L1302">
        <f t="shared" ca="1" si="128"/>
        <v>1.4693571558315761</v>
      </c>
      <c r="M1302">
        <f t="shared" ca="1" si="126"/>
        <v>0.51517828163437673</v>
      </c>
      <c r="N1302" s="1">
        <f ca="1">IF(M1302=K1302,K$2,IF(M1302=L1302,L$2,IF(M1302=#REF!,#REF!)))</f>
        <v>0</v>
      </c>
      <c r="P1302" s="1">
        <v>1300</v>
      </c>
      <c r="Q1302">
        <f t="shared" ca="1" si="124"/>
        <v>683.805026563301</v>
      </c>
      <c r="R1302" s="2">
        <f t="shared" ca="1" si="125"/>
        <v>11.396750442721684</v>
      </c>
      <c r="S1302" s="8">
        <f ca="1">COUNTIF($N$3:$N1302,S$2)/$P1302</f>
        <v>0.68307692307692303</v>
      </c>
      <c r="T1302" s="9">
        <f ca="1">COUNTIF($N$3:$N1302,T$2)/$P1302</f>
        <v>0.31692307692307692</v>
      </c>
    </row>
    <row r="1303" spans="10:20" x14ac:dyDescent="0.25">
      <c r="J1303" s="1">
        <f t="shared" ca="1" si="123"/>
        <v>0</v>
      </c>
      <c r="K1303">
        <f t="shared" ca="1" si="127"/>
        <v>0.16011242419744534</v>
      </c>
      <c r="L1303">
        <f t="shared" ca="1" si="128"/>
        <v>9.1430832008659799E-2</v>
      </c>
      <c r="M1303">
        <f t="shared" ca="1" si="126"/>
        <v>9.1430832008659799E-2</v>
      </c>
      <c r="N1303" s="1">
        <f ca="1">IF(M1303=K1303,K$2,IF(M1303=L1303,L$2,IF(M1303=#REF!,#REF!)))</f>
        <v>1</v>
      </c>
      <c r="P1303" s="1">
        <v>1301</v>
      </c>
      <c r="Q1303">
        <f t="shared" ca="1" si="124"/>
        <v>683.89645739530965</v>
      </c>
      <c r="R1303" s="2">
        <f t="shared" ca="1" si="125"/>
        <v>11.398274289921828</v>
      </c>
      <c r="S1303" s="8">
        <f ca="1">COUNTIF($N$3:$N1303,S$2)/$P1303</f>
        <v>0.68255188316679483</v>
      </c>
      <c r="T1303" s="9">
        <f ca="1">COUNTIF($N$3:$N1303,T$2)/$P1303</f>
        <v>0.31744811683320523</v>
      </c>
    </row>
    <row r="1304" spans="10:20" x14ac:dyDescent="0.25">
      <c r="J1304" s="1">
        <f t="shared" ca="1" si="123"/>
        <v>1</v>
      </c>
      <c r="K1304">
        <f t="shared" ca="1" si="127"/>
        <v>0.49294555048740452</v>
      </c>
      <c r="L1304">
        <f t="shared" ca="1" si="128"/>
        <v>0</v>
      </c>
      <c r="M1304">
        <f t="shared" ca="1" si="126"/>
        <v>0.49294555048740452</v>
      </c>
      <c r="N1304" s="1">
        <f ca="1">IF(M1304=K1304,K$2,IF(M1304=L1304,L$2,IF(M1304=#REF!,#REF!)))</f>
        <v>0</v>
      </c>
      <c r="P1304" s="1">
        <v>1302</v>
      </c>
      <c r="Q1304">
        <f t="shared" ca="1" si="124"/>
        <v>684.38940294579709</v>
      </c>
      <c r="R1304" s="2">
        <f t="shared" ca="1" si="125"/>
        <v>11.406490049096618</v>
      </c>
      <c r="S1304" s="8">
        <f ca="1">COUNTIF($N$3:$N1304,S$2)/$P1304</f>
        <v>0.68279569892473113</v>
      </c>
      <c r="T1304" s="9">
        <f ca="1">COUNTIF($N$3:$N1304,T$2)/$P1304</f>
        <v>0.31720430107526881</v>
      </c>
    </row>
    <row r="1305" spans="10:20" x14ac:dyDescent="0.25">
      <c r="J1305" s="1">
        <f t="shared" ca="1" si="123"/>
        <v>0</v>
      </c>
      <c r="K1305">
        <f t="shared" ca="1" si="127"/>
        <v>1.4308938467306409</v>
      </c>
      <c r="L1305">
        <f t="shared" ca="1" si="128"/>
        <v>2.0960686004758515</v>
      </c>
      <c r="M1305">
        <f t="shared" ca="1" si="126"/>
        <v>1.4308938467306409</v>
      </c>
      <c r="N1305" s="1">
        <f ca="1">IF(M1305=K1305,K$2,IF(M1305=L1305,L$2,IF(M1305=#REF!,#REF!)))</f>
        <v>0</v>
      </c>
      <c r="P1305" s="1">
        <v>1303</v>
      </c>
      <c r="Q1305">
        <f t="shared" ca="1" si="124"/>
        <v>685.82029679252776</v>
      </c>
      <c r="R1305" s="2">
        <f t="shared" ca="1" si="125"/>
        <v>11.430338279875462</v>
      </c>
      <c r="S1305" s="8">
        <f ca="1">COUNTIF($N$3:$N1305,S$2)/$P1305</f>
        <v>0.68303914044512659</v>
      </c>
      <c r="T1305" s="9">
        <f ca="1">COUNTIF($N$3:$N1305,T$2)/$P1305</f>
        <v>0.31696085955487335</v>
      </c>
    </row>
    <row r="1306" spans="10:20" x14ac:dyDescent="0.25">
      <c r="J1306" s="1">
        <f t="shared" ca="1" si="123"/>
        <v>0</v>
      </c>
      <c r="K1306">
        <f t="shared" ca="1" si="127"/>
        <v>0.31380868811187762</v>
      </c>
      <c r="L1306">
        <f t="shared" ca="1" si="128"/>
        <v>0.43093060227345104</v>
      </c>
      <c r="M1306">
        <f t="shared" ca="1" si="126"/>
        <v>0.31380868811187762</v>
      </c>
      <c r="N1306" s="1">
        <f ca="1">IF(M1306=K1306,K$2,IF(M1306=L1306,L$2,IF(M1306=#REF!,#REF!)))</f>
        <v>0</v>
      </c>
      <c r="P1306" s="1">
        <v>1304</v>
      </c>
      <c r="Q1306">
        <f t="shared" ca="1" si="124"/>
        <v>686.13410548063962</v>
      </c>
      <c r="R1306" s="2">
        <f t="shared" ca="1" si="125"/>
        <v>11.435568424677326</v>
      </c>
      <c r="S1306" s="8">
        <f ca="1">COUNTIF($N$3:$N1306,S$2)/$P1306</f>
        <v>0.68328220858895705</v>
      </c>
      <c r="T1306" s="9">
        <f ca="1">COUNTIF($N$3:$N1306,T$2)/$P1306</f>
        <v>0.31671779141104295</v>
      </c>
    </row>
    <row r="1307" spans="10:20" x14ac:dyDescent="0.25">
      <c r="J1307" s="1">
        <f t="shared" ca="1" si="123"/>
        <v>0</v>
      </c>
      <c r="K1307">
        <f t="shared" ca="1" si="127"/>
        <v>0.10126735393803506</v>
      </c>
      <c r="L1307">
        <f t="shared" ca="1" si="128"/>
        <v>0.11162348687349997</v>
      </c>
      <c r="M1307">
        <f t="shared" ca="1" si="126"/>
        <v>0.10126735393803506</v>
      </c>
      <c r="N1307" s="1">
        <f ca="1">IF(M1307=K1307,K$2,IF(M1307=L1307,L$2,IF(M1307=#REF!,#REF!)))</f>
        <v>0</v>
      </c>
      <c r="P1307" s="1">
        <v>1305</v>
      </c>
      <c r="Q1307">
        <f t="shared" ca="1" si="124"/>
        <v>686.23537283457767</v>
      </c>
      <c r="R1307" s="2">
        <f t="shared" ca="1" si="125"/>
        <v>11.437256213909627</v>
      </c>
      <c r="S1307" s="8">
        <f ca="1">COUNTIF($N$3:$N1307,S$2)/$P1307</f>
        <v>0.68352490421455936</v>
      </c>
      <c r="T1307" s="9">
        <f ca="1">COUNTIF($N$3:$N1307,T$2)/$P1307</f>
        <v>0.31647509578544059</v>
      </c>
    </row>
    <row r="1308" spans="10:20" x14ac:dyDescent="0.25">
      <c r="J1308" s="1">
        <f t="shared" ca="1" si="123"/>
        <v>0</v>
      </c>
      <c r="K1308">
        <f t="shared" ca="1" si="127"/>
        <v>1.1099686039399619</v>
      </c>
      <c r="L1308">
        <f t="shared" ca="1" si="128"/>
        <v>1.0573884422992379E-2</v>
      </c>
      <c r="M1308">
        <f t="shared" ca="1" si="126"/>
        <v>1.0573884422992379E-2</v>
      </c>
      <c r="N1308" s="1">
        <f ca="1">IF(M1308=K1308,K$2,IF(M1308=L1308,L$2,IF(M1308=#REF!,#REF!)))</f>
        <v>1</v>
      </c>
      <c r="P1308" s="1">
        <v>1306</v>
      </c>
      <c r="Q1308">
        <f t="shared" ca="1" si="124"/>
        <v>686.2459467190007</v>
      </c>
      <c r="R1308" s="2">
        <f t="shared" ca="1" si="125"/>
        <v>11.437432445316679</v>
      </c>
      <c r="S1308" s="8">
        <f ca="1">COUNTIF($N$3:$N1308,S$2)/$P1308</f>
        <v>0.68300153139356812</v>
      </c>
      <c r="T1308" s="9">
        <f ca="1">COUNTIF($N$3:$N1308,T$2)/$P1308</f>
        <v>0.31699846860643183</v>
      </c>
    </row>
    <row r="1309" spans="10:20" x14ac:dyDescent="0.25">
      <c r="J1309" s="1">
        <f t="shared" ca="1" si="123"/>
        <v>1</v>
      </c>
      <c r="K1309">
        <f t="shared" ca="1" si="127"/>
        <v>3.0818579758459724E-2</v>
      </c>
      <c r="L1309">
        <f t="shared" ca="1" si="128"/>
        <v>0</v>
      </c>
      <c r="M1309">
        <f t="shared" ca="1" si="126"/>
        <v>3.0818579758459724E-2</v>
      </c>
      <c r="N1309" s="1">
        <f ca="1">IF(M1309=K1309,K$2,IF(M1309=L1309,L$2,IF(M1309=#REF!,#REF!)))</f>
        <v>0</v>
      </c>
      <c r="P1309" s="1">
        <v>1307</v>
      </c>
      <c r="Q1309">
        <f t="shared" ca="1" si="124"/>
        <v>686.27676529875919</v>
      </c>
      <c r="R1309" s="2">
        <f t="shared" ca="1" si="125"/>
        <v>11.437946088312653</v>
      </c>
      <c r="S1309" s="8">
        <f ca="1">COUNTIF($N$3:$N1309,S$2)/$P1309</f>
        <v>0.68324407039020663</v>
      </c>
      <c r="T1309" s="9">
        <f ca="1">COUNTIF($N$3:$N1309,T$2)/$P1309</f>
        <v>0.31675592960979343</v>
      </c>
    </row>
    <row r="1310" spans="10:20" x14ac:dyDescent="0.25">
      <c r="J1310" s="1">
        <f t="shared" ca="1" si="123"/>
        <v>0</v>
      </c>
      <c r="K1310">
        <f t="shared" ca="1" si="127"/>
        <v>0.67157210185153149</v>
      </c>
      <c r="L1310">
        <f t="shared" ca="1" si="128"/>
        <v>1.2058878481799402</v>
      </c>
      <c r="M1310">
        <f t="shared" ca="1" si="126"/>
        <v>0.67157210185153149</v>
      </c>
      <c r="N1310" s="1">
        <f ca="1">IF(M1310=K1310,K$2,IF(M1310=L1310,L$2,IF(M1310=#REF!,#REF!)))</f>
        <v>0</v>
      </c>
      <c r="P1310" s="1">
        <v>1308</v>
      </c>
      <c r="Q1310">
        <f t="shared" ca="1" si="124"/>
        <v>686.94833740061074</v>
      </c>
      <c r="R1310" s="2">
        <f t="shared" ca="1" si="125"/>
        <v>11.449138956676846</v>
      </c>
      <c r="S1310" s="8">
        <f ca="1">COUNTIF($N$3:$N1310,S$2)/$P1310</f>
        <v>0.6834862385321101</v>
      </c>
      <c r="T1310" s="9">
        <f ca="1">COUNTIF($N$3:$N1310,T$2)/$P1310</f>
        <v>0.3165137614678899</v>
      </c>
    </row>
    <row r="1311" spans="10:20" x14ac:dyDescent="0.25">
      <c r="J1311" s="1">
        <f t="shared" ca="1" si="123"/>
        <v>0</v>
      </c>
      <c r="K1311">
        <f t="shared" ca="1" si="127"/>
        <v>1.3223282788364705</v>
      </c>
      <c r="L1311">
        <f t="shared" ca="1" si="128"/>
        <v>0.82646241020856059</v>
      </c>
      <c r="M1311">
        <f t="shared" ca="1" si="126"/>
        <v>0.82646241020856059</v>
      </c>
      <c r="N1311" s="1">
        <f ca="1">IF(M1311=K1311,K$2,IF(M1311=L1311,L$2,IF(M1311=#REF!,#REF!)))</f>
        <v>1</v>
      </c>
      <c r="P1311" s="1">
        <v>1309</v>
      </c>
      <c r="Q1311">
        <f t="shared" ca="1" si="124"/>
        <v>687.77479981081933</v>
      </c>
      <c r="R1311" s="2">
        <f t="shared" ca="1" si="125"/>
        <v>11.462913330180323</v>
      </c>
      <c r="S1311" s="8">
        <f ca="1">COUNTIF($N$3:$N1311,S$2)/$P1311</f>
        <v>0.6829640947288006</v>
      </c>
      <c r="T1311" s="9">
        <f ca="1">COUNTIF($N$3:$N1311,T$2)/$P1311</f>
        <v>0.3170359052711994</v>
      </c>
    </row>
    <row r="1312" spans="10:20" x14ac:dyDescent="0.25">
      <c r="J1312" s="1">
        <f t="shared" ca="1" si="123"/>
        <v>1</v>
      </c>
      <c r="K1312">
        <f t="shared" ca="1" si="127"/>
        <v>0.64451078571193154</v>
      </c>
      <c r="L1312">
        <f t="shared" ca="1" si="128"/>
        <v>0</v>
      </c>
      <c r="M1312">
        <f t="shared" ca="1" si="126"/>
        <v>0.64451078571193154</v>
      </c>
      <c r="N1312" s="1">
        <f ca="1">IF(M1312=K1312,K$2,IF(M1312=L1312,L$2,IF(M1312=#REF!,#REF!)))</f>
        <v>0</v>
      </c>
      <c r="P1312" s="1">
        <v>1310</v>
      </c>
      <c r="Q1312">
        <f t="shared" ca="1" si="124"/>
        <v>688.41931059653132</v>
      </c>
      <c r="R1312" s="2">
        <f t="shared" ca="1" si="125"/>
        <v>11.473655176608855</v>
      </c>
      <c r="S1312" s="8">
        <f ca="1">COUNTIF($N$3:$N1312,S$2)/$P1312</f>
        <v>0.68320610687022898</v>
      </c>
      <c r="T1312" s="9">
        <f ca="1">COUNTIF($N$3:$N1312,T$2)/$P1312</f>
        <v>0.31679389312977096</v>
      </c>
    </row>
    <row r="1313" spans="10:20" x14ac:dyDescent="0.25">
      <c r="J1313" s="1">
        <f t="shared" ca="1" si="123"/>
        <v>0</v>
      </c>
      <c r="K1313">
        <f t="shared" ca="1" si="127"/>
        <v>1.2640207943180481</v>
      </c>
      <c r="L1313">
        <f t="shared" ca="1" si="128"/>
        <v>0.10104966125738972</v>
      </c>
      <c r="M1313">
        <f t="shared" ca="1" si="126"/>
        <v>0.10104966125738972</v>
      </c>
      <c r="N1313" s="1">
        <f ca="1">IF(M1313=K1313,K$2,IF(M1313=L1313,L$2,IF(M1313=#REF!,#REF!)))</f>
        <v>1</v>
      </c>
      <c r="P1313" s="1">
        <v>1311</v>
      </c>
      <c r="Q1313">
        <f t="shared" ca="1" si="124"/>
        <v>688.52036025778875</v>
      </c>
      <c r="R1313" s="2">
        <f t="shared" ca="1" si="125"/>
        <v>11.475339337629812</v>
      </c>
      <c r="S1313" s="8">
        <f ca="1">COUNTIF($N$3:$N1313,S$2)/$P1313</f>
        <v>0.6826849733028223</v>
      </c>
      <c r="T1313" s="9">
        <f ca="1">COUNTIF($N$3:$N1313,T$2)/$P1313</f>
        <v>0.3173150266971777</v>
      </c>
    </row>
    <row r="1314" spans="10:20" x14ac:dyDescent="0.25">
      <c r="J1314" s="1">
        <f t="shared" ca="1" si="123"/>
        <v>1</v>
      </c>
      <c r="K1314">
        <f t="shared" ca="1" si="127"/>
        <v>2.0786801215213164</v>
      </c>
      <c r="L1314">
        <f t="shared" ca="1" si="128"/>
        <v>0</v>
      </c>
      <c r="M1314">
        <f t="shared" ca="1" si="126"/>
        <v>2.0786801215213164</v>
      </c>
      <c r="N1314" s="1">
        <f ca="1">IF(M1314=K1314,K$2,IF(M1314=L1314,L$2,IF(M1314=#REF!,#REF!)))</f>
        <v>0</v>
      </c>
      <c r="P1314" s="1">
        <v>1312</v>
      </c>
      <c r="Q1314">
        <f t="shared" ca="1" si="124"/>
        <v>690.59904037931005</v>
      </c>
      <c r="R1314" s="2">
        <f t="shared" ca="1" si="125"/>
        <v>11.509984006321835</v>
      </c>
      <c r="S1314" s="8">
        <f ca="1">COUNTIF($N$3:$N1314,S$2)/$P1314</f>
        <v>0.68292682926829273</v>
      </c>
      <c r="T1314" s="9">
        <f ca="1">COUNTIF($N$3:$N1314,T$2)/$P1314</f>
        <v>0.31707317073170732</v>
      </c>
    </row>
    <row r="1315" spans="10:20" x14ac:dyDescent="0.25">
      <c r="J1315" s="1">
        <f t="shared" ca="1" si="123"/>
        <v>0</v>
      </c>
      <c r="K1315">
        <f t="shared" ca="1" si="127"/>
        <v>0.8032596098414263</v>
      </c>
      <c r="L1315">
        <f t="shared" ca="1" si="128"/>
        <v>1.0611059346266902</v>
      </c>
      <c r="M1315">
        <f t="shared" ca="1" si="126"/>
        <v>0.8032596098414263</v>
      </c>
      <c r="N1315" s="1">
        <f ca="1">IF(M1315=K1315,K$2,IF(M1315=L1315,L$2,IF(M1315=#REF!,#REF!)))</f>
        <v>0</v>
      </c>
      <c r="P1315" s="1">
        <v>1313</v>
      </c>
      <c r="Q1315">
        <f t="shared" ca="1" si="124"/>
        <v>691.40229998915152</v>
      </c>
      <c r="R1315" s="2">
        <f t="shared" ca="1" si="125"/>
        <v>11.523371666485859</v>
      </c>
      <c r="S1315" s="8">
        <f ca="1">COUNTIF($N$3:$N1315,S$2)/$P1315</f>
        <v>0.68316831683168322</v>
      </c>
      <c r="T1315" s="9">
        <f ca="1">COUNTIF($N$3:$N1315,T$2)/$P1315</f>
        <v>0.31683168316831684</v>
      </c>
    </row>
    <row r="1316" spans="10:20" x14ac:dyDescent="0.25">
      <c r="J1316" s="1">
        <f t="shared" ca="1" si="123"/>
        <v>0</v>
      </c>
      <c r="K1316">
        <f t="shared" ca="1" si="127"/>
        <v>1.2225446213721269</v>
      </c>
      <c r="L1316">
        <f t="shared" ca="1" si="128"/>
        <v>0.20567694475791304</v>
      </c>
      <c r="M1316">
        <f t="shared" ca="1" si="126"/>
        <v>0.20567694475791304</v>
      </c>
      <c r="N1316" s="1">
        <f ca="1">IF(M1316=K1316,K$2,IF(M1316=L1316,L$2,IF(M1316=#REF!,#REF!)))</f>
        <v>1</v>
      </c>
      <c r="P1316" s="1">
        <v>1314</v>
      </c>
      <c r="Q1316">
        <f t="shared" ca="1" si="124"/>
        <v>691.60797693390941</v>
      </c>
      <c r="R1316" s="2">
        <f t="shared" ca="1" si="125"/>
        <v>11.526799615565157</v>
      </c>
      <c r="S1316" s="8">
        <f ca="1">COUNTIF($N$3:$N1316,S$2)/$P1316</f>
        <v>0.68264840182648401</v>
      </c>
      <c r="T1316" s="9">
        <f ca="1">COUNTIF($N$3:$N1316,T$2)/$P1316</f>
        <v>0.31735159817351599</v>
      </c>
    </row>
    <row r="1317" spans="10:20" x14ac:dyDescent="0.25">
      <c r="J1317" s="1">
        <f t="shared" ca="1" si="123"/>
        <v>1</v>
      </c>
      <c r="K1317">
        <f t="shared" ca="1" si="127"/>
        <v>8.242950006500549E-2</v>
      </c>
      <c r="L1317">
        <f t="shared" ca="1" si="128"/>
        <v>0</v>
      </c>
      <c r="M1317">
        <f t="shared" ca="1" si="126"/>
        <v>8.242950006500549E-2</v>
      </c>
      <c r="N1317" s="1">
        <f ca="1">IF(M1317=K1317,K$2,IF(M1317=L1317,L$2,IF(M1317=#REF!,#REF!)))</f>
        <v>0</v>
      </c>
      <c r="P1317" s="1">
        <v>1315</v>
      </c>
      <c r="Q1317">
        <f t="shared" ca="1" si="124"/>
        <v>691.69040643397443</v>
      </c>
      <c r="R1317" s="2">
        <f t="shared" ca="1" si="125"/>
        <v>11.52817344056624</v>
      </c>
      <c r="S1317" s="8">
        <f ca="1">COUNTIF($N$3:$N1317,S$2)/$P1317</f>
        <v>0.68288973384030416</v>
      </c>
      <c r="T1317" s="9">
        <f ca="1">COUNTIF($N$3:$N1317,T$2)/$P1317</f>
        <v>0.31711026615969584</v>
      </c>
    </row>
    <row r="1318" spans="10:20" x14ac:dyDescent="0.25">
      <c r="J1318" s="1">
        <f t="shared" ca="1" si="123"/>
        <v>0</v>
      </c>
      <c r="K1318">
        <f t="shared" ca="1" si="127"/>
        <v>3.2271272344822181E-2</v>
      </c>
      <c r="L1318">
        <f t="shared" ca="1" si="128"/>
        <v>1.865810030512665</v>
      </c>
      <c r="M1318">
        <f t="shared" ca="1" si="126"/>
        <v>3.2271272344822181E-2</v>
      </c>
      <c r="N1318" s="1">
        <f ca="1">IF(M1318=K1318,K$2,IF(M1318=L1318,L$2,IF(M1318=#REF!,#REF!)))</f>
        <v>0</v>
      </c>
      <c r="P1318" s="1">
        <v>1316</v>
      </c>
      <c r="Q1318">
        <f t="shared" ca="1" si="124"/>
        <v>691.72267770631925</v>
      </c>
      <c r="R1318" s="2">
        <f t="shared" ca="1" si="125"/>
        <v>11.528711295105321</v>
      </c>
      <c r="S1318" s="8">
        <f ca="1">COUNTIF($N$3:$N1318,S$2)/$P1318</f>
        <v>0.68313069908814594</v>
      </c>
      <c r="T1318" s="9">
        <f ca="1">COUNTIF($N$3:$N1318,T$2)/$P1318</f>
        <v>0.31686930091185411</v>
      </c>
    </row>
    <row r="1319" spans="10:20" x14ac:dyDescent="0.25">
      <c r="J1319" s="1">
        <f t="shared" ca="1" si="123"/>
        <v>0</v>
      </c>
      <c r="K1319">
        <f t="shared" ca="1" si="127"/>
        <v>0.30789585662172408</v>
      </c>
      <c r="L1319">
        <f t="shared" ca="1" si="128"/>
        <v>9.6611849103121483E-2</v>
      </c>
      <c r="M1319">
        <f t="shared" ca="1" si="126"/>
        <v>9.6611849103121483E-2</v>
      </c>
      <c r="N1319" s="1">
        <f ca="1">IF(M1319=K1319,K$2,IF(M1319=L1319,L$2,IF(M1319=#REF!,#REF!)))</f>
        <v>1</v>
      </c>
      <c r="P1319" s="1">
        <v>1317</v>
      </c>
      <c r="Q1319">
        <f t="shared" ca="1" si="124"/>
        <v>691.81928955542242</v>
      </c>
      <c r="R1319" s="2">
        <f t="shared" ca="1" si="125"/>
        <v>11.530321492590373</v>
      </c>
      <c r="S1319" s="8">
        <f ca="1">COUNTIF($N$3:$N1319,S$2)/$P1319</f>
        <v>0.68261199696279418</v>
      </c>
      <c r="T1319" s="9">
        <f ca="1">COUNTIF($N$3:$N1319,T$2)/$P1319</f>
        <v>0.31738800303720577</v>
      </c>
    </row>
    <row r="1320" spans="10:20" x14ac:dyDescent="0.25">
      <c r="J1320" s="1">
        <f t="shared" ca="1" si="123"/>
        <v>1</v>
      </c>
      <c r="K1320">
        <f t="shared" ca="1" si="127"/>
        <v>0.97819976883735538</v>
      </c>
      <c r="L1320">
        <f t="shared" ca="1" si="128"/>
        <v>0</v>
      </c>
      <c r="M1320">
        <f t="shared" ca="1" si="126"/>
        <v>0.97819976883735538</v>
      </c>
      <c r="N1320" s="1">
        <f ca="1">IF(M1320=K1320,K$2,IF(M1320=L1320,L$2,IF(M1320=#REF!,#REF!)))</f>
        <v>0</v>
      </c>
      <c r="P1320" s="1">
        <v>1318</v>
      </c>
      <c r="Q1320">
        <f t="shared" ca="1" si="124"/>
        <v>692.7974893242598</v>
      </c>
      <c r="R1320" s="2">
        <f t="shared" ca="1" si="125"/>
        <v>11.546624822070997</v>
      </c>
      <c r="S1320" s="8">
        <f ca="1">COUNTIF($N$3:$N1320,S$2)/$P1320</f>
        <v>0.6828528072837633</v>
      </c>
      <c r="T1320" s="9">
        <f ca="1">COUNTIF($N$3:$N1320,T$2)/$P1320</f>
        <v>0.3171471927162367</v>
      </c>
    </row>
    <row r="1321" spans="10:20" x14ac:dyDescent="0.25">
      <c r="J1321" s="1">
        <f t="shared" ca="1" si="123"/>
        <v>0</v>
      </c>
      <c r="K1321">
        <f t="shared" ca="1" si="127"/>
        <v>2.2511212038079993</v>
      </c>
      <c r="L1321">
        <f t="shared" ca="1" si="128"/>
        <v>1.2975298667304467E-2</v>
      </c>
      <c r="M1321">
        <f t="shared" ca="1" si="126"/>
        <v>1.2975298667304467E-2</v>
      </c>
      <c r="N1321" s="1">
        <f ca="1">IF(M1321=K1321,K$2,IF(M1321=L1321,L$2,IF(M1321=#REF!,#REF!)))</f>
        <v>1</v>
      </c>
      <c r="P1321" s="1">
        <v>1319</v>
      </c>
      <c r="Q1321">
        <f t="shared" ca="1" si="124"/>
        <v>692.81046462292716</v>
      </c>
      <c r="R1321" s="2">
        <f t="shared" ca="1" si="125"/>
        <v>11.546841077048786</v>
      </c>
      <c r="S1321" s="8">
        <f ca="1">COUNTIF($N$3:$N1321,S$2)/$P1321</f>
        <v>0.6823351023502654</v>
      </c>
      <c r="T1321" s="9">
        <f ca="1">COUNTIF($N$3:$N1321,T$2)/$P1321</f>
        <v>0.31766489764973466</v>
      </c>
    </row>
    <row r="1322" spans="10:20" x14ac:dyDescent="0.25">
      <c r="J1322" s="1">
        <f t="shared" ca="1" si="123"/>
        <v>1</v>
      </c>
      <c r="K1322">
        <f t="shared" ca="1" si="127"/>
        <v>0.23613303452448453</v>
      </c>
      <c r="L1322">
        <f t="shared" ca="1" si="128"/>
        <v>0</v>
      </c>
      <c r="M1322">
        <f t="shared" ca="1" si="126"/>
        <v>0.23613303452448453</v>
      </c>
      <c r="N1322" s="1">
        <f ca="1">IF(M1322=K1322,K$2,IF(M1322=L1322,L$2,IF(M1322=#REF!,#REF!)))</f>
        <v>0</v>
      </c>
      <c r="P1322" s="1">
        <v>1320</v>
      </c>
      <c r="Q1322">
        <f t="shared" ca="1" si="124"/>
        <v>693.04659765745168</v>
      </c>
      <c r="R1322" s="2">
        <f t="shared" ca="1" si="125"/>
        <v>11.550776627624195</v>
      </c>
      <c r="S1322" s="8">
        <f ca="1">COUNTIF($N$3:$N1322,S$2)/$P1322</f>
        <v>0.68257575757575761</v>
      </c>
      <c r="T1322" s="9">
        <f ca="1">COUNTIF($N$3:$N1322,T$2)/$P1322</f>
        <v>0.31742424242424244</v>
      </c>
    </row>
    <row r="1323" spans="10:20" x14ac:dyDescent="0.25">
      <c r="J1323" s="1">
        <f t="shared" ref="J1323:J1386" ca="1" si="129">N1322</f>
        <v>0</v>
      </c>
      <c r="K1323">
        <f t="shared" ca="1" si="127"/>
        <v>1.2143010785431494</v>
      </c>
      <c r="L1323">
        <f t="shared" ca="1" si="128"/>
        <v>1.2861179957131503</v>
      </c>
      <c r="M1323">
        <f t="shared" ca="1" si="126"/>
        <v>1.2143010785431494</v>
      </c>
      <c r="N1323" s="1">
        <f ca="1">IF(M1323=K1323,K$2,IF(M1323=L1323,L$2,IF(M1323=#REF!,#REF!)))</f>
        <v>0</v>
      </c>
      <c r="P1323" s="1">
        <v>1321</v>
      </c>
      <c r="Q1323">
        <f t="shared" ref="Q1323:Q1386" ca="1" si="130">M1323+Q1322</f>
        <v>694.26089873599483</v>
      </c>
      <c r="R1323" s="2">
        <f t="shared" ref="R1323:R1386" ca="1" si="131">Q1323/60</f>
        <v>11.571014978933247</v>
      </c>
      <c r="S1323" s="8">
        <f ca="1">COUNTIF($N$3:$N1323,S$2)/$P1323</f>
        <v>0.68281604844814536</v>
      </c>
      <c r="T1323" s="9">
        <f ca="1">COUNTIF($N$3:$N1323,T$2)/$P1323</f>
        <v>0.31718395155185464</v>
      </c>
    </row>
    <row r="1324" spans="10:20" x14ac:dyDescent="0.25">
      <c r="J1324" s="1">
        <f t="shared" ca="1" si="129"/>
        <v>0</v>
      </c>
      <c r="K1324">
        <f t="shared" ca="1" si="127"/>
        <v>1.9518602401621119</v>
      </c>
      <c r="L1324">
        <f t="shared" ca="1" si="128"/>
        <v>0.34458033758536627</v>
      </c>
      <c r="M1324">
        <f t="shared" ca="1" si="126"/>
        <v>0.34458033758536627</v>
      </c>
      <c r="N1324" s="1">
        <f ca="1">IF(M1324=K1324,K$2,IF(M1324=L1324,L$2,IF(M1324=#REF!,#REF!)))</f>
        <v>1</v>
      </c>
      <c r="P1324" s="1">
        <v>1322</v>
      </c>
      <c r="Q1324">
        <f t="shared" ca="1" si="130"/>
        <v>694.60547907358023</v>
      </c>
      <c r="R1324" s="2">
        <f t="shared" ca="1" si="131"/>
        <v>11.57675798455967</v>
      </c>
      <c r="S1324" s="8">
        <f ca="1">COUNTIF($N$3:$N1324,S$2)/$P1324</f>
        <v>0.68229954614220878</v>
      </c>
      <c r="T1324" s="9">
        <f ca="1">COUNTIF($N$3:$N1324,T$2)/$P1324</f>
        <v>0.31770045385779122</v>
      </c>
    </row>
    <row r="1325" spans="10:20" x14ac:dyDescent="0.25">
      <c r="J1325" s="1">
        <f t="shared" ca="1" si="129"/>
        <v>1</v>
      </c>
      <c r="K1325">
        <f t="shared" ca="1" si="127"/>
        <v>1.730380878379955</v>
      </c>
      <c r="L1325">
        <f t="shared" ca="1" si="128"/>
        <v>0</v>
      </c>
      <c r="M1325">
        <f t="shared" ca="1" si="126"/>
        <v>1.730380878379955</v>
      </c>
      <c r="N1325" s="1">
        <f ca="1">IF(M1325=K1325,K$2,IF(M1325=L1325,L$2,IF(M1325=#REF!,#REF!)))</f>
        <v>0</v>
      </c>
      <c r="P1325" s="1">
        <v>1323</v>
      </c>
      <c r="Q1325">
        <f t="shared" ca="1" si="130"/>
        <v>696.33585995196017</v>
      </c>
      <c r="R1325" s="2">
        <f t="shared" ca="1" si="131"/>
        <v>11.605597665866004</v>
      </c>
      <c r="S1325" s="8">
        <f ca="1">COUNTIF($N$3:$N1325,S$2)/$P1325</f>
        <v>0.68253968253968256</v>
      </c>
      <c r="T1325" s="9">
        <f ca="1">COUNTIF($N$3:$N1325,T$2)/$P1325</f>
        <v>0.31746031746031744</v>
      </c>
    </row>
    <row r="1326" spans="10:20" x14ac:dyDescent="0.25">
      <c r="J1326" s="1">
        <f t="shared" ca="1" si="129"/>
        <v>0</v>
      </c>
      <c r="K1326">
        <f t="shared" ca="1" si="127"/>
        <v>1.3675109694400784</v>
      </c>
      <c r="L1326">
        <f t="shared" ca="1" si="128"/>
        <v>7.1066081032290354E-2</v>
      </c>
      <c r="M1326">
        <f t="shared" ca="1" si="126"/>
        <v>7.1066081032290354E-2</v>
      </c>
      <c r="N1326" s="1">
        <f ca="1">IF(M1326=K1326,K$2,IF(M1326=L1326,L$2,IF(M1326=#REF!,#REF!)))</f>
        <v>1</v>
      </c>
      <c r="P1326" s="1">
        <v>1324</v>
      </c>
      <c r="Q1326">
        <f t="shared" ca="1" si="130"/>
        <v>696.40692603299249</v>
      </c>
      <c r="R1326" s="2">
        <f t="shared" ca="1" si="131"/>
        <v>11.606782100549875</v>
      </c>
      <c r="S1326" s="8">
        <f ca="1">COUNTIF($N$3:$N1326,S$2)/$P1326</f>
        <v>0.68202416918428999</v>
      </c>
      <c r="T1326" s="9">
        <f ca="1">COUNTIF($N$3:$N1326,T$2)/$P1326</f>
        <v>0.31797583081570996</v>
      </c>
    </row>
    <row r="1327" spans="10:20" x14ac:dyDescent="0.25">
      <c r="J1327" s="1">
        <f t="shared" ca="1" si="129"/>
        <v>1</v>
      </c>
      <c r="K1327">
        <f t="shared" ca="1" si="127"/>
        <v>0.90116387689363386</v>
      </c>
      <c r="L1327">
        <f t="shared" ca="1" si="128"/>
        <v>0</v>
      </c>
      <c r="M1327">
        <f t="shared" ca="1" si="126"/>
        <v>0.90116387689363386</v>
      </c>
      <c r="N1327" s="1">
        <f ca="1">IF(M1327=K1327,K$2,IF(M1327=L1327,L$2,IF(M1327=#REF!,#REF!)))</f>
        <v>0</v>
      </c>
      <c r="P1327" s="1">
        <v>1325</v>
      </c>
      <c r="Q1327">
        <f t="shared" ca="1" si="130"/>
        <v>697.30808990988612</v>
      </c>
      <c r="R1327" s="2">
        <f t="shared" ca="1" si="131"/>
        <v>11.621801498498103</v>
      </c>
      <c r="S1327" s="8">
        <f ca="1">COUNTIF($N$3:$N1327,S$2)/$P1327</f>
        <v>0.68226415094339621</v>
      </c>
      <c r="T1327" s="9">
        <f ca="1">COUNTIF($N$3:$N1327,T$2)/$P1327</f>
        <v>0.31773584905660379</v>
      </c>
    </row>
    <row r="1328" spans="10:20" x14ac:dyDescent="0.25">
      <c r="J1328" s="1">
        <f t="shared" ca="1" si="129"/>
        <v>0</v>
      </c>
      <c r="K1328">
        <f t="shared" ca="1" si="127"/>
        <v>3.2860253338885586</v>
      </c>
      <c r="L1328">
        <f t="shared" ca="1" si="128"/>
        <v>0.9393649421461111</v>
      </c>
      <c r="M1328">
        <f t="shared" ca="1" si="126"/>
        <v>0.9393649421461111</v>
      </c>
      <c r="N1328" s="1">
        <f ca="1">IF(M1328=K1328,K$2,IF(M1328=L1328,L$2,IF(M1328=#REF!,#REF!)))</f>
        <v>1</v>
      </c>
      <c r="P1328" s="1">
        <v>1326</v>
      </c>
      <c r="Q1328">
        <f t="shared" ca="1" si="130"/>
        <v>698.24745485203221</v>
      </c>
      <c r="R1328" s="2">
        <f t="shared" ca="1" si="131"/>
        <v>11.637457580867203</v>
      </c>
      <c r="S1328" s="8">
        <f ca="1">COUNTIF($N$3:$N1328,S$2)/$P1328</f>
        <v>0.68174962292609353</v>
      </c>
      <c r="T1328" s="9">
        <f ca="1">COUNTIF($N$3:$N1328,T$2)/$P1328</f>
        <v>0.31825037707390647</v>
      </c>
    </row>
    <row r="1329" spans="10:20" x14ac:dyDescent="0.25">
      <c r="J1329" s="1">
        <f t="shared" ca="1" si="129"/>
        <v>1</v>
      </c>
      <c r="K1329">
        <f t="shared" ca="1" si="127"/>
        <v>0.21353657936612103</v>
      </c>
      <c r="L1329">
        <f t="shared" ca="1" si="128"/>
        <v>0</v>
      </c>
      <c r="M1329">
        <f t="shared" ca="1" si="126"/>
        <v>0.21353657936612103</v>
      </c>
      <c r="N1329" s="1">
        <f ca="1">IF(M1329=K1329,K$2,IF(M1329=L1329,L$2,IF(M1329=#REF!,#REF!)))</f>
        <v>0</v>
      </c>
      <c r="P1329" s="1">
        <v>1327</v>
      </c>
      <c r="Q1329">
        <f t="shared" ca="1" si="130"/>
        <v>698.46099143139838</v>
      </c>
      <c r="R1329" s="2">
        <f t="shared" ca="1" si="131"/>
        <v>11.64101652385664</v>
      </c>
      <c r="S1329" s="8">
        <f ca="1">COUNTIF($N$3:$N1329,S$2)/$P1329</f>
        <v>0.68198944988696308</v>
      </c>
      <c r="T1329" s="9">
        <f ca="1">COUNTIF($N$3:$N1329,T$2)/$P1329</f>
        <v>0.31801055011303692</v>
      </c>
    </row>
    <row r="1330" spans="10:20" x14ac:dyDescent="0.25">
      <c r="J1330" s="1">
        <f t="shared" ca="1" si="129"/>
        <v>0</v>
      </c>
      <c r="K1330">
        <f t="shared" ca="1" si="127"/>
        <v>0.34358590310874459</v>
      </c>
      <c r="L1330">
        <f t="shared" ca="1" si="128"/>
        <v>0.8901474923682029</v>
      </c>
      <c r="M1330">
        <f t="shared" ca="1" si="126"/>
        <v>0.34358590310874459</v>
      </c>
      <c r="N1330" s="1">
        <f ca="1">IF(M1330=K1330,K$2,IF(M1330=L1330,L$2,IF(M1330=#REF!,#REF!)))</f>
        <v>0</v>
      </c>
      <c r="P1330" s="1">
        <v>1328</v>
      </c>
      <c r="Q1330">
        <f t="shared" ca="1" si="130"/>
        <v>698.80457733450714</v>
      </c>
      <c r="R1330" s="2">
        <f t="shared" ca="1" si="131"/>
        <v>11.646742955575119</v>
      </c>
      <c r="S1330" s="8">
        <f ca="1">COUNTIF($N$3:$N1330,S$2)/$P1330</f>
        <v>0.68222891566265065</v>
      </c>
      <c r="T1330" s="9">
        <f ca="1">COUNTIF($N$3:$N1330,T$2)/$P1330</f>
        <v>0.31777108433734941</v>
      </c>
    </row>
    <row r="1331" spans="10:20" x14ac:dyDescent="0.25">
      <c r="J1331" s="1">
        <f t="shared" ca="1" si="129"/>
        <v>0</v>
      </c>
      <c r="K1331">
        <f t="shared" ca="1" si="127"/>
        <v>1.7954885751014449</v>
      </c>
      <c r="L1331">
        <f t="shared" ca="1" si="128"/>
        <v>0.357914236801742</v>
      </c>
      <c r="M1331">
        <f t="shared" ca="1" si="126"/>
        <v>0.357914236801742</v>
      </c>
      <c r="N1331" s="1">
        <f ca="1">IF(M1331=K1331,K$2,IF(M1331=L1331,L$2,IF(M1331=#REF!,#REF!)))</f>
        <v>1</v>
      </c>
      <c r="P1331" s="1">
        <v>1329</v>
      </c>
      <c r="Q1331">
        <f t="shared" ca="1" si="130"/>
        <v>699.16249157130892</v>
      </c>
      <c r="R1331" s="2">
        <f t="shared" ca="1" si="131"/>
        <v>11.652708192855149</v>
      </c>
      <c r="S1331" s="8">
        <f ca="1">COUNTIF($N$3:$N1331,S$2)/$P1331</f>
        <v>0.68171557562076746</v>
      </c>
      <c r="T1331" s="9">
        <f ca="1">COUNTIF($N$3:$N1331,T$2)/$P1331</f>
        <v>0.31828442437923249</v>
      </c>
    </row>
    <row r="1332" spans="10:20" x14ac:dyDescent="0.25">
      <c r="J1332" s="1">
        <f t="shared" ca="1" si="129"/>
        <v>1</v>
      </c>
      <c r="K1332">
        <f t="shared" ca="1" si="127"/>
        <v>1.8607756937172604</v>
      </c>
      <c r="L1332">
        <f t="shared" ca="1" si="128"/>
        <v>0</v>
      </c>
      <c r="M1332">
        <f t="shared" ca="1" si="126"/>
        <v>1.8607756937172604</v>
      </c>
      <c r="N1332" s="1">
        <f ca="1">IF(M1332=K1332,K$2,IF(M1332=L1332,L$2,IF(M1332=#REF!,#REF!)))</f>
        <v>0</v>
      </c>
      <c r="P1332" s="1">
        <v>1330</v>
      </c>
      <c r="Q1332">
        <f t="shared" ca="1" si="130"/>
        <v>701.02326726502622</v>
      </c>
      <c r="R1332" s="2">
        <f t="shared" ca="1" si="131"/>
        <v>11.683721121083771</v>
      </c>
      <c r="S1332" s="8">
        <f ca="1">COUNTIF($N$3:$N1332,S$2)/$P1332</f>
        <v>0.68195488721804509</v>
      </c>
      <c r="T1332" s="9">
        <f ca="1">COUNTIF($N$3:$N1332,T$2)/$P1332</f>
        <v>0.31804511278195491</v>
      </c>
    </row>
    <row r="1333" spans="10:20" x14ac:dyDescent="0.25">
      <c r="J1333" s="1">
        <f t="shared" ca="1" si="129"/>
        <v>0</v>
      </c>
      <c r="K1333">
        <f t="shared" ca="1" si="127"/>
        <v>0.34839652494332607</v>
      </c>
      <c r="L1333">
        <f t="shared" ca="1" si="128"/>
        <v>1.2348224388139324</v>
      </c>
      <c r="M1333">
        <f t="shared" ca="1" si="126"/>
        <v>0.34839652494332607</v>
      </c>
      <c r="N1333" s="1">
        <f ca="1">IF(M1333=K1333,K$2,IF(M1333=L1333,L$2,IF(M1333=#REF!,#REF!)))</f>
        <v>0</v>
      </c>
      <c r="P1333" s="1">
        <v>1331</v>
      </c>
      <c r="Q1333">
        <f t="shared" ca="1" si="130"/>
        <v>701.3716637899696</v>
      </c>
      <c r="R1333" s="2">
        <f t="shared" ca="1" si="131"/>
        <v>11.689527729832827</v>
      </c>
      <c r="S1333" s="8">
        <f ca="1">COUNTIF($N$3:$N1333,S$2)/$P1333</f>
        <v>0.68219383921863264</v>
      </c>
      <c r="T1333" s="9">
        <f ca="1">COUNTIF($N$3:$N1333,T$2)/$P1333</f>
        <v>0.31780616078136742</v>
      </c>
    </row>
    <row r="1334" spans="10:20" x14ac:dyDescent="0.25">
      <c r="J1334" s="1">
        <f t="shared" ca="1" si="129"/>
        <v>0</v>
      </c>
      <c r="K1334">
        <f t="shared" ca="1" si="127"/>
        <v>1.4352838028205717</v>
      </c>
      <c r="L1334">
        <f t="shared" ca="1" si="128"/>
        <v>4.4565628924839151</v>
      </c>
      <c r="M1334">
        <f t="shared" ca="1" si="126"/>
        <v>1.4352838028205717</v>
      </c>
      <c r="N1334" s="1">
        <f ca="1">IF(M1334=K1334,K$2,IF(M1334=L1334,L$2,IF(M1334=#REF!,#REF!)))</f>
        <v>0</v>
      </c>
      <c r="P1334" s="1">
        <v>1332</v>
      </c>
      <c r="Q1334">
        <f t="shared" ca="1" si="130"/>
        <v>702.80694759279015</v>
      </c>
      <c r="R1334" s="2">
        <f t="shared" ca="1" si="131"/>
        <v>11.713449126546502</v>
      </c>
      <c r="S1334" s="8">
        <f ca="1">COUNTIF($N$3:$N1334,S$2)/$P1334</f>
        <v>0.68243243243243246</v>
      </c>
      <c r="T1334" s="9">
        <f ca="1">COUNTIF($N$3:$N1334,T$2)/$P1334</f>
        <v>0.31756756756756754</v>
      </c>
    </row>
    <row r="1335" spans="10:20" x14ac:dyDescent="0.25">
      <c r="J1335" s="1">
        <f t="shared" ca="1" si="129"/>
        <v>0</v>
      </c>
      <c r="K1335">
        <f t="shared" ca="1" si="127"/>
        <v>2.0427850264456504</v>
      </c>
      <c r="L1335">
        <f t="shared" ca="1" si="128"/>
        <v>0.46871215517948139</v>
      </c>
      <c r="M1335">
        <f t="shared" ca="1" si="126"/>
        <v>0.46871215517948139</v>
      </c>
      <c r="N1335" s="1">
        <f ca="1">IF(M1335=K1335,K$2,IF(M1335=L1335,L$2,IF(M1335=#REF!,#REF!)))</f>
        <v>1</v>
      </c>
      <c r="P1335" s="1">
        <v>1333</v>
      </c>
      <c r="Q1335">
        <f t="shared" ca="1" si="130"/>
        <v>703.2756597479696</v>
      </c>
      <c r="R1335" s="2">
        <f t="shared" ca="1" si="131"/>
        <v>11.721260995799494</v>
      </c>
      <c r="S1335" s="8">
        <f ca="1">COUNTIF($N$3:$N1335,S$2)/$P1335</f>
        <v>0.68192048012003004</v>
      </c>
      <c r="T1335" s="9">
        <f ca="1">COUNTIF($N$3:$N1335,T$2)/$P1335</f>
        <v>0.31807951987997002</v>
      </c>
    </row>
    <row r="1336" spans="10:20" x14ac:dyDescent="0.25">
      <c r="J1336" s="1">
        <f t="shared" ca="1" si="129"/>
        <v>1</v>
      </c>
      <c r="K1336">
        <f t="shared" ca="1" si="127"/>
        <v>0.67172350910071443</v>
      </c>
      <c r="L1336">
        <f t="shared" ca="1" si="128"/>
        <v>0</v>
      </c>
      <c r="M1336">
        <f t="shared" ca="1" si="126"/>
        <v>0.67172350910071443</v>
      </c>
      <c r="N1336" s="1">
        <f ca="1">IF(M1336=K1336,K$2,IF(M1336=L1336,L$2,IF(M1336=#REF!,#REF!)))</f>
        <v>0</v>
      </c>
      <c r="P1336" s="1">
        <v>1334</v>
      </c>
      <c r="Q1336">
        <f t="shared" ca="1" si="130"/>
        <v>703.94738325707033</v>
      </c>
      <c r="R1336" s="2">
        <f t="shared" ca="1" si="131"/>
        <v>11.732456387617839</v>
      </c>
      <c r="S1336" s="8">
        <f ca="1">COUNTIF($N$3:$N1336,S$2)/$P1336</f>
        <v>0.68215892053973015</v>
      </c>
      <c r="T1336" s="9">
        <f ca="1">COUNTIF($N$3:$N1336,T$2)/$P1336</f>
        <v>0.31784107946026985</v>
      </c>
    </row>
    <row r="1337" spans="10:20" x14ac:dyDescent="0.25">
      <c r="J1337" s="1">
        <f t="shared" ca="1" si="129"/>
        <v>0</v>
      </c>
      <c r="K1337">
        <f t="shared" ca="1" si="127"/>
        <v>1.3496602350911531</v>
      </c>
      <c r="L1337">
        <f t="shared" ca="1" si="128"/>
        <v>1.7484833719619637</v>
      </c>
      <c r="M1337">
        <f t="shared" ca="1" si="126"/>
        <v>1.3496602350911531</v>
      </c>
      <c r="N1337" s="1">
        <f ca="1">IF(M1337=K1337,K$2,IF(M1337=L1337,L$2,IF(M1337=#REF!,#REF!)))</f>
        <v>0</v>
      </c>
      <c r="P1337" s="1">
        <v>1335</v>
      </c>
      <c r="Q1337">
        <f t="shared" ca="1" si="130"/>
        <v>705.29704349216149</v>
      </c>
      <c r="R1337" s="2">
        <f t="shared" ca="1" si="131"/>
        <v>11.754950724869358</v>
      </c>
      <c r="S1337" s="8">
        <f ca="1">COUNTIF($N$3:$N1337,S$2)/$P1337</f>
        <v>0.68239700374531831</v>
      </c>
      <c r="T1337" s="9">
        <f ca="1">COUNTIF($N$3:$N1337,T$2)/$P1337</f>
        <v>0.31760299625468164</v>
      </c>
    </row>
    <row r="1338" spans="10:20" x14ac:dyDescent="0.25">
      <c r="J1338" s="1">
        <f t="shared" ca="1" si="129"/>
        <v>0</v>
      </c>
      <c r="K1338">
        <f t="shared" ca="1" si="127"/>
        <v>0.55667932212483351</v>
      </c>
      <c r="L1338">
        <f t="shared" ca="1" si="128"/>
        <v>1.5354206691676866</v>
      </c>
      <c r="M1338">
        <f t="shared" ca="1" si="126"/>
        <v>0.55667932212483351</v>
      </c>
      <c r="N1338" s="1">
        <f ca="1">IF(M1338=K1338,K$2,IF(M1338=L1338,L$2,IF(M1338=#REF!,#REF!)))</f>
        <v>0</v>
      </c>
      <c r="P1338" s="1">
        <v>1336</v>
      </c>
      <c r="Q1338">
        <f t="shared" ca="1" si="130"/>
        <v>705.85372281428636</v>
      </c>
      <c r="R1338" s="2">
        <f t="shared" ca="1" si="131"/>
        <v>11.764228713571439</v>
      </c>
      <c r="S1338" s="8">
        <f ca="1">COUNTIF($N$3:$N1338,S$2)/$P1338</f>
        <v>0.68263473053892221</v>
      </c>
      <c r="T1338" s="9">
        <f ca="1">COUNTIF($N$3:$N1338,T$2)/$P1338</f>
        <v>0.31736526946107785</v>
      </c>
    </row>
    <row r="1339" spans="10:20" x14ac:dyDescent="0.25">
      <c r="J1339" s="1">
        <f t="shared" ca="1" si="129"/>
        <v>0</v>
      </c>
      <c r="K1339">
        <f t="shared" ca="1" si="127"/>
        <v>0.92577981554187971</v>
      </c>
      <c r="L1339">
        <f t="shared" ca="1" si="128"/>
        <v>1.8628715529813649</v>
      </c>
      <c r="M1339">
        <f t="shared" ca="1" si="126"/>
        <v>0.92577981554187971</v>
      </c>
      <c r="N1339" s="1">
        <f ca="1">IF(M1339=K1339,K$2,IF(M1339=L1339,L$2,IF(M1339=#REF!,#REF!)))</f>
        <v>0</v>
      </c>
      <c r="P1339" s="1">
        <v>1337</v>
      </c>
      <c r="Q1339">
        <f t="shared" ca="1" si="130"/>
        <v>706.77950262982824</v>
      </c>
      <c r="R1339" s="2">
        <f t="shared" ca="1" si="131"/>
        <v>11.779658377163804</v>
      </c>
      <c r="S1339" s="8">
        <f ca="1">COUNTIF($N$3:$N1339,S$2)/$P1339</f>
        <v>0.68287210172026924</v>
      </c>
      <c r="T1339" s="9">
        <f ca="1">COUNTIF($N$3:$N1339,T$2)/$P1339</f>
        <v>0.31712789827973076</v>
      </c>
    </row>
    <row r="1340" spans="10:20" x14ac:dyDescent="0.25">
      <c r="J1340" s="1">
        <f t="shared" ca="1" si="129"/>
        <v>0</v>
      </c>
      <c r="K1340">
        <f t="shared" ca="1" si="127"/>
        <v>0.82023230602867592</v>
      </c>
      <c r="L1340">
        <f t="shared" ca="1" si="128"/>
        <v>0.19307745747031735</v>
      </c>
      <c r="M1340">
        <f t="shared" ca="1" si="126"/>
        <v>0.19307745747031735</v>
      </c>
      <c r="N1340" s="1">
        <f ca="1">IF(M1340=K1340,K$2,IF(M1340=L1340,L$2,IF(M1340=#REF!,#REF!)))</f>
        <v>1</v>
      </c>
      <c r="P1340" s="1">
        <v>1338</v>
      </c>
      <c r="Q1340">
        <f t="shared" ca="1" si="130"/>
        <v>706.97258008729852</v>
      </c>
      <c r="R1340" s="2">
        <f t="shared" ca="1" si="131"/>
        <v>11.782876334788309</v>
      </c>
      <c r="S1340" s="8">
        <f ca="1">COUNTIF($N$3:$N1340,S$2)/$P1340</f>
        <v>0.68236173393124067</v>
      </c>
      <c r="T1340" s="9">
        <f ca="1">COUNTIF($N$3:$N1340,T$2)/$P1340</f>
        <v>0.31763826606875933</v>
      </c>
    </row>
    <row r="1341" spans="10:20" x14ac:dyDescent="0.25">
      <c r="J1341" s="1">
        <f t="shared" ca="1" si="129"/>
        <v>1</v>
      </c>
      <c r="K1341">
        <f t="shared" ca="1" si="127"/>
        <v>0.15545205185002209</v>
      </c>
      <c r="L1341">
        <f t="shared" ca="1" si="128"/>
        <v>0</v>
      </c>
      <c r="M1341">
        <f t="shared" ca="1" si="126"/>
        <v>0.15545205185002209</v>
      </c>
      <c r="N1341" s="1">
        <f ca="1">IF(M1341=K1341,K$2,IF(M1341=L1341,L$2,IF(M1341=#REF!,#REF!)))</f>
        <v>0</v>
      </c>
      <c r="P1341" s="1">
        <v>1339</v>
      </c>
      <c r="Q1341">
        <f t="shared" ca="1" si="130"/>
        <v>707.12803213914856</v>
      </c>
      <c r="R1341" s="2">
        <f t="shared" ca="1" si="131"/>
        <v>11.785467202319143</v>
      </c>
      <c r="S1341" s="8">
        <f ca="1">COUNTIF($N$3:$N1341,S$2)/$P1341</f>
        <v>0.68259895444361463</v>
      </c>
      <c r="T1341" s="9">
        <f ca="1">COUNTIF($N$3:$N1341,T$2)/$P1341</f>
        <v>0.31740104555638537</v>
      </c>
    </row>
    <row r="1342" spans="10:20" x14ac:dyDescent="0.25">
      <c r="J1342" s="1">
        <f t="shared" ca="1" si="129"/>
        <v>0</v>
      </c>
      <c r="K1342">
        <f t="shared" ca="1" si="127"/>
        <v>0.27530252663332672</v>
      </c>
      <c r="L1342">
        <f t="shared" ca="1" si="128"/>
        <v>0.12274362850388852</v>
      </c>
      <c r="M1342">
        <f t="shared" ca="1" si="126"/>
        <v>0.12274362850388852</v>
      </c>
      <c r="N1342" s="1">
        <f ca="1">IF(M1342=K1342,K$2,IF(M1342=L1342,L$2,IF(M1342=#REF!,#REF!)))</f>
        <v>1</v>
      </c>
      <c r="P1342" s="1">
        <v>1340</v>
      </c>
      <c r="Q1342">
        <f t="shared" ca="1" si="130"/>
        <v>707.2507757676525</v>
      </c>
      <c r="R1342" s="2">
        <f t="shared" ca="1" si="131"/>
        <v>11.787512929460876</v>
      </c>
      <c r="S1342" s="8">
        <f ca="1">COUNTIF($N$3:$N1342,S$2)/$P1342</f>
        <v>0.68208955223880596</v>
      </c>
      <c r="T1342" s="9">
        <f ca="1">COUNTIF($N$3:$N1342,T$2)/$P1342</f>
        <v>0.31791044776119404</v>
      </c>
    </row>
    <row r="1343" spans="10:20" x14ac:dyDescent="0.25">
      <c r="J1343" s="1">
        <f t="shared" ca="1" si="129"/>
        <v>1</v>
      </c>
      <c r="K1343">
        <f t="shared" ca="1" si="127"/>
        <v>1.6760419497510732</v>
      </c>
      <c r="L1343">
        <f t="shared" ca="1" si="128"/>
        <v>0</v>
      </c>
      <c r="M1343">
        <f t="shared" ca="1" si="126"/>
        <v>1.6760419497510732</v>
      </c>
      <c r="N1343" s="1">
        <f ca="1">IF(M1343=K1343,K$2,IF(M1343=L1343,L$2,IF(M1343=#REF!,#REF!)))</f>
        <v>0</v>
      </c>
      <c r="P1343" s="1">
        <v>1341</v>
      </c>
      <c r="Q1343">
        <f t="shared" ca="1" si="130"/>
        <v>708.92681771740354</v>
      </c>
      <c r="R1343" s="2">
        <f t="shared" ca="1" si="131"/>
        <v>11.815446961956726</v>
      </c>
      <c r="S1343" s="8">
        <f ca="1">COUNTIF($N$3:$N1343,S$2)/$P1343</f>
        <v>0.68232662192393734</v>
      </c>
      <c r="T1343" s="9">
        <f ca="1">COUNTIF($N$3:$N1343,T$2)/$P1343</f>
        <v>0.31767337807606266</v>
      </c>
    </row>
    <row r="1344" spans="10:20" x14ac:dyDescent="0.25">
      <c r="J1344" s="1">
        <f t="shared" ca="1" si="129"/>
        <v>0</v>
      </c>
      <c r="K1344">
        <f t="shared" ca="1" si="127"/>
        <v>0.22994979304789706</v>
      </c>
      <c r="L1344">
        <f t="shared" ca="1" si="128"/>
        <v>1.0768099489313434</v>
      </c>
      <c r="M1344">
        <f t="shared" ca="1" si="126"/>
        <v>0.22994979304789706</v>
      </c>
      <c r="N1344" s="1">
        <f ca="1">IF(M1344=K1344,K$2,IF(M1344=L1344,L$2,IF(M1344=#REF!,#REF!)))</f>
        <v>0</v>
      </c>
      <c r="P1344" s="1">
        <v>1342</v>
      </c>
      <c r="Q1344">
        <f t="shared" ca="1" si="130"/>
        <v>709.15676751045146</v>
      </c>
      <c r="R1344" s="2">
        <f t="shared" ca="1" si="131"/>
        <v>11.819279458507525</v>
      </c>
      <c r="S1344" s="8">
        <f ca="1">COUNTIF($N$3:$N1344,S$2)/$P1344</f>
        <v>0.68256333830104321</v>
      </c>
      <c r="T1344" s="9">
        <f ca="1">COUNTIF($N$3:$N1344,T$2)/$P1344</f>
        <v>0.31743666169895679</v>
      </c>
    </row>
    <row r="1345" spans="10:20" x14ac:dyDescent="0.25">
      <c r="J1345" s="1">
        <f t="shared" ca="1" si="129"/>
        <v>0</v>
      </c>
      <c r="K1345">
        <f t="shared" ca="1" si="127"/>
        <v>0.33657163576832294</v>
      </c>
      <c r="L1345">
        <f t="shared" ca="1" si="128"/>
        <v>2.7956610082694522</v>
      </c>
      <c r="M1345">
        <f t="shared" ca="1" si="126"/>
        <v>0.33657163576832294</v>
      </c>
      <c r="N1345" s="1">
        <f ca="1">IF(M1345=K1345,K$2,IF(M1345=L1345,L$2,IF(M1345=#REF!,#REF!)))</f>
        <v>0</v>
      </c>
      <c r="P1345" s="1">
        <v>1343</v>
      </c>
      <c r="Q1345">
        <f t="shared" ca="1" si="130"/>
        <v>709.4933391462198</v>
      </c>
      <c r="R1345" s="2">
        <f t="shared" ca="1" si="131"/>
        <v>11.824888985770331</v>
      </c>
      <c r="S1345" s="8">
        <f ca="1">COUNTIF($N$3:$N1345,S$2)/$P1345</f>
        <v>0.68279970215934471</v>
      </c>
      <c r="T1345" s="9">
        <f ca="1">COUNTIF($N$3:$N1345,T$2)/$P1345</f>
        <v>0.31720029784065523</v>
      </c>
    </row>
    <row r="1346" spans="10:20" x14ac:dyDescent="0.25">
      <c r="J1346" s="1">
        <f t="shared" ca="1" si="129"/>
        <v>0</v>
      </c>
      <c r="K1346">
        <f t="shared" ca="1" si="127"/>
        <v>2.3797325677977755E-2</v>
      </c>
      <c r="L1346">
        <f t="shared" ca="1" si="128"/>
        <v>0.36707924926697894</v>
      </c>
      <c r="M1346">
        <f t="shared" ca="1" si="126"/>
        <v>2.3797325677977755E-2</v>
      </c>
      <c r="N1346" s="1">
        <f ca="1">IF(M1346=K1346,K$2,IF(M1346=L1346,L$2,IF(M1346=#REF!,#REF!)))</f>
        <v>0</v>
      </c>
      <c r="P1346" s="1">
        <v>1344</v>
      </c>
      <c r="Q1346">
        <f t="shared" ca="1" si="130"/>
        <v>709.51713647189774</v>
      </c>
      <c r="R1346" s="2">
        <f t="shared" ca="1" si="131"/>
        <v>11.825285607864963</v>
      </c>
      <c r="S1346" s="8">
        <f ca="1">COUNTIF($N$3:$N1346,S$2)/$P1346</f>
        <v>0.6830357142857143</v>
      </c>
      <c r="T1346" s="9">
        <f ca="1">COUNTIF($N$3:$N1346,T$2)/$P1346</f>
        <v>0.3169642857142857</v>
      </c>
    </row>
    <row r="1347" spans="10:20" x14ac:dyDescent="0.25">
      <c r="J1347" s="1">
        <f t="shared" ca="1" si="129"/>
        <v>0</v>
      </c>
      <c r="K1347">
        <f t="shared" ca="1" si="127"/>
        <v>1.7508745606316578</v>
      </c>
      <c r="L1347">
        <f t="shared" ca="1" si="128"/>
        <v>1.4003985653378233</v>
      </c>
      <c r="M1347">
        <f t="shared" ref="M1347:M1410" ca="1" si="132">SMALL(K1347:L1347,COUNTIF(K1347:L1347,0)+1)</f>
        <v>1.4003985653378233</v>
      </c>
      <c r="N1347" s="1">
        <f ca="1">IF(M1347=K1347,K$2,IF(M1347=L1347,L$2,IF(M1347=#REF!,#REF!)))</f>
        <v>1</v>
      </c>
      <c r="P1347" s="1">
        <v>1345</v>
      </c>
      <c r="Q1347">
        <f t="shared" ca="1" si="130"/>
        <v>710.91753503723555</v>
      </c>
      <c r="R1347" s="2">
        <f t="shared" ca="1" si="131"/>
        <v>11.848625583953925</v>
      </c>
      <c r="S1347" s="8">
        <f ca="1">COUNTIF($N$3:$N1347,S$2)/$P1347</f>
        <v>0.68252788104089224</v>
      </c>
      <c r="T1347" s="9">
        <f ca="1">COUNTIF($N$3:$N1347,T$2)/$P1347</f>
        <v>0.31747211895910782</v>
      </c>
    </row>
    <row r="1348" spans="10:20" x14ac:dyDescent="0.25">
      <c r="J1348" s="1">
        <f t="shared" ca="1" si="129"/>
        <v>1</v>
      </c>
      <c r="K1348">
        <f t="shared" ref="K1348:K1411" ca="1" si="133">IF($J1348=$C$4,IF(D$4&lt;&gt;0,(-1/D$4),0)*LN(1-RAND()),IF($J1348=$C$5,IF(D$5&lt;&gt;0,(-1/D$5),0)*LN(1-RAND())))</f>
        <v>1.3929044606755481E-2</v>
      </c>
      <c r="L1348">
        <f t="shared" ref="L1348:L1411" ca="1" si="134">IF($J1348=$C$4,IF(E$4&lt;&gt;0,(-1/E$4),0)*LN(1-RAND()),IF($J1348=$C$5,IF(E$5&lt;&gt;0,(-1/E$5),0)*LN(1-RAND())))</f>
        <v>0</v>
      </c>
      <c r="M1348">
        <f t="shared" ca="1" si="132"/>
        <v>1.3929044606755481E-2</v>
      </c>
      <c r="N1348" s="1">
        <f ca="1">IF(M1348=K1348,K$2,IF(M1348=L1348,L$2,IF(M1348=#REF!,#REF!)))</f>
        <v>0</v>
      </c>
      <c r="P1348" s="1">
        <v>1346</v>
      </c>
      <c r="Q1348">
        <f t="shared" ca="1" si="130"/>
        <v>710.93146408184236</v>
      </c>
      <c r="R1348" s="2">
        <f t="shared" ca="1" si="131"/>
        <v>11.848857734697372</v>
      </c>
      <c r="S1348" s="8">
        <f ca="1">COUNTIF($N$3:$N1348,S$2)/$P1348</f>
        <v>0.68276374442793464</v>
      </c>
      <c r="T1348" s="9">
        <f ca="1">COUNTIF($N$3:$N1348,T$2)/$P1348</f>
        <v>0.31723625557206536</v>
      </c>
    </row>
    <row r="1349" spans="10:20" x14ac:dyDescent="0.25">
      <c r="J1349" s="1">
        <f t="shared" ca="1" si="129"/>
        <v>0</v>
      </c>
      <c r="K1349">
        <f t="shared" ca="1" si="133"/>
        <v>2.6024685121847391</v>
      </c>
      <c r="L1349">
        <f t="shared" ca="1" si="134"/>
        <v>1.6138730294791004</v>
      </c>
      <c r="M1349">
        <f t="shared" ca="1" si="132"/>
        <v>1.6138730294791004</v>
      </c>
      <c r="N1349" s="1">
        <f ca="1">IF(M1349=K1349,K$2,IF(M1349=L1349,L$2,IF(M1349=#REF!,#REF!)))</f>
        <v>1</v>
      </c>
      <c r="P1349" s="1">
        <v>1347</v>
      </c>
      <c r="Q1349">
        <f t="shared" ca="1" si="130"/>
        <v>712.54533711132149</v>
      </c>
      <c r="R1349" s="2">
        <f t="shared" ca="1" si="131"/>
        <v>11.875755618522025</v>
      </c>
      <c r="S1349" s="8">
        <f ca="1">COUNTIF($N$3:$N1349,S$2)/$P1349</f>
        <v>0.68225686711210098</v>
      </c>
      <c r="T1349" s="9">
        <f ca="1">COUNTIF($N$3:$N1349,T$2)/$P1349</f>
        <v>0.31774313288789902</v>
      </c>
    </row>
    <row r="1350" spans="10:20" x14ac:dyDescent="0.25">
      <c r="J1350" s="1">
        <f t="shared" ca="1" si="129"/>
        <v>1</v>
      </c>
      <c r="K1350">
        <f t="shared" ca="1" si="133"/>
        <v>0.39406212087426717</v>
      </c>
      <c r="L1350">
        <f t="shared" ca="1" si="134"/>
        <v>0</v>
      </c>
      <c r="M1350">
        <f t="shared" ca="1" si="132"/>
        <v>0.39406212087426717</v>
      </c>
      <c r="N1350" s="1">
        <f ca="1">IF(M1350=K1350,K$2,IF(M1350=L1350,L$2,IF(M1350=#REF!,#REF!)))</f>
        <v>0</v>
      </c>
      <c r="P1350" s="1">
        <v>1348</v>
      </c>
      <c r="Q1350">
        <f t="shared" ca="1" si="130"/>
        <v>712.9393992321958</v>
      </c>
      <c r="R1350" s="2">
        <f t="shared" ca="1" si="131"/>
        <v>11.882323320536596</v>
      </c>
      <c r="S1350" s="8">
        <f ca="1">COUNTIF($N$3:$N1350,S$2)/$P1350</f>
        <v>0.68249258160237392</v>
      </c>
      <c r="T1350" s="9">
        <f ca="1">COUNTIF($N$3:$N1350,T$2)/$P1350</f>
        <v>0.31750741839762614</v>
      </c>
    </row>
    <row r="1351" spans="10:20" x14ac:dyDescent="0.25">
      <c r="J1351" s="1">
        <f t="shared" ca="1" si="129"/>
        <v>0</v>
      </c>
      <c r="K1351">
        <f t="shared" ca="1" si="133"/>
        <v>0.30850946405871016</v>
      </c>
      <c r="L1351">
        <f t="shared" ca="1" si="134"/>
        <v>1.2212940740559288</v>
      </c>
      <c r="M1351">
        <f t="shared" ca="1" si="132"/>
        <v>0.30850946405871016</v>
      </c>
      <c r="N1351" s="1">
        <f ca="1">IF(M1351=K1351,K$2,IF(M1351=L1351,L$2,IF(M1351=#REF!,#REF!)))</f>
        <v>0</v>
      </c>
      <c r="P1351" s="1">
        <v>1349</v>
      </c>
      <c r="Q1351">
        <f t="shared" ca="1" si="130"/>
        <v>713.24790869625451</v>
      </c>
      <c r="R1351" s="2">
        <f t="shared" ca="1" si="131"/>
        <v>11.887465144937575</v>
      </c>
      <c r="S1351" s="8">
        <f ca="1">COUNTIF($N$3:$N1351,S$2)/$P1351</f>
        <v>0.68272794662713121</v>
      </c>
      <c r="T1351" s="9">
        <f ca="1">COUNTIF($N$3:$N1351,T$2)/$P1351</f>
        <v>0.31727205337286879</v>
      </c>
    </row>
    <row r="1352" spans="10:20" x14ac:dyDescent="0.25">
      <c r="J1352" s="1">
        <f t="shared" ca="1" si="129"/>
        <v>0</v>
      </c>
      <c r="K1352">
        <f t="shared" ca="1" si="133"/>
        <v>0.35719703840066275</v>
      </c>
      <c r="L1352">
        <f t="shared" ca="1" si="134"/>
        <v>0.57330130324814355</v>
      </c>
      <c r="M1352">
        <f t="shared" ca="1" si="132"/>
        <v>0.35719703840066275</v>
      </c>
      <c r="N1352" s="1">
        <f ca="1">IF(M1352=K1352,K$2,IF(M1352=L1352,L$2,IF(M1352=#REF!,#REF!)))</f>
        <v>0</v>
      </c>
      <c r="P1352" s="1">
        <v>1350</v>
      </c>
      <c r="Q1352">
        <f t="shared" ca="1" si="130"/>
        <v>713.60510573465513</v>
      </c>
      <c r="R1352" s="2">
        <f t="shared" ca="1" si="131"/>
        <v>11.893418428910918</v>
      </c>
      <c r="S1352" s="8">
        <f ca="1">COUNTIF($N$3:$N1352,S$2)/$P1352</f>
        <v>0.68296296296296299</v>
      </c>
      <c r="T1352" s="9">
        <f ca="1">COUNTIF($N$3:$N1352,T$2)/$P1352</f>
        <v>0.31703703703703706</v>
      </c>
    </row>
    <row r="1353" spans="10:20" x14ac:dyDescent="0.25">
      <c r="J1353" s="1">
        <f t="shared" ca="1" si="129"/>
        <v>0</v>
      </c>
      <c r="K1353">
        <f t="shared" ca="1" si="133"/>
        <v>0.2591259429383157</v>
      </c>
      <c r="L1353">
        <f t="shared" ca="1" si="134"/>
        <v>0.5883488243818169</v>
      </c>
      <c r="M1353">
        <f t="shared" ca="1" si="132"/>
        <v>0.2591259429383157</v>
      </c>
      <c r="N1353" s="1">
        <f ca="1">IF(M1353=K1353,K$2,IF(M1353=L1353,L$2,IF(M1353=#REF!,#REF!)))</f>
        <v>0</v>
      </c>
      <c r="P1353" s="1">
        <v>1351</v>
      </c>
      <c r="Q1353">
        <f t="shared" ca="1" si="130"/>
        <v>713.86423167759347</v>
      </c>
      <c r="R1353" s="2">
        <f t="shared" ca="1" si="131"/>
        <v>11.897737194626558</v>
      </c>
      <c r="S1353" s="8">
        <f ca="1">COUNTIF($N$3:$N1353,S$2)/$P1353</f>
        <v>0.6831976313841599</v>
      </c>
      <c r="T1353" s="9">
        <f ca="1">COUNTIF($N$3:$N1353,T$2)/$P1353</f>
        <v>0.3168023686158401</v>
      </c>
    </row>
    <row r="1354" spans="10:20" x14ac:dyDescent="0.25">
      <c r="J1354" s="1">
        <f t="shared" ca="1" si="129"/>
        <v>0</v>
      </c>
      <c r="K1354">
        <f t="shared" ca="1" si="133"/>
        <v>0.82192890483193459</v>
      </c>
      <c r="L1354">
        <f t="shared" ca="1" si="134"/>
        <v>1.5441922741559124</v>
      </c>
      <c r="M1354">
        <f t="shared" ca="1" si="132"/>
        <v>0.82192890483193459</v>
      </c>
      <c r="N1354" s="1">
        <f ca="1">IF(M1354=K1354,K$2,IF(M1354=L1354,L$2,IF(M1354=#REF!,#REF!)))</f>
        <v>0</v>
      </c>
      <c r="P1354" s="1">
        <v>1352</v>
      </c>
      <c r="Q1354">
        <f t="shared" ca="1" si="130"/>
        <v>714.68616058242537</v>
      </c>
      <c r="R1354" s="2">
        <f t="shared" ca="1" si="131"/>
        <v>11.91143600970709</v>
      </c>
      <c r="S1354" s="8">
        <f ca="1">COUNTIF($N$3:$N1354,S$2)/$P1354</f>
        <v>0.68343195266272194</v>
      </c>
      <c r="T1354" s="9">
        <f ca="1">COUNTIF($N$3:$N1354,T$2)/$P1354</f>
        <v>0.31656804733727811</v>
      </c>
    </row>
    <row r="1355" spans="10:20" x14ac:dyDescent="0.25">
      <c r="J1355" s="1">
        <f t="shared" ca="1" si="129"/>
        <v>0</v>
      </c>
      <c r="K1355">
        <f t="shared" ca="1" si="133"/>
        <v>0.14875875973457034</v>
      </c>
      <c r="L1355">
        <f t="shared" ca="1" si="134"/>
        <v>0.49056551966839856</v>
      </c>
      <c r="M1355">
        <f t="shared" ca="1" si="132"/>
        <v>0.14875875973457034</v>
      </c>
      <c r="N1355" s="1">
        <f ca="1">IF(M1355=K1355,K$2,IF(M1355=L1355,L$2,IF(M1355=#REF!,#REF!)))</f>
        <v>0</v>
      </c>
      <c r="P1355" s="1">
        <v>1353</v>
      </c>
      <c r="Q1355">
        <f t="shared" ca="1" si="130"/>
        <v>714.83491934215999</v>
      </c>
      <c r="R1355" s="2">
        <f t="shared" ca="1" si="131"/>
        <v>11.913915322369332</v>
      </c>
      <c r="S1355" s="8">
        <f ca="1">COUNTIF($N$3:$N1355,S$2)/$P1355</f>
        <v>0.68366592756836664</v>
      </c>
      <c r="T1355" s="9">
        <f ca="1">COUNTIF($N$3:$N1355,T$2)/$P1355</f>
        <v>0.31633407243163342</v>
      </c>
    </row>
    <row r="1356" spans="10:20" x14ac:dyDescent="0.25">
      <c r="J1356" s="1">
        <f t="shared" ca="1" si="129"/>
        <v>0</v>
      </c>
      <c r="K1356">
        <f t="shared" ca="1" si="133"/>
        <v>1.3655796608291257</v>
      </c>
      <c r="L1356">
        <f t="shared" ca="1" si="134"/>
        <v>0.67876739649362861</v>
      </c>
      <c r="M1356">
        <f t="shared" ca="1" si="132"/>
        <v>0.67876739649362861</v>
      </c>
      <c r="N1356" s="1">
        <f ca="1">IF(M1356=K1356,K$2,IF(M1356=L1356,L$2,IF(M1356=#REF!,#REF!)))</f>
        <v>1</v>
      </c>
      <c r="P1356" s="1">
        <v>1354</v>
      </c>
      <c r="Q1356">
        <f t="shared" ca="1" si="130"/>
        <v>715.51368673865363</v>
      </c>
      <c r="R1356" s="2">
        <f t="shared" ca="1" si="131"/>
        <v>11.925228112310894</v>
      </c>
      <c r="S1356" s="8">
        <f ca="1">COUNTIF($N$3:$N1356,S$2)/$P1356</f>
        <v>0.68316100443131467</v>
      </c>
      <c r="T1356" s="9">
        <f ca="1">COUNTIF($N$3:$N1356,T$2)/$P1356</f>
        <v>0.31683899556868539</v>
      </c>
    </row>
    <row r="1357" spans="10:20" x14ac:dyDescent="0.25">
      <c r="J1357" s="1">
        <f t="shared" ca="1" si="129"/>
        <v>1</v>
      </c>
      <c r="K1357">
        <f t="shared" ca="1" si="133"/>
        <v>0.28094923531686583</v>
      </c>
      <c r="L1357">
        <f t="shared" ca="1" si="134"/>
        <v>0</v>
      </c>
      <c r="M1357">
        <f t="shared" ca="1" si="132"/>
        <v>0.28094923531686583</v>
      </c>
      <c r="N1357" s="1">
        <f ca="1">IF(M1357=K1357,K$2,IF(M1357=L1357,L$2,IF(M1357=#REF!,#REF!)))</f>
        <v>0</v>
      </c>
      <c r="P1357" s="1">
        <v>1355</v>
      </c>
      <c r="Q1357">
        <f t="shared" ca="1" si="130"/>
        <v>715.79463597397046</v>
      </c>
      <c r="R1357" s="2">
        <f t="shared" ca="1" si="131"/>
        <v>11.929910599566174</v>
      </c>
      <c r="S1357" s="8">
        <f ca="1">COUNTIF($N$3:$N1357,S$2)/$P1357</f>
        <v>0.68339483394833944</v>
      </c>
      <c r="T1357" s="9">
        <f ca="1">COUNTIF($N$3:$N1357,T$2)/$P1357</f>
        <v>0.3166051660516605</v>
      </c>
    </row>
    <row r="1358" spans="10:20" x14ac:dyDescent="0.25">
      <c r="J1358" s="1">
        <f t="shared" ca="1" si="129"/>
        <v>0</v>
      </c>
      <c r="K1358">
        <f t="shared" ca="1" si="133"/>
        <v>0.38326575644839661</v>
      </c>
      <c r="L1358">
        <f t="shared" ca="1" si="134"/>
        <v>1.9184884908272966</v>
      </c>
      <c r="M1358">
        <f t="shared" ca="1" si="132"/>
        <v>0.38326575644839661</v>
      </c>
      <c r="N1358" s="1">
        <f ca="1">IF(M1358=K1358,K$2,IF(M1358=L1358,L$2,IF(M1358=#REF!,#REF!)))</f>
        <v>0</v>
      </c>
      <c r="P1358" s="1">
        <v>1356</v>
      </c>
      <c r="Q1358">
        <f t="shared" ca="1" si="130"/>
        <v>716.17790173041885</v>
      </c>
      <c r="R1358" s="2">
        <f t="shared" ca="1" si="131"/>
        <v>11.936298362173648</v>
      </c>
      <c r="S1358" s="8">
        <f ca="1">COUNTIF($N$3:$N1358,S$2)/$P1358</f>
        <v>0.6836283185840708</v>
      </c>
      <c r="T1358" s="9">
        <f ca="1">COUNTIF($N$3:$N1358,T$2)/$P1358</f>
        <v>0.3163716814159292</v>
      </c>
    </row>
    <row r="1359" spans="10:20" x14ac:dyDescent="0.25">
      <c r="J1359" s="1">
        <f t="shared" ca="1" si="129"/>
        <v>0</v>
      </c>
      <c r="K1359">
        <f t="shared" ca="1" si="133"/>
        <v>0.93794628537916636</v>
      </c>
      <c r="L1359">
        <f t="shared" ca="1" si="134"/>
        <v>1.0353063612517712</v>
      </c>
      <c r="M1359">
        <f t="shared" ca="1" si="132"/>
        <v>0.93794628537916636</v>
      </c>
      <c r="N1359" s="1">
        <f ca="1">IF(M1359=K1359,K$2,IF(M1359=L1359,L$2,IF(M1359=#REF!,#REF!)))</f>
        <v>0</v>
      </c>
      <c r="P1359" s="1">
        <v>1357</v>
      </c>
      <c r="Q1359">
        <f t="shared" ca="1" si="130"/>
        <v>717.11584801579806</v>
      </c>
      <c r="R1359" s="2">
        <f t="shared" ca="1" si="131"/>
        <v>11.951930800263302</v>
      </c>
      <c r="S1359" s="8">
        <f ca="1">COUNTIF($N$3:$N1359,S$2)/$P1359</f>
        <v>0.68386145910095797</v>
      </c>
      <c r="T1359" s="9">
        <f ca="1">COUNTIF($N$3:$N1359,T$2)/$P1359</f>
        <v>0.31613854089904203</v>
      </c>
    </row>
    <row r="1360" spans="10:20" x14ac:dyDescent="0.25">
      <c r="J1360" s="1">
        <f t="shared" ca="1" si="129"/>
        <v>0</v>
      </c>
      <c r="K1360">
        <f t="shared" ca="1" si="133"/>
        <v>0.66218832422084406</v>
      </c>
      <c r="L1360">
        <f t="shared" ca="1" si="134"/>
        <v>0.99494066096628286</v>
      </c>
      <c r="M1360">
        <f t="shared" ca="1" si="132"/>
        <v>0.66218832422084406</v>
      </c>
      <c r="N1360" s="1">
        <f ca="1">IF(M1360=K1360,K$2,IF(M1360=L1360,L$2,IF(M1360=#REF!,#REF!)))</f>
        <v>0</v>
      </c>
      <c r="P1360" s="1">
        <v>1358</v>
      </c>
      <c r="Q1360">
        <f t="shared" ca="1" si="130"/>
        <v>717.77803634001896</v>
      </c>
      <c r="R1360" s="2">
        <f t="shared" ca="1" si="131"/>
        <v>11.96296727233365</v>
      </c>
      <c r="S1360" s="8">
        <f ca="1">COUNTIF($N$3:$N1360,S$2)/$P1360</f>
        <v>0.68409425625920472</v>
      </c>
      <c r="T1360" s="9">
        <f ca="1">COUNTIF($N$3:$N1360,T$2)/$P1360</f>
        <v>0.31590574374079528</v>
      </c>
    </row>
    <row r="1361" spans="10:20" x14ac:dyDescent="0.25">
      <c r="J1361" s="1">
        <f t="shared" ca="1" si="129"/>
        <v>0</v>
      </c>
      <c r="K1361">
        <f t="shared" ca="1" si="133"/>
        <v>0.44075970238747919</v>
      </c>
      <c r="L1361">
        <f t="shared" ca="1" si="134"/>
        <v>0.5078729998742727</v>
      </c>
      <c r="M1361">
        <f t="shared" ca="1" si="132"/>
        <v>0.44075970238747919</v>
      </c>
      <c r="N1361" s="1">
        <f ca="1">IF(M1361=K1361,K$2,IF(M1361=L1361,L$2,IF(M1361=#REF!,#REF!)))</f>
        <v>0</v>
      </c>
      <c r="P1361" s="1">
        <v>1359</v>
      </c>
      <c r="Q1361">
        <f t="shared" ca="1" si="130"/>
        <v>718.21879604240644</v>
      </c>
      <c r="R1361" s="2">
        <f t="shared" ca="1" si="131"/>
        <v>11.97031326737344</v>
      </c>
      <c r="S1361" s="8">
        <f ca="1">COUNTIF($N$3:$N1361,S$2)/$P1361</f>
        <v>0.6843267108167771</v>
      </c>
      <c r="T1361" s="9">
        <f ca="1">COUNTIF($N$3:$N1361,T$2)/$P1361</f>
        <v>0.31567328918322296</v>
      </c>
    </row>
    <row r="1362" spans="10:20" x14ac:dyDescent="0.25">
      <c r="J1362" s="1">
        <f t="shared" ca="1" si="129"/>
        <v>0</v>
      </c>
      <c r="K1362">
        <f t="shared" ca="1" si="133"/>
        <v>0.21729133199483669</v>
      </c>
      <c r="L1362">
        <f t="shared" ca="1" si="134"/>
        <v>2.020956763290882</v>
      </c>
      <c r="M1362">
        <f t="shared" ca="1" si="132"/>
        <v>0.21729133199483669</v>
      </c>
      <c r="N1362" s="1">
        <f ca="1">IF(M1362=K1362,K$2,IF(M1362=L1362,L$2,IF(M1362=#REF!,#REF!)))</f>
        <v>0</v>
      </c>
      <c r="P1362" s="1">
        <v>1360</v>
      </c>
      <c r="Q1362">
        <f t="shared" ca="1" si="130"/>
        <v>718.43608737440127</v>
      </c>
      <c r="R1362" s="2">
        <f t="shared" ca="1" si="131"/>
        <v>11.973934789573354</v>
      </c>
      <c r="S1362" s="8">
        <f ca="1">COUNTIF($N$3:$N1362,S$2)/$P1362</f>
        <v>0.68455882352941178</v>
      </c>
      <c r="T1362" s="9">
        <f ca="1">COUNTIF($N$3:$N1362,T$2)/$P1362</f>
        <v>0.31544117647058822</v>
      </c>
    </row>
    <row r="1363" spans="10:20" x14ac:dyDescent="0.25">
      <c r="J1363" s="1">
        <f t="shared" ca="1" si="129"/>
        <v>0</v>
      </c>
      <c r="K1363">
        <f t="shared" ca="1" si="133"/>
        <v>0.15829666709244639</v>
      </c>
      <c r="L1363">
        <f t="shared" ca="1" si="134"/>
        <v>0.23242856638792689</v>
      </c>
      <c r="M1363">
        <f t="shared" ca="1" si="132"/>
        <v>0.15829666709244639</v>
      </c>
      <c r="N1363" s="1">
        <f ca="1">IF(M1363=K1363,K$2,IF(M1363=L1363,L$2,IF(M1363=#REF!,#REF!)))</f>
        <v>0</v>
      </c>
      <c r="P1363" s="1">
        <v>1361</v>
      </c>
      <c r="Q1363">
        <f t="shared" ca="1" si="130"/>
        <v>718.59438404149375</v>
      </c>
      <c r="R1363" s="2">
        <f t="shared" ca="1" si="131"/>
        <v>11.976573067358229</v>
      </c>
      <c r="S1363" s="8">
        <f ca="1">COUNTIF($N$3:$N1363,S$2)/$P1363</f>
        <v>0.68479059515062457</v>
      </c>
      <c r="T1363" s="9">
        <f ca="1">COUNTIF($N$3:$N1363,T$2)/$P1363</f>
        <v>0.31520940484937549</v>
      </c>
    </row>
    <row r="1364" spans="10:20" x14ac:dyDescent="0.25">
      <c r="J1364" s="1">
        <f t="shared" ca="1" si="129"/>
        <v>0</v>
      </c>
      <c r="K1364">
        <f t="shared" ca="1" si="133"/>
        <v>0.5234732516433066</v>
      </c>
      <c r="L1364">
        <f t="shared" ca="1" si="134"/>
        <v>0.35153899516268405</v>
      </c>
      <c r="M1364">
        <f t="shared" ca="1" si="132"/>
        <v>0.35153899516268405</v>
      </c>
      <c r="N1364" s="1">
        <f ca="1">IF(M1364=K1364,K$2,IF(M1364=L1364,L$2,IF(M1364=#REF!,#REF!)))</f>
        <v>1</v>
      </c>
      <c r="P1364" s="1">
        <v>1362</v>
      </c>
      <c r="Q1364">
        <f t="shared" ca="1" si="130"/>
        <v>718.94592303665638</v>
      </c>
      <c r="R1364" s="2">
        <f t="shared" ca="1" si="131"/>
        <v>11.982432050610941</v>
      </c>
      <c r="S1364" s="8">
        <f ca="1">COUNTIF($N$3:$N1364,S$2)/$P1364</f>
        <v>0.68428781204111599</v>
      </c>
      <c r="T1364" s="9">
        <f ca="1">COUNTIF($N$3:$N1364,T$2)/$P1364</f>
        <v>0.31571218795888401</v>
      </c>
    </row>
    <row r="1365" spans="10:20" x14ac:dyDescent="0.25">
      <c r="J1365" s="1">
        <f t="shared" ca="1" si="129"/>
        <v>1</v>
      </c>
      <c r="K1365">
        <f t="shared" ca="1" si="133"/>
        <v>7.4655485192639592E-2</v>
      </c>
      <c r="L1365">
        <f t="shared" ca="1" si="134"/>
        <v>0</v>
      </c>
      <c r="M1365">
        <f t="shared" ca="1" si="132"/>
        <v>7.4655485192639592E-2</v>
      </c>
      <c r="N1365" s="1">
        <f ca="1">IF(M1365=K1365,K$2,IF(M1365=L1365,L$2,IF(M1365=#REF!,#REF!)))</f>
        <v>0</v>
      </c>
      <c r="P1365" s="1">
        <v>1363</v>
      </c>
      <c r="Q1365">
        <f t="shared" ca="1" si="130"/>
        <v>719.02057852184907</v>
      </c>
      <c r="R1365" s="2">
        <f t="shared" ca="1" si="131"/>
        <v>11.983676308697484</v>
      </c>
      <c r="S1365" s="8">
        <f ca="1">COUNTIF($N$3:$N1365,S$2)/$P1365</f>
        <v>0.68451944240645635</v>
      </c>
      <c r="T1365" s="9">
        <f ca="1">COUNTIF($N$3:$N1365,T$2)/$P1365</f>
        <v>0.31548055759354365</v>
      </c>
    </row>
    <row r="1366" spans="10:20" x14ac:dyDescent="0.25">
      <c r="J1366" s="1">
        <f t="shared" ca="1" si="129"/>
        <v>0</v>
      </c>
      <c r="K1366">
        <f t="shared" ca="1" si="133"/>
        <v>0.62184109305929147</v>
      </c>
      <c r="L1366">
        <f t="shared" ca="1" si="134"/>
        <v>0.4501704413752487</v>
      </c>
      <c r="M1366">
        <f t="shared" ca="1" si="132"/>
        <v>0.4501704413752487</v>
      </c>
      <c r="N1366" s="1">
        <f ca="1">IF(M1366=K1366,K$2,IF(M1366=L1366,L$2,IF(M1366=#REF!,#REF!)))</f>
        <v>1</v>
      </c>
      <c r="P1366" s="1">
        <v>1364</v>
      </c>
      <c r="Q1366">
        <f t="shared" ca="1" si="130"/>
        <v>719.47074896322431</v>
      </c>
      <c r="R1366" s="2">
        <f t="shared" ca="1" si="131"/>
        <v>11.991179149387072</v>
      </c>
      <c r="S1366" s="8">
        <f ca="1">COUNTIF($N$3:$N1366,S$2)/$P1366</f>
        <v>0.68401759530791784</v>
      </c>
      <c r="T1366" s="9">
        <f ca="1">COUNTIF($N$3:$N1366,T$2)/$P1366</f>
        <v>0.31598240469208211</v>
      </c>
    </row>
    <row r="1367" spans="10:20" x14ac:dyDescent="0.25">
      <c r="J1367" s="1">
        <f t="shared" ca="1" si="129"/>
        <v>1</v>
      </c>
      <c r="K1367">
        <f t="shared" ca="1" si="133"/>
        <v>0.14294406650390845</v>
      </c>
      <c r="L1367">
        <f t="shared" ca="1" si="134"/>
        <v>0</v>
      </c>
      <c r="M1367">
        <f t="shared" ca="1" si="132"/>
        <v>0.14294406650390845</v>
      </c>
      <c r="N1367" s="1">
        <f ca="1">IF(M1367=K1367,K$2,IF(M1367=L1367,L$2,IF(M1367=#REF!,#REF!)))</f>
        <v>0</v>
      </c>
      <c r="P1367" s="1">
        <v>1365</v>
      </c>
      <c r="Q1367">
        <f t="shared" ca="1" si="130"/>
        <v>719.61369302972821</v>
      </c>
      <c r="R1367" s="2">
        <f t="shared" ca="1" si="131"/>
        <v>11.993561550495469</v>
      </c>
      <c r="S1367" s="8">
        <f ca="1">COUNTIF($N$3:$N1367,S$2)/$P1367</f>
        <v>0.68424908424908426</v>
      </c>
      <c r="T1367" s="9">
        <f ca="1">COUNTIF($N$3:$N1367,T$2)/$P1367</f>
        <v>0.31575091575091574</v>
      </c>
    </row>
    <row r="1368" spans="10:20" x14ac:dyDescent="0.25">
      <c r="J1368" s="1">
        <f t="shared" ca="1" si="129"/>
        <v>0</v>
      </c>
      <c r="K1368">
        <f t="shared" ca="1" si="133"/>
        <v>2.2659421735248788</v>
      </c>
      <c r="L1368">
        <f t="shared" ca="1" si="134"/>
        <v>2.9967899281973041</v>
      </c>
      <c r="M1368">
        <f t="shared" ca="1" si="132"/>
        <v>2.2659421735248788</v>
      </c>
      <c r="N1368" s="1">
        <f ca="1">IF(M1368=K1368,K$2,IF(M1368=L1368,L$2,IF(M1368=#REF!,#REF!)))</f>
        <v>0</v>
      </c>
      <c r="P1368" s="1">
        <v>1366</v>
      </c>
      <c r="Q1368">
        <f t="shared" ca="1" si="130"/>
        <v>721.87963520325309</v>
      </c>
      <c r="R1368" s="2">
        <f t="shared" ca="1" si="131"/>
        <v>12.031327253387552</v>
      </c>
      <c r="S1368" s="8">
        <f ca="1">COUNTIF($N$3:$N1368,S$2)/$P1368</f>
        <v>0.68448023426061488</v>
      </c>
      <c r="T1368" s="9">
        <f ca="1">COUNTIF($N$3:$N1368,T$2)/$P1368</f>
        <v>0.31551976573938506</v>
      </c>
    </row>
    <row r="1369" spans="10:20" x14ac:dyDescent="0.25">
      <c r="J1369" s="1">
        <f t="shared" ca="1" si="129"/>
        <v>0</v>
      </c>
      <c r="K1369">
        <f t="shared" ca="1" si="133"/>
        <v>2.8953388791989143</v>
      </c>
      <c r="L1369">
        <f t="shared" ca="1" si="134"/>
        <v>7.0191998502725422E-2</v>
      </c>
      <c r="M1369">
        <f t="shared" ca="1" si="132"/>
        <v>7.0191998502725422E-2</v>
      </c>
      <c r="N1369" s="1">
        <f ca="1">IF(M1369=K1369,K$2,IF(M1369=L1369,L$2,IF(M1369=#REF!,#REF!)))</f>
        <v>1</v>
      </c>
      <c r="P1369" s="1">
        <v>1367</v>
      </c>
      <c r="Q1369">
        <f t="shared" ca="1" si="130"/>
        <v>721.94982720175585</v>
      </c>
      <c r="R1369" s="2">
        <f t="shared" ca="1" si="131"/>
        <v>12.032497120029264</v>
      </c>
      <c r="S1369" s="8">
        <f ca="1">COUNTIF($N$3:$N1369,S$2)/$P1369</f>
        <v>0.68397951719092909</v>
      </c>
      <c r="T1369" s="9">
        <f ca="1">COUNTIF($N$3:$N1369,T$2)/$P1369</f>
        <v>0.31602048280907097</v>
      </c>
    </row>
    <row r="1370" spans="10:20" x14ac:dyDescent="0.25">
      <c r="J1370" s="1">
        <f t="shared" ca="1" si="129"/>
        <v>1</v>
      </c>
      <c r="K1370">
        <f t="shared" ca="1" si="133"/>
        <v>8.0879114577674285E-2</v>
      </c>
      <c r="L1370">
        <f t="shared" ca="1" si="134"/>
        <v>0</v>
      </c>
      <c r="M1370">
        <f t="shared" ca="1" si="132"/>
        <v>8.0879114577674285E-2</v>
      </c>
      <c r="N1370" s="1">
        <f ca="1">IF(M1370=K1370,K$2,IF(M1370=L1370,L$2,IF(M1370=#REF!,#REF!)))</f>
        <v>0</v>
      </c>
      <c r="P1370" s="1">
        <v>1368</v>
      </c>
      <c r="Q1370">
        <f t="shared" ca="1" si="130"/>
        <v>722.03070631633352</v>
      </c>
      <c r="R1370" s="2">
        <f t="shared" ca="1" si="131"/>
        <v>12.033845105272226</v>
      </c>
      <c r="S1370" s="8">
        <f ca="1">COUNTIF($N$3:$N1370,S$2)/$P1370</f>
        <v>0.68421052631578949</v>
      </c>
      <c r="T1370" s="9">
        <f ca="1">COUNTIF($N$3:$N1370,T$2)/$P1370</f>
        <v>0.31578947368421051</v>
      </c>
    </row>
    <row r="1371" spans="10:20" x14ac:dyDescent="0.25">
      <c r="J1371" s="1">
        <f t="shared" ca="1" si="129"/>
        <v>0</v>
      </c>
      <c r="K1371">
        <f t="shared" ca="1" si="133"/>
        <v>1.4861605636462747</v>
      </c>
      <c r="L1371">
        <f t="shared" ca="1" si="134"/>
        <v>0.92776903556475732</v>
      </c>
      <c r="M1371">
        <f t="shared" ca="1" si="132"/>
        <v>0.92776903556475732</v>
      </c>
      <c r="N1371" s="1">
        <f ca="1">IF(M1371=K1371,K$2,IF(M1371=L1371,L$2,IF(M1371=#REF!,#REF!)))</f>
        <v>1</v>
      </c>
      <c r="P1371" s="1">
        <v>1369</v>
      </c>
      <c r="Q1371">
        <f t="shared" ca="1" si="130"/>
        <v>722.9584753518983</v>
      </c>
      <c r="R1371" s="2">
        <f t="shared" ca="1" si="131"/>
        <v>12.049307922531638</v>
      </c>
      <c r="S1371" s="8">
        <f ca="1">COUNTIF($N$3:$N1371,S$2)/$P1371</f>
        <v>0.68371073776479185</v>
      </c>
      <c r="T1371" s="9">
        <f ca="1">COUNTIF($N$3:$N1371,T$2)/$P1371</f>
        <v>0.3162892622352082</v>
      </c>
    </row>
    <row r="1372" spans="10:20" x14ac:dyDescent="0.25">
      <c r="J1372" s="1">
        <f t="shared" ca="1" si="129"/>
        <v>1</v>
      </c>
      <c r="K1372">
        <f t="shared" ca="1" si="133"/>
        <v>0.32206416425285789</v>
      </c>
      <c r="L1372">
        <f t="shared" ca="1" si="134"/>
        <v>0</v>
      </c>
      <c r="M1372">
        <f t="shared" ca="1" si="132"/>
        <v>0.32206416425285789</v>
      </c>
      <c r="N1372" s="1">
        <f ca="1">IF(M1372=K1372,K$2,IF(M1372=L1372,L$2,IF(M1372=#REF!,#REF!)))</f>
        <v>0</v>
      </c>
      <c r="P1372" s="1">
        <v>1370</v>
      </c>
      <c r="Q1372">
        <f t="shared" ca="1" si="130"/>
        <v>723.28053951615118</v>
      </c>
      <c r="R1372" s="2">
        <f t="shared" ca="1" si="131"/>
        <v>12.05467565860252</v>
      </c>
      <c r="S1372" s="8">
        <f ca="1">COUNTIF($N$3:$N1372,S$2)/$P1372</f>
        <v>0.6839416058394161</v>
      </c>
      <c r="T1372" s="9">
        <f ca="1">COUNTIF($N$3:$N1372,T$2)/$P1372</f>
        <v>0.31605839416058396</v>
      </c>
    </row>
    <row r="1373" spans="10:20" x14ac:dyDescent="0.25">
      <c r="J1373" s="1">
        <f t="shared" ca="1" si="129"/>
        <v>0</v>
      </c>
      <c r="K1373">
        <f t="shared" ca="1" si="133"/>
        <v>0.61989431606540968</v>
      </c>
      <c r="L1373">
        <f t="shared" ca="1" si="134"/>
        <v>0.56233496812604111</v>
      </c>
      <c r="M1373">
        <f t="shared" ca="1" si="132"/>
        <v>0.56233496812604111</v>
      </c>
      <c r="N1373" s="1">
        <f ca="1">IF(M1373=K1373,K$2,IF(M1373=L1373,L$2,IF(M1373=#REF!,#REF!)))</f>
        <v>1</v>
      </c>
      <c r="P1373" s="1">
        <v>1371</v>
      </c>
      <c r="Q1373">
        <f t="shared" ca="1" si="130"/>
        <v>723.84287448427722</v>
      </c>
      <c r="R1373" s="2">
        <f t="shared" ca="1" si="131"/>
        <v>12.064047908071286</v>
      </c>
      <c r="S1373" s="8">
        <f ca="1">COUNTIF($N$3:$N1373,S$2)/$P1373</f>
        <v>0.68344274252370529</v>
      </c>
      <c r="T1373" s="9">
        <f ca="1">COUNTIF($N$3:$N1373,T$2)/$P1373</f>
        <v>0.31655725747629465</v>
      </c>
    </row>
    <row r="1374" spans="10:20" x14ac:dyDescent="0.25">
      <c r="J1374" s="1">
        <f t="shared" ca="1" si="129"/>
        <v>1</v>
      </c>
      <c r="K1374">
        <f t="shared" ca="1" si="133"/>
        <v>9.3781265699892272E-2</v>
      </c>
      <c r="L1374">
        <f t="shared" ca="1" si="134"/>
        <v>0</v>
      </c>
      <c r="M1374">
        <f t="shared" ca="1" si="132"/>
        <v>9.3781265699892272E-2</v>
      </c>
      <c r="N1374" s="1">
        <f ca="1">IF(M1374=K1374,K$2,IF(M1374=L1374,L$2,IF(M1374=#REF!,#REF!)))</f>
        <v>0</v>
      </c>
      <c r="P1374" s="1">
        <v>1372</v>
      </c>
      <c r="Q1374">
        <f t="shared" ca="1" si="130"/>
        <v>723.93665574997715</v>
      </c>
      <c r="R1374" s="2">
        <f t="shared" ca="1" si="131"/>
        <v>12.065610929166287</v>
      </c>
      <c r="S1374" s="8">
        <f ca="1">COUNTIF($N$3:$N1374,S$2)/$P1374</f>
        <v>0.68367346938775508</v>
      </c>
      <c r="T1374" s="9">
        <f ca="1">COUNTIF($N$3:$N1374,T$2)/$P1374</f>
        <v>0.31632653061224492</v>
      </c>
    </row>
    <row r="1375" spans="10:20" x14ac:dyDescent="0.25">
      <c r="J1375" s="1">
        <f t="shared" ca="1" si="129"/>
        <v>0</v>
      </c>
      <c r="K1375">
        <f t="shared" ca="1" si="133"/>
        <v>1.3802555181225129</v>
      </c>
      <c r="L1375">
        <f t="shared" ca="1" si="134"/>
        <v>0.23905942776316547</v>
      </c>
      <c r="M1375">
        <f t="shared" ca="1" si="132"/>
        <v>0.23905942776316547</v>
      </c>
      <c r="N1375" s="1">
        <f ca="1">IF(M1375=K1375,K$2,IF(M1375=L1375,L$2,IF(M1375=#REF!,#REF!)))</f>
        <v>1</v>
      </c>
      <c r="P1375" s="1">
        <v>1373</v>
      </c>
      <c r="Q1375">
        <f t="shared" ca="1" si="130"/>
        <v>724.17571517774036</v>
      </c>
      <c r="R1375" s="2">
        <f t="shared" ca="1" si="131"/>
        <v>12.069595252962339</v>
      </c>
      <c r="S1375" s="8">
        <f ca="1">COUNTIF($N$3:$N1375,S$2)/$P1375</f>
        <v>0.68317552804078663</v>
      </c>
      <c r="T1375" s="9">
        <f ca="1">COUNTIF($N$3:$N1375,T$2)/$P1375</f>
        <v>0.31682447195921343</v>
      </c>
    </row>
    <row r="1376" spans="10:20" x14ac:dyDescent="0.25">
      <c r="J1376" s="1">
        <f t="shared" ca="1" si="129"/>
        <v>1</v>
      </c>
      <c r="K1376">
        <f t="shared" ca="1" si="133"/>
        <v>0.55018830290459142</v>
      </c>
      <c r="L1376">
        <f t="shared" ca="1" si="134"/>
        <v>0</v>
      </c>
      <c r="M1376">
        <f t="shared" ca="1" si="132"/>
        <v>0.55018830290459142</v>
      </c>
      <c r="N1376" s="1">
        <f ca="1">IF(M1376=K1376,K$2,IF(M1376=L1376,L$2,IF(M1376=#REF!,#REF!)))</f>
        <v>0</v>
      </c>
      <c r="P1376" s="1">
        <v>1374</v>
      </c>
      <c r="Q1376">
        <f t="shared" ca="1" si="130"/>
        <v>724.725903480645</v>
      </c>
      <c r="R1376" s="2">
        <f t="shared" ca="1" si="131"/>
        <v>12.078765058010751</v>
      </c>
      <c r="S1376" s="8">
        <f ca="1">COUNTIF($N$3:$N1376,S$2)/$P1376</f>
        <v>0.68340611353711789</v>
      </c>
      <c r="T1376" s="9">
        <f ca="1">COUNTIF($N$3:$N1376,T$2)/$P1376</f>
        <v>0.31659388646288211</v>
      </c>
    </row>
    <row r="1377" spans="10:20" x14ac:dyDescent="0.25">
      <c r="J1377" s="1">
        <f t="shared" ca="1" si="129"/>
        <v>0</v>
      </c>
      <c r="K1377">
        <f t="shared" ca="1" si="133"/>
        <v>3.1766114449040077</v>
      </c>
      <c r="L1377">
        <f t="shared" ca="1" si="134"/>
        <v>0.73170685889564147</v>
      </c>
      <c r="M1377">
        <f t="shared" ca="1" si="132"/>
        <v>0.73170685889564147</v>
      </c>
      <c r="N1377" s="1">
        <f ca="1">IF(M1377=K1377,K$2,IF(M1377=L1377,L$2,IF(M1377=#REF!,#REF!)))</f>
        <v>1</v>
      </c>
      <c r="P1377" s="1">
        <v>1375</v>
      </c>
      <c r="Q1377">
        <f t="shared" ca="1" si="130"/>
        <v>725.45761033954068</v>
      </c>
      <c r="R1377" s="2">
        <f t="shared" ca="1" si="131"/>
        <v>12.090960172325678</v>
      </c>
      <c r="S1377" s="8">
        <f ca="1">COUNTIF($N$3:$N1377,S$2)/$P1377</f>
        <v>0.68290909090909091</v>
      </c>
      <c r="T1377" s="9">
        <f ca="1">COUNTIF($N$3:$N1377,T$2)/$P1377</f>
        <v>0.31709090909090909</v>
      </c>
    </row>
    <row r="1378" spans="10:20" x14ac:dyDescent="0.25">
      <c r="J1378" s="1">
        <f t="shared" ca="1" si="129"/>
        <v>1</v>
      </c>
      <c r="K1378">
        <f t="shared" ca="1" si="133"/>
        <v>1.4613512979629413</v>
      </c>
      <c r="L1378">
        <f t="shared" ca="1" si="134"/>
        <v>0</v>
      </c>
      <c r="M1378">
        <f t="shared" ca="1" si="132"/>
        <v>1.4613512979629413</v>
      </c>
      <c r="N1378" s="1">
        <f ca="1">IF(M1378=K1378,K$2,IF(M1378=L1378,L$2,IF(M1378=#REF!,#REF!)))</f>
        <v>0</v>
      </c>
      <c r="P1378" s="1">
        <v>1376</v>
      </c>
      <c r="Q1378">
        <f t="shared" ca="1" si="130"/>
        <v>726.91896163750357</v>
      </c>
      <c r="R1378" s="2">
        <f t="shared" ca="1" si="131"/>
        <v>12.115316027291726</v>
      </c>
      <c r="S1378" s="8">
        <f ca="1">COUNTIF($N$3:$N1378,S$2)/$P1378</f>
        <v>0.68313953488372092</v>
      </c>
      <c r="T1378" s="9">
        <f ca="1">COUNTIF($N$3:$N1378,T$2)/$P1378</f>
        <v>0.31686046511627908</v>
      </c>
    </row>
    <row r="1379" spans="10:20" x14ac:dyDescent="0.25">
      <c r="J1379" s="1">
        <f t="shared" ca="1" si="129"/>
        <v>0</v>
      </c>
      <c r="K1379">
        <f t="shared" ca="1" si="133"/>
        <v>8.8192988811060455E-2</v>
      </c>
      <c r="L1379">
        <f t="shared" ca="1" si="134"/>
        <v>3.5474667383179876</v>
      </c>
      <c r="M1379">
        <f t="shared" ca="1" si="132"/>
        <v>8.8192988811060455E-2</v>
      </c>
      <c r="N1379" s="1">
        <f ca="1">IF(M1379=K1379,K$2,IF(M1379=L1379,L$2,IF(M1379=#REF!,#REF!)))</f>
        <v>0</v>
      </c>
      <c r="P1379" s="1">
        <v>1377</v>
      </c>
      <c r="Q1379">
        <f t="shared" ca="1" si="130"/>
        <v>727.00715462631467</v>
      </c>
      <c r="R1379" s="2">
        <f t="shared" ca="1" si="131"/>
        <v>12.116785910438578</v>
      </c>
      <c r="S1379" s="8">
        <f ca="1">COUNTIF($N$3:$N1379,S$2)/$P1379</f>
        <v>0.68336964415395784</v>
      </c>
      <c r="T1379" s="9">
        <f ca="1">COUNTIF($N$3:$N1379,T$2)/$P1379</f>
        <v>0.3166303558460421</v>
      </c>
    </row>
    <row r="1380" spans="10:20" x14ac:dyDescent="0.25">
      <c r="J1380" s="1">
        <f t="shared" ca="1" si="129"/>
        <v>0</v>
      </c>
      <c r="K1380">
        <f t="shared" ca="1" si="133"/>
        <v>0.46185096524892344</v>
      </c>
      <c r="L1380">
        <f t="shared" ca="1" si="134"/>
        <v>0.14648790819713117</v>
      </c>
      <c r="M1380">
        <f t="shared" ca="1" si="132"/>
        <v>0.14648790819713117</v>
      </c>
      <c r="N1380" s="1">
        <f ca="1">IF(M1380=K1380,K$2,IF(M1380=L1380,L$2,IF(M1380=#REF!,#REF!)))</f>
        <v>1</v>
      </c>
      <c r="P1380" s="1">
        <v>1378</v>
      </c>
      <c r="Q1380">
        <f t="shared" ca="1" si="130"/>
        <v>727.15364253451185</v>
      </c>
      <c r="R1380" s="2">
        <f t="shared" ca="1" si="131"/>
        <v>12.119227375575198</v>
      </c>
      <c r="S1380" s="8">
        <f ca="1">COUNTIF($N$3:$N1380,S$2)/$P1380</f>
        <v>0.68287373004354135</v>
      </c>
      <c r="T1380" s="9">
        <f ca="1">COUNTIF($N$3:$N1380,T$2)/$P1380</f>
        <v>0.31712626995645865</v>
      </c>
    </row>
    <row r="1381" spans="10:20" x14ac:dyDescent="0.25">
      <c r="J1381" s="1">
        <f t="shared" ca="1" si="129"/>
        <v>1</v>
      </c>
      <c r="K1381">
        <f t="shared" ca="1" si="133"/>
        <v>2.2830015728380708</v>
      </c>
      <c r="L1381">
        <f t="shared" ca="1" si="134"/>
        <v>0</v>
      </c>
      <c r="M1381">
        <f t="shared" ca="1" si="132"/>
        <v>2.2830015728380708</v>
      </c>
      <c r="N1381" s="1">
        <f ca="1">IF(M1381=K1381,K$2,IF(M1381=L1381,L$2,IF(M1381=#REF!,#REF!)))</f>
        <v>0</v>
      </c>
      <c r="P1381" s="1">
        <v>1379</v>
      </c>
      <c r="Q1381">
        <f t="shared" ca="1" si="130"/>
        <v>729.43664410734993</v>
      </c>
      <c r="R1381" s="2">
        <f t="shared" ca="1" si="131"/>
        <v>12.157277401789166</v>
      </c>
      <c r="S1381" s="8">
        <f ca="1">COUNTIF($N$3:$N1381,S$2)/$P1381</f>
        <v>0.6831036983321247</v>
      </c>
      <c r="T1381" s="9">
        <f ca="1">COUNTIF($N$3:$N1381,T$2)/$P1381</f>
        <v>0.31689630166787525</v>
      </c>
    </row>
    <row r="1382" spans="10:20" x14ac:dyDescent="0.25">
      <c r="J1382" s="1">
        <f t="shared" ca="1" si="129"/>
        <v>0</v>
      </c>
      <c r="K1382">
        <f t="shared" ca="1" si="133"/>
        <v>1.2947303126132645</v>
      </c>
      <c r="L1382">
        <f t="shared" ca="1" si="134"/>
        <v>6.469537954602707E-4</v>
      </c>
      <c r="M1382">
        <f t="shared" ca="1" si="132"/>
        <v>6.469537954602707E-4</v>
      </c>
      <c r="N1382" s="1">
        <f ca="1">IF(M1382=K1382,K$2,IF(M1382=L1382,L$2,IF(M1382=#REF!,#REF!)))</f>
        <v>1</v>
      </c>
      <c r="P1382" s="1">
        <v>1380</v>
      </c>
      <c r="Q1382">
        <f t="shared" ca="1" si="130"/>
        <v>729.4372910611454</v>
      </c>
      <c r="R1382" s="2">
        <f t="shared" ca="1" si="131"/>
        <v>12.157288184352423</v>
      </c>
      <c r="S1382" s="8">
        <f ca="1">COUNTIF($N$3:$N1382,S$2)/$P1382</f>
        <v>0.68260869565217386</v>
      </c>
      <c r="T1382" s="9">
        <f ca="1">COUNTIF($N$3:$N1382,T$2)/$P1382</f>
        <v>0.31739130434782609</v>
      </c>
    </row>
    <row r="1383" spans="10:20" x14ac:dyDescent="0.25">
      <c r="J1383" s="1">
        <f t="shared" ca="1" si="129"/>
        <v>1</v>
      </c>
      <c r="K1383">
        <f t="shared" ca="1" si="133"/>
        <v>2.0206602374310103</v>
      </c>
      <c r="L1383">
        <f t="shared" ca="1" si="134"/>
        <v>0</v>
      </c>
      <c r="M1383">
        <f t="shared" ca="1" si="132"/>
        <v>2.0206602374310103</v>
      </c>
      <c r="N1383" s="1">
        <f ca="1">IF(M1383=K1383,K$2,IF(M1383=L1383,L$2,IF(M1383=#REF!,#REF!)))</f>
        <v>0</v>
      </c>
      <c r="P1383" s="1">
        <v>1381</v>
      </c>
      <c r="Q1383">
        <f t="shared" ca="1" si="130"/>
        <v>731.4579512985764</v>
      </c>
      <c r="R1383" s="2">
        <f t="shared" ca="1" si="131"/>
        <v>12.190965854976273</v>
      </c>
      <c r="S1383" s="8">
        <f ca="1">COUNTIF($N$3:$N1383,S$2)/$P1383</f>
        <v>0.68283852280955826</v>
      </c>
      <c r="T1383" s="9">
        <f ca="1">COUNTIF($N$3:$N1383,T$2)/$P1383</f>
        <v>0.31716147719044169</v>
      </c>
    </row>
    <row r="1384" spans="10:20" x14ac:dyDescent="0.25">
      <c r="J1384" s="1">
        <f t="shared" ca="1" si="129"/>
        <v>0</v>
      </c>
      <c r="K1384">
        <f t="shared" ca="1" si="133"/>
        <v>0.90111762911017257</v>
      </c>
      <c r="L1384">
        <f t="shared" ca="1" si="134"/>
        <v>5.4523842113388772E-3</v>
      </c>
      <c r="M1384">
        <f t="shared" ca="1" si="132"/>
        <v>5.4523842113388772E-3</v>
      </c>
      <c r="N1384" s="1">
        <f ca="1">IF(M1384=K1384,K$2,IF(M1384=L1384,L$2,IF(M1384=#REF!,#REF!)))</f>
        <v>1</v>
      </c>
      <c r="P1384" s="1">
        <v>1382</v>
      </c>
      <c r="Q1384">
        <f t="shared" ca="1" si="130"/>
        <v>731.46340368278777</v>
      </c>
      <c r="R1384" s="2">
        <f t="shared" ca="1" si="131"/>
        <v>12.191056728046464</v>
      </c>
      <c r="S1384" s="8">
        <f ca="1">COUNTIF($N$3:$N1384,S$2)/$P1384</f>
        <v>0.68234442836468889</v>
      </c>
      <c r="T1384" s="9">
        <f ca="1">COUNTIF($N$3:$N1384,T$2)/$P1384</f>
        <v>0.31765557163531116</v>
      </c>
    </row>
    <row r="1385" spans="10:20" x14ac:dyDescent="0.25">
      <c r="J1385" s="1">
        <f t="shared" ca="1" si="129"/>
        <v>1</v>
      </c>
      <c r="K1385">
        <f t="shared" ca="1" si="133"/>
        <v>1.3647504500128755</v>
      </c>
      <c r="L1385">
        <f t="shared" ca="1" si="134"/>
        <v>0</v>
      </c>
      <c r="M1385">
        <f t="shared" ca="1" si="132"/>
        <v>1.3647504500128755</v>
      </c>
      <c r="N1385" s="1">
        <f ca="1">IF(M1385=K1385,K$2,IF(M1385=L1385,L$2,IF(M1385=#REF!,#REF!)))</f>
        <v>0</v>
      </c>
      <c r="P1385" s="1">
        <v>1383</v>
      </c>
      <c r="Q1385">
        <f t="shared" ca="1" si="130"/>
        <v>732.82815413280059</v>
      </c>
      <c r="R1385" s="2">
        <f t="shared" ca="1" si="131"/>
        <v>12.213802568880009</v>
      </c>
      <c r="S1385" s="8">
        <f ca="1">COUNTIF($N$3:$N1385,S$2)/$P1385</f>
        <v>0.68257411424439629</v>
      </c>
      <c r="T1385" s="9">
        <f ca="1">COUNTIF($N$3:$N1385,T$2)/$P1385</f>
        <v>0.31742588575560376</v>
      </c>
    </row>
    <row r="1386" spans="10:20" x14ac:dyDescent="0.25">
      <c r="J1386" s="1">
        <f t="shared" ca="1" si="129"/>
        <v>0</v>
      </c>
      <c r="K1386">
        <f t="shared" ca="1" si="133"/>
        <v>0.36805607620376507</v>
      </c>
      <c r="L1386">
        <f t="shared" ca="1" si="134"/>
        <v>0.55766849440400734</v>
      </c>
      <c r="M1386">
        <f t="shared" ca="1" si="132"/>
        <v>0.36805607620376507</v>
      </c>
      <c r="N1386" s="1">
        <f ca="1">IF(M1386=K1386,K$2,IF(M1386=L1386,L$2,IF(M1386=#REF!,#REF!)))</f>
        <v>0</v>
      </c>
      <c r="P1386" s="1">
        <v>1384</v>
      </c>
      <c r="Q1386">
        <f t="shared" ca="1" si="130"/>
        <v>733.19621020900433</v>
      </c>
      <c r="R1386" s="2">
        <f t="shared" ca="1" si="131"/>
        <v>12.219936836816739</v>
      </c>
      <c r="S1386" s="8">
        <f ca="1">COUNTIF($N$3:$N1386,S$2)/$P1386</f>
        <v>0.68280346820809246</v>
      </c>
      <c r="T1386" s="9">
        <f ca="1">COUNTIF($N$3:$N1386,T$2)/$P1386</f>
        <v>0.31719653179190749</v>
      </c>
    </row>
    <row r="1387" spans="10:20" x14ac:dyDescent="0.25">
      <c r="J1387" s="1">
        <f t="shared" ref="J1387:J1450" ca="1" si="135">N1386</f>
        <v>0</v>
      </c>
      <c r="K1387">
        <f t="shared" ca="1" si="133"/>
        <v>1.7745978140359489</v>
      </c>
      <c r="L1387">
        <f t="shared" ca="1" si="134"/>
        <v>0.53500082946391092</v>
      </c>
      <c r="M1387">
        <f t="shared" ca="1" si="132"/>
        <v>0.53500082946391092</v>
      </c>
      <c r="N1387" s="1">
        <f ca="1">IF(M1387=K1387,K$2,IF(M1387=L1387,L$2,IF(M1387=#REF!,#REF!)))</f>
        <v>1</v>
      </c>
      <c r="P1387" s="1">
        <v>1385</v>
      </c>
      <c r="Q1387">
        <f t="shared" ref="Q1387:Q1450" ca="1" si="136">M1387+Q1386</f>
        <v>733.73121103846825</v>
      </c>
      <c r="R1387" s="2">
        <f t="shared" ref="R1387:R1450" ca="1" si="137">Q1387/60</f>
        <v>12.228853517307805</v>
      </c>
      <c r="S1387" s="8">
        <f ca="1">COUNTIF($N$3:$N1387,S$2)/$P1387</f>
        <v>0.68231046931407946</v>
      </c>
      <c r="T1387" s="9">
        <f ca="1">COUNTIF($N$3:$N1387,T$2)/$P1387</f>
        <v>0.3176895306859206</v>
      </c>
    </row>
    <row r="1388" spans="10:20" x14ac:dyDescent="0.25">
      <c r="J1388" s="1">
        <f t="shared" ca="1" si="135"/>
        <v>1</v>
      </c>
      <c r="K1388">
        <f t="shared" ca="1" si="133"/>
        <v>2.3344542388543679</v>
      </c>
      <c r="L1388">
        <f t="shared" ca="1" si="134"/>
        <v>0</v>
      </c>
      <c r="M1388">
        <f t="shared" ca="1" si="132"/>
        <v>2.3344542388543679</v>
      </c>
      <c r="N1388" s="1">
        <f ca="1">IF(M1388=K1388,K$2,IF(M1388=L1388,L$2,IF(M1388=#REF!,#REF!)))</f>
        <v>0</v>
      </c>
      <c r="P1388" s="1">
        <v>1386</v>
      </c>
      <c r="Q1388">
        <f t="shared" ca="1" si="136"/>
        <v>736.06566527732264</v>
      </c>
      <c r="R1388" s="2">
        <f t="shared" ca="1" si="137"/>
        <v>12.267761087955376</v>
      </c>
      <c r="S1388" s="8">
        <f ca="1">COUNTIF($N$3:$N1388,S$2)/$P1388</f>
        <v>0.68253968253968256</v>
      </c>
      <c r="T1388" s="9">
        <f ca="1">COUNTIF($N$3:$N1388,T$2)/$P1388</f>
        <v>0.31746031746031744</v>
      </c>
    </row>
    <row r="1389" spans="10:20" x14ac:dyDescent="0.25">
      <c r="J1389" s="1">
        <f t="shared" ca="1" si="135"/>
        <v>0</v>
      </c>
      <c r="K1389">
        <f t="shared" ca="1" si="133"/>
        <v>0.27322879433146757</v>
      </c>
      <c r="L1389">
        <f t="shared" ca="1" si="134"/>
        <v>0.12963672118251515</v>
      </c>
      <c r="M1389">
        <f t="shared" ca="1" si="132"/>
        <v>0.12963672118251515</v>
      </c>
      <c r="N1389" s="1">
        <f ca="1">IF(M1389=K1389,K$2,IF(M1389=L1389,L$2,IF(M1389=#REF!,#REF!)))</f>
        <v>1</v>
      </c>
      <c r="P1389" s="1">
        <v>1387</v>
      </c>
      <c r="Q1389">
        <f t="shared" ca="1" si="136"/>
        <v>736.1953019985051</v>
      </c>
      <c r="R1389" s="2">
        <f t="shared" ca="1" si="137"/>
        <v>12.269921699975084</v>
      </c>
      <c r="S1389" s="8">
        <f ca="1">COUNTIF($N$3:$N1389,S$2)/$P1389</f>
        <v>0.68204758471521265</v>
      </c>
      <c r="T1389" s="9">
        <f ca="1">COUNTIF($N$3:$N1389,T$2)/$P1389</f>
        <v>0.31795241528478729</v>
      </c>
    </row>
    <row r="1390" spans="10:20" x14ac:dyDescent="0.25">
      <c r="J1390" s="1">
        <f t="shared" ca="1" si="135"/>
        <v>1</v>
      </c>
      <c r="K1390">
        <f t="shared" ca="1" si="133"/>
        <v>7.8818081309572449E-2</v>
      </c>
      <c r="L1390">
        <f t="shared" ca="1" si="134"/>
        <v>0</v>
      </c>
      <c r="M1390">
        <f t="shared" ca="1" si="132"/>
        <v>7.8818081309572449E-2</v>
      </c>
      <c r="N1390" s="1">
        <f ca="1">IF(M1390=K1390,K$2,IF(M1390=L1390,L$2,IF(M1390=#REF!,#REF!)))</f>
        <v>0</v>
      </c>
      <c r="P1390" s="1">
        <v>1388</v>
      </c>
      <c r="Q1390">
        <f t="shared" ca="1" si="136"/>
        <v>736.27412007981468</v>
      </c>
      <c r="R1390" s="2">
        <f t="shared" ca="1" si="137"/>
        <v>12.271235334663578</v>
      </c>
      <c r="S1390" s="8">
        <f ca="1">COUNTIF($N$3:$N1390,S$2)/$P1390</f>
        <v>0.68227665706051877</v>
      </c>
      <c r="T1390" s="9">
        <f ca="1">COUNTIF($N$3:$N1390,T$2)/$P1390</f>
        <v>0.31772334293948129</v>
      </c>
    </row>
    <row r="1391" spans="10:20" x14ac:dyDescent="0.25">
      <c r="J1391" s="1">
        <f t="shared" ca="1" si="135"/>
        <v>0</v>
      </c>
      <c r="K1391">
        <f t="shared" ca="1" si="133"/>
        <v>0.40720216481225924</v>
      </c>
      <c r="L1391">
        <f t="shared" ca="1" si="134"/>
        <v>1.8877764808790107</v>
      </c>
      <c r="M1391">
        <f t="shared" ca="1" si="132"/>
        <v>0.40720216481225924</v>
      </c>
      <c r="N1391" s="1">
        <f ca="1">IF(M1391=K1391,K$2,IF(M1391=L1391,L$2,IF(M1391=#REF!,#REF!)))</f>
        <v>0</v>
      </c>
      <c r="P1391" s="1">
        <v>1389</v>
      </c>
      <c r="Q1391">
        <f t="shared" ca="1" si="136"/>
        <v>736.68132224462693</v>
      </c>
      <c r="R1391" s="2">
        <f t="shared" ca="1" si="137"/>
        <v>12.278022037410448</v>
      </c>
      <c r="S1391" s="8">
        <f ca="1">COUNTIF($N$3:$N1391,S$2)/$P1391</f>
        <v>0.68250539956803458</v>
      </c>
      <c r="T1391" s="9">
        <f ca="1">COUNTIF($N$3:$N1391,T$2)/$P1391</f>
        <v>0.31749460043196542</v>
      </c>
    </row>
    <row r="1392" spans="10:20" x14ac:dyDescent="0.25">
      <c r="J1392" s="1">
        <f t="shared" ca="1" si="135"/>
        <v>0</v>
      </c>
      <c r="K1392">
        <f t="shared" ca="1" si="133"/>
        <v>0.15945097043976048</v>
      </c>
      <c r="L1392">
        <f t="shared" ca="1" si="134"/>
        <v>1.9053679761612181</v>
      </c>
      <c r="M1392">
        <f t="shared" ca="1" si="132"/>
        <v>0.15945097043976048</v>
      </c>
      <c r="N1392" s="1">
        <f ca="1">IF(M1392=K1392,K$2,IF(M1392=L1392,L$2,IF(M1392=#REF!,#REF!)))</f>
        <v>0</v>
      </c>
      <c r="P1392" s="1">
        <v>1390</v>
      </c>
      <c r="Q1392">
        <f t="shared" ca="1" si="136"/>
        <v>736.84077321506663</v>
      </c>
      <c r="R1392" s="2">
        <f t="shared" ca="1" si="137"/>
        <v>12.280679553584443</v>
      </c>
      <c r="S1392" s="8">
        <f ca="1">COUNTIF($N$3:$N1392,S$2)/$P1392</f>
        <v>0.68273381294964031</v>
      </c>
      <c r="T1392" s="9">
        <f ca="1">COUNTIF($N$3:$N1392,T$2)/$P1392</f>
        <v>0.31726618705035969</v>
      </c>
    </row>
    <row r="1393" spans="10:20" x14ac:dyDescent="0.25">
      <c r="J1393" s="1">
        <f t="shared" ca="1" si="135"/>
        <v>0</v>
      </c>
      <c r="K1393">
        <f t="shared" ca="1" si="133"/>
        <v>2.0073282710860627</v>
      </c>
      <c r="L1393">
        <f t="shared" ca="1" si="134"/>
        <v>2.4477758154094382</v>
      </c>
      <c r="M1393">
        <f t="shared" ca="1" si="132"/>
        <v>2.0073282710860627</v>
      </c>
      <c r="N1393" s="1">
        <f ca="1">IF(M1393=K1393,K$2,IF(M1393=L1393,L$2,IF(M1393=#REF!,#REF!)))</f>
        <v>0</v>
      </c>
      <c r="P1393" s="1">
        <v>1391</v>
      </c>
      <c r="Q1393">
        <f t="shared" ca="1" si="136"/>
        <v>738.8481014861527</v>
      </c>
      <c r="R1393" s="2">
        <f t="shared" ca="1" si="137"/>
        <v>12.314135024769211</v>
      </c>
      <c r="S1393" s="8">
        <f ca="1">COUNTIF($N$3:$N1393,S$2)/$P1393</f>
        <v>0.68296189791516893</v>
      </c>
      <c r="T1393" s="9">
        <f ca="1">COUNTIF($N$3:$N1393,T$2)/$P1393</f>
        <v>0.31703810208483107</v>
      </c>
    </row>
    <row r="1394" spans="10:20" x14ac:dyDescent="0.25">
      <c r="J1394" s="1">
        <f t="shared" ca="1" si="135"/>
        <v>0</v>
      </c>
      <c r="K1394">
        <f t="shared" ca="1" si="133"/>
        <v>1.6992390005330882</v>
      </c>
      <c r="L1394">
        <f t="shared" ca="1" si="134"/>
        <v>1.6360321340776212</v>
      </c>
      <c r="M1394">
        <f t="shared" ca="1" si="132"/>
        <v>1.6360321340776212</v>
      </c>
      <c r="N1394" s="1">
        <f ca="1">IF(M1394=K1394,K$2,IF(M1394=L1394,L$2,IF(M1394=#REF!,#REF!)))</f>
        <v>1</v>
      </c>
      <c r="P1394" s="1">
        <v>1392</v>
      </c>
      <c r="Q1394">
        <f t="shared" ca="1" si="136"/>
        <v>740.4841336202303</v>
      </c>
      <c r="R1394" s="2">
        <f t="shared" ca="1" si="137"/>
        <v>12.341402227003838</v>
      </c>
      <c r="S1394" s="8">
        <f ca="1">COUNTIF($N$3:$N1394,S$2)/$P1394</f>
        <v>0.68247126436781613</v>
      </c>
      <c r="T1394" s="9">
        <f ca="1">COUNTIF($N$3:$N1394,T$2)/$P1394</f>
        <v>0.31752873563218392</v>
      </c>
    </row>
    <row r="1395" spans="10:20" x14ac:dyDescent="0.25">
      <c r="J1395" s="1">
        <f t="shared" ca="1" si="135"/>
        <v>1</v>
      </c>
      <c r="K1395">
        <f t="shared" ca="1" si="133"/>
        <v>0.29342401630173054</v>
      </c>
      <c r="L1395">
        <f t="shared" ca="1" si="134"/>
        <v>0</v>
      </c>
      <c r="M1395">
        <f t="shared" ca="1" si="132"/>
        <v>0.29342401630173054</v>
      </c>
      <c r="N1395" s="1">
        <f ca="1">IF(M1395=K1395,K$2,IF(M1395=L1395,L$2,IF(M1395=#REF!,#REF!)))</f>
        <v>0</v>
      </c>
      <c r="P1395" s="1">
        <v>1393</v>
      </c>
      <c r="Q1395">
        <f t="shared" ca="1" si="136"/>
        <v>740.77755763653204</v>
      </c>
      <c r="R1395" s="2">
        <f t="shared" ca="1" si="137"/>
        <v>12.346292627275535</v>
      </c>
      <c r="S1395" s="8">
        <f ca="1">COUNTIF($N$3:$N1395,S$2)/$P1395</f>
        <v>0.68269921033740133</v>
      </c>
      <c r="T1395" s="9">
        <f ca="1">COUNTIF($N$3:$N1395,T$2)/$P1395</f>
        <v>0.31730078966259873</v>
      </c>
    </row>
    <row r="1396" spans="10:20" x14ac:dyDescent="0.25">
      <c r="J1396" s="1">
        <f t="shared" ca="1" si="135"/>
        <v>0</v>
      </c>
      <c r="K1396">
        <f t="shared" ca="1" si="133"/>
        <v>1.1182208820231561</v>
      </c>
      <c r="L1396">
        <f t="shared" ca="1" si="134"/>
        <v>2.0170224045621046</v>
      </c>
      <c r="M1396">
        <f t="shared" ca="1" si="132"/>
        <v>1.1182208820231561</v>
      </c>
      <c r="N1396" s="1">
        <f ca="1">IF(M1396=K1396,K$2,IF(M1396=L1396,L$2,IF(M1396=#REF!,#REF!)))</f>
        <v>0</v>
      </c>
      <c r="P1396" s="1">
        <v>1394</v>
      </c>
      <c r="Q1396">
        <f t="shared" ca="1" si="136"/>
        <v>741.89577851855518</v>
      </c>
      <c r="R1396" s="2">
        <f t="shared" ca="1" si="137"/>
        <v>12.36492964197592</v>
      </c>
      <c r="S1396" s="8">
        <f ca="1">COUNTIF($N$3:$N1396,S$2)/$P1396</f>
        <v>0.68292682926829273</v>
      </c>
      <c r="T1396" s="9">
        <f ca="1">COUNTIF($N$3:$N1396,T$2)/$P1396</f>
        <v>0.31707317073170732</v>
      </c>
    </row>
    <row r="1397" spans="10:20" x14ac:dyDescent="0.25">
      <c r="J1397" s="1">
        <f t="shared" ca="1" si="135"/>
        <v>0</v>
      </c>
      <c r="K1397">
        <f t="shared" ca="1" si="133"/>
        <v>0.76231395213098063</v>
      </c>
      <c r="L1397">
        <f t="shared" ca="1" si="134"/>
        <v>3.878527611778361E-2</v>
      </c>
      <c r="M1397">
        <f t="shared" ca="1" si="132"/>
        <v>3.878527611778361E-2</v>
      </c>
      <c r="N1397" s="1">
        <f ca="1">IF(M1397=K1397,K$2,IF(M1397=L1397,L$2,IF(M1397=#REF!,#REF!)))</f>
        <v>1</v>
      </c>
      <c r="P1397" s="1">
        <v>1395</v>
      </c>
      <c r="Q1397">
        <f t="shared" ca="1" si="136"/>
        <v>741.93456379467295</v>
      </c>
      <c r="R1397" s="2">
        <f t="shared" ca="1" si="137"/>
        <v>12.36557606324455</v>
      </c>
      <c r="S1397" s="8">
        <f ca="1">COUNTIF($N$3:$N1397,S$2)/$P1397</f>
        <v>0.68243727598566306</v>
      </c>
      <c r="T1397" s="9">
        <f ca="1">COUNTIF($N$3:$N1397,T$2)/$P1397</f>
        <v>0.31756272401433694</v>
      </c>
    </row>
    <row r="1398" spans="10:20" x14ac:dyDescent="0.25">
      <c r="J1398" s="1">
        <f t="shared" ca="1" si="135"/>
        <v>1</v>
      </c>
      <c r="K1398">
        <f t="shared" ca="1" si="133"/>
        <v>0.10148741846818725</v>
      </c>
      <c r="L1398">
        <f t="shared" ca="1" si="134"/>
        <v>0</v>
      </c>
      <c r="M1398">
        <f t="shared" ca="1" si="132"/>
        <v>0.10148741846818725</v>
      </c>
      <c r="N1398" s="1">
        <f ca="1">IF(M1398=K1398,K$2,IF(M1398=L1398,L$2,IF(M1398=#REF!,#REF!)))</f>
        <v>0</v>
      </c>
      <c r="P1398" s="1">
        <v>1396</v>
      </c>
      <c r="Q1398">
        <f t="shared" ca="1" si="136"/>
        <v>742.03605121314115</v>
      </c>
      <c r="R1398" s="2">
        <f t="shared" ca="1" si="137"/>
        <v>12.36726752021902</v>
      </c>
      <c r="S1398" s="8">
        <f ca="1">COUNTIF($N$3:$N1398,S$2)/$P1398</f>
        <v>0.68266475644699143</v>
      </c>
      <c r="T1398" s="9">
        <f ca="1">COUNTIF($N$3:$N1398,T$2)/$P1398</f>
        <v>0.31733524355300857</v>
      </c>
    </row>
    <row r="1399" spans="10:20" x14ac:dyDescent="0.25">
      <c r="J1399" s="1">
        <f t="shared" ca="1" si="135"/>
        <v>0</v>
      </c>
      <c r="K1399">
        <f t="shared" ca="1" si="133"/>
        <v>4.1603443462870331</v>
      </c>
      <c r="L1399">
        <f t="shared" ca="1" si="134"/>
        <v>0.17561723766570808</v>
      </c>
      <c r="M1399">
        <f t="shared" ca="1" si="132"/>
        <v>0.17561723766570808</v>
      </c>
      <c r="N1399" s="1">
        <f ca="1">IF(M1399=K1399,K$2,IF(M1399=L1399,L$2,IF(M1399=#REF!,#REF!)))</f>
        <v>1</v>
      </c>
      <c r="P1399" s="1">
        <v>1397</v>
      </c>
      <c r="Q1399">
        <f t="shared" ca="1" si="136"/>
        <v>742.21166845080688</v>
      </c>
      <c r="R1399" s="2">
        <f t="shared" ca="1" si="137"/>
        <v>12.370194474180115</v>
      </c>
      <c r="S1399" s="8">
        <f ca="1">COUNTIF($N$3:$N1399,S$2)/$P1399</f>
        <v>0.68217609162491055</v>
      </c>
      <c r="T1399" s="9">
        <f ca="1">COUNTIF($N$3:$N1399,T$2)/$P1399</f>
        <v>0.3178239083750895</v>
      </c>
    </row>
    <row r="1400" spans="10:20" x14ac:dyDescent="0.25">
      <c r="J1400" s="1">
        <f t="shared" ca="1" si="135"/>
        <v>1</v>
      </c>
      <c r="K1400">
        <f t="shared" ca="1" si="133"/>
        <v>0.71637388354730125</v>
      </c>
      <c r="L1400">
        <f t="shared" ca="1" si="134"/>
        <v>0</v>
      </c>
      <c r="M1400">
        <f t="shared" ca="1" si="132"/>
        <v>0.71637388354730125</v>
      </c>
      <c r="N1400" s="1">
        <f ca="1">IF(M1400=K1400,K$2,IF(M1400=L1400,L$2,IF(M1400=#REF!,#REF!)))</f>
        <v>0</v>
      </c>
      <c r="P1400" s="1">
        <v>1398</v>
      </c>
      <c r="Q1400">
        <f t="shared" ca="1" si="136"/>
        <v>742.92804233435413</v>
      </c>
      <c r="R1400" s="2">
        <f t="shared" ca="1" si="137"/>
        <v>12.382134038905901</v>
      </c>
      <c r="S1400" s="8">
        <f ca="1">COUNTIF($N$3:$N1400,S$2)/$P1400</f>
        <v>0.68240343347639487</v>
      </c>
      <c r="T1400" s="9">
        <f ca="1">COUNTIF($N$3:$N1400,T$2)/$P1400</f>
        <v>0.31759656652360513</v>
      </c>
    </row>
    <row r="1401" spans="10:20" x14ac:dyDescent="0.25">
      <c r="J1401" s="1">
        <f t="shared" ca="1" si="135"/>
        <v>0</v>
      </c>
      <c r="K1401">
        <f t="shared" ca="1" si="133"/>
        <v>1.7587486471453297</v>
      </c>
      <c r="L1401">
        <f t="shared" ca="1" si="134"/>
        <v>0.58151498368043786</v>
      </c>
      <c r="M1401">
        <f t="shared" ca="1" si="132"/>
        <v>0.58151498368043786</v>
      </c>
      <c r="N1401" s="1">
        <f ca="1">IF(M1401=K1401,K$2,IF(M1401=L1401,L$2,IF(M1401=#REF!,#REF!)))</f>
        <v>1</v>
      </c>
      <c r="P1401" s="1">
        <v>1399</v>
      </c>
      <c r="Q1401">
        <f t="shared" ca="1" si="136"/>
        <v>743.50955731803458</v>
      </c>
      <c r="R1401" s="2">
        <f t="shared" ca="1" si="137"/>
        <v>12.391825955300577</v>
      </c>
      <c r="S1401" s="8">
        <f ca="1">COUNTIF($N$3:$N1401,S$2)/$P1401</f>
        <v>0.681915654038599</v>
      </c>
      <c r="T1401" s="9">
        <f ca="1">COUNTIF($N$3:$N1401,T$2)/$P1401</f>
        <v>0.318084345961401</v>
      </c>
    </row>
    <row r="1402" spans="10:20" x14ac:dyDescent="0.25">
      <c r="J1402" s="1">
        <f t="shared" ca="1" si="135"/>
        <v>1</v>
      </c>
      <c r="K1402">
        <f t="shared" ca="1" si="133"/>
        <v>0.13430833528813801</v>
      </c>
      <c r="L1402">
        <f t="shared" ca="1" si="134"/>
        <v>0</v>
      </c>
      <c r="M1402">
        <f t="shared" ca="1" si="132"/>
        <v>0.13430833528813801</v>
      </c>
      <c r="N1402" s="1">
        <f ca="1">IF(M1402=K1402,K$2,IF(M1402=L1402,L$2,IF(M1402=#REF!,#REF!)))</f>
        <v>0</v>
      </c>
      <c r="P1402" s="1">
        <v>1400</v>
      </c>
      <c r="Q1402">
        <f t="shared" ca="1" si="136"/>
        <v>743.64386565332268</v>
      </c>
      <c r="R1402" s="2">
        <f t="shared" ca="1" si="137"/>
        <v>12.394064427555378</v>
      </c>
      <c r="S1402" s="8">
        <f ca="1">COUNTIF($N$3:$N1402,S$2)/$P1402</f>
        <v>0.68214285714285716</v>
      </c>
      <c r="T1402" s="9">
        <f ca="1">COUNTIF($N$3:$N1402,T$2)/$P1402</f>
        <v>0.31785714285714284</v>
      </c>
    </row>
    <row r="1403" spans="10:20" x14ac:dyDescent="0.25">
      <c r="J1403" s="1">
        <f t="shared" ca="1" si="135"/>
        <v>0</v>
      </c>
      <c r="K1403">
        <f t="shared" ca="1" si="133"/>
        <v>2.4977075156013919</v>
      </c>
      <c r="L1403">
        <f t="shared" ca="1" si="134"/>
        <v>0.23695630577124979</v>
      </c>
      <c r="M1403">
        <f t="shared" ca="1" si="132"/>
        <v>0.23695630577124979</v>
      </c>
      <c r="N1403" s="1">
        <f ca="1">IF(M1403=K1403,K$2,IF(M1403=L1403,L$2,IF(M1403=#REF!,#REF!)))</f>
        <v>1</v>
      </c>
      <c r="P1403" s="1">
        <v>1401</v>
      </c>
      <c r="Q1403">
        <f t="shared" ca="1" si="136"/>
        <v>743.88082195909396</v>
      </c>
      <c r="R1403" s="2">
        <f t="shared" ca="1" si="137"/>
        <v>12.398013699318232</v>
      </c>
      <c r="S1403" s="8">
        <f ca="1">COUNTIF($N$3:$N1403,S$2)/$P1403</f>
        <v>0.681655960028551</v>
      </c>
      <c r="T1403" s="9">
        <f ca="1">COUNTIF($N$3:$N1403,T$2)/$P1403</f>
        <v>0.31834403997144894</v>
      </c>
    </row>
    <row r="1404" spans="10:20" x14ac:dyDescent="0.25">
      <c r="J1404" s="1">
        <f t="shared" ca="1" si="135"/>
        <v>1</v>
      </c>
      <c r="K1404">
        <f t="shared" ca="1" si="133"/>
        <v>0.35546040563632197</v>
      </c>
      <c r="L1404">
        <f t="shared" ca="1" si="134"/>
        <v>0</v>
      </c>
      <c r="M1404">
        <f t="shared" ca="1" si="132"/>
        <v>0.35546040563632197</v>
      </c>
      <c r="N1404" s="1">
        <f ca="1">IF(M1404=K1404,K$2,IF(M1404=L1404,L$2,IF(M1404=#REF!,#REF!)))</f>
        <v>0</v>
      </c>
      <c r="P1404" s="1">
        <v>1402</v>
      </c>
      <c r="Q1404">
        <f t="shared" ca="1" si="136"/>
        <v>744.2362823647303</v>
      </c>
      <c r="R1404" s="2">
        <f t="shared" ca="1" si="137"/>
        <v>12.403938039412171</v>
      </c>
      <c r="S1404" s="8">
        <f ca="1">COUNTIF($N$3:$N1404,S$2)/$P1404</f>
        <v>0.68188302425106995</v>
      </c>
      <c r="T1404" s="9">
        <f ca="1">COUNTIF($N$3:$N1404,T$2)/$P1404</f>
        <v>0.31811697574893011</v>
      </c>
    </row>
    <row r="1405" spans="10:20" x14ac:dyDescent="0.25">
      <c r="J1405" s="1">
        <f t="shared" ca="1" si="135"/>
        <v>0</v>
      </c>
      <c r="K1405">
        <f t="shared" ca="1" si="133"/>
        <v>5.5784928552026478E-2</v>
      </c>
      <c r="L1405">
        <f t="shared" ca="1" si="134"/>
        <v>1.3770595145691833</v>
      </c>
      <c r="M1405">
        <f t="shared" ca="1" si="132"/>
        <v>5.5784928552026478E-2</v>
      </c>
      <c r="N1405" s="1">
        <f ca="1">IF(M1405=K1405,K$2,IF(M1405=L1405,L$2,IF(M1405=#REF!,#REF!)))</f>
        <v>0</v>
      </c>
      <c r="P1405" s="1">
        <v>1403</v>
      </c>
      <c r="Q1405">
        <f t="shared" ca="1" si="136"/>
        <v>744.29206729328234</v>
      </c>
      <c r="R1405" s="2">
        <f t="shared" ca="1" si="137"/>
        <v>12.404867788221372</v>
      </c>
      <c r="S1405" s="8">
        <f ca="1">COUNTIF($N$3:$N1405,S$2)/$P1405</f>
        <v>0.68210976478973628</v>
      </c>
      <c r="T1405" s="9">
        <f ca="1">COUNTIF($N$3:$N1405,T$2)/$P1405</f>
        <v>0.31789023521026372</v>
      </c>
    </row>
    <row r="1406" spans="10:20" x14ac:dyDescent="0.25">
      <c r="J1406" s="1">
        <f t="shared" ca="1" si="135"/>
        <v>0</v>
      </c>
      <c r="K1406">
        <f t="shared" ca="1" si="133"/>
        <v>2.6315703593410724</v>
      </c>
      <c r="L1406">
        <f t="shared" ca="1" si="134"/>
        <v>0.41251034327826364</v>
      </c>
      <c r="M1406">
        <f t="shared" ca="1" si="132"/>
        <v>0.41251034327826364</v>
      </c>
      <c r="N1406" s="1">
        <f ca="1">IF(M1406=K1406,K$2,IF(M1406=L1406,L$2,IF(M1406=#REF!,#REF!)))</f>
        <v>1</v>
      </c>
      <c r="P1406" s="1">
        <v>1404</v>
      </c>
      <c r="Q1406">
        <f t="shared" ca="1" si="136"/>
        <v>744.70457763656066</v>
      </c>
      <c r="R1406" s="2">
        <f t="shared" ca="1" si="137"/>
        <v>12.411742960609343</v>
      </c>
      <c r="S1406" s="8">
        <f ca="1">COUNTIF($N$3:$N1406,S$2)/$P1406</f>
        <v>0.68162393162393164</v>
      </c>
      <c r="T1406" s="9">
        <f ca="1">COUNTIF($N$3:$N1406,T$2)/$P1406</f>
        <v>0.31837606837606836</v>
      </c>
    </row>
    <row r="1407" spans="10:20" x14ac:dyDescent="0.25">
      <c r="J1407" s="1">
        <f t="shared" ca="1" si="135"/>
        <v>1</v>
      </c>
      <c r="K1407">
        <f t="shared" ca="1" si="133"/>
        <v>0.12237834365422683</v>
      </c>
      <c r="L1407">
        <f t="shared" ca="1" si="134"/>
        <v>0</v>
      </c>
      <c r="M1407">
        <f t="shared" ca="1" si="132"/>
        <v>0.12237834365422683</v>
      </c>
      <c r="N1407" s="1">
        <f ca="1">IF(M1407=K1407,K$2,IF(M1407=L1407,L$2,IF(M1407=#REF!,#REF!)))</f>
        <v>0</v>
      </c>
      <c r="P1407" s="1">
        <v>1405</v>
      </c>
      <c r="Q1407">
        <f t="shared" ca="1" si="136"/>
        <v>744.82695598021485</v>
      </c>
      <c r="R1407" s="2">
        <f t="shared" ca="1" si="137"/>
        <v>12.413782599670247</v>
      </c>
      <c r="S1407" s="8">
        <f ca="1">COUNTIF($N$3:$N1407,S$2)/$P1407</f>
        <v>0.68185053380782923</v>
      </c>
      <c r="T1407" s="9">
        <f ca="1">COUNTIF($N$3:$N1407,T$2)/$P1407</f>
        <v>0.31814946619217083</v>
      </c>
    </row>
    <row r="1408" spans="10:20" x14ac:dyDescent="0.25">
      <c r="J1408" s="1">
        <f t="shared" ca="1" si="135"/>
        <v>0</v>
      </c>
      <c r="K1408">
        <f t="shared" ca="1" si="133"/>
        <v>4.8912518697901787E-2</v>
      </c>
      <c r="L1408">
        <f t="shared" ca="1" si="134"/>
        <v>0.43906627274867271</v>
      </c>
      <c r="M1408">
        <f t="shared" ca="1" si="132"/>
        <v>4.8912518697901787E-2</v>
      </c>
      <c r="N1408" s="1">
        <f ca="1">IF(M1408=K1408,K$2,IF(M1408=L1408,L$2,IF(M1408=#REF!,#REF!)))</f>
        <v>0</v>
      </c>
      <c r="P1408" s="1">
        <v>1406</v>
      </c>
      <c r="Q1408">
        <f t="shared" ca="1" si="136"/>
        <v>744.87586849891272</v>
      </c>
      <c r="R1408" s="2">
        <f t="shared" ca="1" si="137"/>
        <v>12.414597808315213</v>
      </c>
      <c r="S1408" s="8">
        <f ca="1">COUNTIF($N$3:$N1408,S$2)/$P1408</f>
        <v>0.68207681365576101</v>
      </c>
      <c r="T1408" s="9">
        <f ca="1">COUNTIF($N$3:$N1408,T$2)/$P1408</f>
        <v>0.31792318634423899</v>
      </c>
    </row>
    <row r="1409" spans="10:20" x14ac:dyDescent="0.25">
      <c r="J1409" s="1">
        <f t="shared" ca="1" si="135"/>
        <v>0</v>
      </c>
      <c r="K1409">
        <f t="shared" ca="1" si="133"/>
        <v>1.5950827481032528</v>
      </c>
      <c r="L1409">
        <f t="shared" ca="1" si="134"/>
        <v>1.7666823486386618</v>
      </c>
      <c r="M1409">
        <f t="shared" ca="1" si="132"/>
        <v>1.5950827481032528</v>
      </c>
      <c r="N1409" s="1">
        <f ca="1">IF(M1409=K1409,K$2,IF(M1409=L1409,L$2,IF(M1409=#REF!,#REF!)))</f>
        <v>0</v>
      </c>
      <c r="P1409" s="1">
        <v>1407</v>
      </c>
      <c r="Q1409">
        <f t="shared" ca="1" si="136"/>
        <v>746.47095124701593</v>
      </c>
      <c r="R1409" s="2">
        <f t="shared" ca="1" si="137"/>
        <v>12.441182520783599</v>
      </c>
      <c r="S1409" s="8">
        <f ca="1">COUNTIF($N$3:$N1409,S$2)/$P1409</f>
        <v>0.68230277185501065</v>
      </c>
      <c r="T1409" s="9">
        <f ca="1">COUNTIF($N$3:$N1409,T$2)/$P1409</f>
        <v>0.31769722814498935</v>
      </c>
    </row>
    <row r="1410" spans="10:20" x14ac:dyDescent="0.25">
      <c r="J1410" s="1">
        <f t="shared" ca="1" si="135"/>
        <v>0</v>
      </c>
      <c r="K1410">
        <f t="shared" ca="1" si="133"/>
        <v>0.38194038820256071</v>
      </c>
      <c r="L1410">
        <f t="shared" ca="1" si="134"/>
        <v>0.14508516435734972</v>
      </c>
      <c r="M1410">
        <f t="shared" ca="1" si="132"/>
        <v>0.14508516435734972</v>
      </c>
      <c r="N1410" s="1">
        <f ca="1">IF(M1410=K1410,K$2,IF(M1410=L1410,L$2,IF(M1410=#REF!,#REF!)))</f>
        <v>1</v>
      </c>
      <c r="P1410" s="1">
        <v>1408</v>
      </c>
      <c r="Q1410">
        <f t="shared" ca="1" si="136"/>
        <v>746.61603641137333</v>
      </c>
      <c r="R1410" s="2">
        <f t="shared" ca="1" si="137"/>
        <v>12.443600606856222</v>
      </c>
      <c r="S1410" s="8">
        <f ca="1">COUNTIF($N$3:$N1410,S$2)/$P1410</f>
        <v>0.68181818181818177</v>
      </c>
      <c r="T1410" s="9">
        <f ca="1">COUNTIF($N$3:$N1410,T$2)/$P1410</f>
        <v>0.31818181818181818</v>
      </c>
    </row>
    <row r="1411" spans="10:20" x14ac:dyDescent="0.25">
      <c r="J1411" s="1">
        <f t="shared" ca="1" si="135"/>
        <v>1</v>
      </c>
      <c r="K1411">
        <f t="shared" ca="1" si="133"/>
        <v>0.12671742787837237</v>
      </c>
      <c r="L1411">
        <f t="shared" ca="1" si="134"/>
        <v>0</v>
      </c>
      <c r="M1411">
        <f t="shared" ref="M1411:M1474" ca="1" si="138">SMALL(K1411:L1411,COUNTIF(K1411:L1411,0)+1)</f>
        <v>0.12671742787837237</v>
      </c>
      <c r="N1411" s="1">
        <f ca="1">IF(M1411=K1411,K$2,IF(M1411=L1411,L$2,IF(M1411=#REF!,#REF!)))</f>
        <v>0</v>
      </c>
      <c r="P1411" s="1">
        <v>1409</v>
      </c>
      <c r="Q1411">
        <f t="shared" ca="1" si="136"/>
        <v>746.74275383925169</v>
      </c>
      <c r="R1411" s="2">
        <f t="shared" ca="1" si="137"/>
        <v>12.445712563987529</v>
      </c>
      <c r="S1411" s="8">
        <f ca="1">COUNTIF($N$3:$N1411,S$2)/$P1411</f>
        <v>0.68204400283889288</v>
      </c>
      <c r="T1411" s="9">
        <f ca="1">COUNTIF($N$3:$N1411,T$2)/$P1411</f>
        <v>0.31795599716110717</v>
      </c>
    </row>
    <row r="1412" spans="10:20" x14ac:dyDescent="0.25">
      <c r="J1412" s="1">
        <f t="shared" ca="1" si="135"/>
        <v>0</v>
      </c>
      <c r="K1412">
        <f t="shared" ref="K1412:K1475" ca="1" si="139">IF($J1412=$C$4,IF(D$4&lt;&gt;0,(-1/D$4),0)*LN(1-RAND()),IF($J1412=$C$5,IF(D$5&lt;&gt;0,(-1/D$5),0)*LN(1-RAND())))</f>
        <v>1.2769269367053162</v>
      </c>
      <c r="L1412">
        <f t="shared" ref="L1412:L1475" ca="1" si="140">IF($J1412=$C$4,IF(E$4&lt;&gt;0,(-1/E$4),0)*LN(1-RAND()),IF($J1412=$C$5,IF(E$5&lt;&gt;0,(-1/E$5),0)*LN(1-RAND())))</f>
        <v>0.56859490458619411</v>
      </c>
      <c r="M1412">
        <f t="shared" ca="1" si="138"/>
        <v>0.56859490458619411</v>
      </c>
      <c r="N1412" s="1">
        <f ca="1">IF(M1412=K1412,K$2,IF(M1412=L1412,L$2,IF(M1412=#REF!,#REF!)))</f>
        <v>1</v>
      </c>
      <c r="P1412" s="1">
        <v>1410</v>
      </c>
      <c r="Q1412">
        <f t="shared" ca="1" si="136"/>
        <v>747.31134874383793</v>
      </c>
      <c r="R1412" s="2">
        <f t="shared" ca="1" si="137"/>
        <v>12.455189145730632</v>
      </c>
      <c r="S1412" s="8">
        <f ca="1">COUNTIF($N$3:$N1412,S$2)/$P1412</f>
        <v>0.6815602836879433</v>
      </c>
      <c r="T1412" s="9">
        <f ca="1">COUNTIF($N$3:$N1412,T$2)/$P1412</f>
        <v>0.31843971631205675</v>
      </c>
    </row>
    <row r="1413" spans="10:20" x14ac:dyDescent="0.25">
      <c r="J1413" s="1">
        <f t="shared" ca="1" si="135"/>
        <v>1</v>
      </c>
      <c r="K1413">
        <f t="shared" ca="1" si="139"/>
        <v>0.10729900663879205</v>
      </c>
      <c r="L1413">
        <f t="shared" ca="1" si="140"/>
        <v>0</v>
      </c>
      <c r="M1413">
        <f t="shared" ca="1" si="138"/>
        <v>0.10729900663879205</v>
      </c>
      <c r="N1413" s="1">
        <f ca="1">IF(M1413=K1413,K$2,IF(M1413=L1413,L$2,IF(M1413=#REF!,#REF!)))</f>
        <v>0</v>
      </c>
      <c r="P1413" s="1">
        <v>1411</v>
      </c>
      <c r="Q1413">
        <f t="shared" ca="1" si="136"/>
        <v>747.41864775047668</v>
      </c>
      <c r="R1413" s="2">
        <f t="shared" ca="1" si="137"/>
        <v>12.456977462507945</v>
      </c>
      <c r="S1413" s="8">
        <f ca="1">COUNTIF($N$3:$N1413,S$2)/$P1413</f>
        <v>0.68178596739900776</v>
      </c>
      <c r="T1413" s="9">
        <f ca="1">COUNTIF($N$3:$N1413,T$2)/$P1413</f>
        <v>0.31821403260099218</v>
      </c>
    </row>
    <row r="1414" spans="10:20" x14ac:dyDescent="0.25">
      <c r="J1414" s="1">
        <f t="shared" ca="1" si="135"/>
        <v>0</v>
      </c>
      <c r="K1414">
        <f t="shared" ca="1" si="139"/>
        <v>0.30288826999922691</v>
      </c>
      <c r="L1414">
        <f t="shared" ca="1" si="140"/>
        <v>0.88032440437566006</v>
      </c>
      <c r="M1414">
        <f t="shared" ca="1" si="138"/>
        <v>0.30288826999922691</v>
      </c>
      <c r="N1414" s="1">
        <f ca="1">IF(M1414=K1414,K$2,IF(M1414=L1414,L$2,IF(M1414=#REF!,#REF!)))</f>
        <v>0</v>
      </c>
      <c r="P1414" s="1">
        <v>1412</v>
      </c>
      <c r="Q1414">
        <f t="shared" ca="1" si="136"/>
        <v>747.72153602047592</v>
      </c>
      <c r="R1414" s="2">
        <f t="shared" ca="1" si="137"/>
        <v>12.462025600341265</v>
      </c>
      <c r="S1414" s="8">
        <f ca="1">COUNTIF($N$3:$N1414,S$2)/$P1414</f>
        <v>0.68201133144475923</v>
      </c>
      <c r="T1414" s="9">
        <f ca="1">COUNTIF($N$3:$N1414,T$2)/$P1414</f>
        <v>0.31798866855524077</v>
      </c>
    </row>
    <row r="1415" spans="10:20" x14ac:dyDescent="0.25">
      <c r="J1415" s="1">
        <f t="shared" ca="1" si="135"/>
        <v>0</v>
      </c>
      <c r="K1415">
        <f t="shared" ca="1" si="139"/>
        <v>3.2799481322185389</v>
      </c>
      <c r="L1415">
        <f t="shared" ca="1" si="140"/>
        <v>0.39821367861553919</v>
      </c>
      <c r="M1415">
        <f t="shared" ca="1" si="138"/>
        <v>0.39821367861553919</v>
      </c>
      <c r="N1415" s="1">
        <f ca="1">IF(M1415=K1415,K$2,IF(M1415=L1415,L$2,IF(M1415=#REF!,#REF!)))</f>
        <v>1</v>
      </c>
      <c r="P1415" s="1">
        <v>1413</v>
      </c>
      <c r="Q1415">
        <f t="shared" ca="1" si="136"/>
        <v>748.11974969909147</v>
      </c>
      <c r="R1415" s="2">
        <f t="shared" ca="1" si="137"/>
        <v>12.468662494984859</v>
      </c>
      <c r="S1415" s="8">
        <f ca="1">COUNTIF($N$3:$N1415,S$2)/$P1415</f>
        <v>0.68152866242038213</v>
      </c>
      <c r="T1415" s="9">
        <f ca="1">COUNTIF($N$3:$N1415,T$2)/$P1415</f>
        <v>0.31847133757961782</v>
      </c>
    </row>
    <row r="1416" spans="10:20" x14ac:dyDescent="0.25">
      <c r="J1416" s="1">
        <f t="shared" ca="1" si="135"/>
        <v>1</v>
      </c>
      <c r="K1416">
        <f t="shared" ca="1" si="139"/>
        <v>0.58661924373759855</v>
      </c>
      <c r="L1416">
        <f t="shared" ca="1" si="140"/>
        <v>0</v>
      </c>
      <c r="M1416">
        <f t="shared" ca="1" si="138"/>
        <v>0.58661924373759855</v>
      </c>
      <c r="N1416" s="1">
        <f ca="1">IF(M1416=K1416,K$2,IF(M1416=L1416,L$2,IF(M1416=#REF!,#REF!)))</f>
        <v>0</v>
      </c>
      <c r="P1416" s="1">
        <v>1414</v>
      </c>
      <c r="Q1416">
        <f t="shared" ca="1" si="136"/>
        <v>748.70636894282904</v>
      </c>
      <c r="R1416" s="2">
        <f t="shared" ca="1" si="137"/>
        <v>12.478439482380484</v>
      </c>
      <c r="S1416" s="8">
        <f ca="1">COUNTIF($N$3:$N1416,S$2)/$P1416</f>
        <v>0.68175388967468176</v>
      </c>
      <c r="T1416" s="9">
        <f ca="1">COUNTIF($N$3:$N1416,T$2)/$P1416</f>
        <v>0.31824611032531824</v>
      </c>
    </row>
    <row r="1417" spans="10:20" x14ac:dyDescent="0.25">
      <c r="J1417" s="1">
        <f t="shared" ca="1" si="135"/>
        <v>0</v>
      </c>
      <c r="K1417">
        <f t="shared" ca="1" si="139"/>
        <v>0.12973743490408984</v>
      </c>
      <c r="L1417">
        <f t="shared" ca="1" si="140"/>
        <v>0.30414926537441872</v>
      </c>
      <c r="M1417">
        <f t="shared" ca="1" si="138"/>
        <v>0.12973743490408984</v>
      </c>
      <c r="N1417" s="1">
        <f ca="1">IF(M1417=K1417,K$2,IF(M1417=L1417,L$2,IF(M1417=#REF!,#REF!)))</f>
        <v>0</v>
      </c>
      <c r="P1417" s="1">
        <v>1415</v>
      </c>
      <c r="Q1417">
        <f t="shared" ca="1" si="136"/>
        <v>748.83610637773313</v>
      </c>
      <c r="R1417" s="2">
        <f t="shared" ca="1" si="137"/>
        <v>12.480601772962219</v>
      </c>
      <c r="S1417" s="8">
        <f ca="1">COUNTIF($N$3:$N1417,S$2)/$P1417</f>
        <v>0.6819787985865724</v>
      </c>
      <c r="T1417" s="9">
        <f ca="1">COUNTIF($N$3:$N1417,T$2)/$P1417</f>
        <v>0.31802120141342755</v>
      </c>
    </row>
    <row r="1418" spans="10:20" x14ac:dyDescent="0.25">
      <c r="J1418" s="1">
        <f t="shared" ca="1" si="135"/>
        <v>0</v>
      </c>
      <c r="K1418">
        <f t="shared" ca="1" si="139"/>
        <v>0.79237073026783311</v>
      </c>
      <c r="L1418">
        <f t="shared" ca="1" si="140"/>
        <v>0.68454694130800042</v>
      </c>
      <c r="M1418">
        <f t="shared" ca="1" si="138"/>
        <v>0.68454694130800042</v>
      </c>
      <c r="N1418" s="1">
        <f ca="1">IF(M1418=K1418,K$2,IF(M1418=L1418,L$2,IF(M1418=#REF!,#REF!)))</f>
        <v>1</v>
      </c>
      <c r="P1418" s="1">
        <v>1416</v>
      </c>
      <c r="Q1418">
        <f t="shared" ca="1" si="136"/>
        <v>749.52065331904112</v>
      </c>
      <c r="R1418" s="2">
        <f t="shared" ca="1" si="137"/>
        <v>12.492010888650686</v>
      </c>
      <c r="S1418" s="8">
        <f ca="1">COUNTIF($N$3:$N1418,S$2)/$P1418</f>
        <v>0.68149717514124297</v>
      </c>
      <c r="T1418" s="9">
        <f ca="1">COUNTIF($N$3:$N1418,T$2)/$P1418</f>
        <v>0.31850282485875708</v>
      </c>
    </row>
    <row r="1419" spans="10:20" x14ac:dyDescent="0.25">
      <c r="J1419" s="1">
        <f t="shared" ca="1" si="135"/>
        <v>1</v>
      </c>
      <c r="K1419">
        <f t="shared" ca="1" si="139"/>
        <v>0.47730010355755442</v>
      </c>
      <c r="L1419">
        <f t="shared" ca="1" si="140"/>
        <v>0</v>
      </c>
      <c r="M1419">
        <f t="shared" ca="1" si="138"/>
        <v>0.47730010355755442</v>
      </c>
      <c r="N1419" s="1">
        <f ca="1">IF(M1419=K1419,K$2,IF(M1419=L1419,L$2,IF(M1419=#REF!,#REF!)))</f>
        <v>0</v>
      </c>
      <c r="P1419" s="1">
        <v>1417</v>
      </c>
      <c r="Q1419">
        <f t="shared" ca="1" si="136"/>
        <v>749.9979534225987</v>
      </c>
      <c r="R1419" s="2">
        <f t="shared" ca="1" si="137"/>
        <v>12.499965890376645</v>
      </c>
      <c r="S1419" s="8">
        <f ca="1">COUNTIF($N$3:$N1419,S$2)/$P1419</f>
        <v>0.68172194777699369</v>
      </c>
      <c r="T1419" s="9">
        <f ca="1">COUNTIF($N$3:$N1419,T$2)/$P1419</f>
        <v>0.31827805222300637</v>
      </c>
    </row>
    <row r="1420" spans="10:20" x14ac:dyDescent="0.25">
      <c r="J1420" s="1">
        <f t="shared" ca="1" si="135"/>
        <v>0</v>
      </c>
      <c r="K1420">
        <f t="shared" ca="1" si="139"/>
        <v>0.88288012610000621</v>
      </c>
      <c r="L1420">
        <f t="shared" ca="1" si="140"/>
        <v>0.31295828656418501</v>
      </c>
      <c r="M1420">
        <f t="shared" ca="1" si="138"/>
        <v>0.31295828656418501</v>
      </c>
      <c r="N1420" s="1">
        <f ca="1">IF(M1420=K1420,K$2,IF(M1420=L1420,L$2,IF(M1420=#REF!,#REF!)))</f>
        <v>1</v>
      </c>
      <c r="P1420" s="1">
        <v>1418</v>
      </c>
      <c r="Q1420">
        <f t="shared" ca="1" si="136"/>
        <v>750.31091170916284</v>
      </c>
      <c r="R1420" s="2">
        <f t="shared" ca="1" si="137"/>
        <v>12.505181861819381</v>
      </c>
      <c r="S1420" s="8">
        <f ca="1">COUNTIF($N$3:$N1420,S$2)/$P1420</f>
        <v>0.68124118476727791</v>
      </c>
      <c r="T1420" s="9">
        <f ca="1">COUNTIF($N$3:$N1420,T$2)/$P1420</f>
        <v>0.31875881523272215</v>
      </c>
    </row>
    <row r="1421" spans="10:20" x14ac:dyDescent="0.25">
      <c r="J1421" s="1">
        <f t="shared" ca="1" si="135"/>
        <v>1</v>
      </c>
      <c r="K1421">
        <f t="shared" ca="1" si="139"/>
        <v>0.27417825951294045</v>
      </c>
      <c r="L1421">
        <f t="shared" ca="1" si="140"/>
        <v>0</v>
      </c>
      <c r="M1421">
        <f t="shared" ca="1" si="138"/>
        <v>0.27417825951294045</v>
      </c>
      <c r="N1421" s="1">
        <f ca="1">IF(M1421=K1421,K$2,IF(M1421=L1421,L$2,IF(M1421=#REF!,#REF!)))</f>
        <v>0</v>
      </c>
      <c r="P1421" s="1">
        <v>1419</v>
      </c>
      <c r="Q1421">
        <f t="shared" ca="1" si="136"/>
        <v>750.58508996867579</v>
      </c>
      <c r="R1421" s="2">
        <f t="shared" ca="1" si="137"/>
        <v>12.509751499477931</v>
      </c>
      <c r="S1421" s="8">
        <f ca="1">COUNTIF($N$3:$N1421,S$2)/$P1421</f>
        <v>0.68146582100070474</v>
      </c>
      <c r="T1421" s="9">
        <f ca="1">COUNTIF($N$3:$N1421,T$2)/$P1421</f>
        <v>0.31853417899929526</v>
      </c>
    </row>
    <row r="1422" spans="10:20" x14ac:dyDescent="0.25">
      <c r="J1422" s="1">
        <f t="shared" ca="1" si="135"/>
        <v>0</v>
      </c>
      <c r="K1422">
        <f t="shared" ca="1" si="139"/>
        <v>1.6608865056155175</v>
      </c>
      <c r="L1422">
        <f t="shared" ca="1" si="140"/>
        <v>0.27785291755127556</v>
      </c>
      <c r="M1422">
        <f t="shared" ca="1" si="138"/>
        <v>0.27785291755127556</v>
      </c>
      <c r="N1422" s="1">
        <f ca="1">IF(M1422=K1422,K$2,IF(M1422=L1422,L$2,IF(M1422=#REF!,#REF!)))</f>
        <v>1</v>
      </c>
      <c r="P1422" s="1">
        <v>1420</v>
      </c>
      <c r="Q1422">
        <f t="shared" ca="1" si="136"/>
        <v>750.86294288622707</v>
      </c>
      <c r="R1422" s="2">
        <f t="shared" ca="1" si="137"/>
        <v>12.514382381437118</v>
      </c>
      <c r="S1422" s="8">
        <f ca="1">COUNTIF($N$3:$N1422,S$2)/$P1422</f>
        <v>0.68098591549295773</v>
      </c>
      <c r="T1422" s="9">
        <f ca="1">COUNTIF($N$3:$N1422,T$2)/$P1422</f>
        <v>0.31901408450704227</v>
      </c>
    </row>
    <row r="1423" spans="10:20" x14ac:dyDescent="0.25">
      <c r="J1423" s="1">
        <f t="shared" ca="1" si="135"/>
        <v>1</v>
      </c>
      <c r="K1423">
        <f t="shared" ca="1" si="139"/>
        <v>0.36188829459005573</v>
      </c>
      <c r="L1423">
        <f t="shared" ca="1" si="140"/>
        <v>0</v>
      </c>
      <c r="M1423">
        <f t="shared" ca="1" si="138"/>
        <v>0.36188829459005573</v>
      </c>
      <c r="N1423" s="1">
        <f ca="1">IF(M1423=K1423,K$2,IF(M1423=L1423,L$2,IF(M1423=#REF!,#REF!)))</f>
        <v>0</v>
      </c>
      <c r="P1423" s="1">
        <v>1421</v>
      </c>
      <c r="Q1423">
        <f t="shared" ca="1" si="136"/>
        <v>751.22483118081709</v>
      </c>
      <c r="R1423" s="2">
        <f t="shared" ca="1" si="137"/>
        <v>12.520413853013618</v>
      </c>
      <c r="S1423" s="8">
        <f ca="1">COUNTIF($N$3:$N1423,S$2)/$P1423</f>
        <v>0.68121041520056302</v>
      </c>
      <c r="T1423" s="9">
        <f ca="1">COUNTIF($N$3:$N1423,T$2)/$P1423</f>
        <v>0.31878958479943703</v>
      </c>
    </row>
    <row r="1424" spans="10:20" x14ac:dyDescent="0.25">
      <c r="J1424" s="1">
        <f t="shared" ca="1" si="135"/>
        <v>0</v>
      </c>
      <c r="K1424">
        <f t="shared" ca="1" si="139"/>
        <v>0.63580222030943512</v>
      </c>
      <c r="L1424">
        <f t="shared" ca="1" si="140"/>
        <v>0.57929264365309796</v>
      </c>
      <c r="M1424">
        <f t="shared" ca="1" si="138"/>
        <v>0.57929264365309796</v>
      </c>
      <c r="N1424" s="1">
        <f ca="1">IF(M1424=K1424,K$2,IF(M1424=L1424,L$2,IF(M1424=#REF!,#REF!)))</f>
        <v>1</v>
      </c>
      <c r="P1424" s="1">
        <v>1422</v>
      </c>
      <c r="Q1424">
        <f t="shared" ca="1" si="136"/>
        <v>751.80412382447014</v>
      </c>
      <c r="R1424" s="2">
        <f t="shared" ca="1" si="137"/>
        <v>12.530068730407836</v>
      </c>
      <c r="S1424" s="8">
        <f ca="1">COUNTIF($N$3:$N1424,S$2)/$P1424</f>
        <v>0.68073136427566805</v>
      </c>
      <c r="T1424" s="9">
        <f ca="1">COUNTIF($N$3:$N1424,T$2)/$P1424</f>
        <v>0.31926863572433195</v>
      </c>
    </row>
    <row r="1425" spans="10:20" x14ac:dyDescent="0.25">
      <c r="J1425" s="1">
        <f t="shared" ca="1" si="135"/>
        <v>1</v>
      </c>
      <c r="K1425">
        <f t="shared" ca="1" si="139"/>
        <v>0.96294224070441947</v>
      </c>
      <c r="L1425">
        <f t="shared" ca="1" si="140"/>
        <v>0</v>
      </c>
      <c r="M1425">
        <f t="shared" ca="1" si="138"/>
        <v>0.96294224070441947</v>
      </c>
      <c r="N1425" s="1">
        <f ca="1">IF(M1425=K1425,K$2,IF(M1425=L1425,L$2,IF(M1425=#REF!,#REF!)))</f>
        <v>0</v>
      </c>
      <c r="P1425" s="1">
        <v>1423</v>
      </c>
      <c r="Q1425">
        <f t="shared" ca="1" si="136"/>
        <v>752.7670660651745</v>
      </c>
      <c r="R1425" s="2">
        <f t="shared" ca="1" si="137"/>
        <v>12.546117767752909</v>
      </c>
      <c r="S1425" s="8">
        <f ca="1">COUNTIF($N$3:$N1425,S$2)/$P1425</f>
        <v>0.6809557273366128</v>
      </c>
      <c r="T1425" s="9">
        <f ca="1">COUNTIF($N$3:$N1425,T$2)/$P1425</f>
        <v>0.3190442726633872</v>
      </c>
    </row>
    <row r="1426" spans="10:20" x14ac:dyDescent="0.25">
      <c r="J1426" s="1">
        <f t="shared" ca="1" si="135"/>
        <v>0</v>
      </c>
      <c r="K1426">
        <f t="shared" ca="1" si="139"/>
        <v>2.0661905640008333</v>
      </c>
      <c r="L1426">
        <f t="shared" ca="1" si="140"/>
        <v>2.3582039875920029</v>
      </c>
      <c r="M1426">
        <f t="shared" ca="1" si="138"/>
        <v>2.0661905640008333</v>
      </c>
      <c r="N1426" s="1">
        <f ca="1">IF(M1426=K1426,K$2,IF(M1426=L1426,L$2,IF(M1426=#REF!,#REF!)))</f>
        <v>0</v>
      </c>
      <c r="P1426" s="1">
        <v>1424</v>
      </c>
      <c r="Q1426">
        <f t="shared" ca="1" si="136"/>
        <v>754.83325662917537</v>
      </c>
      <c r="R1426" s="2">
        <f t="shared" ca="1" si="137"/>
        <v>12.580554277152922</v>
      </c>
      <c r="S1426" s="8">
        <f ca="1">COUNTIF($N$3:$N1426,S$2)/$P1426</f>
        <v>0.6811797752808989</v>
      </c>
      <c r="T1426" s="9">
        <f ca="1">COUNTIF($N$3:$N1426,T$2)/$P1426</f>
        <v>0.3188202247191011</v>
      </c>
    </row>
    <row r="1427" spans="10:20" x14ac:dyDescent="0.25">
      <c r="J1427" s="1">
        <f t="shared" ca="1" si="135"/>
        <v>0</v>
      </c>
      <c r="K1427">
        <f t="shared" ca="1" si="139"/>
        <v>0.88783080225506683</v>
      </c>
      <c r="L1427">
        <f t="shared" ca="1" si="140"/>
        <v>0.18854687508789225</v>
      </c>
      <c r="M1427">
        <f t="shared" ca="1" si="138"/>
        <v>0.18854687508789225</v>
      </c>
      <c r="N1427" s="1">
        <f ca="1">IF(M1427=K1427,K$2,IF(M1427=L1427,L$2,IF(M1427=#REF!,#REF!)))</f>
        <v>1</v>
      </c>
      <c r="P1427" s="1">
        <v>1425</v>
      </c>
      <c r="Q1427">
        <f t="shared" ca="1" si="136"/>
        <v>755.02180350426329</v>
      </c>
      <c r="R1427" s="2">
        <f t="shared" ca="1" si="137"/>
        <v>12.583696725071055</v>
      </c>
      <c r="S1427" s="8">
        <f ca="1">COUNTIF($N$3:$N1427,S$2)/$P1427</f>
        <v>0.68070175438596492</v>
      </c>
      <c r="T1427" s="9">
        <f ca="1">COUNTIF($N$3:$N1427,T$2)/$P1427</f>
        <v>0.31929824561403508</v>
      </c>
    </row>
    <row r="1428" spans="10:20" x14ac:dyDescent="0.25">
      <c r="J1428" s="1">
        <f t="shared" ca="1" si="135"/>
        <v>1</v>
      </c>
      <c r="K1428">
        <f t="shared" ca="1" si="139"/>
        <v>0.29211077377698252</v>
      </c>
      <c r="L1428">
        <f t="shared" ca="1" si="140"/>
        <v>0</v>
      </c>
      <c r="M1428">
        <f t="shared" ca="1" si="138"/>
        <v>0.29211077377698252</v>
      </c>
      <c r="N1428" s="1">
        <f ca="1">IF(M1428=K1428,K$2,IF(M1428=L1428,L$2,IF(M1428=#REF!,#REF!)))</f>
        <v>0</v>
      </c>
      <c r="P1428" s="1">
        <v>1426</v>
      </c>
      <c r="Q1428">
        <f t="shared" ca="1" si="136"/>
        <v>755.31391427804022</v>
      </c>
      <c r="R1428" s="2">
        <f t="shared" ca="1" si="137"/>
        <v>12.588565237967337</v>
      </c>
      <c r="S1428" s="8">
        <f ca="1">COUNTIF($N$3:$N1428,S$2)/$P1428</f>
        <v>0.68092566619915851</v>
      </c>
      <c r="T1428" s="9">
        <f ca="1">COUNTIF($N$3:$N1428,T$2)/$P1428</f>
        <v>0.31907433380084149</v>
      </c>
    </row>
    <row r="1429" spans="10:20" x14ac:dyDescent="0.25">
      <c r="J1429" s="1">
        <f t="shared" ca="1" si="135"/>
        <v>0</v>
      </c>
      <c r="K1429">
        <f t="shared" ca="1" si="139"/>
        <v>8.7954838012829342E-2</v>
      </c>
      <c r="L1429">
        <f t="shared" ca="1" si="140"/>
        <v>2.0807370801600098</v>
      </c>
      <c r="M1429">
        <f t="shared" ca="1" si="138"/>
        <v>8.7954838012829342E-2</v>
      </c>
      <c r="N1429" s="1">
        <f ca="1">IF(M1429=K1429,K$2,IF(M1429=L1429,L$2,IF(M1429=#REF!,#REF!)))</f>
        <v>0</v>
      </c>
      <c r="P1429" s="1">
        <v>1427</v>
      </c>
      <c r="Q1429">
        <f t="shared" ca="1" si="136"/>
        <v>755.40186911605304</v>
      </c>
      <c r="R1429" s="2">
        <f t="shared" ca="1" si="137"/>
        <v>12.590031151934218</v>
      </c>
      <c r="S1429" s="8">
        <f ca="1">COUNTIF($N$3:$N1429,S$2)/$P1429</f>
        <v>0.68114926419060962</v>
      </c>
      <c r="T1429" s="9">
        <f ca="1">COUNTIF($N$3:$N1429,T$2)/$P1429</f>
        <v>0.31885073580939033</v>
      </c>
    </row>
    <row r="1430" spans="10:20" x14ac:dyDescent="0.25">
      <c r="J1430" s="1">
        <f t="shared" ca="1" si="135"/>
        <v>0</v>
      </c>
      <c r="K1430">
        <f t="shared" ca="1" si="139"/>
        <v>0.28542253755141744</v>
      </c>
      <c r="L1430">
        <f t="shared" ca="1" si="140"/>
        <v>0.25976498333728332</v>
      </c>
      <c r="M1430">
        <f t="shared" ca="1" si="138"/>
        <v>0.25976498333728332</v>
      </c>
      <c r="N1430" s="1">
        <f ca="1">IF(M1430=K1430,K$2,IF(M1430=L1430,L$2,IF(M1430=#REF!,#REF!)))</f>
        <v>1</v>
      </c>
      <c r="P1430" s="1">
        <v>1428</v>
      </c>
      <c r="Q1430">
        <f t="shared" ca="1" si="136"/>
        <v>755.66163409939031</v>
      </c>
      <c r="R1430" s="2">
        <f t="shared" ca="1" si="137"/>
        <v>12.594360568323172</v>
      </c>
      <c r="S1430" s="8">
        <f ca="1">COUNTIF($N$3:$N1430,S$2)/$P1430</f>
        <v>0.68067226890756305</v>
      </c>
      <c r="T1430" s="9">
        <f ca="1">COUNTIF($N$3:$N1430,T$2)/$P1430</f>
        <v>0.31932773109243695</v>
      </c>
    </row>
    <row r="1431" spans="10:20" x14ac:dyDescent="0.25">
      <c r="J1431" s="1">
        <f t="shared" ca="1" si="135"/>
        <v>1</v>
      </c>
      <c r="K1431">
        <f t="shared" ca="1" si="139"/>
        <v>1.7969236346861668</v>
      </c>
      <c r="L1431">
        <f t="shared" ca="1" si="140"/>
        <v>0</v>
      </c>
      <c r="M1431">
        <f t="shared" ca="1" si="138"/>
        <v>1.7969236346861668</v>
      </c>
      <c r="N1431" s="1">
        <f ca="1">IF(M1431=K1431,K$2,IF(M1431=L1431,L$2,IF(M1431=#REF!,#REF!)))</f>
        <v>0</v>
      </c>
      <c r="P1431" s="1">
        <v>1429</v>
      </c>
      <c r="Q1431">
        <f t="shared" ca="1" si="136"/>
        <v>757.45855773407652</v>
      </c>
      <c r="R1431" s="2">
        <f t="shared" ca="1" si="137"/>
        <v>12.624309295567942</v>
      </c>
      <c r="S1431" s="8">
        <f ca="1">COUNTIF($N$3:$N1431,S$2)/$P1431</f>
        <v>0.68089573128061587</v>
      </c>
      <c r="T1431" s="9">
        <f ca="1">COUNTIF($N$3:$N1431,T$2)/$P1431</f>
        <v>0.31910426871938419</v>
      </c>
    </row>
    <row r="1432" spans="10:20" x14ac:dyDescent="0.25">
      <c r="J1432" s="1">
        <f t="shared" ca="1" si="135"/>
        <v>0</v>
      </c>
      <c r="K1432">
        <f t="shared" ca="1" si="139"/>
        <v>1.181957171208136</v>
      </c>
      <c r="L1432">
        <f t="shared" ca="1" si="140"/>
        <v>2.1994292172137531</v>
      </c>
      <c r="M1432">
        <f t="shared" ca="1" si="138"/>
        <v>1.181957171208136</v>
      </c>
      <c r="N1432" s="1">
        <f ca="1">IF(M1432=K1432,K$2,IF(M1432=L1432,L$2,IF(M1432=#REF!,#REF!)))</f>
        <v>0</v>
      </c>
      <c r="P1432" s="1">
        <v>1430</v>
      </c>
      <c r="Q1432">
        <f t="shared" ca="1" si="136"/>
        <v>758.6405149052847</v>
      </c>
      <c r="R1432" s="2">
        <f t="shared" ca="1" si="137"/>
        <v>12.644008581754745</v>
      </c>
      <c r="S1432" s="8">
        <f ca="1">COUNTIF($N$3:$N1432,S$2)/$P1432</f>
        <v>0.68111888111888108</v>
      </c>
      <c r="T1432" s="9">
        <f ca="1">COUNTIF($N$3:$N1432,T$2)/$P1432</f>
        <v>0.31888111888111886</v>
      </c>
    </row>
    <row r="1433" spans="10:20" x14ac:dyDescent="0.25">
      <c r="J1433" s="1">
        <f t="shared" ca="1" si="135"/>
        <v>0</v>
      </c>
      <c r="K1433">
        <f t="shared" ca="1" si="139"/>
        <v>0.66526819938336412</v>
      </c>
      <c r="L1433">
        <f t="shared" ca="1" si="140"/>
        <v>0.21602549976883259</v>
      </c>
      <c r="M1433">
        <f t="shared" ca="1" si="138"/>
        <v>0.21602549976883259</v>
      </c>
      <c r="N1433" s="1">
        <f ca="1">IF(M1433=K1433,K$2,IF(M1433=L1433,L$2,IF(M1433=#REF!,#REF!)))</f>
        <v>1</v>
      </c>
      <c r="P1433" s="1">
        <v>1431</v>
      </c>
      <c r="Q1433">
        <f t="shared" ca="1" si="136"/>
        <v>758.85654040505358</v>
      </c>
      <c r="R1433" s="2">
        <f t="shared" ca="1" si="137"/>
        <v>12.647609006750892</v>
      </c>
      <c r="S1433" s="8">
        <f ca="1">COUNTIF($N$3:$N1433,S$2)/$P1433</f>
        <v>0.68064290705800135</v>
      </c>
      <c r="T1433" s="9">
        <f ca="1">COUNTIF($N$3:$N1433,T$2)/$P1433</f>
        <v>0.3193570929419986</v>
      </c>
    </row>
    <row r="1434" spans="10:20" x14ac:dyDescent="0.25">
      <c r="J1434" s="1">
        <f t="shared" ca="1" si="135"/>
        <v>1</v>
      </c>
      <c r="K1434">
        <f t="shared" ca="1" si="139"/>
        <v>7.5629802134346266E-2</v>
      </c>
      <c r="L1434">
        <f t="shared" ca="1" si="140"/>
        <v>0</v>
      </c>
      <c r="M1434">
        <f t="shared" ca="1" si="138"/>
        <v>7.5629802134346266E-2</v>
      </c>
      <c r="N1434" s="1">
        <f ca="1">IF(M1434=K1434,K$2,IF(M1434=L1434,L$2,IF(M1434=#REF!,#REF!)))</f>
        <v>0</v>
      </c>
      <c r="P1434" s="1">
        <v>1432</v>
      </c>
      <c r="Q1434">
        <f t="shared" ca="1" si="136"/>
        <v>758.93217020718794</v>
      </c>
      <c r="R1434" s="2">
        <f t="shared" ca="1" si="137"/>
        <v>12.648869503453133</v>
      </c>
      <c r="S1434" s="8">
        <f ca="1">COUNTIF($N$3:$N1434,S$2)/$P1434</f>
        <v>0.68086592178770955</v>
      </c>
      <c r="T1434" s="9">
        <f ca="1">COUNTIF($N$3:$N1434,T$2)/$P1434</f>
        <v>0.31913407821229051</v>
      </c>
    </row>
    <row r="1435" spans="10:20" x14ac:dyDescent="0.25">
      <c r="J1435" s="1">
        <f t="shared" ca="1" si="135"/>
        <v>0</v>
      </c>
      <c r="K1435">
        <f t="shared" ca="1" si="139"/>
        <v>0.96970730071162226</v>
      </c>
      <c r="L1435">
        <f t="shared" ca="1" si="140"/>
        <v>1.335640350263489</v>
      </c>
      <c r="M1435">
        <f t="shared" ca="1" si="138"/>
        <v>0.96970730071162226</v>
      </c>
      <c r="N1435" s="1">
        <f ca="1">IF(M1435=K1435,K$2,IF(M1435=L1435,L$2,IF(M1435=#REF!,#REF!)))</f>
        <v>0</v>
      </c>
      <c r="P1435" s="1">
        <v>1433</v>
      </c>
      <c r="Q1435">
        <f t="shared" ca="1" si="136"/>
        <v>759.9018775078996</v>
      </c>
      <c r="R1435" s="2">
        <f t="shared" ca="1" si="137"/>
        <v>12.665031291798327</v>
      </c>
      <c r="S1435" s="8">
        <f ca="1">COUNTIF($N$3:$N1435,S$2)/$P1435</f>
        <v>0.68108862526168878</v>
      </c>
      <c r="T1435" s="9">
        <f ca="1">COUNTIF($N$3:$N1435,T$2)/$P1435</f>
        <v>0.31891137473831122</v>
      </c>
    </row>
    <row r="1436" spans="10:20" x14ac:dyDescent="0.25">
      <c r="J1436" s="1">
        <f t="shared" ca="1" si="135"/>
        <v>0</v>
      </c>
      <c r="K1436">
        <f t="shared" ca="1" si="139"/>
        <v>1.6564561537952567</v>
      </c>
      <c r="L1436">
        <f t="shared" ca="1" si="140"/>
        <v>0.96013175195094413</v>
      </c>
      <c r="M1436">
        <f t="shared" ca="1" si="138"/>
        <v>0.96013175195094413</v>
      </c>
      <c r="N1436" s="1">
        <f ca="1">IF(M1436=K1436,K$2,IF(M1436=L1436,L$2,IF(M1436=#REF!,#REF!)))</f>
        <v>1</v>
      </c>
      <c r="P1436" s="1">
        <v>1434</v>
      </c>
      <c r="Q1436">
        <f t="shared" ca="1" si="136"/>
        <v>760.86200925985054</v>
      </c>
      <c r="R1436" s="2">
        <f t="shared" ca="1" si="137"/>
        <v>12.681033487664175</v>
      </c>
      <c r="S1436" s="8">
        <f ca="1">COUNTIF($N$3:$N1436,S$2)/$P1436</f>
        <v>0.68061366806136681</v>
      </c>
      <c r="T1436" s="9">
        <f ca="1">COUNTIF($N$3:$N1436,T$2)/$P1436</f>
        <v>0.31938633193863319</v>
      </c>
    </row>
    <row r="1437" spans="10:20" x14ac:dyDescent="0.25">
      <c r="J1437" s="1">
        <f t="shared" ca="1" si="135"/>
        <v>1</v>
      </c>
      <c r="K1437">
        <f t="shared" ca="1" si="139"/>
        <v>0.28585617258710444</v>
      </c>
      <c r="L1437">
        <f t="shared" ca="1" si="140"/>
        <v>0</v>
      </c>
      <c r="M1437">
        <f t="shared" ca="1" si="138"/>
        <v>0.28585617258710444</v>
      </c>
      <c r="N1437" s="1">
        <f ca="1">IF(M1437=K1437,K$2,IF(M1437=L1437,L$2,IF(M1437=#REF!,#REF!)))</f>
        <v>0</v>
      </c>
      <c r="P1437" s="1">
        <v>1435</v>
      </c>
      <c r="Q1437">
        <f t="shared" ca="1" si="136"/>
        <v>761.1478654324377</v>
      </c>
      <c r="R1437" s="2">
        <f t="shared" ca="1" si="137"/>
        <v>12.685797757207295</v>
      </c>
      <c r="S1437" s="8">
        <f ca="1">COUNTIF($N$3:$N1437,S$2)/$P1437</f>
        <v>0.68083623693379791</v>
      </c>
      <c r="T1437" s="9">
        <f ca="1">COUNTIF($N$3:$N1437,T$2)/$P1437</f>
        <v>0.31916376306620209</v>
      </c>
    </row>
    <row r="1438" spans="10:20" x14ac:dyDescent="0.25">
      <c r="J1438" s="1">
        <f t="shared" ca="1" si="135"/>
        <v>0</v>
      </c>
      <c r="K1438">
        <f t="shared" ca="1" si="139"/>
        <v>2.2998691071029307</v>
      </c>
      <c r="L1438">
        <f t="shared" ca="1" si="140"/>
        <v>1.7517558194257086</v>
      </c>
      <c r="M1438">
        <f t="shared" ca="1" si="138"/>
        <v>1.7517558194257086</v>
      </c>
      <c r="N1438" s="1">
        <f ca="1">IF(M1438=K1438,K$2,IF(M1438=L1438,L$2,IF(M1438=#REF!,#REF!)))</f>
        <v>1</v>
      </c>
      <c r="P1438" s="1">
        <v>1436</v>
      </c>
      <c r="Q1438">
        <f t="shared" ca="1" si="136"/>
        <v>762.89962125186344</v>
      </c>
      <c r="R1438" s="2">
        <f t="shared" ca="1" si="137"/>
        <v>12.714993687531058</v>
      </c>
      <c r="S1438" s="8">
        <f ca="1">COUNTIF($N$3:$N1438,S$2)/$P1438</f>
        <v>0.68036211699164351</v>
      </c>
      <c r="T1438" s="9">
        <f ca="1">COUNTIF($N$3:$N1438,T$2)/$P1438</f>
        <v>0.31963788300835655</v>
      </c>
    </row>
    <row r="1439" spans="10:20" x14ac:dyDescent="0.25">
      <c r="J1439" s="1">
        <f t="shared" ca="1" si="135"/>
        <v>1</v>
      </c>
      <c r="K1439">
        <f t="shared" ca="1" si="139"/>
        <v>1.3368476312356712</v>
      </c>
      <c r="L1439">
        <f t="shared" ca="1" si="140"/>
        <v>0</v>
      </c>
      <c r="M1439">
        <f t="shared" ca="1" si="138"/>
        <v>1.3368476312356712</v>
      </c>
      <c r="N1439" s="1">
        <f ca="1">IF(M1439=K1439,K$2,IF(M1439=L1439,L$2,IF(M1439=#REF!,#REF!)))</f>
        <v>0</v>
      </c>
      <c r="P1439" s="1">
        <v>1437</v>
      </c>
      <c r="Q1439">
        <f t="shared" ca="1" si="136"/>
        <v>764.23646888309906</v>
      </c>
      <c r="R1439" s="2">
        <f t="shared" ca="1" si="137"/>
        <v>12.737274481384985</v>
      </c>
      <c r="S1439" s="8">
        <f ca="1">COUNTIF($N$3:$N1439,S$2)/$P1439</f>
        <v>0.68058455114822547</v>
      </c>
      <c r="T1439" s="9">
        <f ca="1">COUNTIF($N$3:$N1439,T$2)/$P1439</f>
        <v>0.31941544885177453</v>
      </c>
    </row>
    <row r="1440" spans="10:20" x14ac:dyDescent="0.25">
      <c r="J1440" s="1">
        <f t="shared" ca="1" si="135"/>
        <v>0</v>
      </c>
      <c r="K1440">
        <f t="shared" ca="1" si="139"/>
        <v>1.8615082346177878</v>
      </c>
      <c r="L1440">
        <f t="shared" ca="1" si="140"/>
        <v>0.12594828747650763</v>
      </c>
      <c r="M1440">
        <f t="shared" ca="1" si="138"/>
        <v>0.12594828747650763</v>
      </c>
      <c r="N1440" s="1">
        <f ca="1">IF(M1440=K1440,K$2,IF(M1440=L1440,L$2,IF(M1440=#REF!,#REF!)))</f>
        <v>1</v>
      </c>
      <c r="P1440" s="1">
        <v>1438</v>
      </c>
      <c r="Q1440">
        <f t="shared" ca="1" si="136"/>
        <v>764.36241717057555</v>
      </c>
      <c r="R1440" s="2">
        <f t="shared" ca="1" si="137"/>
        <v>12.739373619509593</v>
      </c>
      <c r="S1440" s="8">
        <f ca="1">COUNTIF($N$3:$N1440,S$2)/$P1440</f>
        <v>0.68011126564673152</v>
      </c>
      <c r="T1440" s="9">
        <f ca="1">COUNTIF($N$3:$N1440,T$2)/$P1440</f>
        <v>0.31988873435326842</v>
      </c>
    </row>
    <row r="1441" spans="10:20" x14ac:dyDescent="0.25">
      <c r="J1441" s="1">
        <f t="shared" ca="1" si="135"/>
        <v>1</v>
      </c>
      <c r="K1441">
        <f t="shared" ca="1" si="139"/>
        <v>2.3622716147114731</v>
      </c>
      <c r="L1441">
        <f t="shared" ca="1" si="140"/>
        <v>0</v>
      </c>
      <c r="M1441">
        <f t="shared" ca="1" si="138"/>
        <v>2.3622716147114731</v>
      </c>
      <c r="N1441" s="1">
        <f ca="1">IF(M1441=K1441,K$2,IF(M1441=L1441,L$2,IF(M1441=#REF!,#REF!)))</f>
        <v>0</v>
      </c>
      <c r="P1441" s="1">
        <v>1439</v>
      </c>
      <c r="Q1441">
        <f t="shared" ca="1" si="136"/>
        <v>766.72468878528707</v>
      </c>
      <c r="R1441" s="2">
        <f t="shared" ca="1" si="137"/>
        <v>12.778744813088117</v>
      </c>
      <c r="S1441" s="8">
        <f ca="1">COUNTIF($N$3:$N1441,S$2)/$P1441</f>
        <v>0.68033356497567754</v>
      </c>
      <c r="T1441" s="9">
        <f ca="1">COUNTIF($N$3:$N1441,T$2)/$P1441</f>
        <v>0.31966643502432246</v>
      </c>
    </row>
    <row r="1442" spans="10:20" x14ac:dyDescent="0.25">
      <c r="J1442" s="1">
        <f t="shared" ca="1" si="135"/>
        <v>0</v>
      </c>
      <c r="K1442">
        <f t="shared" ca="1" si="139"/>
        <v>0.25429657008052581</v>
      </c>
      <c r="L1442">
        <f t="shared" ca="1" si="140"/>
        <v>1.2279132579701277</v>
      </c>
      <c r="M1442">
        <f t="shared" ca="1" si="138"/>
        <v>0.25429657008052581</v>
      </c>
      <c r="N1442" s="1">
        <f ca="1">IF(M1442=K1442,K$2,IF(M1442=L1442,L$2,IF(M1442=#REF!,#REF!)))</f>
        <v>0</v>
      </c>
      <c r="P1442" s="1">
        <v>1440</v>
      </c>
      <c r="Q1442">
        <f t="shared" ca="1" si="136"/>
        <v>766.97898535536763</v>
      </c>
      <c r="R1442" s="2">
        <f t="shared" ca="1" si="137"/>
        <v>12.782983089256128</v>
      </c>
      <c r="S1442" s="8">
        <f ca="1">COUNTIF($N$3:$N1442,S$2)/$P1442</f>
        <v>0.68055555555555558</v>
      </c>
      <c r="T1442" s="9">
        <f ca="1">COUNTIF($N$3:$N1442,T$2)/$P1442</f>
        <v>0.31944444444444442</v>
      </c>
    </row>
    <row r="1443" spans="10:20" x14ac:dyDescent="0.25">
      <c r="J1443" s="1">
        <f t="shared" ca="1" si="135"/>
        <v>0</v>
      </c>
      <c r="K1443">
        <f t="shared" ca="1" si="139"/>
        <v>0.27837477058539767</v>
      </c>
      <c r="L1443">
        <f t="shared" ca="1" si="140"/>
        <v>0.20630767880794598</v>
      </c>
      <c r="M1443">
        <f t="shared" ca="1" si="138"/>
        <v>0.20630767880794598</v>
      </c>
      <c r="N1443" s="1">
        <f ca="1">IF(M1443=K1443,K$2,IF(M1443=L1443,L$2,IF(M1443=#REF!,#REF!)))</f>
        <v>1</v>
      </c>
      <c r="P1443" s="1">
        <v>1441</v>
      </c>
      <c r="Q1443">
        <f t="shared" ca="1" si="136"/>
        <v>767.18529303417563</v>
      </c>
      <c r="R1443" s="2">
        <f t="shared" ca="1" si="137"/>
        <v>12.786421550569594</v>
      </c>
      <c r="S1443" s="8">
        <f ca="1">COUNTIF($N$3:$N1443,S$2)/$P1443</f>
        <v>0.68008327550312286</v>
      </c>
      <c r="T1443" s="9">
        <f ca="1">COUNTIF($N$3:$N1443,T$2)/$P1443</f>
        <v>0.31991672449687719</v>
      </c>
    </row>
    <row r="1444" spans="10:20" x14ac:dyDescent="0.25">
      <c r="J1444" s="1">
        <f t="shared" ca="1" si="135"/>
        <v>1</v>
      </c>
      <c r="K1444">
        <f t="shared" ca="1" si="139"/>
        <v>0.59575278093115946</v>
      </c>
      <c r="L1444">
        <f t="shared" ca="1" si="140"/>
        <v>0</v>
      </c>
      <c r="M1444">
        <f t="shared" ca="1" si="138"/>
        <v>0.59575278093115946</v>
      </c>
      <c r="N1444" s="1">
        <f ca="1">IF(M1444=K1444,K$2,IF(M1444=L1444,L$2,IF(M1444=#REF!,#REF!)))</f>
        <v>0</v>
      </c>
      <c r="P1444" s="1">
        <v>1442</v>
      </c>
      <c r="Q1444">
        <f t="shared" ca="1" si="136"/>
        <v>767.78104581510684</v>
      </c>
      <c r="R1444" s="2">
        <f t="shared" ca="1" si="137"/>
        <v>12.796350763585114</v>
      </c>
      <c r="S1444" s="8">
        <f ca="1">COUNTIF($N$3:$N1444,S$2)/$P1444</f>
        <v>0.68030513176144247</v>
      </c>
      <c r="T1444" s="9">
        <f ca="1">COUNTIF($N$3:$N1444,T$2)/$P1444</f>
        <v>0.31969486823855758</v>
      </c>
    </row>
    <row r="1445" spans="10:20" x14ac:dyDescent="0.25">
      <c r="J1445" s="1">
        <f t="shared" ca="1" si="135"/>
        <v>0</v>
      </c>
      <c r="K1445">
        <f t="shared" ca="1" si="139"/>
        <v>1.2036475287929791</v>
      </c>
      <c r="L1445">
        <f t="shared" ca="1" si="140"/>
        <v>0.2438059677900016</v>
      </c>
      <c r="M1445">
        <f t="shared" ca="1" si="138"/>
        <v>0.2438059677900016</v>
      </c>
      <c r="N1445" s="1">
        <f ca="1">IF(M1445=K1445,K$2,IF(M1445=L1445,L$2,IF(M1445=#REF!,#REF!)))</f>
        <v>1</v>
      </c>
      <c r="P1445" s="1">
        <v>1443</v>
      </c>
      <c r="Q1445">
        <f t="shared" ca="1" si="136"/>
        <v>768.0248517828968</v>
      </c>
      <c r="R1445" s="2">
        <f t="shared" ca="1" si="137"/>
        <v>12.800414196381613</v>
      </c>
      <c r="S1445" s="8">
        <f ca="1">COUNTIF($N$3:$N1445,S$2)/$P1445</f>
        <v>0.67983367983367982</v>
      </c>
      <c r="T1445" s="9">
        <f ca="1">COUNTIF($N$3:$N1445,T$2)/$P1445</f>
        <v>0.32016632016632018</v>
      </c>
    </row>
    <row r="1446" spans="10:20" x14ac:dyDescent="0.25">
      <c r="J1446" s="1">
        <f t="shared" ca="1" si="135"/>
        <v>1</v>
      </c>
      <c r="K1446">
        <f t="shared" ca="1" si="139"/>
        <v>0.43248939886254556</v>
      </c>
      <c r="L1446">
        <f t="shared" ca="1" si="140"/>
        <v>0</v>
      </c>
      <c r="M1446">
        <f t="shared" ca="1" si="138"/>
        <v>0.43248939886254556</v>
      </c>
      <c r="N1446" s="1">
        <f ca="1">IF(M1446=K1446,K$2,IF(M1446=L1446,L$2,IF(M1446=#REF!,#REF!)))</f>
        <v>0</v>
      </c>
      <c r="P1446" s="1">
        <v>1444</v>
      </c>
      <c r="Q1446">
        <f t="shared" ca="1" si="136"/>
        <v>768.45734118175938</v>
      </c>
      <c r="R1446" s="2">
        <f t="shared" ca="1" si="137"/>
        <v>12.807622353029323</v>
      </c>
      <c r="S1446" s="8">
        <f ca="1">COUNTIF($N$3:$N1446,S$2)/$P1446</f>
        <v>0.68005540166204981</v>
      </c>
      <c r="T1446" s="9">
        <f ca="1">COUNTIF($N$3:$N1446,T$2)/$P1446</f>
        <v>0.31994459833795014</v>
      </c>
    </row>
    <row r="1447" spans="10:20" x14ac:dyDescent="0.25">
      <c r="J1447" s="1">
        <f t="shared" ca="1" si="135"/>
        <v>0</v>
      </c>
      <c r="K1447">
        <f t="shared" ca="1" si="139"/>
        <v>1.5838321277051051</v>
      </c>
      <c r="L1447">
        <f t="shared" ca="1" si="140"/>
        <v>1.7718426549730416E-2</v>
      </c>
      <c r="M1447">
        <f t="shared" ca="1" si="138"/>
        <v>1.7718426549730416E-2</v>
      </c>
      <c r="N1447" s="1">
        <f ca="1">IF(M1447=K1447,K$2,IF(M1447=L1447,L$2,IF(M1447=#REF!,#REF!)))</f>
        <v>1</v>
      </c>
      <c r="P1447" s="1">
        <v>1445</v>
      </c>
      <c r="Q1447">
        <f t="shared" ca="1" si="136"/>
        <v>768.47505960830915</v>
      </c>
      <c r="R1447" s="2">
        <f t="shared" ca="1" si="137"/>
        <v>12.807917660138486</v>
      </c>
      <c r="S1447" s="8">
        <f ca="1">COUNTIF($N$3:$N1447,S$2)/$P1447</f>
        <v>0.67958477508650517</v>
      </c>
      <c r="T1447" s="9">
        <f ca="1">COUNTIF($N$3:$N1447,T$2)/$P1447</f>
        <v>0.32041522491349483</v>
      </c>
    </row>
    <row r="1448" spans="10:20" x14ac:dyDescent="0.25">
      <c r="J1448" s="1">
        <f t="shared" ca="1" si="135"/>
        <v>1</v>
      </c>
      <c r="K1448">
        <f t="shared" ca="1" si="139"/>
        <v>0.20273651684805069</v>
      </c>
      <c r="L1448">
        <f t="shared" ca="1" si="140"/>
        <v>0</v>
      </c>
      <c r="M1448">
        <f t="shared" ca="1" si="138"/>
        <v>0.20273651684805069</v>
      </c>
      <c r="N1448" s="1">
        <f ca="1">IF(M1448=K1448,K$2,IF(M1448=L1448,L$2,IF(M1448=#REF!,#REF!)))</f>
        <v>0</v>
      </c>
      <c r="P1448" s="1">
        <v>1446</v>
      </c>
      <c r="Q1448">
        <f t="shared" ca="1" si="136"/>
        <v>768.67779612515722</v>
      </c>
      <c r="R1448" s="2">
        <f t="shared" ca="1" si="137"/>
        <v>12.811296602085953</v>
      </c>
      <c r="S1448" s="8">
        <f ca="1">COUNTIF($N$3:$N1448,S$2)/$P1448</f>
        <v>0.67980636237897651</v>
      </c>
      <c r="T1448" s="9">
        <f ca="1">COUNTIF($N$3:$N1448,T$2)/$P1448</f>
        <v>0.32019363762102349</v>
      </c>
    </row>
    <row r="1449" spans="10:20" x14ac:dyDescent="0.25">
      <c r="J1449" s="1">
        <f t="shared" ca="1" si="135"/>
        <v>0</v>
      </c>
      <c r="K1449">
        <f t="shared" ca="1" si="139"/>
        <v>1.5704275294671224</v>
      </c>
      <c r="L1449">
        <f t="shared" ca="1" si="140"/>
        <v>0.19892360878754417</v>
      </c>
      <c r="M1449">
        <f t="shared" ca="1" si="138"/>
        <v>0.19892360878754417</v>
      </c>
      <c r="N1449" s="1">
        <f ca="1">IF(M1449=K1449,K$2,IF(M1449=L1449,L$2,IF(M1449=#REF!,#REF!)))</f>
        <v>1</v>
      </c>
      <c r="P1449" s="1">
        <v>1447</v>
      </c>
      <c r="Q1449">
        <f t="shared" ca="1" si="136"/>
        <v>768.87671973394481</v>
      </c>
      <c r="R1449" s="2">
        <f t="shared" ca="1" si="137"/>
        <v>12.814611995565746</v>
      </c>
      <c r="S1449" s="8">
        <f ca="1">COUNTIF($N$3:$N1449,S$2)/$P1449</f>
        <v>0.67933655839668283</v>
      </c>
      <c r="T1449" s="9">
        <f ca="1">COUNTIF($N$3:$N1449,T$2)/$P1449</f>
        <v>0.32066344160331722</v>
      </c>
    </row>
    <row r="1450" spans="10:20" x14ac:dyDescent="0.25">
      <c r="J1450" s="1">
        <f t="shared" ca="1" si="135"/>
        <v>1</v>
      </c>
      <c r="K1450">
        <f t="shared" ca="1" si="139"/>
        <v>0.13335118856373401</v>
      </c>
      <c r="L1450">
        <f t="shared" ca="1" si="140"/>
        <v>0</v>
      </c>
      <c r="M1450">
        <f t="shared" ca="1" si="138"/>
        <v>0.13335118856373401</v>
      </c>
      <c r="N1450" s="1">
        <f ca="1">IF(M1450=K1450,K$2,IF(M1450=L1450,L$2,IF(M1450=#REF!,#REF!)))</f>
        <v>0</v>
      </c>
      <c r="P1450" s="1">
        <v>1448</v>
      </c>
      <c r="Q1450">
        <f t="shared" ca="1" si="136"/>
        <v>769.01007092250859</v>
      </c>
      <c r="R1450" s="2">
        <f t="shared" ca="1" si="137"/>
        <v>12.816834515375144</v>
      </c>
      <c r="S1450" s="8">
        <f ca="1">COUNTIF($N$3:$N1450,S$2)/$P1450</f>
        <v>0.6795580110497238</v>
      </c>
      <c r="T1450" s="9">
        <f ca="1">COUNTIF($N$3:$N1450,T$2)/$P1450</f>
        <v>0.32044198895027626</v>
      </c>
    </row>
    <row r="1451" spans="10:20" x14ac:dyDescent="0.25">
      <c r="J1451" s="1">
        <f t="shared" ref="J1451:J1514" ca="1" si="141">N1450</f>
        <v>0</v>
      </c>
      <c r="K1451">
        <f t="shared" ca="1" si="139"/>
        <v>1.5027757181589079</v>
      </c>
      <c r="L1451">
        <f t="shared" ca="1" si="140"/>
        <v>0.20207858592096256</v>
      </c>
      <c r="M1451">
        <f t="shared" ca="1" si="138"/>
        <v>0.20207858592096256</v>
      </c>
      <c r="N1451" s="1">
        <f ca="1">IF(M1451=K1451,K$2,IF(M1451=L1451,L$2,IF(M1451=#REF!,#REF!)))</f>
        <v>1</v>
      </c>
      <c r="P1451" s="1">
        <v>1449</v>
      </c>
      <c r="Q1451">
        <f t="shared" ref="Q1451:Q1514" ca="1" si="142">M1451+Q1450</f>
        <v>769.21214950842955</v>
      </c>
      <c r="R1451" s="2">
        <f t="shared" ref="R1451:R1514" ca="1" si="143">Q1451/60</f>
        <v>12.820202491807159</v>
      </c>
      <c r="S1451" s="8">
        <f ca="1">COUNTIF($N$3:$N1451,S$2)/$P1451</f>
        <v>0.67908902691511386</v>
      </c>
      <c r="T1451" s="9">
        <f ca="1">COUNTIF($N$3:$N1451,T$2)/$P1451</f>
        <v>0.32091097308488614</v>
      </c>
    </row>
    <row r="1452" spans="10:20" x14ac:dyDescent="0.25">
      <c r="J1452" s="1">
        <f t="shared" ca="1" si="141"/>
        <v>1</v>
      </c>
      <c r="K1452">
        <f t="shared" ca="1" si="139"/>
        <v>0.47491667758699591</v>
      </c>
      <c r="L1452">
        <f t="shared" ca="1" si="140"/>
        <v>0</v>
      </c>
      <c r="M1452">
        <f t="shared" ca="1" si="138"/>
        <v>0.47491667758699591</v>
      </c>
      <c r="N1452" s="1">
        <f ca="1">IF(M1452=K1452,K$2,IF(M1452=L1452,L$2,IF(M1452=#REF!,#REF!)))</f>
        <v>0</v>
      </c>
      <c r="P1452" s="1">
        <v>1450</v>
      </c>
      <c r="Q1452">
        <f t="shared" ca="1" si="142"/>
        <v>769.68706618601652</v>
      </c>
      <c r="R1452" s="2">
        <f t="shared" ca="1" si="143"/>
        <v>12.828117769766942</v>
      </c>
      <c r="S1452" s="8">
        <f ca="1">COUNTIF($N$3:$N1452,S$2)/$P1452</f>
        <v>0.67931034482758623</v>
      </c>
      <c r="T1452" s="9">
        <f ca="1">COUNTIF($N$3:$N1452,T$2)/$P1452</f>
        <v>0.32068965517241377</v>
      </c>
    </row>
    <row r="1453" spans="10:20" x14ac:dyDescent="0.25">
      <c r="J1453" s="1">
        <f t="shared" ca="1" si="141"/>
        <v>0</v>
      </c>
      <c r="K1453">
        <f t="shared" ca="1" si="139"/>
        <v>0.55029286919102105</v>
      </c>
      <c r="L1453">
        <f t="shared" ca="1" si="140"/>
        <v>2.1626256646770372</v>
      </c>
      <c r="M1453">
        <f t="shared" ca="1" si="138"/>
        <v>0.55029286919102105</v>
      </c>
      <c r="N1453" s="1">
        <f ca="1">IF(M1453=K1453,K$2,IF(M1453=L1453,L$2,IF(M1453=#REF!,#REF!)))</f>
        <v>0</v>
      </c>
      <c r="P1453" s="1">
        <v>1451</v>
      </c>
      <c r="Q1453">
        <f t="shared" ca="1" si="142"/>
        <v>770.23735905520755</v>
      </c>
      <c r="R1453" s="2">
        <f t="shared" ca="1" si="143"/>
        <v>12.837289317586793</v>
      </c>
      <c r="S1453" s="8">
        <f ca="1">COUNTIF($N$3:$N1453,S$2)/$P1453</f>
        <v>0.67953135768435557</v>
      </c>
      <c r="T1453" s="9">
        <f ca="1">COUNTIF($N$3:$N1453,T$2)/$P1453</f>
        <v>0.32046864231564437</v>
      </c>
    </row>
    <row r="1454" spans="10:20" x14ac:dyDescent="0.25">
      <c r="J1454" s="1">
        <f t="shared" ca="1" si="141"/>
        <v>0</v>
      </c>
      <c r="K1454">
        <f t="shared" ca="1" si="139"/>
        <v>0.38551566531254328</v>
      </c>
      <c r="L1454">
        <f t="shared" ca="1" si="140"/>
        <v>4.7352509728973162</v>
      </c>
      <c r="M1454">
        <f t="shared" ca="1" si="138"/>
        <v>0.38551566531254328</v>
      </c>
      <c r="N1454" s="1">
        <f ca="1">IF(M1454=K1454,K$2,IF(M1454=L1454,L$2,IF(M1454=#REF!,#REF!)))</f>
        <v>0</v>
      </c>
      <c r="P1454" s="1">
        <v>1452</v>
      </c>
      <c r="Q1454">
        <f t="shared" ca="1" si="142"/>
        <v>770.62287472052014</v>
      </c>
      <c r="R1454" s="2">
        <f t="shared" ca="1" si="143"/>
        <v>12.843714578675336</v>
      </c>
      <c r="S1454" s="8">
        <f ca="1">COUNTIF($N$3:$N1454,S$2)/$P1454</f>
        <v>0.67975206611570249</v>
      </c>
      <c r="T1454" s="9">
        <f ca="1">COUNTIF($N$3:$N1454,T$2)/$P1454</f>
        <v>0.32024793388429751</v>
      </c>
    </row>
    <row r="1455" spans="10:20" x14ac:dyDescent="0.25">
      <c r="J1455" s="1">
        <f t="shared" ca="1" si="141"/>
        <v>0</v>
      </c>
      <c r="K1455">
        <f t="shared" ca="1" si="139"/>
        <v>1.2090655144572078</v>
      </c>
      <c r="L1455">
        <f t="shared" ca="1" si="140"/>
        <v>2.3005274747219011</v>
      </c>
      <c r="M1455">
        <f t="shared" ca="1" si="138"/>
        <v>1.2090655144572078</v>
      </c>
      <c r="N1455" s="1">
        <f ca="1">IF(M1455=K1455,K$2,IF(M1455=L1455,L$2,IF(M1455=#REF!,#REF!)))</f>
        <v>0</v>
      </c>
      <c r="P1455" s="1">
        <v>1453</v>
      </c>
      <c r="Q1455">
        <f t="shared" ca="1" si="142"/>
        <v>771.83194023497731</v>
      </c>
      <c r="R1455" s="2">
        <f t="shared" ca="1" si="143"/>
        <v>12.863865670582955</v>
      </c>
      <c r="S1455" s="8">
        <f ca="1">COUNTIF($N$3:$N1455,S$2)/$P1455</f>
        <v>0.67997247075017209</v>
      </c>
      <c r="T1455" s="9">
        <f ca="1">COUNTIF($N$3:$N1455,T$2)/$P1455</f>
        <v>0.32002752924982797</v>
      </c>
    </row>
    <row r="1456" spans="10:20" x14ac:dyDescent="0.25">
      <c r="J1456" s="1">
        <f t="shared" ca="1" si="141"/>
        <v>0</v>
      </c>
      <c r="K1456">
        <f t="shared" ca="1" si="139"/>
        <v>1.4505243008140234</v>
      </c>
      <c r="L1456">
        <f t="shared" ca="1" si="140"/>
        <v>0.86006612397148441</v>
      </c>
      <c r="M1456">
        <f t="shared" ca="1" si="138"/>
        <v>0.86006612397148441</v>
      </c>
      <c r="N1456" s="1">
        <f ca="1">IF(M1456=K1456,K$2,IF(M1456=L1456,L$2,IF(M1456=#REF!,#REF!)))</f>
        <v>1</v>
      </c>
      <c r="P1456" s="1">
        <v>1454</v>
      </c>
      <c r="Q1456">
        <f t="shared" ca="1" si="142"/>
        <v>772.69200635894879</v>
      </c>
      <c r="R1456" s="2">
        <f t="shared" ca="1" si="143"/>
        <v>12.878200105982479</v>
      </c>
      <c r="S1456" s="8">
        <f ca="1">COUNTIF($N$3:$N1456,S$2)/$P1456</f>
        <v>0.67950481430536447</v>
      </c>
      <c r="T1456" s="9">
        <f ca="1">COUNTIF($N$3:$N1456,T$2)/$P1456</f>
        <v>0.32049518569463548</v>
      </c>
    </row>
    <row r="1457" spans="10:20" x14ac:dyDescent="0.25">
      <c r="J1457" s="1">
        <f t="shared" ca="1" si="141"/>
        <v>1</v>
      </c>
      <c r="K1457">
        <f t="shared" ca="1" si="139"/>
        <v>0.73985157310011951</v>
      </c>
      <c r="L1457">
        <f t="shared" ca="1" si="140"/>
        <v>0</v>
      </c>
      <c r="M1457">
        <f t="shared" ca="1" si="138"/>
        <v>0.73985157310011951</v>
      </c>
      <c r="N1457" s="1">
        <f ca="1">IF(M1457=K1457,K$2,IF(M1457=L1457,L$2,IF(M1457=#REF!,#REF!)))</f>
        <v>0</v>
      </c>
      <c r="P1457" s="1">
        <v>1455</v>
      </c>
      <c r="Q1457">
        <f t="shared" ca="1" si="142"/>
        <v>773.43185793204896</v>
      </c>
      <c r="R1457" s="2">
        <f t="shared" ca="1" si="143"/>
        <v>12.890530965534149</v>
      </c>
      <c r="S1457" s="8">
        <f ca="1">COUNTIF($N$3:$N1457,S$2)/$P1457</f>
        <v>0.67972508591065295</v>
      </c>
      <c r="T1457" s="9">
        <f ca="1">COUNTIF($N$3:$N1457,T$2)/$P1457</f>
        <v>0.32027491408934705</v>
      </c>
    </row>
    <row r="1458" spans="10:20" x14ac:dyDescent="0.25">
      <c r="J1458" s="1">
        <f t="shared" ca="1" si="141"/>
        <v>0</v>
      </c>
      <c r="K1458">
        <f t="shared" ca="1" si="139"/>
        <v>0.17416991468360052</v>
      </c>
      <c r="L1458">
        <f t="shared" ca="1" si="140"/>
        <v>0.10321440719772057</v>
      </c>
      <c r="M1458">
        <f t="shared" ca="1" si="138"/>
        <v>0.10321440719772057</v>
      </c>
      <c r="N1458" s="1">
        <f ca="1">IF(M1458=K1458,K$2,IF(M1458=L1458,L$2,IF(M1458=#REF!,#REF!)))</f>
        <v>1</v>
      </c>
      <c r="P1458" s="1">
        <v>1456</v>
      </c>
      <c r="Q1458">
        <f t="shared" ca="1" si="142"/>
        <v>773.53507233924665</v>
      </c>
      <c r="R1458" s="2">
        <f t="shared" ca="1" si="143"/>
        <v>12.892251205654111</v>
      </c>
      <c r="S1458" s="8">
        <f ca="1">COUNTIF($N$3:$N1458,S$2)/$P1458</f>
        <v>0.67925824175824179</v>
      </c>
      <c r="T1458" s="9">
        <f ca="1">COUNTIF($N$3:$N1458,T$2)/$P1458</f>
        <v>0.32074175824175827</v>
      </c>
    </row>
    <row r="1459" spans="10:20" x14ac:dyDescent="0.25">
      <c r="J1459" s="1">
        <f t="shared" ca="1" si="141"/>
        <v>1</v>
      </c>
      <c r="K1459">
        <f t="shared" ca="1" si="139"/>
        <v>9.8431509850397392E-2</v>
      </c>
      <c r="L1459">
        <f t="shared" ca="1" si="140"/>
        <v>0</v>
      </c>
      <c r="M1459">
        <f t="shared" ca="1" si="138"/>
        <v>9.8431509850397392E-2</v>
      </c>
      <c r="N1459" s="1">
        <f ca="1">IF(M1459=K1459,K$2,IF(M1459=L1459,L$2,IF(M1459=#REF!,#REF!)))</f>
        <v>0</v>
      </c>
      <c r="P1459" s="1">
        <v>1457</v>
      </c>
      <c r="Q1459">
        <f t="shared" ca="1" si="142"/>
        <v>773.633503849097</v>
      </c>
      <c r="R1459" s="2">
        <f t="shared" ca="1" si="143"/>
        <v>12.893891730818284</v>
      </c>
      <c r="S1459" s="8">
        <f ca="1">COUNTIF($N$3:$N1459,S$2)/$P1459</f>
        <v>0.67947838023335616</v>
      </c>
      <c r="T1459" s="9">
        <f ca="1">COUNTIF($N$3:$N1459,T$2)/$P1459</f>
        <v>0.32052161976664378</v>
      </c>
    </row>
    <row r="1460" spans="10:20" x14ac:dyDescent="0.25">
      <c r="J1460" s="1">
        <f t="shared" ca="1" si="141"/>
        <v>0</v>
      </c>
      <c r="K1460">
        <f t="shared" ca="1" si="139"/>
        <v>2.7175410558801274</v>
      </c>
      <c r="L1460">
        <f t="shared" ca="1" si="140"/>
        <v>0.50779745871628568</v>
      </c>
      <c r="M1460">
        <f t="shared" ca="1" si="138"/>
        <v>0.50779745871628568</v>
      </c>
      <c r="N1460" s="1">
        <f ca="1">IF(M1460=K1460,K$2,IF(M1460=L1460,L$2,IF(M1460=#REF!,#REF!)))</f>
        <v>1</v>
      </c>
      <c r="P1460" s="1">
        <v>1458</v>
      </c>
      <c r="Q1460">
        <f t="shared" ca="1" si="142"/>
        <v>774.14130130781325</v>
      </c>
      <c r="R1460" s="2">
        <f t="shared" ca="1" si="143"/>
        <v>12.902355021796888</v>
      </c>
      <c r="S1460" s="8">
        <f ca="1">COUNTIF($N$3:$N1460,S$2)/$P1460</f>
        <v>0.67901234567901236</v>
      </c>
      <c r="T1460" s="9">
        <f ca="1">COUNTIF($N$3:$N1460,T$2)/$P1460</f>
        <v>0.32098765432098764</v>
      </c>
    </row>
    <row r="1461" spans="10:20" x14ac:dyDescent="0.25">
      <c r="J1461" s="1">
        <f t="shared" ca="1" si="141"/>
        <v>1</v>
      </c>
      <c r="K1461">
        <f t="shared" ca="1" si="139"/>
        <v>1.2021763981549398</v>
      </c>
      <c r="L1461">
        <f t="shared" ca="1" si="140"/>
        <v>0</v>
      </c>
      <c r="M1461">
        <f t="shared" ca="1" si="138"/>
        <v>1.2021763981549398</v>
      </c>
      <c r="N1461" s="1">
        <f ca="1">IF(M1461=K1461,K$2,IF(M1461=L1461,L$2,IF(M1461=#REF!,#REF!)))</f>
        <v>0</v>
      </c>
      <c r="P1461" s="1">
        <v>1459</v>
      </c>
      <c r="Q1461">
        <f t="shared" ca="1" si="142"/>
        <v>775.34347770596821</v>
      </c>
      <c r="R1461" s="2">
        <f t="shared" ca="1" si="143"/>
        <v>12.922391295099469</v>
      </c>
      <c r="S1461" s="8">
        <f ca="1">COUNTIF($N$3:$N1461,S$2)/$P1461</f>
        <v>0.67923235092529133</v>
      </c>
      <c r="T1461" s="9">
        <f ca="1">COUNTIF($N$3:$N1461,T$2)/$P1461</f>
        <v>0.32076764907470873</v>
      </c>
    </row>
    <row r="1462" spans="10:20" x14ac:dyDescent="0.25">
      <c r="J1462" s="1">
        <f t="shared" ca="1" si="141"/>
        <v>0</v>
      </c>
      <c r="K1462">
        <f t="shared" ca="1" si="139"/>
        <v>2.0818203255569486E-2</v>
      </c>
      <c r="L1462">
        <f t="shared" ca="1" si="140"/>
        <v>1.4303155047103624</v>
      </c>
      <c r="M1462">
        <f t="shared" ca="1" si="138"/>
        <v>2.0818203255569486E-2</v>
      </c>
      <c r="N1462" s="1">
        <f ca="1">IF(M1462=K1462,K$2,IF(M1462=L1462,L$2,IF(M1462=#REF!,#REF!)))</f>
        <v>0</v>
      </c>
      <c r="P1462" s="1">
        <v>1460</v>
      </c>
      <c r="Q1462">
        <f t="shared" ca="1" si="142"/>
        <v>775.36429590922376</v>
      </c>
      <c r="R1462" s="2">
        <f t="shared" ca="1" si="143"/>
        <v>12.922738265153729</v>
      </c>
      <c r="S1462" s="8">
        <f ca="1">COUNTIF($N$3:$N1462,S$2)/$P1462</f>
        <v>0.67945205479452053</v>
      </c>
      <c r="T1462" s="9">
        <f ca="1">COUNTIF($N$3:$N1462,T$2)/$P1462</f>
        <v>0.32054794520547947</v>
      </c>
    </row>
    <row r="1463" spans="10:20" x14ac:dyDescent="0.25">
      <c r="J1463" s="1">
        <f t="shared" ca="1" si="141"/>
        <v>0</v>
      </c>
      <c r="K1463">
        <f t="shared" ca="1" si="139"/>
        <v>0.28033007343024219</v>
      </c>
      <c r="L1463">
        <f t="shared" ca="1" si="140"/>
        <v>0.18297371906670917</v>
      </c>
      <c r="M1463">
        <f t="shared" ca="1" si="138"/>
        <v>0.18297371906670917</v>
      </c>
      <c r="N1463" s="1">
        <f ca="1">IF(M1463=K1463,K$2,IF(M1463=L1463,L$2,IF(M1463=#REF!,#REF!)))</f>
        <v>1</v>
      </c>
      <c r="P1463" s="1">
        <v>1461</v>
      </c>
      <c r="Q1463">
        <f t="shared" ca="1" si="142"/>
        <v>775.54726962829045</v>
      </c>
      <c r="R1463" s="2">
        <f t="shared" ca="1" si="143"/>
        <v>12.925787827138175</v>
      </c>
      <c r="S1463" s="8">
        <f ca="1">COUNTIF($N$3:$N1463,S$2)/$P1463</f>
        <v>0.67898699520876116</v>
      </c>
      <c r="T1463" s="9">
        <f ca="1">COUNTIF($N$3:$N1463,T$2)/$P1463</f>
        <v>0.3210130047912389</v>
      </c>
    </row>
    <row r="1464" spans="10:20" x14ac:dyDescent="0.25">
      <c r="J1464" s="1">
        <f t="shared" ca="1" si="141"/>
        <v>1</v>
      </c>
      <c r="K1464">
        <f t="shared" ca="1" si="139"/>
        <v>0.74754464513862995</v>
      </c>
      <c r="L1464">
        <f t="shared" ca="1" si="140"/>
        <v>0</v>
      </c>
      <c r="M1464">
        <f t="shared" ca="1" si="138"/>
        <v>0.74754464513862995</v>
      </c>
      <c r="N1464" s="1">
        <f ca="1">IF(M1464=K1464,K$2,IF(M1464=L1464,L$2,IF(M1464=#REF!,#REF!)))</f>
        <v>0</v>
      </c>
      <c r="P1464" s="1">
        <v>1462</v>
      </c>
      <c r="Q1464">
        <f t="shared" ca="1" si="142"/>
        <v>776.2948142734291</v>
      </c>
      <c r="R1464" s="2">
        <f t="shared" ca="1" si="143"/>
        <v>12.938246904557152</v>
      </c>
      <c r="S1464" s="8">
        <f ca="1">COUNTIF($N$3:$N1464,S$2)/$P1464</f>
        <v>0.67920656634746923</v>
      </c>
      <c r="T1464" s="9">
        <f ca="1">COUNTIF($N$3:$N1464,T$2)/$P1464</f>
        <v>0.32079343365253077</v>
      </c>
    </row>
    <row r="1465" spans="10:20" x14ac:dyDescent="0.25">
      <c r="J1465" s="1">
        <f t="shared" ca="1" si="141"/>
        <v>0</v>
      </c>
      <c r="K1465">
        <f t="shared" ca="1" si="139"/>
        <v>0.4959978149263185</v>
      </c>
      <c r="L1465">
        <f t="shared" ca="1" si="140"/>
        <v>1.3670844175984271</v>
      </c>
      <c r="M1465">
        <f t="shared" ca="1" si="138"/>
        <v>0.4959978149263185</v>
      </c>
      <c r="N1465" s="1">
        <f ca="1">IF(M1465=K1465,K$2,IF(M1465=L1465,L$2,IF(M1465=#REF!,#REF!)))</f>
        <v>0</v>
      </c>
      <c r="P1465" s="1">
        <v>1463</v>
      </c>
      <c r="Q1465">
        <f t="shared" ca="1" si="142"/>
        <v>776.79081208835544</v>
      </c>
      <c r="R1465" s="2">
        <f t="shared" ca="1" si="143"/>
        <v>12.946513534805923</v>
      </c>
      <c r="S1465" s="8">
        <f ca="1">COUNTIF($N$3:$N1465,S$2)/$P1465</f>
        <v>0.67942583732057416</v>
      </c>
      <c r="T1465" s="9">
        <f ca="1">COUNTIF($N$3:$N1465,T$2)/$P1465</f>
        <v>0.32057416267942584</v>
      </c>
    </row>
    <row r="1466" spans="10:20" x14ac:dyDescent="0.25">
      <c r="J1466" s="1">
        <f t="shared" ca="1" si="141"/>
        <v>0</v>
      </c>
      <c r="K1466">
        <f t="shared" ca="1" si="139"/>
        <v>1.0592053163233195</v>
      </c>
      <c r="L1466">
        <f t="shared" ca="1" si="140"/>
        <v>0.23222700035755547</v>
      </c>
      <c r="M1466">
        <f t="shared" ca="1" si="138"/>
        <v>0.23222700035755547</v>
      </c>
      <c r="N1466" s="1">
        <f ca="1">IF(M1466=K1466,K$2,IF(M1466=L1466,L$2,IF(M1466=#REF!,#REF!)))</f>
        <v>1</v>
      </c>
      <c r="P1466" s="1">
        <v>1464</v>
      </c>
      <c r="Q1466">
        <f t="shared" ca="1" si="142"/>
        <v>777.02303908871295</v>
      </c>
      <c r="R1466" s="2">
        <f t="shared" ca="1" si="143"/>
        <v>12.950383984811882</v>
      </c>
      <c r="S1466" s="8">
        <f ca="1">COUNTIF($N$3:$N1466,S$2)/$P1466</f>
        <v>0.67896174863387981</v>
      </c>
      <c r="T1466" s="9">
        <f ca="1">COUNTIF($N$3:$N1466,T$2)/$P1466</f>
        <v>0.32103825136612024</v>
      </c>
    </row>
    <row r="1467" spans="10:20" x14ac:dyDescent="0.25">
      <c r="J1467" s="1">
        <f t="shared" ca="1" si="141"/>
        <v>1</v>
      </c>
      <c r="K1467">
        <f t="shared" ca="1" si="139"/>
        <v>0.87850625132514792</v>
      </c>
      <c r="L1467">
        <f t="shared" ca="1" si="140"/>
        <v>0</v>
      </c>
      <c r="M1467">
        <f t="shared" ca="1" si="138"/>
        <v>0.87850625132514792</v>
      </c>
      <c r="N1467" s="1">
        <f ca="1">IF(M1467=K1467,K$2,IF(M1467=L1467,L$2,IF(M1467=#REF!,#REF!)))</f>
        <v>0</v>
      </c>
      <c r="P1467" s="1">
        <v>1465</v>
      </c>
      <c r="Q1467">
        <f t="shared" ca="1" si="142"/>
        <v>777.90154534003807</v>
      </c>
      <c r="R1467" s="2">
        <f t="shared" ca="1" si="143"/>
        <v>12.965025755667302</v>
      </c>
      <c r="S1467" s="8">
        <f ca="1">COUNTIF($N$3:$N1467,S$2)/$P1467</f>
        <v>0.67918088737201365</v>
      </c>
      <c r="T1467" s="9">
        <f ca="1">COUNTIF($N$3:$N1467,T$2)/$P1467</f>
        <v>0.32081911262798635</v>
      </c>
    </row>
    <row r="1468" spans="10:20" x14ac:dyDescent="0.25">
      <c r="J1468" s="1">
        <f t="shared" ca="1" si="141"/>
        <v>0</v>
      </c>
      <c r="K1468">
        <f t="shared" ca="1" si="139"/>
        <v>0.6224660881943912</v>
      </c>
      <c r="L1468">
        <f t="shared" ca="1" si="140"/>
        <v>1.5145630466141837</v>
      </c>
      <c r="M1468">
        <f t="shared" ca="1" si="138"/>
        <v>0.6224660881943912</v>
      </c>
      <c r="N1468" s="1">
        <f ca="1">IF(M1468=K1468,K$2,IF(M1468=L1468,L$2,IF(M1468=#REF!,#REF!)))</f>
        <v>0</v>
      </c>
      <c r="P1468" s="1">
        <v>1466</v>
      </c>
      <c r="Q1468">
        <f t="shared" ca="1" si="142"/>
        <v>778.52401142823248</v>
      </c>
      <c r="R1468" s="2">
        <f t="shared" ca="1" si="143"/>
        <v>12.975400190470541</v>
      </c>
      <c r="S1468" s="8">
        <f ca="1">COUNTIF($N$3:$N1468,S$2)/$P1468</f>
        <v>0.679399727148704</v>
      </c>
      <c r="T1468" s="9">
        <f ca="1">COUNTIF($N$3:$N1468,T$2)/$P1468</f>
        <v>0.32060027285129605</v>
      </c>
    </row>
    <row r="1469" spans="10:20" x14ac:dyDescent="0.25">
      <c r="J1469" s="1">
        <f t="shared" ca="1" si="141"/>
        <v>0</v>
      </c>
      <c r="K1469">
        <f t="shared" ca="1" si="139"/>
        <v>3.6030375836023497E-2</v>
      </c>
      <c r="L1469">
        <f t="shared" ca="1" si="140"/>
        <v>0.35597433590832389</v>
      </c>
      <c r="M1469">
        <f t="shared" ca="1" si="138"/>
        <v>3.6030375836023497E-2</v>
      </c>
      <c r="N1469" s="1">
        <f ca="1">IF(M1469=K1469,K$2,IF(M1469=L1469,L$2,IF(M1469=#REF!,#REF!)))</f>
        <v>0</v>
      </c>
      <c r="P1469" s="1">
        <v>1467</v>
      </c>
      <c r="Q1469">
        <f t="shared" ca="1" si="142"/>
        <v>778.56004180406853</v>
      </c>
      <c r="R1469" s="2">
        <f t="shared" ca="1" si="143"/>
        <v>12.976000696734475</v>
      </c>
      <c r="S1469" s="8">
        <f ca="1">COUNTIF($N$3:$N1469,S$2)/$P1469</f>
        <v>0.67961826857532381</v>
      </c>
      <c r="T1469" s="9">
        <f ca="1">COUNTIF($N$3:$N1469,T$2)/$P1469</f>
        <v>0.32038173142467619</v>
      </c>
    </row>
    <row r="1470" spans="10:20" x14ac:dyDescent="0.25">
      <c r="J1470" s="1">
        <f t="shared" ca="1" si="141"/>
        <v>0</v>
      </c>
      <c r="K1470">
        <f t="shared" ca="1" si="139"/>
        <v>0.61302174831345557</v>
      </c>
      <c r="L1470">
        <f t="shared" ca="1" si="140"/>
        <v>0.62308025806558176</v>
      </c>
      <c r="M1470">
        <f t="shared" ca="1" si="138"/>
        <v>0.61302174831345557</v>
      </c>
      <c r="N1470" s="1">
        <f ca="1">IF(M1470=K1470,K$2,IF(M1470=L1470,L$2,IF(M1470=#REF!,#REF!)))</f>
        <v>0</v>
      </c>
      <c r="P1470" s="1">
        <v>1468</v>
      </c>
      <c r="Q1470">
        <f t="shared" ca="1" si="142"/>
        <v>779.17306355238202</v>
      </c>
      <c r="R1470" s="2">
        <f t="shared" ca="1" si="143"/>
        <v>12.986217725873034</v>
      </c>
      <c r="S1470" s="8">
        <f ca="1">COUNTIF($N$3:$N1470,S$2)/$P1470</f>
        <v>0.67983651226158037</v>
      </c>
      <c r="T1470" s="9">
        <f ca="1">COUNTIF($N$3:$N1470,T$2)/$P1470</f>
        <v>0.32016348773841963</v>
      </c>
    </row>
    <row r="1471" spans="10:20" x14ac:dyDescent="0.25">
      <c r="J1471" s="1">
        <f t="shared" ca="1" si="141"/>
        <v>0</v>
      </c>
      <c r="K1471">
        <f t="shared" ca="1" si="139"/>
        <v>1.1214998060625305</v>
      </c>
      <c r="L1471">
        <f t="shared" ca="1" si="140"/>
        <v>1.7318617724045435</v>
      </c>
      <c r="M1471">
        <f t="shared" ca="1" si="138"/>
        <v>1.1214998060625305</v>
      </c>
      <c r="N1471" s="1">
        <f ca="1">IF(M1471=K1471,K$2,IF(M1471=L1471,L$2,IF(M1471=#REF!,#REF!)))</f>
        <v>0</v>
      </c>
      <c r="P1471" s="1">
        <v>1469</v>
      </c>
      <c r="Q1471">
        <f t="shared" ca="1" si="142"/>
        <v>780.29456335844452</v>
      </c>
      <c r="R1471" s="2">
        <f t="shared" ca="1" si="143"/>
        <v>13.004909389307409</v>
      </c>
      <c r="S1471" s="8">
        <f ca="1">COUNTIF($N$3:$N1471,S$2)/$P1471</f>
        <v>0.68005445881552073</v>
      </c>
      <c r="T1471" s="9">
        <f ca="1">COUNTIF($N$3:$N1471,T$2)/$P1471</f>
        <v>0.31994554118447927</v>
      </c>
    </row>
    <row r="1472" spans="10:20" x14ac:dyDescent="0.25">
      <c r="J1472" s="1">
        <f t="shared" ca="1" si="141"/>
        <v>0</v>
      </c>
      <c r="K1472">
        <f t="shared" ca="1" si="139"/>
        <v>0.8529704188477637</v>
      </c>
      <c r="L1472">
        <f t="shared" ca="1" si="140"/>
        <v>0.73195014391816859</v>
      </c>
      <c r="M1472">
        <f t="shared" ca="1" si="138"/>
        <v>0.73195014391816859</v>
      </c>
      <c r="N1472" s="1">
        <f ca="1">IF(M1472=K1472,K$2,IF(M1472=L1472,L$2,IF(M1472=#REF!,#REF!)))</f>
        <v>1</v>
      </c>
      <c r="P1472" s="1">
        <v>1470</v>
      </c>
      <c r="Q1472">
        <f t="shared" ca="1" si="142"/>
        <v>781.02651350236272</v>
      </c>
      <c r="R1472" s="2">
        <f t="shared" ca="1" si="143"/>
        <v>13.017108558372712</v>
      </c>
      <c r="S1472" s="8">
        <f ca="1">COUNTIF($N$3:$N1472,S$2)/$P1472</f>
        <v>0.67959183673469392</v>
      </c>
      <c r="T1472" s="9">
        <f ca="1">COUNTIF($N$3:$N1472,T$2)/$P1472</f>
        <v>0.32040816326530613</v>
      </c>
    </row>
    <row r="1473" spans="10:20" x14ac:dyDescent="0.25">
      <c r="J1473" s="1">
        <f t="shared" ca="1" si="141"/>
        <v>1</v>
      </c>
      <c r="K1473">
        <f t="shared" ca="1" si="139"/>
        <v>0.29190588980934601</v>
      </c>
      <c r="L1473">
        <f t="shared" ca="1" si="140"/>
        <v>0</v>
      </c>
      <c r="M1473">
        <f t="shared" ca="1" si="138"/>
        <v>0.29190588980934601</v>
      </c>
      <c r="N1473" s="1">
        <f ca="1">IF(M1473=K1473,K$2,IF(M1473=L1473,L$2,IF(M1473=#REF!,#REF!)))</f>
        <v>0</v>
      </c>
      <c r="P1473" s="1">
        <v>1471</v>
      </c>
      <c r="Q1473">
        <f t="shared" ca="1" si="142"/>
        <v>781.31841939217202</v>
      </c>
      <c r="R1473" s="2">
        <f t="shared" ca="1" si="143"/>
        <v>13.021973656536201</v>
      </c>
      <c r="S1473" s="8">
        <f ca="1">COUNTIF($N$3:$N1473,S$2)/$P1473</f>
        <v>0.67980965329707677</v>
      </c>
      <c r="T1473" s="9">
        <f ca="1">COUNTIF($N$3:$N1473,T$2)/$P1473</f>
        <v>0.32019034670292318</v>
      </c>
    </row>
    <row r="1474" spans="10:20" x14ac:dyDescent="0.25">
      <c r="J1474" s="1">
        <f t="shared" ca="1" si="141"/>
        <v>0</v>
      </c>
      <c r="K1474">
        <f t="shared" ca="1" si="139"/>
        <v>1.953887692076929</v>
      </c>
      <c r="L1474">
        <f t="shared" ca="1" si="140"/>
        <v>3.5247650366124388</v>
      </c>
      <c r="M1474">
        <f t="shared" ca="1" si="138"/>
        <v>1.953887692076929</v>
      </c>
      <c r="N1474" s="1">
        <f ca="1">IF(M1474=K1474,K$2,IF(M1474=L1474,L$2,IF(M1474=#REF!,#REF!)))</f>
        <v>0</v>
      </c>
      <c r="P1474" s="1">
        <v>1472</v>
      </c>
      <c r="Q1474">
        <f t="shared" ca="1" si="142"/>
        <v>783.27230708424895</v>
      </c>
      <c r="R1474" s="2">
        <f t="shared" ca="1" si="143"/>
        <v>13.054538451404149</v>
      </c>
      <c r="S1474" s="8">
        <f ca="1">COUNTIF($N$3:$N1474,S$2)/$P1474</f>
        <v>0.68002717391304346</v>
      </c>
      <c r="T1474" s="9">
        <f ca="1">COUNTIF($N$3:$N1474,T$2)/$P1474</f>
        <v>0.31997282608695654</v>
      </c>
    </row>
    <row r="1475" spans="10:20" x14ac:dyDescent="0.25">
      <c r="J1475" s="1">
        <f t="shared" ca="1" si="141"/>
        <v>0</v>
      </c>
      <c r="K1475">
        <f t="shared" ca="1" si="139"/>
        <v>0.159752333688398</v>
      </c>
      <c r="L1475">
        <f t="shared" ca="1" si="140"/>
        <v>0.80249810212759987</v>
      </c>
      <c r="M1475">
        <f t="shared" ref="M1475:M1538" ca="1" si="144">SMALL(K1475:L1475,COUNTIF(K1475:L1475,0)+1)</f>
        <v>0.159752333688398</v>
      </c>
      <c r="N1475" s="1">
        <f ca="1">IF(M1475=K1475,K$2,IF(M1475=L1475,L$2,IF(M1475=#REF!,#REF!)))</f>
        <v>0</v>
      </c>
      <c r="P1475" s="1">
        <v>1473</v>
      </c>
      <c r="Q1475">
        <f t="shared" ca="1" si="142"/>
        <v>783.43205941793735</v>
      </c>
      <c r="R1475" s="2">
        <f t="shared" ca="1" si="143"/>
        <v>13.057200990298956</v>
      </c>
      <c r="S1475" s="8">
        <f ca="1">COUNTIF($N$3:$N1475,S$2)/$P1475</f>
        <v>0.68024439918533608</v>
      </c>
      <c r="T1475" s="9">
        <f ca="1">COUNTIF($N$3:$N1475,T$2)/$P1475</f>
        <v>0.31975560081466398</v>
      </c>
    </row>
    <row r="1476" spans="10:20" x14ac:dyDescent="0.25">
      <c r="J1476" s="1">
        <f t="shared" ca="1" si="141"/>
        <v>0</v>
      </c>
      <c r="K1476">
        <f t="shared" ref="K1476:K1539" ca="1" si="145">IF($J1476=$C$4,IF(D$4&lt;&gt;0,(-1/D$4),0)*LN(1-RAND()),IF($J1476=$C$5,IF(D$5&lt;&gt;0,(-1/D$5),0)*LN(1-RAND())))</f>
        <v>0.8365153982228104</v>
      </c>
      <c r="L1476">
        <f t="shared" ref="L1476:L1539" ca="1" si="146">IF($J1476=$C$4,IF(E$4&lt;&gt;0,(-1/E$4),0)*LN(1-RAND()),IF($J1476=$C$5,IF(E$5&lt;&gt;0,(-1/E$5),0)*LN(1-RAND())))</f>
        <v>0.59662401060254078</v>
      </c>
      <c r="M1476">
        <f t="shared" ca="1" si="144"/>
        <v>0.59662401060254078</v>
      </c>
      <c r="N1476" s="1">
        <f ca="1">IF(M1476=K1476,K$2,IF(M1476=L1476,L$2,IF(M1476=#REF!,#REF!)))</f>
        <v>1</v>
      </c>
      <c r="P1476" s="1">
        <v>1474</v>
      </c>
      <c r="Q1476">
        <f t="shared" ca="1" si="142"/>
        <v>784.02868342853992</v>
      </c>
      <c r="R1476" s="2">
        <f t="shared" ca="1" si="143"/>
        <v>13.067144723808999</v>
      </c>
      <c r="S1476" s="8">
        <f ca="1">COUNTIF($N$3:$N1476,S$2)/$P1476</f>
        <v>0.67978290366350069</v>
      </c>
      <c r="T1476" s="9">
        <f ca="1">COUNTIF($N$3:$N1476,T$2)/$P1476</f>
        <v>0.32021709633649931</v>
      </c>
    </row>
    <row r="1477" spans="10:20" x14ac:dyDescent="0.25">
      <c r="J1477" s="1">
        <f t="shared" ca="1" si="141"/>
        <v>1</v>
      </c>
      <c r="K1477">
        <f t="shared" ca="1" si="145"/>
        <v>0.55162633314957021</v>
      </c>
      <c r="L1477">
        <f t="shared" ca="1" si="146"/>
        <v>0</v>
      </c>
      <c r="M1477">
        <f t="shared" ca="1" si="144"/>
        <v>0.55162633314957021</v>
      </c>
      <c r="N1477" s="1">
        <f ca="1">IF(M1477=K1477,K$2,IF(M1477=L1477,L$2,IF(M1477=#REF!,#REF!)))</f>
        <v>0</v>
      </c>
      <c r="P1477" s="1">
        <v>1475</v>
      </c>
      <c r="Q1477">
        <f t="shared" ca="1" si="142"/>
        <v>784.58030976168948</v>
      </c>
      <c r="R1477" s="2">
        <f t="shared" ca="1" si="143"/>
        <v>13.076338496028159</v>
      </c>
      <c r="S1477" s="8">
        <f ca="1">COUNTIF($N$3:$N1477,S$2)/$P1477</f>
        <v>0.68</v>
      </c>
      <c r="T1477" s="9">
        <f ca="1">COUNTIF($N$3:$N1477,T$2)/$P1477</f>
        <v>0.32</v>
      </c>
    </row>
    <row r="1478" spans="10:20" x14ac:dyDescent="0.25">
      <c r="J1478" s="1">
        <f t="shared" ca="1" si="141"/>
        <v>0</v>
      </c>
      <c r="K1478">
        <f t="shared" ca="1" si="145"/>
        <v>2.3219962190129748</v>
      </c>
      <c r="L1478">
        <f t="shared" ca="1" si="146"/>
        <v>2.0485198846539916</v>
      </c>
      <c r="M1478">
        <f t="shared" ca="1" si="144"/>
        <v>2.0485198846539916</v>
      </c>
      <c r="N1478" s="1">
        <f ca="1">IF(M1478=K1478,K$2,IF(M1478=L1478,L$2,IF(M1478=#REF!,#REF!)))</f>
        <v>1</v>
      </c>
      <c r="P1478" s="1">
        <v>1476</v>
      </c>
      <c r="Q1478">
        <f t="shared" ca="1" si="142"/>
        <v>786.62882964634343</v>
      </c>
      <c r="R1478" s="2">
        <f t="shared" ca="1" si="143"/>
        <v>13.110480494105724</v>
      </c>
      <c r="S1478" s="8">
        <f ca="1">COUNTIF($N$3:$N1478,S$2)/$P1478</f>
        <v>0.67953929539295388</v>
      </c>
      <c r="T1478" s="9">
        <f ca="1">COUNTIF($N$3:$N1478,T$2)/$P1478</f>
        <v>0.32046070460704607</v>
      </c>
    </row>
    <row r="1479" spans="10:20" x14ac:dyDescent="0.25">
      <c r="J1479" s="1">
        <f t="shared" ca="1" si="141"/>
        <v>1</v>
      </c>
      <c r="K1479">
        <f t="shared" ca="1" si="145"/>
        <v>4.1013357009373405E-2</v>
      </c>
      <c r="L1479">
        <f t="shared" ca="1" si="146"/>
        <v>0</v>
      </c>
      <c r="M1479">
        <f t="shared" ca="1" si="144"/>
        <v>4.1013357009373405E-2</v>
      </c>
      <c r="N1479" s="1">
        <f ca="1">IF(M1479=K1479,K$2,IF(M1479=L1479,L$2,IF(M1479=#REF!,#REF!)))</f>
        <v>0</v>
      </c>
      <c r="P1479" s="1">
        <v>1477</v>
      </c>
      <c r="Q1479">
        <f t="shared" ca="1" si="142"/>
        <v>786.66984300335275</v>
      </c>
      <c r="R1479" s="2">
        <f t="shared" ca="1" si="143"/>
        <v>13.11116405005588</v>
      </c>
      <c r="S1479" s="8">
        <f ca="1">COUNTIF($N$3:$N1479,S$2)/$P1479</f>
        <v>0.67975626269465128</v>
      </c>
      <c r="T1479" s="9">
        <f ca="1">COUNTIF($N$3:$N1479,T$2)/$P1479</f>
        <v>0.32024373730534866</v>
      </c>
    </row>
    <row r="1480" spans="10:20" x14ac:dyDescent="0.25">
      <c r="J1480" s="1">
        <f t="shared" ca="1" si="141"/>
        <v>0</v>
      </c>
      <c r="K1480">
        <f t="shared" ca="1" si="145"/>
        <v>1.5675068502930798</v>
      </c>
      <c r="L1480">
        <f t="shared" ca="1" si="146"/>
        <v>1.2233712543046631</v>
      </c>
      <c r="M1480">
        <f t="shared" ca="1" si="144"/>
        <v>1.2233712543046631</v>
      </c>
      <c r="N1480" s="1">
        <f ca="1">IF(M1480=K1480,K$2,IF(M1480=L1480,L$2,IF(M1480=#REF!,#REF!)))</f>
        <v>1</v>
      </c>
      <c r="P1480" s="1">
        <v>1478</v>
      </c>
      <c r="Q1480">
        <f t="shared" ca="1" si="142"/>
        <v>787.89321425765741</v>
      </c>
      <c r="R1480" s="2">
        <f t="shared" ca="1" si="143"/>
        <v>13.131553570960957</v>
      </c>
      <c r="S1480" s="8">
        <f ca="1">COUNTIF($N$3:$N1480,S$2)/$P1480</f>
        <v>0.6792963464140731</v>
      </c>
      <c r="T1480" s="9">
        <f ca="1">COUNTIF($N$3:$N1480,T$2)/$P1480</f>
        <v>0.32070365358592695</v>
      </c>
    </row>
    <row r="1481" spans="10:20" x14ac:dyDescent="0.25">
      <c r="J1481" s="1">
        <f t="shared" ca="1" si="141"/>
        <v>1</v>
      </c>
      <c r="K1481">
        <f t="shared" ca="1" si="145"/>
        <v>1.487705390749319</v>
      </c>
      <c r="L1481">
        <f t="shared" ca="1" si="146"/>
        <v>0</v>
      </c>
      <c r="M1481">
        <f t="shared" ca="1" si="144"/>
        <v>1.487705390749319</v>
      </c>
      <c r="N1481" s="1">
        <f ca="1">IF(M1481=K1481,K$2,IF(M1481=L1481,L$2,IF(M1481=#REF!,#REF!)))</f>
        <v>0</v>
      </c>
      <c r="P1481" s="1">
        <v>1479</v>
      </c>
      <c r="Q1481">
        <f t="shared" ca="1" si="142"/>
        <v>789.38091964840669</v>
      </c>
      <c r="R1481" s="2">
        <f t="shared" ca="1" si="143"/>
        <v>13.156348660806778</v>
      </c>
      <c r="S1481" s="8">
        <f ca="1">COUNTIF($N$3:$N1481,S$2)/$P1481</f>
        <v>0.67951318458417853</v>
      </c>
      <c r="T1481" s="9">
        <f ca="1">COUNTIF($N$3:$N1481,T$2)/$P1481</f>
        <v>0.32048681541582152</v>
      </c>
    </row>
    <row r="1482" spans="10:20" x14ac:dyDescent="0.25">
      <c r="J1482" s="1">
        <f t="shared" ca="1" si="141"/>
        <v>0</v>
      </c>
      <c r="K1482">
        <f t="shared" ca="1" si="145"/>
        <v>0.19377867245581298</v>
      </c>
      <c r="L1482">
        <f t="shared" ca="1" si="146"/>
        <v>2.0719062524528129E-2</v>
      </c>
      <c r="M1482">
        <f t="shared" ca="1" si="144"/>
        <v>2.0719062524528129E-2</v>
      </c>
      <c r="N1482" s="1">
        <f ca="1">IF(M1482=K1482,K$2,IF(M1482=L1482,L$2,IF(M1482=#REF!,#REF!)))</f>
        <v>1</v>
      </c>
      <c r="P1482" s="1">
        <v>1480</v>
      </c>
      <c r="Q1482">
        <f t="shared" ca="1" si="142"/>
        <v>789.40163871093125</v>
      </c>
      <c r="R1482" s="2">
        <f t="shared" ca="1" si="143"/>
        <v>13.156693978515522</v>
      </c>
      <c r="S1482" s="8">
        <f ca="1">COUNTIF($N$3:$N1482,S$2)/$P1482</f>
        <v>0.67905405405405406</v>
      </c>
      <c r="T1482" s="9">
        <f ca="1">COUNTIF($N$3:$N1482,T$2)/$P1482</f>
        <v>0.32094594594594594</v>
      </c>
    </row>
    <row r="1483" spans="10:20" x14ac:dyDescent="0.25">
      <c r="J1483" s="1">
        <f t="shared" ca="1" si="141"/>
        <v>1</v>
      </c>
      <c r="K1483">
        <f t="shared" ca="1" si="145"/>
        <v>0.6140110982997623</v>
      </c>
      <c r="L1483">
        <f t="shared" ca="1" si="146"/>
        <v>0</v>
      </c>
      <c r="M1483">
        <f t="shared" ca="1" si="144"/>
        <v>0.6140110982997623</v>
      </c>
      <c r="N1483" s="1">
        <f ca="1">IF(M1483=K1483,K$2,IF(M1483=L1483,L$2,IF(M1483=#REF!,#REF!)))</f>
        <v>0</v>
      </c>
      <c r="P1483" s="1">
        <v>1481</v>
      </c>
      <c r="Q1483">
        <f t="shared" ca="1" si="142"/>
        <v>790.01564980923104</v>
      </c>
      <c r="R1483" s="2">
        <f t="shared" ca="1" si="143"/>
        <v>13.166927496820517</v>
      </c>
      <c r="S1483" s="8">
        <f ca="1">COUNTIF($N$3:$N1483,S$2)/$P1483</f>
        <v>0.67927076299797429</v>
      </c>
      <c r="T1483" s="9">
        <f ca="1">COUNTIF($N$3:$N1483,T$2)/$P1483</f>
        <v>0.32072923700202566</v>
      </c>
    </row>
    <row r="1484" spans="10:20" x14ac:dyDescent="0.25">
      <c r="J1484" s="1">
        <f t="shared" ca="1" si="141"/>
        <v>0</v>
      </c>
      <c r="K1484">
        <f t="shared" ca="1" si="145"/>
        <v>0.26546730034159272</v>
      </c>
      <c r="L1484">
        <f t="shared" ca="1" si="146"/>
        <v>0.42716255885051169</v>
      </c>
      <c r="M1484">
        <f t="shared" ca="1" si="144"/>
        <v>0.26546730034159272</v>
      </c>
      <c r="N1484" s="1">
        <f ca="1">IF(M1484=K1484,K$2,IF(M1484=L1484,L$2,IF(M1484=#REF!,#REF!)))</f>
        <v>0</v>
      </c>
      <c r="P1484" s="1">
        <v>1482</v>
      </c>
      <c r="Q1484">
        <f t="shared" ca="1" si="142"/>
        <v>790.28111710957262</v>
      </c>
      <c r="R1484" s="2">
        <f t="shared" ca="1" si="143"/>
        <v>13.17135195182621</v>
      </c>
      <c r="S1484" s="8">
        <f ca="1">COUNTIF($N$3:$N1484,S$2)/$P1484</f>
        <v>0.67948717948717952</v>
      </c>
      <c r="T1484" s="9">
        <f ca="1">COUNTIF($N$3:$N1484,T$2)/$P1484</f>
        <v>0.32051282051282054</v>
      </c>
    </row>
    <row r="1485" spans="10:20" x14ac:dyDescent="0.25">
      <c r="J1485" s="1">
        <f t="shared" ca="1" si="141"/>
        <v>0</v>
      </c>
      <c r="K1485">
        <f t="shared" ca="1" si="145"/>
        <v>1.4903964691288902</v>
      </c>
      <c r="L1485">
        <f t="shared" ca="1" si="146"/>
        <v>0.70707441470161569</v>
      </c>
      <c r="M1485">
        <f t="shared" ca="1" si="144"/>
        <v>0.70707441470161569</v>
      </c>
      <c r="N1485" s="1">
        <f ca="1">IF(M1485=K1485,K$2,IF(M1485=L1485,L$2,IF(M1485=#REF!,#REF!)))</f>
        <v>1</v>
      </c>
      <c r="P1485" s="1">
        <v>1483</v>
      </c>
      <c r="Q1485">
        <f t="shared" ca="1" si="142"/>
        <v>790.98819152427427</v>
      </c>
      <c r="R1485" s="2">
        <f t="shared" ca="1" si="143"/>
        <v>13.183136525404571</v>
      </c>
      <c r="S1485" s="8">
        <f ca="1">COUNTIF($N$3:$N1485,S$2)/$P1485</f>
        <v>0.67902899527983818</v>
      </c>
      <c r="T1485" s="9">
        <f ca="1">COUNTIF($N$3:$N1485,T$2)/$P1485</f>
        <v>0.32097100472016182</v>
      </c>
    </row>
    <row r="1486" spans="10:20" x14ac:dyDescent="0.25">
      <c r="J1486" s="1">
        <f t="shared" ca="1" si="141"/>
        <v>1</v>
      </c>
      <c r="K1486">
        <f t="shared" ca="1" si="145"/>
        <v>0.15426615965684021</v>
      </c>
      <c r="L1486">
        <f t="shared" ca="1" si="146"/>
        <v>0</v>
      </c>
      <c r="M1486">
        <f t="shared" ca="1" si="144"/>
        <v>0.15426615965684021</v>
      </c>
      <c r="N1486" s="1">
        <f ca="1">IF(M1486=K1486,K$2,IF(M1486=L1486,L$2,IF(M1486=#REF!,#REF!)))</f>
        <v>0</v>
      </c>
      <c r="P1486" s="1">
        <v>1484</v>
      </c>
      <c r="Q1486">
        <f t="shared" ca="1" si="142"/>
        <v>791.14245768393107</v>
      </c>
      <c r="R1486" s="2">
        <f t="shared" ca="1" si="143"/>
        <v>13.185707628065519</v>
      </c>
      <c r="S1486" s="8">
        <f ca="1">COUNTIF($N$3:$N1486,S$2)/$P1486</f>
        <v>0.67924528301886788</v>
      </c>
      <c r="T1486" s="9">
        <f ca="1">COUNTIF($N$3:$N1486,T$2)/$P1486</f>
        <v>0.32075471698113206</v>
      </c>
    </row>
    <row r="1487" spans="10:20" x14ac:dyDescent="0.25">
      <c r="J1487" s="1">
        <f t="shared" ca="1" si="141"/>
        <v>0</v>
      </c>
      <c r="K1487">
        <f t="shared" ca="1" si="145"/>
        <v>0.82589639190508091</v>
      </c>
      <c r="L1487">
        <f t="shared" ca="1" si="146"/>
        <v>1.4011385361123476</v>
      </c>
      <c r="M1487">
        <f t="shared" ca="1" si="144"/>
        <v>0.82589639190508091</v>
      </c>
      <c r="N1487" s="1">
        <f ca="1">IF(M1487=K1487,K$2,IF(M1487=L1487,L$2,IF(M1487=#REF!,#REF!)))</f>
        <v>0</v>
      </c>
      <c r="P1487" s="1">
        <v>1485</v>
      </c>
      <c r="Q1487">
        <f t="shared" ca="1" si="142"/>
        <v>791.96835407583615</v>
      </c>
      <c r="R1487" s="2">
        <f t="shared" ca="1" si="143"/>
        <v>13.199472567930602</v>
      </c>
      <c r="S1487" s="8">
        <f ca="1">COUNTIF($N$3:$N1487,S$2)/$P1487</f>
        <v>0.67946127946127943</v>
      </c>
      <c r="T1487" s="9">
        <f ca="1">COUNTIF($N$3:$N1487,T$2)/$P1487</f>
        <v>0.32053872053872051</v>
      </c>
    </row>
    <row r="1488" spans="10:20" x14ac:dyDescent="0.25">
      <c r="J1488" s="1">
        <f t="shared" ca="1" si="141"/>
        <v>0</v>
      </c>
      <c r="K1488">
        <f t="shared" ca="1" si="145"/>
        <v>0.50002926241220091</v>
      </c>
      <c r="L1488">
        <f t="shared" ca="1" si="146"/>
        <v>0.79263978110815347</v>
      </c>
      <c r="M1488">
        <f t="shared" ca="1" si="144"/>
        <v>0.50002926241220091</v>
      </c>
      <c r="N1488" s="1">
        <f ca="1">IF(M1488=K1488,K$2,IF(M1488=L1488,L$2,IF(M1488=#REF!,#REF!)))</f>
        <v>0</v>
      </c>
      <c r="P1488" s="1">
        <v>1486</v>
      </c>
      <c r="Q1488">
        <f t="shared" ca="1" si="142"/>
        <v>792.46838333824837</v>
      </c>
      <c r="R1488" s="2">
        <f t="shared" ca="1" si="143"/>
        <v>13.207806388970806</v>
      </c>
      <c r="S1488" s="8">
        <f ca="1">COUNTIF($N$3:$N1488,S$2)/$P1488</f>
        <v>0.67967698519515474</v>
      </c>
      <c r="T1488" s="9">
        <f ca="1">COUNTIF($N$3:$N1488,T$2)/$P1488</f>
        <v>0.32032301480484521</v>
      </c>
    </row>
    <row r="1489" spans="10:20" x14ac:dyDescent="0.25">
      <c r="J1489" s="1">
        <f t="shared" ca="1" si="141"/>
        <v>0</v>
      </c>
      <c r="K1489">
        <f t="shared" ca="1" si="145"/>
        <v>0.37192230798110293</v>
      </c>
      <c r="L1489">
        <f t="shared" ca="1" si="146"/>
        <v>0.32768404919619937</v>
      </c>
      <c r="M1489">
        <f t="shared" ca="1" si="144"/>
        <v>0.32768404919619937</v>
      </c>
      <c r="N1489" s="1">
        <f ca="1">IF(M1489=K1489,K$2,IF(M1489=L1489,L$2,IF(M1489=#REF!,#REF!)))</f>
        <v>1</v>
      </c>
      <c r="P1489" s="1">
        <v>1487</v>
      </c>
      <c r="Q1489">
        <f t="shared" ca="1" si="142"/>
        <v>792.79606738744462</v>
      </c>
      <c r="R1489" s="2">
        <f t="shared" ca="1" si="143"/>
        <v>13.213267789790743</v>
      </c>
      <c r="S1489" s="8">
        <f ca="1">COUNTIF($N$3:$N1489,S$2)/$P1489</f>
        <v>0.67921990585070613</v>
      </c>
      <c r="T1489" s="9">
        <f ca="1">COUNTIF($N$3:$N1489,T$2)/$P1489</f>
        <v>0.32078009414929387</v>
      </c>
    </row>
    <row r="1490" spans="10:20" x14ac:dyDescent="0.25">
      <c r="J1490" s="1">
        <f t="shared" ca="1" si="141"/>
        <v>1</v>
      </c>
      <c r="K1490">
        <f t="shared" ca="1" si="145"/>
        <v>0.23924841057085044</v>
      </c>
      <c r="L1490">
        <f t="shared" ca="1" si="146"/>
        <v>0</v>
      </c>
      <c r="M1490">
        <f t="shared" ca="1" si="144"/>
        <v>0.23924841057085044</v>
      </c>
      <c r="N1490" s="1">
        <f ca="1">IF(M1490=K1490,K$2,IF(M1490=L1490,L$2,IF(M1490=#REF!,#REF!)))</f>
        <v>0</v>
      </c>
      <c r="P1490" s="1">
        <v>1488</v>
      </c>
      <c r="Q1490">
        <f t="shared" ca="1" si="142"/>
        <v>793.03531579801552</v>
      </c>
      <c r="R1490" s="2">
        <f t="shared" ca="1" si="143"/>
        <v>13.217255263300258</v>
      </c>
      <c r="S1490" s="8">
        <f ca="1">COUNTIF($N$3:$N1490,S$2)/$P1490</f>
        <v>0.67943548387096775</v>
      </c>
      <c r="T1490" s="9">
        <f ca="1">COUNTIF($N$3:$N1490,T$2)/$P1490</f>
        <v>0.32056451612903225</v>
      </c>
    </row>
    <row r="1491" spans="10:20" x14ac:dyDescent="0.25">
      <c r="J1491" s="1">
        <f t="shared" ca="1" si="141"/>
        <v>0</v>
      </c>
      <c r="K1491">
        <f t="shared" ca="1" si="145"/>
        <v>0.5648729602687127</v>
      </c>
      <c r="L1491">
        <f t="shared" ca="1" si="146"/>
        <v>1.9485201538996106</v>
      </c>
      <c r="M1491">
        <f t="shared" ca="1" si="144"/>
        <v>0.5648729602687127</v>
      </c>
      <c r="N1491" s="1">
        <f ca="1">IF(M1491=K1491,K$2,IF(M1491=L1491,L$2,IF(M1491=#REF!,#REF!)))</f>
        <v>0</v>
      </c>
      <c r="P1491" s="1">
        <v>1489</v>
      </c>
      <c r="Q1491">
        <f t="shared" ca="1" si="142"/>
        <v>793.60018875828428</v>
      </c>
      <c r="R1491" s="2">
        <f t="shared" ca="1" si="143"/>
        <v>13.226669812638072</v>
      </c>
      <c r="S1491" s="8">
        <f ca="1">COUNTIF($N$3:$N1491,S$2)/$P1491</f>
        <v>0.67965077233042315</v>
      </c>
      <c r="T1491" s="9">
        <f ca="1">COUNTIF($N$3:$N1491,T$2)/$P1491</f>
        <v>0.32034922766957691</v>
      </c>
    </row>
    <row r="1492" spans="10:20" x14ac:dyDescent="0.25">
      <c r="J1492" s="1">
        <f t="shared" ca="1" si="141"/>
        <v>0</v>
      </c>
      <c r="K1492">
        <f t="shared" ca="1" si="145"/>
        <v>0.68671105640260888</v>
      </c>
      <c r="L1492">
        <f t="shared" ca="1" si="146"/>
        <v>3.9577104751339527E-2</v>
      </c>
      <c r="M1492">
        <f t="shared" ca="1" si="144"/>
        <v>3.9577104751339527E-2</v>
      </c>
      <c r="N1492" s="1">
        <f ca="1">IF(M1492=K1492,K$2,IF(M1492=L1492,L$2,IF(M1492=#REF!,#REF!)))</f>
        <v>1</v>
      </c>
      <c r="P1492" s="1">
        <v>1490</v>
      </c>
      <c r="Q1492">
        <f t="shared" ca="1" si="142"/>
        <v>793.63976586303556</v>
      </c>
      <c r="R1492" s="2">
        <f t="shared" ca="1" si="143"/>
        <v>13.227329431050594</v>
      </c>
      <c r="S1492" s="8">
        <f ca="1">COUNTIF($N$3:$N1492,S$2)/$P1492</f>
        <v>0.67919463087248322</v>
      </c>
      <c r="T1492" s="9">
        <f ca="1">COUNTIF($N$3:$N1492,T$2)/$P1492</f>
        <v>0.32080536912751678</v>
      </c>
    </row>
    <row r="1493" spans="10:20" x14ac:dyDescent="0.25">
      <c r="J1493" s="1">
        <f t="shared" ca="1" si="141"/>
        <v>1</v>
      </c>
      <c r="K1493">
        <f t="shared" ca="1" si="145"/>
        <v>1.1760828502396867</v>
      </c>
      <c r="L1493">
        <f t="shared" ca="1" si="146"/>
        <v>0</v>
      </c>
      <c r="M1493">
        <f t="shared" ca="1" si="144"/>
        <v>1.1760828502396867</v>
      </c>
      <c r="N1493" s="1">
        <f ca="1">IF(M1493=K1493,K$2,IF(M1493=L1493,L$2,IF(M1493=#REF!,#REF!)))</f>
        <v>0</v>
      </c>
      <c r="P1493" s="1">
        <v>1491</v>
      </c>
      <c r="Q1493">
        <f t="shared" ca="1" si="142"/>
        <v>794.81584871327527</v>
      </c>
      <c r="R1493" s="2">
        <f t="shared" ca="1" si="143"/>
        <v>13.246930811887921</v>
      </c>
      <c r="S1493" s="8">
        <f ca="1">COUNTIF($N$3:$N1493,S$2)/$P1493</f>
        <v>0.6794097920858484</v>
      </c>
      <c r="T1493" s="9">
        <f ca="1">COUNTIF($N$3:$N1493,T$2)/$P1493</f>
        <v>0.3205902079141516</v>
      </c>
    </row>
    <row r="1494" spans="10:20" x14ac:dyDescent="0.25">
      <c r="J1494" s="1">
        <f t="shared" ca="1" si="141"/>
        <v>0</v>
      </c>
      <c r="K1494">
        <f t="shared" ca="1" si="145"/>
        <v>0.43667202441530695</v>
      </c>
      <c r="L1494">
        <f t="shared" ca="1" si="146"/>
        <v>0.58745243299758698</v>
      </c>
      <c r="M1494">
        <f t="shared" ca="1" si="144"/>
        <v>0.43667202441530695</v>
      </c>
      <c r="N1494" s="1">
        <f ca="1">IF(M1494=K1494,K$2,IF(M1494=L1494,L$2,IF(M1494=#REF!,#REF!)))</f>
        <v>0</v>
      </c>
      <c r="P1494" s="1">
        <v>1492</v>
      </c>
      <c r="Q1494">
        <f t="shared" ca="1" si="142"/>
        <v>795.25252073769059</v>
      </c>
      <c r="R1494" s="2">
        <f t="shared" ca="1" si="143"/>
        <v>13.254208678961509</v>
      </c>
      <c r="S1494" s="8">
        <f ca="1">COUNTIF($N$3:$N1494,S$2)/$P1494</f>
        <v>0.67962466487935658</v>
      </c>
      <c r="T1494" s="9">
        <f ca="1">COUNTIF($N$3:$N1494,T$2)/$P1494</f>
        <v>0.32037533512064342</v>
      </c>
    </row>
    <row r="1495" spans="10:20" x14ac:dyDescent="0.25">
      <c r="J1495" s="1">
        <f t="shared" ca="1" si="141"/>
        <v>0</v>
      </c>
      <c r="K1495">
        <f t="shared" ca="1" si="145"/>
        <v>0.38114505155721778</v>
      </c>
      <c r="L1495">
        <f t="shared" ca="1" si="146"/>
        <v>0.11465614756375597</v>
      </c>
      <c r="M1495">
        <f t="shared" ca="1" si="144"/>
        <v>0.11465614756375597</v>
      </c>
      <c r="N1495" s="1">
        <f ca="1">IF(M1495=K1495,K$2,IF(M1495=L1495,L$2,IF(M1495=#REF!,#REF!)))</f>
        <v>1</v>
      </c>
      <c r="P1495" s="1">
        <v>1493</v>
      </c>
      <c r="Q1495">
        <f t="shared" ca="1" si="142"/>
        <v>795.36717688525437</v>
      </c>
      <c r="R1495" s="2">
        <f t="shared" ca="1" si="143"/>
        <v>13.256119614754239</v>
      </c>
      <c r="S1495" s="8">
        <f ca="1">COUNTIF($N$3:$N1495,S$2)/$P1495</f>
        <v>0.67916945746818491</v>
      </c>
      <c r="T1495" s="9">
        <f ca="1">COUNTIF($N$3:$N1495,T$2)/$P1495</f>
        <v>0.32083054253181514</v>
      </c>
    </row>
    <row r="1496" spans="10:20" x14ac:dyDescent="0.25">
      <c r="J1496" s="1">
        <f t="shared" ca="1" si="141"/>
        <v>1</v>
      </c>
      <c r="K1496">
        <f t="shared" ca="1" si="145"/>
        <v>1.8954822022806037</v>
      </c>
      <c r="L1496">
        <f t="shared" ca="1" si="146"/>
        <v>0</v>
      </c>
      <c r="M1496">
        <f t="shared" ca="1" si="144"/>
        <v>1.8954822022806037</v>
      </c>
      <c r="N1496" s="1">
        <f ca="1">IF(M1496=K1496,K$2,IF(M1496=L1496,L$2,IF(M1496=#REF!,#REF!)))</f>
        <v>0</v>
      </c>
      <c r="P1496" s="1">
        <v>1494</v>
      </c>
      <c r="Q1496">
        <f t="shared" ca="1" si="142"/>
        <v>797.26265908753498</v>
      </c>
      <c r="R1496" s="2">
        <f t="shared" ca="1" si="143"/>
        <v>13.28771098479225</v>
      </c>
      <c r="S1496" s="8">
        <f ca="1">COUNTIF($N$3:$N1496,S$2)/$P1496</f>
        <v>0.67938420348058903</v>
      </c>
      <c r="T1496" s="9">
        <f ca="1">COUNTIF($N$3:$N1496,T$2)/$P1496</f>
        <v>0.32061579651941097</v>
      </c>
    </row>
    <row r="1497" spans="10:20" x14ac:dyDescent="0.25">
      <c r="J1497" s="1">
        <f t="shared" ca="1" si="141"/>
        <v>0</v>
      </c>
      <c r="K1497">
        <f t="shared" ca="1" si="145"/>
        <v>0.57451577850849334</v>
      </c>
      <c r="L1497">
        <f t="shared" ca="1" si="146"/>
        <v>1.3576499701302631</v>
      </c>
      <c r="M1497">
        <f t="shared" ca="1" si="144"/>
        <v>0.57451577850849334</v>
      </c>
      <c r="N1497" s="1">
        <f ca="1">IF(M1497=K1497,K$2,IF(M1497=L1497,L$2,IF(M1497=#REF!,#REF!)))</f>
        <v>0</v>
      </c>
      <c r="P1497" s="1">
        <v>1495</v>
      </c>
      <c r="Q1497">
        <f t="shared" ca="1" si="142"/>
        <v>797.83717486604348</v>
      </c>
      <c r="R1497" s="2">
        <f t="shared" ca="1" si="143"/>
        <v>13.297286247767392</v>
      </c>
      <c r="S1497" s="8">
        <f ca="1">COUNTIF($N$3:$N1497,S$2)/$P1497</f>
        <v>0.67959866220735787</v>
      </c>
      <c r="T1497" s="9">
        <f ca="1">COUNTIF($N$3:$N1497,T$2)/$P1497</f>
        <v>0.32040133779264213</v>
      </c>
    </row>
    <row r="1498" spans="10:20" x14ac:dyDescent="0.25">
      <c r="J1498" s="1">
        <f t="shared" ca="1" si="141"/>
        <v>0</v>
      </c>
      <c r="K1498">
        <f t="shared" ca="1" si="145"/>
        <v>0.11286738269606443</v>
      </c>
      <c r="L1498">
        <f t="shared" ca="1" si="146"/>
        <v>0.16361597144028103</v>
      </c>
      <c r="M1498">
        <f t="shared" ca="1" si="144"/>
        <v>0.11286738269606443</v>
      </c>
      <c r="N1498" s="1">
        <f ca="1">IF(M1498=K1498,K$2,IF(M1498=L1498,L$2,IF(M1498=#REF!,#REF!)))</f>
        <v>0</v>
      </c>
      <c r="P1498" s="1">
        <v>1496</v>
      </c>
      <c r="Q1498">
        <f t="shared" ca="1" si="142"/>
        <v>797.95004224873958</v>
      </c>
      <c r="R1498" s="2">
        <f t="shared" ca="1" si="143"/>
        <v>13.299167370812325</v>
      </c>
      <c r="S1498" s="8">
        <f ca="1">COUNTIF($N$3:$N1498,S$2)/$P1498</f>
        <v>0.67981283422459893</v>
      </c>
      <c r="T1498" s="9">
        <f ca="1">COUNTIF($N$3:$N1498,T$2)/$P1498</f>
        <v>0.32018716577540107</v>
      </c>
    </row>
    <row r="1499" spans="10:20" x14ac:dyDescent="0.25">
      <c r="J1499" s="1">
        <f t="shared" ca="1" si="141"/>
        <v>0</v>
      </c>
      <c r="K1499">
        <f t="shared" ca="1" si="145"/>
        <v>6.0849641441232533E-2</v>
      </c>
      <c r="L1499">
        <f t="shared" ca="1" si="146"/>
        <v>0.2024060639113989</v>
      </c>
      <c r="M1499">
        <f t="shared" ca="1" si="144"/>
        <v>6.0849641441232533E-2</v>
      </c>
      <c r="N1499" s="1">
        <f ca="1">IF(M1499=K1499,K$2,IF(M1499=L1499,L$2,IF(M1499=#REF!,#REF!)))</f>
        <v>0</v>
      </c>
      <c r="P1499" s="1">
        <v>1497</v>
      </c>
      <c r="Q1499">
        <f t="shared" ca="1" si="142"/>
        <v>798.0108918901808</v>
      </c>
      <c r="R1499" s="2">
        <f t="shared" ca="1" si="143"/>
        <v>13.300181531503013</v>
      </c>
      <c r="S1499" s="8">
        <f ca="1">COUNTIF($N$3:$N1499,S$2)/$P1499</f>
        <v>0.68002672010688048</v>
      </c>
      <c r="T1499" s="9">
        <f ca="1">COUNTIF($N$3:$N1499,T$2)/$P1499</f>
        <v>0.31997327989311958</v>
      </c>
    </row>
    <row r="1500" spans="10:20" x14ac:dyDescent="0.25">
      <c r="J1500" s="1">
        <f t="shared" ca="1" si="141"/>
        <v>0</v>
      </c>
      <c r="K1500">
        <f t="shared" ca="1" si="145"/>
        <v>0.12836989728859824</v>
      </c>
      <c r="L1500">
        <f t="shared" ca="1" si="146"/>
        <v>2.5089801213450504E-3</v>
      </c>
      <c r="M1500">
        <f t="shared" ca="1" si="144"/>
        <v>2.5089801213450504E-3</v>
      </c>
      <c r="N1500" s="1">
        <f ca="1">IF(M1500=K1500,K$2,IF(M1500=L1500,L$2,IF(M1500=#REF!,#REF!)))</f>
        <v>1</v>
      </c>
      <c r="P1500" s="1">
        <v>1498</v>
      </c>
      <c r="Q1500">
        <f t="shared" ca="1" si="142"/>
        <v>798.01340087030212</v>
      </c>
      <c r="R1500" s="2">
        <f t="shared" ca="1" si="143"/>
        <v>13.300223347838369</v>
      </c>
      <c r="S1500" s="8">
        <f ca="1">COUNTIF($N$3:$N1500,S$2)/$P1500</f>
        <v>0.67957276368491326</v>
      </c>
      <c r="T1500" s="9">
        <f ca="1">COUNTIF($N$3:$N1500,T$2)/$P1500</f>
        <v>0.32042723631508679</v>
      </c>
    </row>
    <row r="1501" spans="10:20" x14ac:dyDescent="0.25">
      <c r="J1501" s="1">
        <f t="shared" ca="1" si="141"/>
        <v>1</v>
      </c>
      <c r="K1501">
        <f t="shared" ca="1" si="145"/>
        <v>0.10428348138357045</v>
      </c>
      <c r="L1501">
        <f t="shared" ca="1" si="146"/>
        <v>0</v>
      </c>
      <c r="M1501">
        <f t="shared" ca="1" si="144"/>
        <v>0.10428348138357045</v>
      </c>
      <c r="N1501" s="1">
        <f ca="1">IF(M1501=K1501,K$2,IF(M1501=L1501,L$2,IF(M1501=#REF!,#REF!)))</f>
        <v>0</v>
      </c>
      <c r="P1501" s="1">
        <v>1499</v>
      </c>
      <c r="Q1501">
        <f t="shared" ca="1" si="142"/>
        <v>798.11768435168574</v>
      </c>
      <c r="R1501" s="2">
        <f t="shared" ca="1" si="143"/>
        <v>13.301961405861428</v>
      </c>
      <c r="S1501" s="8">
        <f ca="1">COUNTIF($N$3:$N1501,S$2)/$P1501</f>
        <v>0.67978652434956632</v>
      </c>
      <c r="T1501" s="9">
        <f ca="1">COUNTIF($N$3:$N1501,T$2)/$P1501</f>
        <v>0.32021347565043362</v>
      </c>
    </row>
    <row r="1502" spans="10:20" x14ac:dyDescent="0.25">
      <c r="J1502" s="1">
        <f t="shared" ca="1" si="141"/>
        <v>0</v>
      </c>
      <c r="K1502">
        <f t="shared" ca="1" si="145"/>
        <v>0.68423663269031121</v>
      </c>
      <c r="L1502">
        <f t="shared" ca="1" si="146"/>
        <v>0.83318837129166023</v>
      </c>
      <c r="M1502">
        <f t="shared" ca="1" si="144"/>
        <v>0.68423663269031121</v>
      </c>
      <c r="N1502" s="1">
        <f ca="1">IF(M1502=K1502,K$2,IF(M1502=L1502,L$2,IF(M1502=#REF!,#REF!)))</f>
        <v>0</v>
      </c>
      <c r="P1502" s="1">
        <v>1500</v>
      </c>
      <c r="Q1502">
        <f t="shared" ca="1" si="142"/>
        <v>798.80192098437601</v>
      </c>
      <c r="R1502" s="2">
        <f t="shared" ca="1" si="143"/>
        <v>13.3133653497396</v>
      </c>
      <c r="S1502" s="8">
        <f ca="1">COUNTIF($N$3:$N1502,S$2)/$P1502</f>
        <v>0.68</v>
      </c>
      <c r="T1502" s="9">
        <f ca="1">COUNTIF($N$3:$N1502,T$2)/$P1502</f>
        <v>0.32</v>
      </c>
    </row>
    <row r="1503" spans="10:20" x14ac:dyDescent="0.25">
      <c r="J1503" s="1">
        <f t="shared" ca="1" si="141"/>
        <v>0</v>
      </c>
      <c r="K1503">
        <f t="shared" ca="1" si="145"/>
        <v>0.97948733088376372</v>
      </c>
      <c r="L1503">
        <f t="shared" ca="1" si="146"/>
        <v>6.6450397315241203E-2</v>
      </c>
      <c r="M1503">
        <f t="shared" ca="1" si="144"/>
        <v>6.6450397315241203E-2</v>
      </c>
      <c r="N1503" s="1">
        <f ca="1">IF(M1503=K1503,K$2,IF(M1503=L1503,L$2,IF(M1503=#REF!,#REF!)))</f>
        <v>1</v>
      </c>
      <c r="P1503" s="1">
        <v>1501</v>
      </c>
      <c r="Q1503">
        <f t="shared" ca="1" si="142"/>
        <v>798.8683713816913</v>
      </c>
      <c r="R1503" s="2">
        <f t="shared" ca="1" si="143"/>
        <v>13.314472856361522</v>
      </c>
      <c r="S1503" s="8">
        <f ca="1">COUNTIF($N$3:$N1503,S$2)/$P1503</f>
        <v>0.67954696868754161</v>
      </c>
      <c r="T1503" s="9">
        <f ca="1">COUNTIF($N$3:$N1503,T$2)/$P1503</f>
        <v>0.32045303131245834</v>
      </c>
    </row>
    <row r="1504" spans="10:20" x14ac:dyDescent="0.25">
      <c r="J1504" s="1">
        <f t="shared" ca="1" si="141"/>
        <v>1</v>
      </c>
      <c r="K1504">
        <f t="shared" ca="1" si="145"/>
        <v>0.89442340323939029</v>
      </c>
      <c r="L1504">
        <f t="shared" ca="1" si="146"/>
        <v>0</v>
      </c>
      <c r="M1504">
        <f t="shared" ca="1" si="144"/>
        <v>0.89442340323939029</v>
      </c>
      <c r="N1504" s="1">
        <f ca="1">IF(M1504=K1504,K$2,IF(M1504=L1504,L$2,IF(M1504=#REF!,#REF!)))</f>
        <v>0</v>
      </c>
      <c r="P1504" s="1">
        <v>1502</v>
      </c>
      <c r="Q1504">
        <f t="shared" ca="1" si="142"/>
        <v>799.76279478493075</v>
      </c>
      <c r="R1504" s="2">
        <f t="shared" ca="1" si="143"/>
        <v>13.32937991308218</v>
      </c>
      <c r="S1504" s="8">
        <f ca="1">COUNTIF($N$3:$N1504,S$2)/$P1504</f>
        <v>0.67976031957390148</v>
      </c>
      <c r="T1504" s="9">
        <f ca="1">COUNTIF($N$3:$N1504,T$2)/$P1504</f>
        <v>0.32023968042609852</v>
      </c>
    </row>
    <row r="1505" spans="10:20" x14ac:dyDescent="0.25">
      <c r="J1505" s="1">
        <f t="shared" ca="1" si="141"/>
        <v>0</v>
      </c>
      <c r="K1505">
        <f t="shared" ca="1" si="145"/>
        <v>0.42900750362924472</v>
      </c>
      <c r="L1505">
        <f t="shared" ca="1" si="146"/>
        <v>0.46360413528174249</v>
      </c>
      <c r="M1505">
        <f t="shared" ca="1" si="144"/>
        <v>0.42900750362924472</v>
      </c>
      <c r="N1505" s="1">
        <f ca="1">IF(M1505=K1505,K$2,IF(M1505=L1505,L$2,IF(M1505=#REF!,#REF!)))</f>
        <v>0</v>
      </c>
      <c r="P1505" s="1">
        <v>1503</v>
      </c>
      <c r="Q1505">
        <f t="shared" ca="1" si="142"/>
        <v>800.19180228855998</v>
      </c>
      <c r="R1505" s="2">
        <f t="shared" ca="1" si="143"/>
        <v>13.336530038142666</v>
      </c>
      <c r="S1505" s="8">
        <f ca="1">COUNTIF($N$3:$N1505,S$2)/$P1505</f>
        <v>0.67997338656021289</v>
      </c>
      <c r="T1505" s="9">
        <f ca="1">COUNTIF($N$3:$N1505,T$2)/$P1505</f>
        <v>0.32002661343978711</v>
      </c>
    </row>
    <row r="1506" spans="10:20" x14ac:dyDescent="0.25">
      <c r="J1506" s="1">
        <f t="shared" ca="1" si="141"/>
        <v>0</v>
      </c>
      <c r="K1506">
        <f t="shared" ca="1" si="145"/>
        <v>1.1209523400439678</v>
      </c>
      <c r="L1506">
        <f t="shared" ca="1" si="146"/>
        <v>1.0388214047403079</v>
      </c>
      <c r="M1506">
        <f t="shared" ca="1" si="144"/>
        <v>1.0388214047403079</v>
      </c>
      <c r="N1506" s="1">
        <f ca="1">IF(M1506=K1506,K$2,IF(M1506=L1506,L$2,IF(M1506=#REF!,#REF!)))</f>
        <v>1</v>
      </c>
      <c r="P1506" s="1">
        <v>1504</v>
      </c>
      <c r="Q1506">
        <f t="shared" ca="1" si="142"/>
        <v>801.23062369330034</v>
      </c>
      <c r="R1506" s="2">
        <f t="shared" ca="1" si="143"/>
        <v>13.353843728221673</v>
      </c>
      <c r="S1506" s="8">
        <f ca="1">COUNTIF($N$3:$N1506,S$2)/$P1506</f>
        <v>0.67952127659574468</v>
      </c>
      <c r="T1506" s="9">
        <f ca="1">COUNTIF($N$3:$N1506,T$2)/$P1506</f>
        <v>0.32047872340425532</v>
      </c>
    </row>
    <row r="1507" spans="10:20" x14ac:dyDescent="0.25">
      <c r="J1507" s="1">
        <f t="shared" ca="1" si="141"/>
        <v>1</v>
      </c>
      <c r="K1507">
        <f t="shared" ca="1" si="145"/>
        <v>0.63432888103627094</v>
      </c>
      <c r="L1507">
        <f t="shared" ca="1" si="146"/>
        <v>0</v>
      </c>
      <c r="M1507">
        <f t="shared" ca="1" si="144"/>
        <v>0.63432888103627094</v>
      </c>
      <c r="N1507" s="1">
        <f ca="1">IF(M1507=K1507,K$2,IF(M1507=L1507,L$2,IF(M1507=#REF!,#REF!)))</f>
        <v>0</v>
      </c>
      <c r="P1507" s="1">
        <v>1505</v>
      </c>
      <c r="Q1507">
        <f t="shared" ca="1" si="142"/>
        <v>801.8649525743366</v>
      </c>
      <c r="R1507" s="2">
        <f t="shared" ca="1" si="143"/>
        <v>13.364415876238944</v>
      </c>
      <c r="S1507" s="8">
        <f ca="1">COUNTIF($N$3:$N1507,S$2)/$P1507</f>
        <v>0.67973421926910294</v>
      </c>
      <c r="T1507" s="9">
        <f ca="1">COUNTIF($N$3:$N1507,T$2)/$P1507</f>
        <v>0.32026578073089701</v>
      </c>
    </row>
    <row r="1508" spans="10:20" x14ac:dyDescent="0.25">
      <c r="J1508" s="1">
        <f t="shared" ca="1" si="141"/>
        <v>0</v>
      </c>
      <c r="K1508">
        <f t="shared" ca="1" si="145"/>
        <v>1.7217684658333663</v>
      </c>
      <c r="L1508">
        <f t="shared" ca="1" si="146"/>
        <v>0.25405492106314342</v>
      </c>
      <c r="M1508">
        <f t="shared" ca="1" si="144"/>
        <v>0.25405492106314342</v>
      </c>
      <c r="N1508" s="1">
        <f ca="1">IF(M1508=K1508,K$2,IF(M1508=L1508,L$2,IF(M1508=#REF!,#REF!)))</f>
        <v>1</v>
      </c>
      <c r="P1508" s="1">
        <v>1506</v>
      </c>
      <c r="Q1508">
        <f t="shared" ca="1" si="142"/>
        <v>802.11900749539973</v>
      </c>
      <c r="R1508" s="2">
        <f t="shared" ca="1" si="143"/>
        <v>13.368650124923329</v>
      </c>
      <c r="S1508" s="8">
        <f ca="1">COUNTIF($N$3:$N1508,S$2)/$P1508</f>
        <v>0.67928286852589637</v>
      </c>
      <c r="T1508" s="9">
        <f ca="1">COUNTIF($N$3:$N1508,T$2)/$P1508</f>
        <v>0.32071713147410358</v>
      </c>
    </row>
    <row r="1509" spans="10:20" x14ac:dyDescent="0.25">
      <c r="J1509" s="1">
        <f t="shared" ca="1" si="141"/>
        <v>1</v>
      </c>
      <c r="K1509">
        <f t="shared" ca="1" si="145"/>
        <v>4.5886375948057765</v>
      </c>
      <c r="L1509">
        <f t="shared" ca="1" si="146"/>
        <v>0</v>
      </c>
      <c r="M1509">
        <f t="shared" ca="1" si="144"/>
        <v>4.5886375948057765</v>
      </c>
      <c r="N1509" s="1">
        <f ca="1">IF(M1509=K1509,K$2,IF(M1509=L1509,L$2,IF(M1509=#REF!,#REF!)))</f>
        <v>0</v>
      </c>
      <c r="P1509" s="1">
        <v>1507</v>
      </c>
      <c r="Q1509">
        <f t="shared" ca="1" si="142"/>
        <v>806.70764509020546</v>
      </c>
      <c r="R1509" s="2">
        <f t="shared" ca="1" si="143"/>
        <v>13.445127418170092</v>
      </c>
      <c r="S1509" s="8">
        <f ca="1">COUNTIF($N$3:$N1509,S$2)/$P1509</f>
        <v>0.67949568679495687</v>
      </c>
      <c r="T1509" s="9">
        <f ca="1">COUNTIF($N$3:$N1509,T$2)/$P1509</f>
        <v>0.32050431320504313</v>
      </c>
    </row>
    <row r="1510" spans="10:20" x14ac:dyDescent="0.25">
      <c r="J1510" s="1">
        <f t="shared" ca="1" si="141"/>
        <v>0</v>
      </c>
      <c r="K1510">
        <f t="shared" ca="1" si="145"/>
        <v>1.3471803228442187</v>
      </c>
      <c r="L1510">
        <f t="shared" ca="1" si="146"/>
        <v>4.8377535561941718</v>
      </c>
      <c r="M1510">
        <f t="shared" ca="1" si="144"/>
        <v>1.3471803228442187</v>
      </c>
      <c r="N1510" s="1">
        <f ca="1">IF(M1510=K1510,K$2,IF(M1510=L1510,L$2,IF(M1510=#REF!,#REF!)))</f>
        <v>0</v>
      </c>
      <c r="P1510" s="1">
        <v>1508</v>
      </c>
      <c r="Q1510">
        <f t="shared" ca="1" si="142"/>
        <v>808.05482541304968</v>
      </c>
      <c r="R1510" s="2">
        <f t="shared" ca="1" si="143"/>
        <v>13.467580423550828</v>
      </c>
      <c r="S1510" s="8">
        <f ca="1">COUNTIF($N$3:$N1510,S$2)/$P1510</f>
        <v>0.67970822281167109</v>
      </c>
      <c r="T1510" s="9">
        <f ca="1">COUNTIF($N$3:$N1510,T$2)/$P1510</f>
        <v>0.32029177718832891</v>
      </c>
    </row>
    <row r="1511" spans="10:20" x14ac:dyDescent="0.25">
      <c r="J1511" s="1">
        <f t="shared" ca="1" si="141"/>
        <v>0</v>
      </c>
      <c r="K1511">
        <f t="shared" ca="1" si="145"/>
        <v>0.86482939454145802</v>
      </c>
      <c r="L1511">
        <f t="shared" ca="1" si="146"/>
        <v>0.23102742716873514</v>
      </c>
      <c r="M1511">
        <f t="shared" ca="1" si="144"/>
        <v>0.23102742716873514</v>
      </c>
      <c r="N1511" s="1">
        <f ca="1">IF(M1511=K1511,K$2,IF(M1511=L1511,L$2,IF(M1511=#REF!,#REF!)))</f>
        <v>1</v>
      </c>
      <c r="P1511" s="1">
        <v>1509</v>
      </c>
      <c r="Q1511">
        <f t="shared" ca="1" si="142"/>
        <v>808.28585284021847</v>
      </c>
      <c r="R1511" s="2">
        <f t="shared" ca="1" si="143"/>
        <v>13.471430880670308</v>
      </c>
      <c r="S1511" s="8">
        <f ca="1">COUNTIF($N$3:$N1511,S$2)/$P1511</f>
        <v>0.67925778661365144</v>
      </c>
      <c r="T1511" s="9">
        <f ca="1">COUNTIF($N$3:$N1511,T$2)/$P1511</f>
        <v>0.32074221338634856</v>
      </c>
    </row>
    <row r="1512" spans="10:20" x14ac:dyDescent="0.25">
      <c r="J1512" s="1">
        <f t="shared" ca="1" si="141"/>
        <v>1</v>
      </c>
      <c r="K1512">
        <f t="shared" ca="1" si="145"/>
        <v>0.19447942360614118</v>
      </c>
      <c r="L1512">
        <f t="shared" ca="1" si="146"/>
        <v>0</v>
      </c>
      <c r="M1512">
        <f t="shared" ca="1" si="144"/>
        <v>0.19447942360614118</v>
      </c>
      <c r="N1512" s="1">
        <f ca="1">IF(M1512=K1512,K$2,IF(M1512=L1512,L$2,IF(M1512=#REF!,#REF!)))</f>
        <v>0</v>
      </c>
      <c r="P1512" s="1">
        <v>1510</v>
      </c>
      <c r="Q1512">
        <f t="shared" ca="1" si="142"/>
        <v>808.48033226382461</v>
      </c>
      <c r="R1512" s="2">
        <f t="shared" ca="1" si="143"/>
        <v>13.474672204397077</v>
      </c>
      <c r="S1512" s="8">
        <f ca="1">COUNTIF($N$3:$N1512,S$2)/$P1512</f>
        <v>0.67947019867549674</v>
      </c>
      <c r="T1512" s="9">
        <f ca="1">COUNTIF($N$3:$N1512,T$2)/$P1512</f>
        <v>0.32052980132450332</v>
      </c>
    </row>
    <row r="1513" spans="10:20" x14ac:dyDescent="0.25">
      <c r="J1513" s="1">
        <f t="shared" ca="1" si="141"/>
        <v>0</v>
      </c>
      <c r="K1513">
        <f t="shared" ca="1" si="145"/>
        <v>0.25345740102348668</v>
      </c>
      <c r="L1513">
        <f t="shared" ca="1" si="146"/>
        <v>0.67013829593161389</v>
      </c>
      <c r="M1513">
        <f t="shared" ca="1" si="144"/>
        <v>0.25345740102348668</v>
      </c>
      <c r="N1513" s="1">
        <f ca="1">IF(M1513=K1513,K$2,IF(M1513=L1513,L$2,IF(M1513=#REF!,#REF!)))</f>
        <v>0</v>
      </c>
      <c r="P1513" s="1">
        <v>1511</v>
      </c>
      <c r="Q1513">
        <f t="shared" ca="1" si="142"/>
        <v>808.73378966484813</v>
      </c>
      <c r="R1513" s="2">
        <f t="shared" ca="1" si="143"/>
        <v>13.478896494414135</v>
      </c>
      <c r="S1513" s="8">
        <f ca="1">COUNTIF($N$3:$N1513,S$2)/$P1513</f>
        <v>0.67968232958305763</v>
      </c>
      <c r="T1513" s="9">
        <f ca="1">COUNTIF($N$3:$N1513,T$2)/$P1513</f>
        <v>0.32031767041694242</v>
      </c>
    </row>
    <row r="1514" spans="10:20" x14ac:dyDescent="0.25">
      <c r="J1514" s="1">
        <f t="shared" ca="1" si="141"/>
        <v>0</v>
      </c>
      <c r="K1514">
        <f t="shared" ca="1" si="145"/>
        <v>1.4190434172458473</v>
      </c>
      <c r="L1514">
        <f t="shared" ca="1" si="146"/>
        <v>1.0888519150287441</v>
      </c>
      <c r="M1514">
        <f t="shared" ca="1" si="144"/>
        <v>1.0888519150287441</v>
      </c>
      <c r="N1514" s="1">
        <f ca="1">IF(M1514=K1514,K$2,IF(M1514=L1514,L$2,IF(M1514=#REF!,#REF!)))</f>
        <v>1</v>
      </c>
      <c r="P1514" s="1">
        <v>1512</v>
      </c>
      <c r="Q1514">
        <f t="shared" ca="1" si="142"/>
        <v>809.82264157987686</v>
      </c>
      <c r="R1514" s="2">
        <f t="shared" ca="1" si="143"/>
        <v>13.497044026331281</v>
      </c>
      <c r="S1514" s="8">
        <f ca="1">COUNTIF($N$3:$N1514,S$2)/$P1514</f>
        <v>0.67923280423280419</v>
      </c>
      <c r="T1514" s="9">
        <f ca="1">COUNTIF($N$3:$N1514,T$2)/$P1514</f>
        <v>0.32076719576719576</v>
      </c>
    </row>
    <row r="1515" spans="10:20" x14ac:dyDescent="0.25">
      <c r="J1515" s="1">
        <f t="shared" ref="J1515:J1578" ca="1" si="147">N1514</f>
        <v>1</v>
      </c>
      <c r="K1515">
        <f t="shared" ca="1" si="145"/>
        <v>0.26451273972978007</v>
      </c>
      <c r="L1515">
        <f t="shared" ca="1" si="146"/>
        <v>0</v>
      </c>
      <c r="M1515">
        <f t="shared" ca="1" si="144"/>
        <v>0.26451273972978007</v>
      </c>
      <c r="N1515" s="1">
        <f ca="1">IF(M1515=K1515,K$2,IF(M1515=L1515,L$2,IF(M1515=#REF!,#REF!)))</f>
        <v>0</v>
      </c>
      <c r="P1515" s="1">
        <v>1513</v>
      </c>
      <c r="Q1515">
        <f t="shared" ref="Q1515:Q1578" ca="1" si="148">M1515+Q1514</f>
        <v>810.08715431960661</v>
      </c>
      <c r="R1515" s="2">
        <f t="shared" ref="R1515:R1578" ca="1" si="149">Q1515/60</f>
        <v>13.501452571993443</v>
      </c>
      <c r="S1515" s="8">
        <f ca="1">COUNTIF($N$3:$N1515,S$2)/$P1515</f>
        <v>0.67944481163251813</v>
      </c>
      <c r="T1515" s="9">
        <f ca="1">COUNTIF($N$3:$N1515,T$2)/$P1515</f>
        <v>0.32055518836748181</v>
      </c>
    </row>
    <row r="1516" spans="10:20" x14ac:dyDescent="0.25">
      <c r="J1516" s="1">
        <f t="shared" ca="1" si="147"/>
        <v>0</v>
      </c>
      <c r="K1516">
        <f t="shared" ca="1" si="145"/>
        <v>0.46305942284356377</v>
      </c>
      <c r="L1516">
        <f t="shared" ca="1" si="146"/>
        <v>3.3730127962245273</v>
      </c>
      <c r="M1516">
        <f t="shared" ca="1" si="144"/>
        <v>0.46305942284356377</v>
      </c>
      <c r="N1516" s="1">
        <f ca="1">IF(M1516=K1516,K$2,IF(M1516=L1516,L$2,IF(M1516=#REF!,#REF!)))</f>
        <v>0</v>
      </c>
      <c r="P1516" s="1">
        <v>1514</v>
      </c>
      <c r="Q1516">
        <f t="shared" ca="1" si="148"/>
        <v>810.55021374245018</v>
      </c>
      <c r="R1516" s="2">
        <f t="shared" ca="1" si="149"/>
        <v>13.509170229040837</v>
      </c>
      <c r="S1516" s="8">
        <f ca="1">COUNTIF($N$3:$N1516,S$2)/$P1516</f>
        <v>0.67965653896961686</v>
      </c>
      <c r="T1516" s="9">
        <f ca="1">COUNTIF($N$3:$N1516,T$2)/$P1516</f>
        <v>0.32034346103038308</v>
      </c>
    </row>
    <row r="1517" spans="10:20" x14ac:dyDescent="0.25">
      <c r="J1517" s="1">
        <f t="shared" ca="1" si="147"/>
        <v>0</v>
      </c>
      <c r="K1517">
        <f t="shared" ca="1" si="145"/>
        <v>1.5544436757050402</v>
      </c>
      <c r="L1517">
        <f t="shared" ca="1" si="146"/>
        <v>0.64983933273672889</v>
      </c>
      <c r="M1517">
        <f t="shared" ca="1" si="144"/>
        <v>0.64983933273672889</v>
      </c>
      <c r="N1517" s="1">
        <f ca="1">IF(M1517=K1517,K$2,IF(M1517=L1517,L$2,IF(M1517=#REF!,#REF!)))</f>
        <v>1</v>
      </c>
      <c r="P1517" s="1">
        <v>1515</v>
      </c>
      <c r="Q1517">
        <f t="shared" ca="1" si="148"/>
        <v>811.20005307518693</v>
      </c>
      <c r="R1517" s="2">
        <f t="shared" ca="1" si="149"/>
        <v>13.520000884586448</v>
      </c>
      <c r="S1517" s="8">
        <f ca="1">COUNTIF($N$3:$N1517,S$2)/$P1517</f>
        <v>0.67920792079207926</v>
      </c>
      <c r="T1517" s="9">
        <f ca="1">COUNTIF($N$3:$N1517,T$2)/$P1517</f>
        <v>0.3207920792079208</v>
      </c>
    </row>
    <row r="1518" spans="10:20" x14ac:dyDescent="0.25">
      <c r="J1518" s="1">
        <f t="shared" ca="1" si="147"/>
        <v>1</v>
      </c>
      <c r="K1518">
        <f t="shared" ca="1" si="145"/>
        <v>2.4375497808832091E-2</v>
      </c>
      <c r="L1518">
        <f t="shared" ca="1" si="146"/>
        <v>0</v>
      </c>
      <c r="M1518">
        <f t="shared" ca="1" si="144"/>
        <v>2.4375497808832091E-2</v>
      </c>
      <c r="N1518" s="1">
        <f ca="1">IF(M1518=K1518,K$2,IF(M1518=L1518,L$2,IF(M1518=#REF!,#REF!)))</f>
        <v>0</v>
      </c>
      <c r="P1518" s="1">
        <v>1516</v>
      </c>
      <c r="Q1518">
        <f t="shared" ca="1" si="148"/>
        <v>811.22442857299575</v>
      </c>
      <c r="R1518" s="2">
        <f t="shared" ca="1" si="149"/>
        <v>13.520407142883263</v>
      </c>
      <c r="S1518" s="8">
        <f ca="1">COUNTIF($N$3:$N1518,S$2)/$P1518</f>
        <v>0.67941952506596304</v>
      </c>
      <c r="T1518" s="9">
        <f ca="1">COUNTIF($N$3:$N1518,T$2)/$P1518</f>
        <v>0.32058047493403696</v>
      </c>
    </row>
    <row r="1519" spans="10:20" x14ac:dyDescent="0.25">
      <c r="J1519" s="1">
        <f t="shared" ca="1" si="147"/>
        <v>0</v>
      </c>
      <c r="K1519">
        <f t="shared" ca="1" si="145"/>
        <v>2.9245694327093061</v>
      </c>
      <c r="L1519">
        <f t="shared" ca="1" si="146"/>
        <v>3.1102761090126418</v>
      </c>
      <c r="M1519">
        <f t="shared" ca="1" si="144"/>
        <v>2.9245694327093061</v>
      </c>
      <c r="N1519" s="1">
        <f ca="1">IF(M1519=K1519,K$2,IF(M1519=L1519,L$2,IF(M1519=#REF!,#REF!)))</f>
        <v>0</v>
      </c>
      <c r="P1519" s="1">
        <v>1517</v>
      </c>
      <c r="Q1519">
        <f t="shared" ca="1" si="148"/>
        <v>814.14899800570504</v>
      </c>
      <c r="R1519" s="2">
        <f t="shared" ca="1" si="149"/>
        <v>13.569149966761751</v>
      </c>
      <c r="S1519" s="8">
        <f ca="1">COUNTIF($N$3:$N1519,S$2)/$P1519</f>
        <v>0.67963085036255766</v>
      </c>
      <c r="T1519" s="9">
        <f ca="1">COUNTIF($N$3:$N1519,T$2)/$P1519</f>
        <v>0.32036914963744234</v>
      </c>
    </row>
    <row r="1520" spans="10:20" x14ac:dyDescent="0.25">
      <c r="J1520" s="1">
        <f t="shared" ca="1" si="147"/>
        <v>0</v>
      </c>
      <c r="K1520">
        <f t="shared" ca="1" si="145"/>
        <v>5.7387192437418987E-2</v>
      </c>
      <c r="L1520">
        <f t="shared" ca="1" si="146"/>
        <v>0.34644976562722513</v>
      </c>
      <c r="M1520">
        <f t="shared" ca="1" si="144"/>
        <v>5.7387192437418987E-2</v>
      </c>
      <c r="N1520" s="1">
        <f ca="1">IF(M1520=K1520,K$2,IF(M1520=L1520,L$2,IF(M1520=#REF!,#REF!)))</f>
        <v>0</v>
      </c>
      <c r="P1520" s="1">
        <v>1518</v>
      </c>
      <c r="Q1520">
        <f t="shared" ca="1" si="148"/>
        <v>814.20638519814247</v>
      </c>
      <c r="R1520" s="2">
        <f t="shared" ca="1" si="149"/>
        <v>13.570106419969042</v>
      </c>
      <c r="S1520" s="8">
        <f ca="1">COUNTIF($N$3:$N1520,S$2)/$P1520</f>
        <v>0.67984189723320154</v>
      </c>
      <c r="T1520" s="9">
        <f ca="1">COUNTIF($N$3:$N1520,T$2)/$P1520</f>
        <v>0.3201581027667984</v>
      </c>
    </row>
    <row r="1521" spans="10:20" x14ac:dyDescent="0.25">
      <c r="J1521" s="1">
        <f t="shared" ca="1" si="147"/>
        <v>0</v>
      </c>
      <c r="K1521">
        <f t="shared" ca="1" si="145"/>
        <v>8.9375643773284247E-2</v>
      </c>
      <c r="L1521">
        <f t="shared" ca="1" si="146"/>
        <v>1.3655977746345132</v>
      </c>
      <c r="M1521">
        <f t="shared" ca="1" si="144"/>
        <v>8.9375643773284247E-2</v>
      </c>
      <c r="N1521" s="1">
        <f ca="1">IF(M1521=K1521,K$2,IF(M1521=L1521,L$2,IF(M1521=#REF!,#REF!)))</f>
        <v>0</v>
      </c>
      <c r="P1521" s="1">
        <v>1519</v>
      </c>
      <c r="Q1521">
        <f t="shared" ca="1" si="148"/>
        <v>814.29576084191581</v>
      </c>
      <c r="R1521" s="2">
        <f t="shared" ca="1" si="149"/>
        <v>13.571596014031931</v>
      </c>
      <c r="S1521" s="8">
        <f ca="1">COUNTIF($N$3:$N1521,S$2)/$P1521</f>
        <v>0.68005266622778149</v>
      </c>
      <c r="T1521" s="9">
        <f ca="1">COUNTIF($N$3:$N1521,T$2)/$P1521</f>
        <v>0.31994733377221857</v>
      </c>
    </row>
    <row r="1522" spans="10:20" x14ac:dyDescent="0.25">
      <c r="J1522" s="1">
        <f t="shared" ca="1" si="147"/>
        <v>0</v>
      </c>
      <c r="K1522">
        <f t="shared" ca="1" si="145"/>
        <v>0.27555061272308035</v>
      </c>
      <c r="L1522">
        <f t="shared" ca="1" si="146"/>
        <v>0.15308063205222891</v>
      </c>
      <c r="M1522">
        <f t="shared" ca="1" si="144"/>
        <v>0.15308063205222891</v>
      </c>
      <c r="N1522" s="1">
        <f ca="1">IF(M1522=K1522,K$2,IF(M1522=L1522,L$2,IF(M1522=#REF!,#REF!)))</f>
        <v>1</v>
      </c>
      <c r="P1522" s="1">
        <v>1520</v>
      </c>
      <c r="Q1522">
        <f t="shared" ca="1" si="148"/>
        <v>814.44884147396806</v>
      </c>
      <c r="R1522" s="2">
        <f t="shared" ca="1" si="149"/>
        <v>13.574147357899468</v>
      </c>
      <c r="S1522" s="8">
        <f ca="1">COUNTIF($N$3:$N1522,S$2)/$P1522</f>
        <v>0.67960526315789471</v>
      </c>
      <c r="T1522" s="9">
        <f ca="1">COUNTIF($N$3:$N1522,T$2)/$P1522</f>
        <v>0.32039473684210529</v>
      </c>
    </row>
    <row r="1523" spans="10:20" x14ac:dyDescent="0.25">
      <c r="J1523" s="1">
        <f t="shared" ca="1" si="147"/>
        <v>1</v>
      </c>
      <c r="K1523">
        <f t="shared" ca="1" si="145"/>
        <v>0.83016784019890566</v>
      </c>
      <c r="L1523">
        <f t="shared" ca="1" si="146"/>
        <v>0</v>
      </c>
      <c r="M1523">
        <f t="shared" ca="1" si="144"/>
        <v>0.83016784019890566</v>
      </c>
      <c r="N1523" s="1">
        <f ca="1">IF(M1523=K1523,K$2,IF(M1523=L1523,L$2,IF(M1523=#REF!,#REF!)))</f>
        <v>0</v>
      </c>
      <c r="P1523" s="1">
        <v>1521</v>
      </c>
      <c r="Q1523">
        <f t="shared" ca="1" si="148"/>
        <v>815.27900931416696</v>
      </c>
      <c r="R1523" s="2">
        <f t="shared" ca="1" si="149"/>
        <v>13.587983488569449</v>
      </c>
      <c r="S1523" s="8">
        <f ca="1">COUNTIF($N$3:$N1523,S$2)/$P1523</f>
        <v>0.67981591058514135</v>
      </c>
      <c r="T1523" s="9">
        <f ca="1">COUNTIF($N$3:$N1523,T$2)/$P1523</f>
        <v>0.32018408941485865</v>
      </c>
    </row>
    <row r="1524" spans="10:20" x14ac:dyDescent="0.25">
      <c r="J1524" s="1">
        <f t="shared" ca="1" si="147"/>
        <v>0</v>
      </c>
      <c r="K1524">
        <f t="shared" ca="1" si="145"/>
        <v>0.79952298782896214</v>
      </c>
      <c r="L1524">
        <f t="shared" ca="1" si="146"/>
        <v>0.31236289004437223</v>
      </c>
      <c r="M1524">
        <f t="shared" ca="1" si="144"/>
        <v>0.31236289004437223</v>
      </c>
      <c r="N1524" s="1">
        <f ca="1">IF(M1524=K1524,K$2,IF(M1524=L1524,L$2,IF(M1524=#REF!,#REF!)))</f>
        <v>1</v>
      </c>
      <c r="P1524" s="1">
        <v>1522</v>
      </c>
      <c r="Q1524">
        <f t="shared" ca="1" si="148"/>
        <v>815.59137220421132</v>
      </c>
      <c r="R1524" s="2">
        <f t="shared" ca="1" si="149"/>
        <v>13.593189536736855</v>
      </c>
      <c r="S1524" s="8">
        <f ca="1">COUNTIF($N$3:$N1524,S$2)/$P1524</f>
        <v>0.67936925098554535</v>
      </c>
      <c r="T1524" s="9">
        <f ca="1">COUNTIF($N$3:$N1524,T$2)/$P1524</f>
        <v>0.32063074901445465</v>
      </c>
    </row>
    <row r="1525" spans="10:20" x14ac:dyDescent="0.25">
      <c r="J1525" s="1">
        <f t="shared" ca="1" si="147"/>
        <v>1</v>
      </c>
      <c r="K1525">
        <f t="shared" ca="1" si="145"/>
        <v>0.15735492048562058</v>
      </c>
      <c r="L1525">
        <f t="shared" ca="1" si="146"/>
        <v>0</v>
      </c>
      <c r="M1525">
        <f t="shared" ca="1" si="144"/>
        <v>0.15735492048562058</v>
      </c>
      <c r="N1525" s="1">
        <f ca="1">IF(M1525=K1525,K$2,IF(M1525=L1525,L$2,IF(M1525=#REF!,#REF!)))</f>
        <v>0</v>
      </c>
      <c r="P1525" s="1">
        <v>1523</v>
      </c>
      <c r="Q1525">
        <f t="shared" ca="1" si="148"/>
        <v>815.74872712469698</v>
      </c>
      <c r="R1525" s="2">
        <f t="shared" ca="1" si="149"/>
        <v>13.59581211874495</v>
      </c>
      <c r="S1525" s="8">
        <f ca="1">COUNTIF($N$3:$N1525,S$2)/$P1525</f>
        <v>0.6795797767564018</v>
      </c>
      <c r="T1525" s="9">
        <f ca="1">COUNTIF($N$3:$N1525,T$2)/$P1525</f>
        <v>0.32042022324359815</v>
      </c>
    </row>
    <row r="1526" spans="10:20" x14ac:dyDescent="0.25">
      <c r="J1526" s="1">
        <f t="shared" ca="1" si="147"/>
        <v>0</v>
      </c>
      <c r="K1526">
        <f t="shared" ca="1" si="145"/>
        <v>6.8430880605191771E-2</v>
      </c>
      <c r="L1526">
        <f t="shared" ca="1" si="146"/>
        <v>0.31794348670882416</v>
      </c>
      <c r="M1526">
        <f t="shared" ca="1" si="144"/>
        <v>6.8430880605191771E-2</v>
      </c>
      <c r="N1526" s="1">
        <f ca="1">IF(M1526=K1526,K$2,IF(M1526=L1526,L$2,IF(M1526=#REF!,#REF!)))</f>
        <v>0</v>
      </c>
      <c r="P1526" s="1">
        <v>1524</v>
      </c>
      <c r="Q1526">
        <f t="shared" ca="1" si="148"/>
        <v>815.81715800530219</v>
      </c>
      <c r="R1526" s="2">
        <f t="shared" ca="1" si="149"/>
        <v>13.596952633421703</v>
      </c>
      <c r="S1526" s="8">
        <f ca="1">COUNTIF($N$3:$N1526,S$2)/$P1526</f>
        <v>0.67979002624671914</v>
      </c>
      <c r="T1526" s="9">
        <f ca="1">COUNTIF($N$3:$N1526,T$2)/$P1526</f>
        <v>0.32020997375328086</v>
      </c>
    </row>
    <row r="1527" spans="10:20" x14ac:dyDescent="0.25">
      <c r="J1527" s="1">
        <f t="shared" ca="1" si="147"/>
        <v>0</v>
      </c>
      <c r="K1527">
        <f t="shared" ca="1" si="145"/>
        <v>0.9675234623701392</v>
      </c>
      <c r="L1527">
        <f t="shared" ca="1" si="146"/>
        <v>1.3857516531807763</v>
      </c>
      <c r="M1527">
        <f t="shared" ca="1" si="144"/>
        <v>0.9675234623701392</v>
      </c>
      <c r="N1527" s="1">
        <f ca="1">IF(M1527=K1527,K$2,IF(M1527=L1527,L$2,IF(M1527=#REF!,#REF!)))</f>
        <v>0</v>
      </c>
      <c r="P1527" s="1">
        <v>1525</v>
      </c>
      <c r="Q1527">
        <f t="shared" ca="1" si="148"/>
        <v>816.78468146767239</v>
      </c>
      <c r="R1527" s="2">
        <f t="shared" ca="1" si="149"/>
        <v>13.613078024461206</v>
      </c>
      <c r="S1527" s="8">
        <f ca="1">COUNTIF($N$3:$N1527,S$2)/$P1527</f>
        <v>0.68</v>
      </c>
      <c r="T1527" s="9">
        <f ca="1">COUNTIF($N$3:$N1527,T$2)/$P1527</f>
        <v>0.32</v>
      </c>
    </row>
    <row r="1528" spans="10:20" x14ac:dyDescent="0.25">
      <c r="J1528" s="1">
        <f t="shared" ca="1" si="147"/>
        <v>0</v>
      </c>
      <c r="K1528">
        <f t="shared" ca="1" si="145"/>
        <v>1.5231636020463488</v>
      </c>
      <c r="L1528">
        <f t="shared" ca="1" si="146"/>
        <v>0.28734730236752154</v>
      </c>
      <c r="M1528">
        <f t="shared" ca="1" si="144"/>
        <v>0.28734730236752154</v>
      </c>
      <c r="N1528" s="1">
        <f ca="1">IF(M1528=K1528,K$2,IF(M1528=L1528,L$2,IF(M1528=#REF!,#REF!)))</f>
        <v>1</v>
      </c>
      <c r="P1528" s="1">
        <v>1526</v>
      </c>
      <c r="Q1528">
        <f t="shared" ca="1" si="148"/>
        <v>817.07202877003988</v>
      </c>
      <c r="R1528" s="2">
        <f t="shared" ca="1" si="149"/>
        <v>13.617867146167331</v>
      </c>
      <c r="S1528" s="8">
        <f ca="1">COUNTIF($N$3:$N1528,S$2)/$P1528</f>
        <v>0.67955439056356493</v>
      </c>
      <c r="T1528" s="9">
        <f ca="1">COUNTIF($N$3:$N1528,T$2)/$P1528</f>
        <v>0.32044560943643513</v>
      </c>
    </row>
    <row r="1529" spans="10:20" x14ac:dyDescent="0.25">
      <c r="J1529" s="1">
        <f t="shared" ca="1" si="147"/>
        <v>1</v>
      </c>
      <c r="K1529">
        <f t="shared" ca="1" si="145"/>
        <v>0.4007634545376122</v>
      </c>
      <c r="L1529">
        <f t="shared" ca="1" si="146"/>
        <v>0</v>
      </c>
      <c r="M1529">
        <f t="shared" ca="1" si="144"/>
        <v>0.4007634545376122</v>
      </c>
      <c r="N1529" s="1">
        <f ca="1">IF(M1529=K1529,K$2,IF(M1529=L1529,L$2,IF(M1529=#REF!,#REF!)))</f>
        <v>0</v>
      </c>
      <c r="P1529" s="1">
        <v>1527</v>
      </c>
      <c r="Q1529">
        <f t="shared" ca="1" si="148"/>
        <v>817.47279222457746</v>
      </c>
      <c r="R1529" s="2">
        <f t="shared" ca="1" si="149"/>
        <v>13.624546537076291</v>
      </c>
      <c r="S1529" s="8">
        <f ca="1">COUNTIF($N$3:$N1529,S$2)/$P1529</f>
        <v>0.67976424361493126</v>
      </c>
      <c r="T1529" s="9">
        <f ca="1">COUNTIF($N$3:$N1529,T$2)/$P1529</f>
        <v>0.32023575638506874</v>
      </c>
    </row>
    <row r="1530" spans="10:20" x14ac:dyDescent="0.25">
      <c r="J1530" s="1">
        <f t="shared" ca="1" si="147"/>
        <v>0</v>
      </c>
      <c r="K1530">
        <f t="shared" ca="1" si="145"/>
        <v>1.4666862576112136E-2</v>
      </c>
      <c r="L1530">
        <f t="shared" ca="1" si="146"/>
        <v>0.40724925544562202</v>
      </c>
      <c r="M1530">
        <f t="shared" ca="1" si="144"/>
        <v>1.4666862576112136E-2</v>
      </c>
      <c r="N1530" s="1">
        <f ca="1">IF(M1530=K1530,K$2,IF(M1530=L1530,L$2,IF(M1530=#REF!,#REF!)))</f>
        <v>0</v>
      </c>
      <c r="P1530" s="1">
        <v>1528</v>
      </c>
      <c r="Q1530">
        <f t="shared" ca="1" si="148"/>
        <v>817.48745908715352</v>
      </c>
      <c r="R1530" s="2">
        <f t="shared" ca="1" si="149"/>
        <v>13.624790984785893</v>
      </c>
      <c r="S1530" s="8">
        <f ca="1">COUNTIF($N$3:$N1530,S$2)/$P1530</f>
        <v>0.67997382198952883</v>
      </c>
      <c r="T1530" s="9">
        <f ca="1">COUNTIF($N$3:$N1530,T$2)/$P1530</f>
        <v>0.32002617801047123</v>
      </c>
    </row>
    <row r="1531" spans="10:20" x14ac:dyDescent="0.25">
      <c r="J1531" s="1">
        <f t="shared" ca="1" si="147"/>
        <v>0</v>
      </c>
      <c r="K1531">
        <f t="shared" ca="1" si="145"/>
        <v>0.50288981022736023</v>
      </c>
      <c r="L1531">
        <f t="shared" ca="1" si="146"/>
        <v>0.32385537528967684</v>
      </c>
      <c r="M1531">
        <f t="shared" ca="1" si="144"/>
        <v>0.32385537528967684</v>
      </c>
      <c r="N1531" s="1">
        <f ca="1">IF(M1531=K1531,K$2,IF(M1531=L1531,L$2,IF(M1531=#REF!,#REF!)))</f>
        <v>1</v>
      </c>
      <c r="P1531" s="1">
        <v>1529</v>
      </c>
      <c r="Q1531">
        <f t="shared" ca="1" si="148"/>
        <v>817.81131446244319</v>
      </c>
      <c r="R1531" s="2">
        <f t="shared" ca="1" si="149"/>
        <v>13.630188574374053</v>
      </c>
      <c r="S1531" s="8">
        <f ca="1">COUNTIF($N$3:$N1531,S$2)/$P1531</f>
        <v>0.6795291039895357</v>
      </c>
      <c r="T1531" s="9">
        <f ca="1">COUNTIF($N$3:$N1531,T$2)/$P1531</f>
        <v>0.32047089601046436</v>
      </c>
    </row>
    <row r="1532" spans="10:20" x14ac:dyDescent="0.25">
      <c r="J1532" s="1">
        <f t="shared" ca="1" si="147"/>
        <v>1</v>
      </c>
      <c r="K1532">
        <f t="shared" ca="1" si="145"/>
        <v>9.18575539110109E-2</v>
      </c>
      <c r="L1532">
        <f t="shared" ca="1" si="146"/>
        <v>0</v>
      </c>
      <c r="M1532">
        <f t="shared" ca="1" si="144"/>
        <v>9.18575539110109E-2</v>
      </c>
      <c r="N1532" s="1">
        <f ca="1">IF(M1532=K1532,K$2,IF(M1532=L1532,L$2,IF(M1532=#REF!,#REF!)))</f>
        <v>0</v>
      </c>
      <c r="P1532" s="1">
        <v>1530</v>
      </c>
      <c r="Q1532">
        <f t="shared" ca="1" si="148"/>
        <v>817.90317201635423</v>
      </c>
      <c r="R1532" s="2">
        <f t="shared" ca="1" si="149"/>
        <v>13.631719533605905</v>
      </c>
      <c r="S1532" s="8">
        <f ca="1">COUNTIF($N$3:$N1532,S$2)/$P1532</f>
        <v>0.6797385620915033</v>
      </c>
      <c r="T1532" s="9">
        <f ca="1">COUNTIF($N$3:$N1532,T$2)/$P1532</f>
        <v>0.3202614379084967</v>
      </c>
    </row>
    <row r="1533" spans="10:20" x14ac:dyDescent="0.25">
      <c r="J1533" s="1">
        <f t="shared" ca="1" si="147"/>
        <v>0</v>
      </c>
      <c r="K1533">
        <f t="shared" ca="1" si="145"/>
        <v>6.7518135201987184E-2</v>
      </c>
      <c r="L1533">
        <f t="shared" ca="1" si="146"/>
        <v>9.3154758375438129E-2</v>
      </c>
      <c r="M1533">
        <f t="shared" ca="1" si="144"/>
        <v>6.7518135201987184E-2</v>
      </c>
      <c r="N1533" s="1">
        <f ca="1">IF(M1533=K1533,K$2,IF(M1533=L1533,L$2,IF(M1533=#REF!,#REF!)))</f>
        <v>0</v>
      </c>
      <c r="P1533" s="1">
        <v>1531</v>
      </c>
      <c r="Q1533">
        <f t="shared" ca="1" si="148"/>
        <v>817.97069015155625</v>
      </c>
      <c r="R1533" s="2">
        <f t="shared" ca="1" si="149"/>
        <v>13.63284483585927</v>
      </c>
      <c r="S1533" s="8">
        <f ca="1">COUNTIF($N$3:$N1533,S$2)/$P1533</f>
        <v>0.67994774657086876</v>
      </c>
      <c r="T1533" s="9">
        <f ca="1">COUNTIF($N$3:$N1533,T$2)/$P1533</f>
        <v>0.32005225342913129</v>
      </c>
    </row>
    <row r="1534" spans="10:20" x14ac:dyDescent="0.25">
      <c r="J1534" s="1">
        <f t="shared" ca="1" si="147"/>
        <v>0</v>
      </c>
      <c r="K1534">
        <f t="shared" ca="1" si="145"/>
        <v>1.2260141550183457</v>
      </c>
      <c r="L1534">
        <f t="shared" ca="1" si="146"/>
        <v>0.75968970799818092</v>
      </c>
      <c r="M1534">
        <f t="shared" ca="1" si="144"/>
        <v>0.75968970799818092</v>
      </c>
      <c r="N1534" s="1">
        <f ca="1">IF(M1534=K1534,K$2,IF(M1534=L1534,L$2,IF(M1534=#REF!,#REF!)))</f>
        <v>1</v>
      </c>
      <c r="P1534" s="1">
        <v>1532</v>
      </c>
      <c r="Q1534">
        <f t="shared" ca="1" si="148"/>
        <v>818.73037985955443</v>
      </c>
      <c r="R1534" s="2">
        <f t="shared" ca="1" si="149"/>
        <v>13.645506330992573</v>
      </c>
      <c r="S1534" s="8">
        <f ca="1">COUNTIF($N$3:$N1534,S$2)/$P1534</f>
        <v>0.67950391644908614</v>
      </c>
      <c r="T1534" s="9">
        <f ca="1">COUNTIF($N$3:$N1534,T$2)/$P1534</f>
        <v>0.32049608355091386</v>
      </c>
    </row>
    <row r="1535" spans="10:20" x14ac:dyDescent="0.25">
      <c r="J1535" s="1">
        <f t="shared" ca="1" si="147"/>
        <v>1</v>
      </c>
      <c r="K1535">
        <f t="shared" ca="1" si="145"/>
        <v>1.2693348116030876</v>
      </c>
      <c r="L1535">
        <f t="shared" ca="1" si="146"/>
        <v>0</v>
      </c>
      <c r="M1535">
        <f t="shared" ca="1" si="144"/>
        <v>1.2693348116030876</v>
      </c>
      <c r="N1535" s="1">
        <f ca="1">IF(M1535=K1535,K$2,IF(M1535=L1535,L$2,IF(M1535=#REF!,#REF!)))</f>
        <v>0</v>
      </c>
      <c r="P1535" s="1">
        <v>1533</v>
      </c>
      <c r="Q1535">
        <f t="shared" ca="1" si="148"/>
        <v>819.99971467115756</v>
      </c>
      <c r="R1535" s="2">
        <f t="shared" ca="1" si="149"/>
        <v>13.66666191118596</v>
      </c>
      <c r="S1535" s="8">
        <f ca="1">COUNTIF($N$3:$N1535,S$2)/$P1535</f>
        <v>0.67971298108284406</v>
      </c>
      <c r="T1535" s="9">
        <f ca="1">COUNTIF($N$3:$N1535,T$2)/$P1535</f>
        <v>0.32028701891715589</v>
      </c>
    </row>
    <row r="1536" spans="10:20" x14ac:dyDescent="0.25">
      <c r="J1536" s="1">
        <f t="shared" ca="1" si="147"/>
        <v>0</v>
      </c>
      <c r="K1536">
        <f t="shared" ca="1" si="145"/>
        <v>0.66119620807899537</v>
      </c>
      <c r="L1536">
        <f t="shared" ca="1" si="146"/>
        <v>6.8783802433760088E-2</v>
      </c>
      <c r="M1536">
        <f t="shared" ca="1" si="144"/>
        <v>6.8783802433760088E-2</v>
      </c>
      <c r="N1536" s="1">
        <f ca="1">IF(M1536=K1536,K$2,IF(M1536=L1536,L$2,IF(M1536=#REF!,#REF!)))</f>
        <v>1</v>
      </c>
      <c r="P1536" s="1">
        <v>1534</v>
      </c>
      <c r="Q1536">
        <f t="shared" ca="1" si="148"/>
        <v>820.06849847359138</v>
      </c>
      <c r="R1536" s="2">
        <f t="shared" ca="1" si="149"/>
        <v>13.667808307893189</v>
      </c>
      <c r="S1536" s="8">
        <f ca="1">COUNTIF($N$3:$N1536,S$2)/$P1536</f>
        <v>0.67926988265971322</v>
      </c>
      <c r="T1536" s="9">
        <f ca="1">COUNTIF($N$3:$N1536,T$2)/$P1536</f>
        <v>0.32073011734028684</v>
      </c>
    </row>
    <row r="1537" spans="10:20" x14ac:dyDescent="0.25">
      <c r="J1537" s="1">
        <f t="shared" ca="1" si="147"/>
        <v>1</v>
      </c>
      <c r="K1537">
        <f t="shared" ca="1" si="145"/>
        <v>0.92210040475502308</v>
      </c>
      <c r="L1537">
        <f t="shared" ca="1" si="146"/>
        <v>0</v>
      </c>
      <c r="M1537">
        <f t="shared" ca="1" si="144"/>
        <v>0.92210040475502308</v>
      </c>
      <c r="N1537" s="1">
        <f ca="1">IF(M1537=K1537,K$2,IF(M1537=L1537,L$2,IF(M1537=#REF!,#REF!)))</f>
        <v>0</v>
      </c>
      <c r="P1537" s="1">
        <v>1535</v>
      </c>
      <c r="Q1537">
        <f t="shared" ca="1" si="148"/>
        <v>820.99059887834642</v>
      </c>
      <c r="R1537" s="2">
        <f t="shared" ca="1" si="149"/>
        <v>13.68317664797244</v>
      </c>
      <c r="S1537" s="8">
        <f ca="1">COUNTIF($N$3:$N1537,S$2)/$P1537</f>
        <v>0.67947882736156351</v>
      </c>
      <c r="T1537" s="9">
        <f ca="1">COUNTIF($N$3:$N1537,T$2)/$P1537</f>
        <v>0.32052117263843649</v>
      </c>
    </row>
    <row r="1538" spans="10:20" x14ac:dyDescent="0.25">
      <c r="J1538" s="1">
        <f t="shared" ca="1" si="147"/>
        <v>0</v>
      </c>
      <c r="K1538">
        <f t="shared" ca="1" si="145"/>
        <v>0.22694806161496761</v>
      </c>
      <c r="L1538">
        <f t="shared" ca="1" si="146"/>
        <v>1.897351346449041</v>
      </c>
      <c r="M1538">
        <f t="shared" ca="1" si="144"/>
        <v>0.22694806161496761</v>
      </c>
      <c r="N1538" s="1">
        <f ca="1">IF(M1538=K1538,K$2,IF(M1538=L1538,L$2,IF(M1538=#REF!,#REF!)))</f>
        <v>0</v>
      </c>
      <c r="P1538" s="1">
        <v>1536</v>
      </c>
      <c r="Q1538">
        <f t="shared" ca="1" si="148"/>
        <v>821.21754693996138</v>
      </c>
      <c r="R1538" s="2">
        <f t="shared" ca="1" si="149"/>
        <v>13.686959115666022</v>
      </c>
      <c r="S1538" s="8">
        <f ca="1">COUNTIF($N$3:$N1538,S$2)/$P1538</f>
        <v>0.6796875</v>
      </c>
      <c r="T1538" s="9">
        <f ca="1">COUNTIF($N$3:$N1538,T$2)/$P1538</f>
        <v>0.3203125</v>
      </c>
    </row>
    <row r="1539" spans="10:20" x14ac:dyDescent="0.25">
      <c r="J1539" s="1">
        <f t="shared" ca="1" si="147"/>
        <v>0</v>
      </c>
      <c r="K1539">
        <f t="shared" ca="1" si="145"/>
        <v>0.9997274562974956</v>
      </c>
      <c r="L1539">
        <f t="shared" ca="1" si="146"/>
        <v>1.6183325499174108</v>
      </c>
      <c r="M1539">
        <f t="shared" ref="M1539:M1602" ca="1" si="150">SMALL(K1539:L1539,COUNTIF(K1539:L1539,0)+1)</f>
        <v>0.9997274562974956</v>
      </c>
      <c r="N1539" s="1">
        <f ca="1">IF(M1539=K1539,K$2,IF(M1539=L1539,L$2,IF(M1539=#REF!,#REF!)))</f>
        <v>0</v>
      </c>
      <c r="P1539" s="1">
        <v>1537</v>
      </c>
      <c r="Q1539">
        <f t="shared" ca="1" si="148"/>
        <v>822.21727439625886</v>
      </c>
      <c r="R1539" s="2">
        <f t="shared" ca="1" si="149"/>
        <v>13.703621239937648</v>
      </c>
      <c r="S1539" s="8">
        <f ca="1">COUNTIF($N$3:$N1539,S$2)/$P1539</f>
        <v>0.67989590110605069</v>
      </c>
      <c r="T1539" s="9">
        <f ca="1">COUNTIF($N$3:$N1539,T$2)/$P1539</f>
        <v>0.32010409889394925</v>
      </c>
    </row>
    <row r="1540" spans="10:20" x14ac:dyDescent="0.25">
      <c r="J1540" s="1">
        <f t="shared" ca="1" si="147"/>
        <v>0</v>
      </c>
      <c r="K1540">
        <f t="shared" ref="K1540:K1603" ca="1" si="151">IF($J1540=$C$4,IF(D$4&lt;&gt;0,(-1/D$4),0)*LN(1-RAND()),IF($J1540=$C$5,IF(D$5&lt;&gt;0,(-1/D$5),0)*LN(1-RAND())))</f>
        <v>1.1347442314476135</v>
      </c>
      <c r="L1540">
        <f t="shared" ref="L1540:L1603" ca="1" si="152">IF($J1540=$C$4,IF(E$4&lt;&gt;0,(-1/E$4),0)*LN(1-RAND()),IF($J1540=$C$5,IF(E$5&lt;&gt;0,(-1/E$5),0)*LN(1-RAND())))</f>
        <v>0.87130943526649662</v>
      </c>
      <c r="M1540">
        <f t="shared" ca="1" si="150"/>
        <v>0.87130943526649662</v>
      </c>
      <c r="N1540" s="1">
        <f ca="1">IF(M1540=K1540,K$2,IF(M1540=L1540,L$2,IF(M1540=#REF!,#REF!)))</f>
        <v>1</v>
      </c>
      <c r="P1540" s="1">
        <v>1538</v>
      </c>
      <c r="Q1540">
        <f t="shared" ca="1" si="148"/>
        <v>823.0885838315254</v>
      </c>
      <c r="R1540" s="2">
        <f t="shared" ca="1" si="149"/>
        <v>13.718143063858756</v>
      </c>
      <c r="S1540" s="8">
        <f ca="1">COUNTIF($N$3:$N1540,S$2)/$P1540</f>
        <v>0.6794538361508452</v>
      </c>
      <c r="T1540" s="9">
        <f ca="1">COUNTIF($N$3:$N1540,T$2)/$P1540</f>
        <v>0.32054616384915474</v>
      </c>
    </row>
    <row r="1541" spans="10:20" x14ac:dyDescent="0.25">
      <c r="J1541" s="1">
        <f t="shared" ca="1" si="147"/>
        <v>1</v>
      </c>
      <c r="K1541">
        <f t="shared" ca="1" si="151"/>
        <v>0.93723681358227839</v>
      </c>
      <c r="L1541">
        <f t="shared" ca="1" si="152"/>
        <v>0</v>
      </c>
      <c r="M1541">
        <f t="shared" ca="1" si="150"/>
        <v>0.93723681358227839</v>
      </c>
      <c r="N1541" s="1">
        <f ca="1">IF(M1541=K1541,K$2,IF(M1541=L1541,L$2,IF(M1541=#REF!,#REF!)))</f>
        <v>0</v>
      </c>
      <c r="P1541" s="1">
        <v>1539</v>
      </c>
      <c r="Q1541">
        <f t="shared" ca="1" si="148"/>
        <v>824.02582064510773</v>
      </c>
      <c r="R1541" s="2">
        <f t="shared" ca="1" si="149"/>
        <v>13.733763677418462</v>
      </c>
      <c r="S1541" s="8">
        <f ca="1">COUNTIF($N$3:$N1541,S$2)/$P1541</f>
        <v>0.67966211825860945</v>
      </c>
      <c r="T1541" s="9">
        <f ca="1">COUNTIF($N$3:$N1541,T$2)/$P1541</f>
        <v>0.3203378817413905</v>
      </c>
    </row>
    <row r="1542" spans="10:20" x14ac:dyDescent="0.25">
      <c r="J1542" s="1">
        <f t="shared" ca="1" si="147"/>
        <v>0</v>
      </c>
      <c r="K1542">
        <f t="shared" ca="1" si="151"/>
        <v>0.82012780249444128</v>
      </c>
      <c r="L1542">
        <f t="shared" ca="1" si="152"/>
        <v>0.37161618758711001</v>
      </c>
      <c r="M1542">
        <f t="shared" ca="1" si="150"/>
        <v>0.37161618758711001</v>
      </c>
      <c r="N1542" s="1">
        <f ca="1">IF(M1542=K1542,K$2,IF(M1542=L1542,L$2,IF(M1542=#REF!,#REF!)))</f>
        <v>1</v>
      </c>
      <c r="P1542" s="1">
        <v>1540</v>
      </c>
      <c r="Q1542">
        <f t="shared" ca="1" si="148"/>
        <v>824.39743683269489</v>
      </c>
      <c r="R1542" s="2">
        <f t="shared" ca="1" si="149"/>
        <v>13.739957280544916</v>
      </c>
      <c r="S1542" s="8">
        <f ca="1">COUNTIF($N$3:$N1542,S$2)/$P1542</f>
        <v>0.67922077922077917</v>
      </c>
      <c r="T1542" s="9">
        <f ca="1">COUNTIF($N$3:$N1542,T$2)/$P1542</f>
        <v>0.32077922077922078</v>
      </c>
    </row>
    <row r="1543" spans="10:20" x14ac:dyDescent="0.25">
      <c r="J1543" s="1">
        <f t="shared" ca="1" si="147"/>
        <v>1</v>
      </c>
      <c r="K1543">
        <f t="shared" ca="1" si="151"/>
        <v>0.7512944866496335</v>
      </c>
      <c r="L1543">
        <f t="shared" ca="1" si="152"/>
        <v>0</v>
      </c>
      <c r="M1543">
        <f t="shared" ca="1" si="150"/>
        <v>0.7512944866496335</v>
      </c>
      <c r="N1543" s="1">
        <f ca="1">IF(M1543=K1543,K$2,IF(M1543=L1543,L$2,IF(M1543=#REF!,#REF!)))</f>
        <v>0</v>
      </c>
      <c r="P1543" s="1">
        <v>1541</v>
      </c>
      <c r="Q1543">
        <f t="shared" ca="1" si="148"/>
        <v>825.14873131934451</v>
      </c>
      <c r="R1543" s="2">
        <f t="shared" ca="1" si="149"/>
        <v>13.752478855322408</v>
      </c>
      <c r="S1543" s="8">
        <f ca="1">COUNTIF($N$3:$N1543,S$2)/$P1543</f>
        <v>0.67942894224529526</v>
      </c>
      <c r="T1543" s="9">
        <f ca="1">COUNTIF($N$3:$N1543,T$2)/$P1543</f>
        <v>0.32057105775470474</v>
      </c>
    </row>
    <row r="1544" spans="10:20" x14ac:dyDescent="0.25">
      <c r="J1544" s="1">
        <f t="shared" ca="1" si="147"/>
        <v>0</v>
      </c>
      <c r="K1544">
        <f t="shared" ca="1" si="151"/>
        <v>0.53957073424055646</v>
      </c>
      <c r="L1544">
        <f t="shared" ca="1" si="152"/>
        <v>0.84826322691007894</v>
      </c>
      <c r="M1544">
        <f t="shared" ca="1" si="150"/>
        <v>0.53957073424055646</v>
      </c>
      <c r="N1544" s="1">
        <f ca="1">IF(M1544=K1544,K$2,IF(M1544=L1544,L$2,IF(M1544=#REF!,#REF!)))</f>
        <v>0</v>
      </c>
      <c r="P1544" s="1">
        <v>1542</v>
      </c>
      <c r="Q1544">
        <f t="shared" ca="1" si="148"/>
        <v>825.68830205358506</v>
      </c>
      <c r="R1544" s="2">
        <f t="shared" ca="1" si="149"/>
        <v>13.761471700893084</v>
      </c>
      <c r="S1544" s="8">
        <f ca="1">COUNTIF($N$3:$N1544,S$2)/$P1544</f>
        <v>0.67963683527885865</v>
      </c>
      <c r="T1544" s="9">
        <f ca="1">COUNTIF($N$3:$N1544,T$2)/$P1544</f>
        <v>0.3203631647211414</v>
      </c>
    </row>
    <row r="1545" spans="10:20" x14ac:dyDescent="0.25">
      <c r="J1545" s="1">
        <f t="shared" ca="1" si="147"/>
        <v>0</v>
      </c>
      <c r="K1545">
        <f t="shared" ca="1" si="151"/>
        <v>1.4859003722427053</v>
      </c>
      <c r="L1545">
        <f t="shared" ca="1" si="152"/>
        <v>0.41225713938015596</v>
      </c>
      <c r="M1545">
        <f t="shared" ca="1" si="150"/>
        <v>0.41225713938015596</v>
      </c>
      <c r="N1545" s="1">
        <f ca="1">IF(M1545=K1545,K$2,IF(M1545=L1545,L$2,IF(M1545=#REF!,#REF!)))</f>
        <v>1</v>
      </c>
      <c r="P1545" s="1">
        <v>1543</v>
      </c>
      <c r="Q1545">
        <f t="shared" ca="1" si="148"/>
        <v>826.10055919296519</v>
      </c>
      <c r="R1545" s="2">
        <f t="shared" ca="1" si="149"/>
        <v>13.768342653216086</v>
      </c>
      <c r="S1545" s="8">
        <f ca="1">COUNTIF($N$3:$N1545,S$2)/$P1545</f>
        <v>0.67919637070641603</v>
      </c>
      <c r="T1545" s="9">
        <f ca="1">COUNTIF($N$3:$N1545,T$2)/$P1545</f>
        <v>0.32080362929358391</v>
      </c>
    </row>
    <row r="1546" spans="10:20" x14ac:dyDescent="0.25">
      <c r="J1546" s="1">
        <f t="shared" ca="1" si="147"/>
        <v>1</v>
      </c>
      <c r="K1546">
        <f t="shared" ca="1" si="151"/>
        <v>0.47521373235888781</v>
      </c>
      <c r="L1546">
        <f t="shared" ca="1" si="152"/>
        <v>0</v>
      </c>
      <c r="M1546">
        <f t="shared" ca="1" si="150"/>
        <v>0.47521373235888781</v>
      </c>
      <c r="N1546" s="1">
        <f ca="1">IF(M1546=K1546,K$2,IF(M1546=L1546,L$2,IF(M1546=#REF!,#REF!)))</f>
        <v>0</v>
      </c>
      <c r="P1546" s="1">
        <v>1544</v>
      </c>
      <c r="Q1546">
        <f t="shared" ca="1" si="148"/>
        <v>826.57577292532403</v>
      </c>
      <c r="R1546" s="2">
        <f t="shared" ca="1" si="149"/>
        <v>13.776262882088734</v>
      </c>
      <c r="S1546" s="8">
        <f ca="1">COUNTIF($N$3:$N1546,S$2)/$P1546</f>
        <v>0.67940414507772018</v>
      </c>
      <c r="T1546" s="9">
        <f ca="1">COUNTIF($N$3:$N1546,T$2)/$P1546</f>
        <v>0.32059585492227977</v>
      </c>
    </row>
    <row r="1547" spans="10:20" x14ac:dyDescent="0.25">
      <c r="J1547" s="1">
        <f t="shared" ca="1" si="147"/>
        <v>0</v>
      </c>
      <c r="K1547">
        <f t="shared" ca="1" si="151"/>
        <v>1.6453805785219795</v>
      </c>
      <c r="L1547">
        <f t="shared" ca="1" si="152"/>
        <v>9.7185282135039061E-2</v>
      </c>
      <c r="M1547">
        <f t="shared" ca="1" si="150"/>
        <v>9.7185282135039061E-2</v>
      </c>
      <c r="N1547" s="1">
        <f ca="1">IF(M1547=K1547,K$2,IF(M1547=L1547,L$2,IF(M1547=#REF!,#REF!)))</f>
        <v>1</v>
      </c>
      <c r="P1547" s="1">
        <v>1545</v>
      </c>
      <c r="Q1547">
        <f t="shared" ca="1" si="148"/>
        <v>826.67295820745903</v>
      </c>
      <c r="R1547" s="2">
        <f t="shared" ca="1" si="149"/>
        <v>13.777882636790984</v>
      </c>
      <c r="S1547" s="8">
        <f ca="1">COUNTIF($N$3:$N1547,S$2)/$P1547</f>
        <v>0.67896440129449842</v>
      </c>
      <c r="T1547" s="9">
        <f ca="1">COUNTIF($N$3:$N1547,T$2)/$P1547</f>
        <v>0.32103559870550163</v>
      </c>
    </row>
    <row r="1548" spans="10:20" x14ac:dyDescent="0.25">
      <c r="J1548" s="1">
        <f t="shared" ca="1" si="147"/>
        <v>1</v>
      </c>
      <c r="K1548">
        <f t="shared" ca="1" si="151"/>
        <v>0.31074915004721687</v>
      </c>
      <c r="L1548">
        <f t="shared" ca="1" si="152"/>
        <v>0</v>
      </c>
      <c r="M1548">
        <f t="shared" ca="1" si="150"/>
        <v>0.31074915004721687</v>
      </c>
      <c r="N1548" s="1">
        <f ca="1">IF(M1548=K1548,K$2,IF(M1548=L1548,L$2,IF(M1548=#REF!,#REF!)))</f>
        <v>0</v>
      </c>
      <c r="P1548" s="1">
        <v>1546</v>
      </c>
      <c r="Q1548">
        <f t="shared" ca="1" si="148"/>
        <v>826.9837073575062</v>
      </c>
      <c r="R1548" s="2">
        <f t="shared" ca="1" si="149"/>
        <v>13.78306178929177</v>
      </c>
      <c r="S1548" s="8">
        <f ca="1">COUNTIF($N$3:$N1548,S$2)/$P1548</f>
        <v>0.67917205692108662</v>
      </c>
      <c r="T1548" s="9">
        <f ca="1">COUNTIF($N$3:$N1548,T$2)/$P1548</f>
        <v>0.32082794307891332</v>
      </c>
    </row>
    <row r="1549" spans="10:20" x14ac:dyDescent="0.25">
      <c r="J1549" s="1">
        <f t="shared" ca="1" si="147"/>
        <v>0</v>
      </c>
      <c r="K1549">
        <f t="shared" ca="1" si="151"/>
        <v>3.5358839247478637</v>
      </c>
      <c r="L1549">
        <f t="shared" ca="1" si="152"/>
        <v>1.6668535169963776</v>
      </c>
      <c r="M1549">
        <f t="shared" ca="1" si="150"/>
        <v>1.6668535169963776</v>
      </c>
      <c r="N1549" s="1">
        <f ca="1">IF(M1549=K1549,K$2,IF(M1549=L1549,L$2,IF(M1549=#REF!,#REF!)))</f>
        <v>1</v>
      </c>
      <c r="P1549" s="1">
        <v>1547</v>
      </c>
      <c r="Q1549">
        <f t="shared" ca="1" si="148"/>
        <v>828.65056087450262</v>
      </c>
      <c r="R1549" s="2">
        <f t="shared" ca="1" si="149"/>
        <v>13.810842681241711</v>
      </c>
      <c r="S1549" s="8">
        <f ca="1">COUNTIF($N$3:$N1549,S$2)/$P1549</f>
        <v>0.67873303167420818</v>
      </c>
      <c r="T1549" s="9">
        <f ca="1">COUNTIF($N$3:$N1549,T$2)/$P1549</f>
        <v>0.32126696832579188</v>
      </c>
    </row>
    <row r="1550" spans="10:20" x14ac:dyDescent="0.25">
      <c r="J1550" s="1">
        <f t="shared" ca="1" si="147"/>
        <v>1</v>
      </c>
      <c r="K1550">
        <f t="shared" ca="1" si="151"/>
        <v>0.80876967985246517</v>
      </c>
      <c r="L1550">
        <f t="shared" ca="1" si="152"/>
        <v>0</v>
      </c>
      <c r="M1550">
        <f t="shared" ca="1" si="150"/>
        <v>0.80876967985246517</v>
      </c>
      <c r="N1550" s="1">
        <f ca="1">IF(M1550=K1550,K$2,IF(M1550=L1550,L$2,IF(M1550=#REF!,#REF!)))</f>
        <v>0</v>
      </c>
      <c r="P1550" s="1">
        <v>1548</v>
      </c>
      <c r="Q1550">
        <f t="shared" ca="1" si="148"/>
        <v>829.45933055435512</v>
      </c>
      <c r="R1550" s="2">
        <f t="shared" ca="1" si="149"/>
        <v>13.824322175905918</v>
      </c>
      <c r="S1550" s="8">
        <f ca="1">COUNTIF($N$3:$N1550,S$2)/$P1550</f>
        <v>0.67894056847545214</v>
      </c>
      <c r="T1550" s="9">
        <f ca="1">COUNTIF($N$3:$N1550,T$2)/$P1550</f>
        <v>0.3210594315245478</v>
      </c>
    </row>
    <row r="1551" spans="10:20" x14ac:dyDescent="0.25">
      <c r="J1551" s="1">
        <f t="shared" ca="1" si="147"/>
        <v>0</v>
      </c>
      <c r="K1551">
        <f t="shared" ca="1" si="151"/>
        <v>1.4622112639124845</v>
      </c>
      <c r="L1551">
        <f t="shared" ca="1" si="152"/>
        <v>1.3617724215625804</v>
      </c>
      <c r="M1551">
        <f t="shared" ca="1" si="150"/>
        <v>1.3617724215625804</v>
      </c>
      <c r="N1551" s="1">
        <f ca="1">IF(M1551=K1551,K$2,IF(M1551=L1551,L$2,IF(M1551=#REF!,#REF!)))</f>
        <v>1</v>
      </c>
      <c r="P1551" s="1">
        <v>1549</v>
      </c>
      <c r="Q1551">
        <f t="shared" ca="1" si="148"/>
        <v>830.82110297591771</v>
      </c>
      <c r="R1551" s="2">
        <f t="shared" ca="1" si="149"/>
        <v>13.847018382931962</v>
      </c>
      <c r="S1551" s="8">
        <f ca="1">COUNTIF($N$3:$N1551,S$2)/$P1551</f>
        <v>0.67850225952227239</v>
      </c>
      <c r="T1551" s="9">
        <f ca="1">COUNTIF($N$3:$N1551,T$2)/$P1551</f>
        <v>0.32149774047772756</v>
      </c>
    </row>
    <row r="1552" spans="10:20" x14ac:dyDescent="0.25">
      <c r="J1552" s="1">
        <f t="shared" ca="1" si="147"/>
        <v>1</v>
      </c>
      <c r="K1552">
        <f t="shared" ca="1" si="151"/>
        <v>1.5895389158004944</v>
      </c>
      <c r="L1552">
        <f t="shared" ca="1" si="152"/>
        <v>0</v>
      </c>
      <c r="M1552">
        <f t="shared" ca="1" si="150"/>
        <v>1.5895389158004944</v>
      </c>
      <c r="N1552" s="1">
        <f ca="1">IF(M1552=K1552,K$2,IF(M1552=L1552,L$2,IF(M1552=#REF!,#REF!)))</f>
        <v>0</v>
      </c>
      <c r="P1552" s="1">
        <v>1550</v>
      </c>
      <c r="Q1552">
        <f t="shared" ca="1" si="148"/>
        <v>832.41064189171823</v>
      </c>
      <c r="R1552" s="2">
        <f t="shared" ca="1" si="149"/>
        <v>13.873510698195304</v>
      </c>
      <c r="S1552" s="8">
        <f ca="1">COUNTIF($N$3:$N1552,S$2)/$P1552</f>
        <v>0.67870967741935484</v>
      </c>
      <c r="T1552" s="9">
        <f ca="1">COUNTIF($N$3:$N1552,T$2)/$P1552</f>
        <v>0.32129032258064516</v>
      </c>
    </row>
    <row r="1553" spans="10:20" x14ac:dyDescent="0.25">
      <c r="J1553" s="1">
        <f t="shared" ca="1" si="147"/>
        <v>0</v>
      </c>
      <c r="K1553">
        <f t="shared" ca="1" si="151"/>
        <v>0.95313255331180458</v>
      </c>
      <c r="L1553">
        <f t="shared" ca="1" si="152"/>
        <v>2.2128311118606403</v>
      </c>
      <c r="M1553">
        <f t="shared" ca="1" si="150"/>
        <v>0.95313255331180458</v>
      </c>
      <c r="N1553" s="1">
        <f ca="1">IF(M1553=K1553,K$2,IF(M1553=L1553,L$2,IF(M1553=#REF!,#REF!)))</f>
        <v>0</v>
      </c>
      <c r="P1553" s="1">
        <v>1551</v>
      </c>
      <c r="Q1553">
        <f t="shared" ca="1" si="148"/>
        <v>833.36377444503</v>
      </c>
      <c r="R1553" s="2">
        <f t="shared" ca="1" si="149"/>
        <v>13.8893962407505</v>
      </c>
      <c r="S1553" s="8">
        <f ca="1">COUNTIF($N$3:$N1553,S$2)/$P1553</f>
        <v>0.67891682785299812</v>
      </c>
      <c r="T1553" s="9">
        <f ca="1">COUNTIF($N$3:$N1553,T$2)/$P1553</f>
        <v>0.32108317214700194</v>
      </c>
    </row>
    <row r="1554" spans="10:20" x14ac:dyDescent="0.25">
      <c r="J1554" s="1">
        <f t="shared" ca="1" si="147"/>
        <v>0</v>
      </c>
      <c r="K1554">
        <f t="shared" ca="1" si="151"/>
        <v>1.3053653380537952E-2</v>
      </c>
      <c r="L1554">
        <f t="shared" ca="1" si="152"/>
        <v>0.74007609807572516</v>
      </c>
      <c r="M1554">
        <f t="shared" ca="1" si="150"/>
        <v>1.3053653380537952E-2</v>
      </c>
      <c r="N1554" s="1">
        <f ca="1">IF(M1554=K1554,K$2,IF(M1554=L1554,L$2,IF(M1554=#REF!,#REF!)))</f>
        <v>0</v>
      </c>
      <c r="P1554" s="1">
        <v>1552</v>
      </c>
      <c r="Q1554">
        <f t="shared" ca="1" si="148"/>
        <v>833.37682809841056</v>
      </c>
      <c r="R1554" s="2">
        <f t="shared" ca="1" si="149"/>
        <v>13.889613801640175</v>
      </c>
      <c r="S1554" s="8">
        <f ca="1">COUNTIF($N$3:$N1554,S$2)/$P1554</f>
        <v>0.67912371134020622</v>
      </c>
      <c r="T1554" s="9">
        <f ca="1">COUNTIF($N$3:$N1554,T$2)/$P1554</f>
        <v>0.32087628865979384</v>
      </c>
    </row>
    <row r="1555" spans="10:20" x14ac:dyDescent="0.25">
      <c r="J1555" s="1">
        <f t="shared" ca="1" si="147"/>
        <v>0</v>
      </c>
      <c r="K1555">
        <f t="shared" ca="1" si="151"/>
        <v>1.0178804665019483</v>
      </c>
      <c r="L1555">
        <f t="shared" ca="1" si="152"/>
        <v>1.0822272465285991</v>
      </c>
      <c r="M1555">
        <f t="shared" ca="1" si="150"/>
        <v>1.0178804665019483</v>
      </c>
      <c r="N1555" s="1">
        <f ca="1">IF(M1555=K1555,K$2,IF(M1555=L1555,L$2,IF(M1555=#REF!,#REF!)))</f>
        <v>0</v>
      </c>
      <c r="P1555" s="1">
        <v>1553</v>
      </c>
      <c r="Q1555">
        <f t="shared" ca="1" si="148"/>
        <v>834.39470856491255</v>
      </c>
      <c r="R1555" s="2">
        <f t="shared" ca="1" si="149"/>
        <v>13.906578476081876</v>
      </c>
      <c r="S1555" s="8">
        <f ca="1">COUNTIF($N$3:$N1555,S$2)/$P1555</f>
        <v>0.67933032839665164</v>
      </c>
      <c r="T1555" s="9">
        <f ca="1">COUNTIF($N$3:$N1555,T$2)/$P1555</f>
        <v>0.32066967160334836</v>
      </c>
    </row>
    <row r="1556" spans="10:20" x14ac:dyDescent="0.25">
      <c r="J1556" s="1">
        <f t="shared" ca="1" si="147"/>
        <v>0</v>
      </c>
      <c r="K1556">
        <f t="shared" ca="1" si="151"/>
        <v>3.1165881026379747</v>
      </c>
      <c r="L1556">
        <f t="shared" ca="1" si="152"/>
        <v>1.234489235485023</v>
      </c>
      <c r="M1556">
        <f t="shared" ca="1" si="150"/>
        <v>1.234489235485023</v>
      </c>
      <c r="N1556" s="1">
        <f ca="1">IF(M1556=K1556,K$2,IF(M1556=L1556,L$2,IF(M1556=#REF!,#REF!)))</f>
        <v>1</v>
      </c>
      <c r="P1556" s="1">
        <v>1554</v>
      </c>
      <c r="Q1556">
        <f t="shared" ca="1" si="148"/>
        <v>835.62919780039761</v>
      </c>
      <c r="R1556" s="2">
        <f t="shared" ca="1" si="149"/>
        <v>13.927153296673293</v>
      </c>
      <c r="S1556" s="8">
        <f ca="1">COUNTIF($N$3:$N1556,S$2)/$P1556</f>
        <v>0.67889317889317891</v>
      </c>
      <c r="T1556" s="9">
        <f ca="1">COUNTIF($N$3:$N1556,T$2)/$P1556</f>
        <v>0.32110682110682109</v>
      </c>
    </row>
    <row r="1557" spans="10:20" x14ac:dyDescent="0.25">
      <c r="J1557" s="1">
        <f t="shared" ca="1" si="147"/>
        <v>1</v>
      </c>
      <c r="K1557">
        <f t="shared" ca="1" si="151"/>
        <v>1.0099994674775221E-2</v>
      </c>
      <c r="L1557">
        <f t="shared" ca="1" si="152"/>
        <v>0</v>
      </c>
      <c r="M1557">
        <f t="shared" ca="1" si="150"/>
        <v>1.0099994674775221E-2</v>
      </c>
      <c r="N1557" s="1">
        <f ca="1">IF(M1557=K1557,K$2,IF(M1557=L1557,L$2,IF(M1557=#REF!,#REF!)))</f>
        <v>0</v>
      </c>
      <c r="P1557" s="1">
        <v>1555</v>
      </c>
      <c r="Q1557">
        <f t="shared" ca="1" si="148"/>
        <v>835.63929779507237</v>
      </c>
      <c r="R1557" s="2">
        <f t="shared" ca="1" si="149"/>
        <v>13.927321629917873</v>
      </c>
      <c r="S1557" s="8">
        <f ca="1">COUNTIF($N$3:$N1557,S$2)/$P1557</f>
        <v>0.67909967845659169</v>
      </c>
      <c r="T1557" s="9">
        <f ca="1">COUNTIF($N$3:$N1557,T$2)/$P1557</f>
        <v>0.32090032154340836</v>
      </c>
    </row>
    <row r="1558" spans="10:20" x14ac:dyDescent="0.25">
      <c r="J1558" s="1">
        <f t="shared" ca="1" si="147"/>
        <v>0</v>
      </c>
      <c r="K1558">
        <f t="shared" ca="1" si="151"/>
        <v>3.3480467081996039</v>
      </c>
      <c r="L1558">
        <f t="shared" ca="1" si="152"/>
        <v>1.3464378912632784</v>
      </c>
      <c r="M1558">
        <f t="shared" ca="1" si="150"/>
        <v>1.3464378912632784</v>
      </c>
      <c r="N1558" s="1">
        <f ca="1">IF(M1558=K1558,K$2,IF(M1558=L1558,L$2,IF(M1558=#REF!,#REF!)))</f>
        <v>1</v>
      </c>
      <c r="P1558" s="1">
        <v>1556</v>
      </c>
      <c r="Q1558">
        <f t="shared" ca="1" si="148"/>
        <v>836.9857356863356</v>
      </c>
      <c r="R1558" s="2">
        <f t="shared" ca="1" si="149"/>
        <v>13.949762261438927</v>
      </c>
      <c r="S1558" s="8">
        <f ca="1">COUNTIF($N$3:$N1558,S$2)/$P1558</f>
        <v>0.67866323907455017</v>
      </c>
      <c r="T1558" s="9">
        <f ca="1">COUNTIF($N$3:$N1558,T$2)/$P1558</f>
        <v>0.32133676092544988</v>
      </c>
    </row>
    <row r="1559" spans="10:20" x14ac:dyDescent="0.25">
      <c r="J1559" s="1">
        <f t="shared" ca="1" si="147"/>
        <v>1</v>
      </c>
      <c r="K1559">
        <f t="shared" ca="1" si="151"/>
        <v>0.40347761453448194</v>
      </c>
      <c r="L1559">
        <f t="shared" ca="1" si="152"/>
        <v>0</v>
      </c>
      <c r="M1559">
        <f t="shared" ca="1" si="150"/>
        <v>0.40347761453448194</v>
      </c>
      <c r="N1559" s="1">
        <f ca="1">IF(M1559=K1559,K$2,IF(M1559=L1559,L$2,IF(M1559=#REF!,#REF!)))</f>
        <v>0</v>
      </c>
      <c r="P1559" s="1">
        <v>1557</v>
      </c>
      <c r="Q1559">
        <f t="shared" ca="1" si="148"/>
        <v>837.3892133008701</v>
      </c>
      <c r="R1559" s="2">
        <f t="shared" ca="1" si="149"/>
        <v>13.956486888347834</v>
      </c>
      <c r="S1559" s="8">
        <f ca="1">COUNTIF($N$3:$N1559,S$2)/$P1559</f>
        <v>0.6788696210661529</v>
      </c>
      <c r="T1559" s="9">
        <f ca="1">COUNTIF($N$3:$N1559,T$2)/$P1559</f>
        <v>0.32113037893384716</v>
      </c>
    </row>
    <row r="1560" spans="10:20" x14ac:dyDescent="0.25">
      <c r="J1560" s="1">
        <f t="shared" ca="1" si="147"/>
        <v>0</v>
      </c>
      <c r="K1560">
        <f t="shared" ca="1" si="151"/>
        <v>0.19645571494777941</v>
      </c>
      <c r="L1560">
        <f t="shared" ca="1" si="152"/>
        <v>0.26290282468679671</v>
      </c>
      <c r="M1560">
        <f t="shared" ca="1" si="150"/>
        <v>0.19645571494777941</v>
      </c>
      <c r="N1560" s="1">
        <f ca="1">IF(M1560=K1560,K$2,IF(M1560=L1560,L$2,IF(M1560=#REF!,#REF!)))</f>
        <v>0</v>
      </c>
      <c r="P1560" s="1">
        <v>1558</v>
      </c>
      <c r="Q1560">
        <f t="shared" ca="1" si="148"/>
        <v>837.58566901581787</v>
      </c>
      <c r="R1560" s="2">
        <f t="shared" ca="1" si="149"/>
        <v>13.959761150263631</v>
      </c>
      <c r="S1560" s="8">
        <f ca="1">COUNTIF($N$3:$N1560,S$2)/$P1560</f>
        <v>0.67907573812580235</v>
      </c>
      <c r="T1560" s="9">
        <f ca="1">COUNTIF($N$3:$N1560,T$2)/$P1560</f>
        <v>0.3209242618741977</v>
      </c>
    </row>
    <row r="1561" spans="10:20" x14ac:dyDescent="0.25">
      <c r="J1561" s="1">
        <f t="shared" ca="1" si="147"/>
        <v>0</v>
      </c>
      <c r="K1561">
        <f t="shared" ca="1" si="151"/>
        <v>0.73551447805248715</v>
      </c>
      <c r="L1561">
        <f t="shared" ca="1" si="152"/>
        <v>1.8577750816872047</v>
      </c>
      <c r="M1561">
        <f t="shared" ca="1" si="150"/>
        <v>0.73551447805248715</v>
      </c>
      <c r="N1561" s="1">
        <f ca="1">IF(M1561=K1561,K$2,IF(M1561=L1561,L$2,IF(M1561=#REF!,#REF!)))</f>
        <v>0</v>
      </c>
      <c r="P1561" s="1">
        <v>1559</v>
      </c>
      <c r="Q1561">
        <f t="shared" ca="1" si="148"/>
        <v>838.32118349387031</v>
      </c>
      <c r="R1561" s="2">
        <f t="shared" ca="1" si="149"/>
        <v>13.972019724897839</v>
      </c>
      <c r="S1561" s="8">
        <f ca="1">COUNTIF($N$3:$N1561,S$2)/$P1561</f>
        <v>0.67928159076330985</v>
      </c>
      <c r="T1561" s="9">
        <f ca="1">COUNTIF($N$3:$N1561,T$2)/$P1561</f>
        <v>0.32071840923669021</v>
      </c>
    </row>
    <row r="1562" spans="10:20" x14ac:dyDescent="0.25">
      <c r="J1562" s="1">
        <f t="shared" ca="1" si="147"/>
        <v>0</v>
      </c>
      <c r="K1562">
        <f t="shared" ca="1" si="151"/>
        <v>1.4453619632471393</v>
      </c>
      <c r="L1562">
        <f t="shared" ca="1" si="152"/>
        <v>3.4823521231293876E-2</v>
      </c>
      <c r="M1562">
        <f t="shared" ca="1" si="150"/>
        <v>3.4823521231293876E-2</v>
      </c>
      <c r="N1562" s="1">
        <f ca="1">IF(M1562=K1562,K$2,IF(M1562=L1562,L$2,IF(M1562=#REF!,#REF!)))</f>
        <v>1</v>
      </c>
      <c r="P1562" s="1">
        <v>1560</v>
      </c>
      <c r="Q1562">
        <f t="shared" ca="1" si="148"/>
        <v>838.35600701510157</v>
      </c>
      <c r="R1562" s="2">
        <f t="shared" ca="1" si="149"/>
        <v>13.972600116918359</v>
      </c>
      <c r="S1562" s="8">
        <f ca="1">COUNTIF($N$3:$N1562,S$2)/$P1562</f>
        <v>0.67884615384615388</v>
      </c>
      <c r="T1562" s="9">
        <f ca="1">COUNTIF($N$3:$N1562,T$2)/$P1562</f>
        <v>0.32115384615384618</v>
      </c>
    </row>
    <row r="1563" spans="10:20" x14ac:dyDescent="0.25">
      <c r="J1563" s="1">
        <f t="shared" ca="1" si="147"/>
        <v>1</v>
      </c>
      <c r="K1563">
        <f t="shared" ca="1" si="151"/>
        <v>8.1032922681826547E-2</v>
      </c>
      <c r="L1563">
        <f t="shared" ca="1" si="152"/>
        <v>0</v>
      </c>
      <c r="M1563">
        <f t="shared" ca="1" si="150"/>
        <v>8.1032922681826547E-2</v>
      </c>
      <c r="N1563" s="1">
        <f ca="1">IF(M1563=K1563,K$2,IF(M1563=L1563,L$2,IF(M1563=#REF!,#REF!)))</f>
        <v>0</v>
      </c>
      <c r="P1563" s="1">
        <v>1561</v>
      </c>
      <c r="Q1563">
        <f t="shared" ca="1" si="148"/>
        <v>838.43703993778342</v>
      </c>
      <c r="R1563" s="2">
        <f t="shared" ca="1" si="149"/>
        <v>13.973950665629724</v>
      </c>
      <c r="S1563" s="8">
        <f ca="1">COUNTIF($N$3:$N1563,S$2)/$P1563</f>
        <v>0.6790518898142216</v>
      </c>
      <c r="T1563" s="9">
        <f ca="1">COUNTIF($N$3:$N1563,T$2)/$P1563</f>
        <v>0.32094811018577835</v>
      </c>
    </row>
    <row r="1564" spans="10:20" x14ac:dyDescent="0.25">
      <c r="J1564" s="1">
        <f t="shared" ca="1" si="147"/>
        <v>0</v>
      </c>
      <c r="K1564">
        <f t="shared" ca="1" si="151"/>
        <v>0.21782147227754378</v>
      </c>
      <c r="L1564">
        <f t="shared" ca="1" si="152"/>
        <v>1.6573105883325738</v>
      </c>
      <c r="M1564">
        <f t="shared" ca="1" si="150"/>
        <v>0.21782147227754378</v>
      </c>
      <c r="N1564" s="1">
        <f ca="1">IF(M1564=K1564,K$2,IF(M1564=L1564,L$2,IF(M1564=#REF!,#REF!)))</f>
        <v>0</v>
      </c>
      <c r="P1564" s="1">
        <v>1562</v>
      </c>
      <c r="Q1564">
        <f t="shared" ca="1" si="148"/>
        <v>838.65486141006102</v>
      </c>
      <c r="R1564" s="2">
        <f t="shared" ca="1" si="149"/>
        <v>13.977581023501017</v>
      </c>
      <c r="S1564" s="8">
        <f ca="1">COUNTIF($N$3:$N1564,S$2)/$P1564</f>
        <v>0.67925736235595391</v>
      </c>
      <c r="T1564" s="9">
        <f ca="1">COUNTIF($N$3:$N1564,T$2)/$P1564</f>
        <v>0.32074263764404609</v>
      </c>
    </row>
    <row r="1565" spans="10:20" x14ac:dyDescent="0.25">
      <c r="J1565" s="1">
        <f t="shared" ca="1" si="147"/>
        <v>0</v>
      </c>
      <c r="K1565">
        <f t="shared" ca="1" si="151"/>
        <v>0.1746070637577902</v>
      </c>
      <c r="L1565">
        <f t="shared" ca="1" si="152"/>
        <v>0.16608261618600131</v>
      </c>
      <c r="M1565">
        <f t="shared" ca="1" si="150"/>
        <v>0.16608261618600131</v>
      </c>
      <c r="N1565" s="1">
        <f ca="1">IF(M1565=K1565,K$2,IF(M1565=L1565,L$2,IF(M1565=#REF!,#REF!)))</f>
        <v>1</v>
      </c>
      <c r="P1565" s="1">
        <v>1563</v>
      </c>
      <c r="Q1565">
        <f t="shared" ca="1" si="148"/>
        <v>838.82094402624705</v>
      </c>
      <c r="R1565" s="2">
        <f t="shared" ca="1" si="149"/>
        <v>13.980349067104118</v>
      </c>
      <c r="S1565" s="8">
        <f ca="1">COUNTIF($N$3:$N1565,S$2)/$P1565</f>
        <v>0.6788227767114523</v>
      </c>
      <c r="T1565" s="9">
        <f ca="1">COUNTIF($N$3:$N1565,T$2)/$P1565</f>
        <v>0.32117722328854764</v>
      </c>
    </row>
    <row r="1566" spans="10:20" x14ac:dyDescent="0.25">
      <c r="J1566" s="1">
        <f t="shared" ca="1" si="147"/>
        <v>1</v>
      </c>
      <c r="K1566">
        <f t="shared" ca="1" si="151"/>
        <v>1.1303296976387436</v>
      </c>
      <c r="L1566">
        <f t="shared" ca="1" si="152"/>
        <v>0</v>
      </c>
      <c r="M1566">
        <f t="shared" ca="1" si="150"/>
        <v>1.1303296976387436</v>
      </c>
      <c r="N1566" s="1">
        <f ca="1">IF(M1566=K1566,K$2,IF(M1566=L1566,L$2,IF(M1566=#REF!,#REF!)))</f>
        <v>0</v>
      </c>
      <c r="P1566" s="1">
        <v>1564</v>
      </c>
      <c r="Q1566">
        <f t="shared" ca="1" si="148"/>
        <v>839.95127372388583</v>
      </c>
      <c r="R1566" s="2">
        <f t="shared" ca="1" si="149"/>
        <v>13.999187895398098</v>
      </c>
      <c r="S1566" s="8">
        <f ca="1">COUNTIF($N$3:$N1566,S$2)/$P1566</f>
        <v>0.67902813299232734</v>
      </c>
      <c r="T1566" s="9">
        <f ca="1">COUNTIF($N$3:$N1566,T$2)/$P1566</f>
        <v>0.32097186700767261</v>
      </c>
    </row>
    <row r="1567" spans="10:20" x14ac:dyDescent="0.25">
      <c r="J1567" s="1">
        <f t="shared" ca="1" si="147"/>
        <v>0</v>
      </c>
      <c r="K1567">
        <f t="shared" ca="1" si="151"/>
        <v>1.0602404334709297</v>
      </c>
      <c r="L1567">
        <f t="shared" ca="1" si="152"/>
        <v>1.6176867895980589</v>
      </c>
      <c r="M1567">
        <f t="shared" ca="1" si="150"/>
        <v>1.0602404334709297</v>
      </c>
      <c r="N1567" s="1">
        <f ca="1">IF(M1567=K1567,K$2,IF(M1567=L1567,L$2,IF(M1567=#REF!,#REF!)))</f>
        <v>0</v>
      </c>
      <c r="P1567" s="1">
        <v>1565</v>
      </c>
      <c r="Q1567">
        <f t="shared" ca="1" si="148"/>
        <v>841.01151415735671</v>
      </c>
      <c r="R1567" s="2">
        <f t="shared" ca="1" si="149"/>
        <v>14.016858569289278</v>
      </c>
      <c r="S1567" s="8">
        <f ca="1">COUNTIF($N$3:$N1567,S$2)/$P1567</f>
        <v>0.67923322683706067</v>
      </c>
      <c r="T1567" s="9">
        <f ca="1">COUNTIF($N$3:$N1567,T$2)/$P1567</f>
        <v>0.32076677316293928</v>
      </c>
    </row>
    <row r="1568" spans="10:20" x14ac:dyDescent="0.25">
      <c r="J1568" s="1">
        <f t="shared" ca="1" si="147"/>
        <v>0</v>
      </c>
      <c r="K1568">
        <f t="shared" ca="1" si="151"/>
        <v>0.53029847501487859</v>
      </c>
      <c r="L1568">
        <f t="shared" ca="1" si="152"/>
        <v>0.75220416871774931</v>
      </c>
      <c r="M1568">
        <f t="shared" ca="1" si="150"/>
        <v>0.53029847501487859</v>
      </c>
      <c r="N1568" s="1">
        <f ca="1">IF(M1568=K1568,K$2,IF(M1568=L1568,L$2,IF(M1568=#REF!,#REF!)))</f>
        <v>0</v>
      </c>
      <c r="P1568" s="1">
        <v>1566</v>
      </c>
      <c r="Q1568">
        <f t="shared" ca="1" si="148"/>
        <v>841.5418126323716</v>
      </c>
      <c r="R1568" s="2">
        <f t="shared" ca="1" si="149"/>
        <v>14.025696877206194</v>
      </c>
      <c r="S1568" s="8">
        <f ca="1">COUNTIF($N$3:$N1568,S$2)/$P1568</f>
        <v>0.67943805874840357</v>
      </c>
      <c r="T1568" s="9">
        <f ca="1">COUNTIF($N$3:$N1568,T$2)/$P1568</f>
        <v>0.32056194125159643</v>
      </c>
    </row>
    <row r="1569" spans="10:20" x14ac:dyDescent="0.25">
      <c r="J1569" s="1">
        <f t="shared" ca="1" si="147"/>
        <v>0</v>
      </c>
      <c r="K1569">
        <f t="shared" ca="1" si="151"/>
        <v>0.9739861988334364</v>
      </c>
      <c r="L1569">
        <f t="shared" ca="1" si="152"/>
        <v>1.0206375610510758</v>
      </c>
      <c r="M1569">
        <f t="shared" ca="1" si="150"/>
        <v>0.9739861988334364</v>
      </c>
      <c r="N1569" s="1">
        <f ca="1">IF(M1569=K1569,K$2,IF(M1569=L1569,L$2,IF(M1569=#REF!,#REF!)))</f>
        <v>0</v>
      </c>
      <c r="P1569" s="1">
        <v>1567</v>
      </c>
      <c r="Q1569">
        <f t="shared" ca="1" si="148"/>
        <v>842.51579883120507</v>
      </c>
      <c r="R1569" s="2">
        <f t="shared" ca="1" si="149"/>
        <v>14.041929980520084</v>
      </c>
      <c r="S1569" s="8">
        <f ca="1">COUNTIF($N$3:$N1569,S$2)/$P1569</f>
        <v>0.67964262922782381</v>
      </c>
      <c r="T1569" s="9">
        <f ca="1">COUNTIF($N$3:$N1569,T$2)/$P1569</f>
        <v>0.32035737077217613</v>
      </c>
    </row>
    <row r="1570" spans="10:20" x14ac:dyDescent="0.25">
      <c r="J1570" s="1">
        <f t="shared" ca="1" si="147"/>
        <v>0</v>
      </c>
      <c r="K1570">
        <f t="shared" ca="1" si="151"/>
        <v>0.66974454800713279</v>
      </c>
      <c r="L1570">
        <f t="shared" ca="1" si="152"/>
        <v>3.5754035371232233</v>
      </c>
      <c r="M1570">
        <f t="shared" ca="1" si="150"/>
        <v>0.66974454800713279</v>
      </c>
      <c r="N1570" s="1">
        <f ca="1">IF(M1570=K1570,K$2,IF(M1570=L1570,L$2,IF(M1570=#REF!,#REF!)))</f>
        <v>0</v>
      </c>
      <c r="P1570" s="1">
        <v>1568</v>
      </c>
      <c r="Q1570">
        <f t="shared" ca="1" si="148"/>
        <v>843.18554337921216</v>
      </c>
      <c r="R1570" s="2">
        <f t="shared" ca="1" si="149"/>
        <v>14.053092389653536</v>
      </c>
      <c r="S1570" s="8">
        <f ca="1">COUNTIF($N$3:$N1570,S$2)/$P1570</f>
        <v>0.67984693877551017</v>
      </c>
      <c r="T1570" s="9">
        <f ca="1">COUNTIF($N$3:$N1570,T$2)/$P1570</f>
        <v>0.32015306122448978</v>
      </c>
    </row>
    <row r="1571" spans="10:20" x14ac:dyDescent="0.25">
      <c r="J1571" s="1">
        <f t="shared" ca="1" si="147"/>
        <v>0</v>
      </c>
      <c r="K1571">
        <f t="shared" ca="1" si="151"/>
        <v>0.71713163408915725</v>
      </c>
      <c r="L1571">
        <f t="shared" ca="1" si="152"/>
        <v>0.53757543349709191</v>
      </c>
      <c r="M1571">
        <f t="shared" ca="1" si="150"/>
        <v>0.53757543349709191</v>
      </c>
      <c r="N1571" s="1">
        <f ca="1">IF(M1571=K1571,K$2,IF(M1571=L1571,L$2,IF(M1571=#REF!,#REF!)))</f>
        <v>1</v>
      </c>
      <c r="P1571" s="1">
        <v>1569</v>
      </c>
      <c r="Q1571">
        <f t="shared" ca="1" si="148"/>
        <v>843.72311881270923</v>
      </c>
      <c r="R1571" s="2">
        <f t="shared" ca="1" si="149"/>
        <v>14.062051980211821</v>
      </c>
      <c r="S1571" s="8">
        <f ca="1">COUNTIF($N$3:$N1571,S$2)/$P1571</f>
        <v>0.67941363926067555</v>
      </c>
      <c r="T1571" s="9">
        <f ca="1">COUNTIF($N$3:$N1571,T$2)/$P1571</f>
        <v>0.32058636073932439</v>
      </c>
    </row>
    <row r="1572" spans="10:20" x14ac:dyDescent="0.25">
      <c r="J1572" s="1">
        <f t="shared" ca="1" si="147"/>
        <v>1</v>
      </c>
      <c r="K1572">
        <f t="shared" ca="1" si="151"/>
        <v>0.32385342392771282</v>
      </c>
      <c r="L1572">
        <f t="shared" ca="1" si="152"/>
        <v>0</v>
      </c>
      <c r="M1572">
        <f t="shared" ca="1" si="150"/>
        <v>0.32385342392771282</v>
      </c>
      <c r="N1572" s="1">
        <f ca="1">IF(M1572=K1572,K$2,IF(M1572=L1572,L$2,IF(M1572=#REF!,#REF!)))</f>
        <v>0</v>
      </c>
      <c r="P1572" s="1">
        <v>1570</v>
      </c>
      <c r="Q1572">
        <f t="shared" ca="1" si="148"/>
        <v>844.04697223663698</v>
      </c>
      <c r="R1572" s="2">
        <f t="shared" ca="1" si="149"/>
        <v>14.067449537277282</v>
      </c>
      <c r="S1572" s="8">
        <f ca="1">COUNTIF($N$3:$N1572,S$2)/$P1572</f>
        <v>0.67961783439490442</v>
      </c>
      <c r="T1572" s="9">
        <f ca="1">COUNTIF($N$3:$N1572,T$2)/$P1572</f>
        <v>0.32038216560509553</v>
      </c>
    </row>
    <row r="1573" spans="10:20" x14ac:dyDescent="0.25">
      <c r="J1573" s="1">
        <f t="shared" ca="1" si="147"/>
        <v>0</v>
      </c>
      <c r="K1573">
        <f t="shared" ca="1" si="151"/>
        <v>0.23260668701842752</v>
      </c>
      <c r="L1573">
        <f t="shared" ca="1" si="152"/>
        <v>0.85617195786621714</v>
      </c>
      <c r="M1573">
        <f t="shared" ca="1" si="150"/>
        <v>0.23260668701842752</v>
      </c>
      <c r="N1573" s="1">
        <f ca="1">IF(M1573=K1573,K$2,IF(M1573=L1573,L$2,IF(M1573=#REF!,#REF!)))</f>
        <v>0</v>
      </c>
      <c r="P1573" s="1">
        <v>1571</v>
      </c>
      <c r="Q1573">
        <f t="shared" ca="1" si="148"/>
        <v>844.27957892365544</v>
      </c>
      <c r="R1573" s="2">
        <f t="shared" ca="1" si="149"/>
        <v>14.071326315394257</v>
      </c>
      <c r="S1573" s="8">
        <f ca="1">COUNTIF($N$3:$N1573,S$2)/$P1573</f>
        <v>0.67982176957352003</v>
      </c>
      <c r="T1573" s="9">
        <f ca="1">COUNTIF($N$3:$N1573,T$2)/$P1573</f>
        <v>0.32017823042647997</v>
      </c>
    </row>
    <row r="1574" spans="10:20" x14ac:dyDescent="0.25">
      <c r="J1574" s="1">
        <f t="shared" ca="1" si="147"/>
        <v>0</v>
      </c>
      <c r="K1574">
        <f t="shared" ca="1" si="151"/>
        <v>1.4287502263082887</v>
      </c>
      <c r="L1574">
        <f t="shared" ca="1" si="152"/>
        <v>1.0332017508301905</v>
      </c>
      <c r="M1574">
        <f t="shared" ca="1" si="150"/>
        <v>1.0332017508301905</v>
      </c>
      <c r="N1574" s="1">
        <f ca="1">IF(M1574=K1574,K$2,IF(M1574=L1574,L$2,IF(M1574=#REF!,#REF!)))</f>
        <v>1</v>
      </c>
      <c r="P1574" s="1">
        <v>1572</v>
      </c>
      <c r="Q1574">
        <f t="shared" ca="1" si="148"/>
        <v>845.31278067448568</v>
      </c>
      <c r="R1574" s="2">
        <f t="shared" ca="1" si="149"/>
        <v>14.088546344574761</v>
      </c>
      <c r="S1574" s="8">
        <f ca="1">COUNTIF($N$3:$N1574,S$2)/$P1574</f>
        <v>0.67938931297709926</v>
      </c>
      <c r="T1574" s="9">
        <f ca="1">COUNTIF($N$3:$N1574,T$2)/$P1574</f>
        <v>0.32061068702290074</v>
      </c>
    </row>
    <row r="1575" spans="10:20" x14ac:dyDescent="0.25">
      <c r="J1575" s="1">
        <f t="shared" ca="1" si="147"/>
        <v>1</v>
      </c>
      <c r="K1575">
        <f t="shared" ca="1" si="151"/>
        <v>0.36969267840625003</v>
      </c>
      <c r="L1575">
        <f t="shared" ca="1" si="152"/>
        <v>0</v>
      </c>
      <c r="M1575">
        <f t="shared" ca="1" si="150"/>
        <v>0.36969267840625003</v>
      </c>
      <c r="N1575" s="1">
        <f ca="1">IF(M1575=K1575,K$2,IF(M1575=L1575,L$2,IF(M1575=#REF!,#REF!)))</f>
        <v>0</v>
      </c>
      <c r="P1575" s="1">
        <v>1573</v>
      </c>
      <c r="Q1575">
        <f t="shared" ca="1" si="148"/>
        <v>845.68247335289198</v>
      </c>
      <c r="R1575" s="2">
        <f t="shared" ca="1" si="149"/>
        <v>14.094707889214867</v>
      </c>
      <c r="S1575" s="8">
        <f ca="1">COUNTIF($N$3:$N1575,S$2)/$P1575</f>
        <v>0.67959313413858868</v>
      </c>
      <c r="T1575" s="9">
        <f ca="1">COUNTIF($N$3:$N1575,T$2)/$P1575</f>
        <v>0.32040686586141132</v>
      </c>
    </row>
    <row r="1576" spans="10:20" x14ac:dyDescent="0.25">
      <c r="J1576" s="1">
        <f t="shared" ca="1" si="147"/>
        <v>0</v>
      </c>
      <c r="K1576">
        <f t="shared" ca="1" si="151"/>
        <v>1.4754104514370443</v>
      </c>
      <c r="L1576">
        <f t="shared" ca="1" si="152"/>
        <v>1.1355008461593392</v>
      </c>
      <c r="M1576">
        <f t="shared" ca="1" si="150"/>
        <v>1.1355008461593392</v>
      </c>
      <c r="N1576" s="1">
        <f ca="1">IF(M1576=K1576,K$2,IF(M1576=L1576,L$2,IF(M1576=#REF!,#REF!)))</f>
        <v>1</v>
      </c>
      <c r="P1576" s="1">
        <v>1574</v>
      </c>
      <c r="Q1576">
        <f t="shared" ca="1" si="148"/>
        <v>846.81797419905126</v>
      </c>
      <c r="R1576" s="2">
        <f t="shared" ca="1" si="149"/>
        <v>14.113632903317521</v>
      </c>
      <c r="S1576" s="8">
        <f ca="1">COUNTIF($N$3:$N1576,S$2)/$P1576</f>
        <v>0.67916137229987295</v>
      </c>
      <c r="T1576" s="9">
        <f ca="1">COUNTIF($N$3:$N1576,T$2)/$P1576</f>
        <v>0.32083862770012705</v>
      </c>
    </row>
    <row r="1577" spans="10:20" x14ac:dyDescent="0.25">
      <c r="J1577" s="1">
        <f t="shared" ca="1" si="147"/>
        <v>1</v>
      </c>
      <c r="K1577">
        <f t="shared" ca="1" si="151"/>
        <v>0.71796029941206607</v>
      </c>
      <c r="L1577">
        <f t="shared" ca="1" si="152"/>
        <v>0</v>
      </c>
      <c r="M1577">
        <f t="shared" ca="1" si="150"/>
        <v>0.71796029941206607</v>
      </c>
      <c r="N1577" s="1">
        <f ca="1">IF(M1577=K1577,K$2,IF(M1577=L1577,L$2,IF(M1577=#REF!,#REF!)))</f>
        <v>0</v>
      </c>
      <c r="P1577" s="1">
        <v>1575</v>
      </c>
      <c r="Q1577">
        <f t="shared" ca="1" si="148"/>
        <v>847.53593449846335</v>
      </c>
      <c r="R1577" s="2">
        <f t="shared" ca="1" si="149"/>
        <v>14.125598908307722</v>
      </c>
      <c r="S1577" s="8">
        <f ca="1">COUNTIF($N$3:$N1577,S$2)/$P1577</f>
        <v>0.67936507936507939</v>
      </c>
      <c r="T1577" s="9">
        <f ca="1">COUNTIF($N$3:$N1577,T$2)/$P1577</f>
        <v>0.32063492063492066</v>
      </c>
    </row>
    <row r="1578" spans="10:20" x14ac:dyDescent="0.25">
      <c r="J1578" s="1">
        <f t="shared" ca="1" si="147"/>
        <v>0</v>
      </c>
      <c r="K1578">
        <f t="shared" ca="1" si="151"/>
        <v>0.55961131160930222</v>
      </c>
      <c r="L1578">
        <f t="shared" ca="1" si="152"/>
        <v>0.97221109522404758</v>
      </c>
      <c r="M1578">
        <f t="shared" ca="1" si="150"/>
        <v>0.55961131160930222</v>
      </c>
      <c r="N1578" s="1">
        <f ca="1">IF(M1578=K1578,K$2,IF(M1578=L1578,L$2,IF(M1578=#REF!,#REF!)))</f>
        <v>0</v>
      </c>
      <c r="P1578" s="1">
        <v>1576</v>
      </c>
      <c r="Q1578">
        <f t="shared" ca="1" si="148"/>
        <v>848.09554581007262</v>
      </c>
      <c r="R1578" s="2">
        <f t="shared" ca="1" si="149"/>
        <v>14.13492576350121</v>
      </c>
      <c r="S1578" s="8">
        <f ca="1">COUNTIF($N$3:$N1578,S$2)/$P1578</f>
        <v>0.67956852791878175</v>
      </c>
      <c r="T1578" s="9">
        <f ca="1">COUNTIF($N$3:$N1578,T$2)/$P1578</f>
        <v>0.32043147208121825</v>
      </c>
    </row>
    <row r="1579" spans="10:20" x14ac:dyDescent="0.25">
      <c r="J1579" s="1">
        <f t="shared" ref="J1579:J1642" ca="1" si="153">N1578</f>
        <v>0</v>
      </c>
      <c r="K1579">
        <f t="shared" ca="1" si="151"/>
        <v>3.9008082186350221</v>
      </c>
      <c r="L1579">
        <f t="shared" ca="1" si="152"/>
        <v>1.1315975729838303</v>
      </c>
      <c r="M1579">
        <f t="shared" ca="1" si="150"/>
        <v>1.1315975729838303</v>
      </c>
      <c r="N1579" s="1">
        <f ca="1">IF(M1579=K1579,K$2,IF(M1579=L1579,L$2,IF(M1579=#REF!,#REF!)))</f>
        <v>1</v>
      </c>
      <c r="P1579" s="1">
        <v>1577</v>
      </c>
      <c r="Q1579">
        <f t="shared" ref="Q1579:Q1642" ca="1" si="154">M1579+Q1578</f>
        <v>849.2271433830565</v>
      </c>
      <c r="R1579" s="2">
        <f t="shared" ref="R1579:R1642" ca="1" si="155">Q1579/60</f>
        <v>14.153785723050941</v>
      </c>
      <c r="S1579" s="8">
        <f ca="1">COUNTIF($N$3:$N1579,S$2)/$P1579</f>
        <v>0.67913760304375392</v>
      </c>
      <c r="T1579" s="9">
        <f ca="1">COUNTIF($N$3:$N1579,T$2)/$P1579</f>
        <v>0.32086239695624602</v>
      </c>
    </row>
    <row r="1580" spans="10:20" x14ac:dyDescent="0.25">
      <c r="J1580" s="1">
        <f t="shared" ca="1" si="153"/>
        <v>1</v>
      </c>
      <c r="K1580">
        <f t="shared" ca="1" si="151"/>
        <v>0.74201541019160111</v>
      </c>
      <c r="L1580">
        <f t="shared" ca="1" si="152"/>
        <v>0</v>
      </c>
      <c r="M1580">
        <f t="shared" ca="1" si="150"/>
        <v>0.74201541019160111</v>
      </c>
      <c r="N1580" s="1">
        <f ca="1">IF(M1580=K1580,K$2,IF(M1580=L1580,L$2,IF(M1580=#REF!,#REF!)))</f>
        <v>0</v>
      </c>
      <c r="P1580" s="1">
        <v>1578</v>
      </c>
      <c r="Q1580">
        <f t="shared" ca="1" si="154"/>
        <v>849.96915879324808</v>
      </c>
      <c r="R1580" s="2">
        <f t="shared" ca="1" si="155"/>
        <v>14.166152646554135</v>
      </c>
      <c r="S1580" s="8">
        <f ca="1">COUNTIF($N$3:$N1580,S$2)/$P1580</f>
        <v>0.67934093789607097</v>
      </c>
      <c r="T1580" s="9">
        <f ca="1">COUNTIF($N$3:$N1580,T$2)/$P1580</f>
        <v>0.32065906210392903</v>
      </c>
    </row>
    <row r="1581" spans="10:20" x14ac:dyDescent="0.25">
      <c r="J1581" s="1">
        <f t="shared" ca="1" si="153"/>
        <v>0</v>
      </c>
      <c r="K1581">
        <f t="shared" ca="1" si="151"/>
        <v>0.28917118257875651</v>
      </c>
      <c r="L1581">
        <f t="shared" ca="1" si="152"/>
        <v>0.18352750692420902</v>
      </c>
      <c r="M1581">
        <f t="shared" ca="1" si="150"/>
        <v>0.18352750692420902</v>
      </c>
      <c r="N1581" s="1">
        <f ca="1">IF(M1581=K1581,K$2,IF(M1581=L1581,L$2,IF(M1581=#REF!,#REF!)))</f>
        <v>1</v>
      </c>
      <c r="P1581" s="1">
        <v>1579</v>
      </c>
      <c r="Q1581">
        <f t="shared" ca="1" si="154"/>
        <v>850.15268630017226</v>
      </c>
      <c r="R1581" s="2">
        <f t="shared" ca="1" si="155"/>
        <v>14.169211438336204</v>
      </c>
      <c r="S1581" s="8">
        <f ca="1">COUNTIF($N$3:$N1581,S$2)/$P1581</f>
        <v>0.67891070297656742</v>
      </c>
      <c r="T1581" s="9">
        <f ca="1">COUNTIF($N$3:$N1581,T$2)/$P1581</f>
        <v>0.32108929702343253</v>
      </c>
    </row>
    <row r="1582" spans="10:20" x14ac:dyDescent="0.25">
      <c r="J1582" s="1">
        <f t="shared" ca="1" si="153"/>
        <v>1</v>
      </c>
      <c r="K1582">
        <f t="shared" ca="1" si="151"/>
        <v>0.1257165887405528</v>
      </c>
      <c r="L1582">
        <f t="shared" ca="1" si="152"/>
        <v>0</v>
      </c>
      <c r="M1582">
        <f t="shared" ca="1" si="150"/>
        <v>0.1257165887405528</v>
      </c>
      <c r="N1582" s="1">
        <f ca="1">IF(M1582=K1582,K$2,IF(M1582=L1582,L$2,IF(M1582=#REF!,#REF!)))</f>
        <v>0</v>
      </c>
      <c r="P1582" s="1">
        <v>1580</v>
      </c>
      <c r="Q1582">
        <f t="shared" ca="1" si="154"/>
        <v>850.27840288891286</v>
      </c>
      <c r="R1582" s="2">
        <f t="shared" ca="1" si="155"/>
        <v>14.171306714815215</v>
      </c>
      <c r="S1582" s="8">
        <f ca="1">COUNTIF($N$3:$N1582,S$2)/$P1582</f>
        <v>0.67911392405063287</v>
      </c>
      <c r="T1582" s="9">
        <f ca="1">COUNTIF($N$3:$N1582,T$2)/$P1582</f>
        <v>0.32088607594936708</v>
      </c>
    </row>
    <row r="1583" spans="10:20" x14ac:dyDescent="0.25">
      <c r="J1583" s="1">
        <f t="shared" ca="1" si="153"/>
        <v>0</v>
      </c>
      <c r="K1583">
        <f t="shared" ca="1" si="151"/>
        <v>0.22428851118974535</v>
      </c>
      <c r="L1583">
        <f t="shared" ca="1" si="152"/>
        <v>2.8646784779087868</v>
      </c>
      <c r="M1583">
        <f t="shared" ca="1" si="150"/>
        <v>0.22428851118974535</v>
      </c>
      <c r="N1583" s="1">
        <f ca="1">IF(M1583=K1583,K$2,IF(M1583=L1583,L$2,IF(M1583=#REF!,#REF!)))</f>
        <v>0</v>
      </c>
      <c r="P1583" s="1">
        <v>1581</v>
      </c>
      <c r="Q1583">
        <f t="shared" ca="1" si="154"/>
        <v>850.50269140010266</v>
      </c>
      <c r="R1583" s="2">
        <f t="shared" ca="1" si="155"/>
        <v>14.175044856668377</v>
      </c>
      <c r="S1583" s="8">
        <f ca="1">COUNTIF($N$3:$N1583,S$2)/$P1583</f>
        <v>0.6793168880455408</v>
      </c>
      <c r="T1583" s="9">
        <f ca="1">COUNTIF($N$3:$N1583,T$2)/$P1583</f>
        <v>0.3206831119544592</v>
      </c>
    </row>
    <row r="1584" spans="10:20" x14ac:dyDescent="0.25">
      <c r="J1584" s="1">
        <f t="shared" ca="1" si="153"/>
        <v>0</v>
      </c>
      <c r="K1584">
        <f t="shared" ca="1" si="151"/>
        <v>0.22421689109176068</v>
      </c>
      <c r="L1584">
        <f t="shared" ca="1" si="152"/>
        <v>0.10290872662782892</v>
      </c>
      <c r="M1584">
        <f t="shared" ca="1" si="150"/>
        <v>0.10290872662782892</v>
      </c>
      <c r="N1584" s="1">
        <f ca="1">IF(M1584=K1584,K$2,IF(M1584=L1584,L$2,IF(M1584=#REF!,#REF!)))</f>
        <v>1</v>
      </c>
      <c r="P1584" s="1">
        <v>1582</v>
      </c>
      <c r="Q1584">
        <f t="shared" ca="1" si="154"/>
        <v>850.60560012673045</v>
      </c>
      <c r="R1584" s="2">
        <f t="shared" ca="1" si="155"/>
        <v>14.176760002112173</v>
      </c>
      <c r="S1584" s="8">
        <f ca="1">COUNTIF($N$3:$N1584,S$2)/$P1584</f>
        <v>0.67888748419721867</v>
      </c>
      <c r="T1584" s="9">
        <f ca="1">COUNTIF($N$3:$N1584,T$2)/$P1584</f>
        <v>0.32111251580278127</v>
      </c>
    </row>
    <row r="1585" spans="10:20" x14ac:dyDescent="0.25">
      <c r="J1585" s="1">
        <f t="shared" ca="1" si="153"/>
        <v>1</v>
      </c>
      <c r="K1585">
        <f t="shared" ca="1" si="151"/>
        <v>0.41025024677014227</v>
      </c>
      <c r="L1585">
        <f t="shared" ca="1" si="152"/>
        <v>0</v>
      </c>
      <c r="M1585">
        <f t="shared" ca="1" si="150"/>
        <v>0.41025024677014227</v>
      </c>
      <c r="N1585" s="1">
        <f ca="1">IF(M1585=K1585,K$2,IF(M1585=L1585,L$2,IF(M1585=#REF!,#REF!)))</f>
        <v>0</v>
      </c>
      <c r="P1585" s="1">
        <v>1583</v>
      </c>
      <c r="Q1585">
        <f t="shared" ca="1" si="154"/>
        <v>851.0158503735006</v>
      </c>
      <c r="R1585" s="2">
        <f t="shared" ca="1" si="155"/>
        <v>14.183597506225009</v>
      </c>
      <c r="S1585" s="8">
        <f ca="1">COUNTIF($N$3:$N1585,S$2)/$P1585</f>
        <v>0.67909033480732783</v>
      </c>
      <c r="T1585" s="9">
        <f ca="1">COUNTIF($N$3:$N1585,T$2)/$P1585</f>
        <v>0.32090966519267217</v>
      </c>
    </row>
    <row r="1586" spans="10:20" x14ac:dyDescent="0.25">
      <c r="J1586" s="1">
        <f t="shared" ca="1" si="153"/>
        <v>0</v>
      </c>
      <c r="K1586">
        <f t="shared" ca="1" si="151"/>
        <v>0.23234372958489385</v>
      </c>
      <c r="L1586">
        <f t="shared" ca="1" si="152"/>
        <v>1.5203846253865623</v>
      </c>
      <c r="M1586">
        <f t="shared" ca="1" si="150"/>
        <v>0.23234372958489385</v>
      </c>
      <c r="N1586" s="1">
        <f ca="1">IF(M1586=K1586,K$2,IF(M1586=L1586,L$2,IF(M1586=#REF!,#REF!)))</f>
        <v>0</v>
      </c>
      <c r="P1586" s="1">
        <v>1584</v>
      </c>
      <c r="Q1586">
        <f t="shared" ca="1" si="154"/>
        <v>851.24819410308544</v>
      </c>
      <c r="R1586" s="2">
        <f t="shared" ca="1" si="155"/>
        <v>14.187469901718091</v>
      </c>
      <c r="S1586" s="8">
        <f ca="1">COUNTIF($N$3:$N1586,S$2)/$P1586</f>
        <v>0.67929292929292928</v>
      </c>
      <c r="T1586" s="9">
        <f ca="1">COUNTIF($N$3:$N1586,T$2)/$P1586</f>
        <v>0.32070707070707072</v>
      </c>
    </row>
    <row r="1587" spans="10:20" x14ac:dyDescent="0.25">
      <c r="J1587" s="1">
        <f t="shared" ca="1" si="153"/>
        <v>0</v>
      </c>
      <c r="K1587">
        <f t="shared" ca="1" si="151"/>
        <v>2.0347981656820577</v>
      </c>
      <c r="L1587">
        <f t="shared" ca="1" si="152"/>
        <v>1.2427132442318645</v>
      </c>
      <c r="M1587">
        <f t="shared" ca="1" si="150"/>
        <v>1.2427132442318645</v>
      </c>
      <c r="N1587" s="1">
        <f ca="1">IF(M1587=K1587,K$2,IF(M1587=L1587,L$2,IF(M1587=#REF!,#REF!)))</f>
        <v>1</v>
      </c>
      <c r="P1587" s="1">
        <v>1585</v>
      </c>
      <c r="Q1587">
        <f t="shared" ca="1" si="154"/>
        <v>852.49090734731726</v>
      </c>
      <c r="R1587" s="2">
        <f t="shared" ca="1" si="155"/>
        <v>14.208181789121955</v>
      </c>
      <c r="S1587" s="8">
        <f ca="1">COUNTIF($N$3:$N1587,S$2)/$P1587</f>
        <v>0.67886435331230288</v>
      </c>
      <c r="T1587" s="9">
        <f ca="1">COUNTIF($N$3:$N1587,T$2)/$P1587</f>
        <v>0.32113564668769717</v>
      </c>
    </row>
    <row r="1588" spans="10:20" x14ac:dyDescent="0.25">
      <c r="J1588" s="1">
        <f t="shared" ca="1" si="153"/>
        <v>1</v>
      </c>
      <c r="K1588">
        <f t="shared" ca="1" si="151"/>
        <v>5.955188672128265E-2</v>
      </c>
      <c r="L1588">
        <f t="shared" ca="1" si="152"/>
        <v>0</v>
      </c>
      <c r="M1588">
        <f t="shared" ca="1" si="150"/>
        <v>5.955188672128265E-2</v>
      </c>
      <c r="N1588" s="1">
        <f ca="1">IF(M1588=K1588,K$2,IF(M1588=L1588,L$2,IF(M1588=#REF!,#REF!)))</f>
        <v>0</v>
      </c>
      <c r="P1588" s="1">
        <v>1586</v>
      </c>
      <c r="Q1588">
        <f t="shared" ca="1" si="154"/>
        <v>852.5504592340385</v>
      </c>
      <c r="R1588" s="2">
        <f t="shared" ca="1" si="155"/>
        <v>14.209174320567309</v>
      </c>
      <c r="S1588" s="8">
        <f ca="1">COUNTIF($N$3:$N1588,S$2)/$P1588</f>
        <v>0.67906683480453978</v>
      </c>
      <c r="T1588" s="9">
        <f ca="1">COUNTIF($N$3:$N1588,T$2)/$P1588</f>
        <v>0.32093316519546028</v>
      </c>
    </row>
    <row r="1589" spans="10:20" x14ac:dyDescent="0.25">
      <c r="J1589" s="1">
        <f t="shared" ca="1" si="153"/>
        <v>0</v>
      </c>
      <c r="K1589">
        <f t="shared" ca="1" si="151"/>
        <v>0.14269242552979713</v>
      </c>
      <c r="L1589">
        <f t="shared" ca="1" si="152"/>
        <v>0.29623769241729736</v>
      </c>
      <c r="M1589">
        <f t="shared" ca="1" si="150"/>
        <v>0.14269242552979713</v>
      </c>
      <c r="N1589" s="1">
        <f ca="1">IF(M1589=K1589,K$2,IF(M1589=L1589,L$2,IF(M1589=#REF!,#REF!)))</f>
        <v>0</v>
      </c>
      <c r="P1589" s="1">
        <v>1587</v>
      </c>
      <c r="Q1589">
        <f t="shared" ca="1" si="154"/>
        <v>852.69315165956834</v>
      </c>
      <c r="R1589" s="2">
        <f t="shared" ca="1" si="155"/>
        <v>14.211552527659473</v>
      </c>
      <c r="S1589" s="8">
        <f ca="1">COUNTIF($N$3:$N1589,S$2)/$P1589</f>
        <v>0.67926906112161312</v>
      </c>
      <c r="T1589" s="9">
        <f ca="1">COUNTIF($N$3:$N1589,T$2)/$P1589</f>
        <v>0.32073093887838688</v>
      </c>
    </row>
    <row r="1590" spans="10:20" x14ac:dyDescent="0.25">
      <c r="J1590" s="1">
        <f t="shared" ca="1" si="153"/>
        <v>0</v>
      </c>
      <c r="K1590">
        <f t="shared" ca="1" si="151"/>
        <v>0.15012794462352635</v>
      </c>
      <c r="L1590">
        <f t="shared" ca="1" si="152"/>
        <v>0.59570919981980008</v>
      </c>
      <c r="M1590">
        <f t="shared" ca="1" si="150"/>
        <v>0.15012794462352635</v>
      </c>
      <c r="N1590" s="1">
        <f ca="1">IF(M1590=K1590,K$2,IF(M1590=L1590,L$2,IF(M1590=#REF!,#REF!)))</f>
        <v>0</v>
      </c>
      <c r="P1590" s="1">
        <v>1588</v>
      </c>
      <c r="Q1590">
        <f t="shared" ca="1" si="154"/>
        <v>852.84327960419182</v>
      </c>
      <c r="R1590" s="2">
        <f t="shared" ca="1" si="155"/>
        <v>14.214054660069865</v>
      </c>
      <c r="S1590" s="8">
        <f ca="1">COUNTIF($N$3:$N1590,S$2)/$P1590</f>
        <v>0.67947103274559195</v>
      </c>
      <c r="T1590" s="9">
        <f ca="1">COUNTIF($N$3:$N1590,T$2)/$P1590</f>
        <v>0.32052896725440805</v>
      </c>
    </row>
    <row r="1591" spans="10:20" x14ac:dyDescent="0.25">
      <c r="J1591" s="1">
        <f t="shared" ca="1" si="153"/>
        <v>0</v>
      </c>
      <c r="K1591">
        <f t="shared" ca="1" si="151"/>
        <v>1.3273721572659416</v>
      </c>
      <c r="L1591">
        <f t="shared" ca="1" si="152"/>
        <v>1.1120913928337717</v>
      </c>
      <c r="M1591">
        <f t="shared" ca="1" si="150"/>
        <v>1.1120913928337717</v>
      </c>
      <c r="N1591" s="1">
        <f ca="1">IF(M1591=K1591,K$2,IF(M1591=L1591,L$2,IF(M1591=#REF!,#REF!)))</f>
        <v>1</v>
      </c>
      <c r="P1591" s="1">
        <v>1589</v>
      </c>
      <c r="Q1591">
        <f t="shared" ca="1" si="154"/>
        <v>853.95537099702563</v>
      </c>
      <c r="R1591" s="2">
        <f t="shared" ca="1" si="155"/>
        <v>14.232589516617093</v>
      </c>
      <c r="S1591" s="8">
        <f ca="1">COUNTIF($N$3:$N1591,S$2)/$P1591</f>
        <v>0.67904342353681557</v>
      </c>
      <c r="T1591" s="9">
        <f ca="1">COUNTIF($N$3:$N1591,T$2)/$P1591</f>
        <v>0.32095657646318437</v>
      </c>
    </row>
    <row r="1592" spans="10:20" x14ac:dyDescent="0.25">
      <c r="J1592" s="1">
        <f t="shared" ca="1" si="153"/>
        <v>1</v>
      </c>
      <c r="K1592">
        <f t="shared" ca="1" si="151"/>
        <v>0.8101676080726059</v>
      </c>
      <c r="L1592">
        <f t="shared" ca="1" si="152"/>
        <v>0</v>
      </c>
      <c r="M1592">
        <f t="shared" ca="1" si="150"/>
        <v>0.8101676080726059</v>
      </c>
      <c r="N1592" s="1">
        <f ca="1">IF(M1592=K1592,K$2,IF(M1592=L1592,L$2,IF(M1592=#REF!,#REF!)))</f>
        <v>0</v>
      </c>
      <c r="P1592" s="1">
        <v>1590</v>
      </c>
      <c r="Q1592">
        <f t="shared" ca="1" si="154"/>
        <v>854.76553860509819</v>
      </c>
      <c r="R1592" s="2">
        <f t="shared" ca="1" si="155"/>
        <v>14.24609231008497</v>
      </c>
      <c r="S1592" s="8">
        <f ca="1">COUNTIF($N$3:$N1592,S$2)/$P1592</f>
        <v>0.67924528301886788</v>
      </c>
      <c r="T1592" s="9">
        <f ca="1">COUNTIF($N$3:$N1592,T$2)/$P1592</f>
        <v>0.32075471698113206</v>
      </c>
    </row>
    <row r="1593" spans="10:20" x14ac:dyDescent="0.25">
      <c r="J1593" s="1">
        <f t="shared" ca="1" si="153"/>
        <v>0</v>
      </c>
      <c r="K1593">
        <f t="shared" ca="1" si="151"/>
        <v>2.4663927736121192</v>
      </c>
      <c r="L1593">
        <f t="shared" ca="1" si="152"/>
        <v>0.90858085902565544</v>
      </c>
      <c r="M1593">
        <f t="shared" ca="1" si="150"/>
        <v>0.90858085902565544</v>
      </c>
      <c r="N1593" s="1">
        <f ca="1">IF(M1593=K1593,K$2,IF(M1593=L1593,L$2,IF(M1593=#REF!,#REF!)))</f>
        <v>1</v>
      </c>
      <c r="P1593" s="1">
        <v>1591</v>
      </c>
      <c r="Q1593">
        <f t="shared" ca="1" si="154"/>
        <v>855.67411946412381</v>
      </c>
      <c r="R1593" s="2">
        <f t="shared" ca="1" si="155"/>
        <v>14.261235324402064</v>
      </c>
      <c r="S1593" s="8">
        <f ca="1">COUNTIF($N$3:$N1593,S$2)/$P1593</f>
        <v>0.67881835323695794</v>
      </c>
      <c r="T1593" s="9">
        <f ca="1">COUNTIF($N$3:$N1593,T$2)/$P1593</f>
        <v>0.32118164676304212</v>
      </c>
    </row>
    <row r="1594" spans="10:20" x14ac:dyDescent="0.25">
      <c r="J1594" s="1">
        <f t="shared" ca="1" si="153"/>
        <v>1</v>
      </c>
      <c r="K1594">
        <f t="shared" ca="1" si="151"/>
        <v>0.49854312521772265</v>
      </c>
      <c r="L1594">
        <f t="shared" ca="1" si="152"/>
        <v>0</v>
      </c>
      <c r="M1594">
        <f t="shared" ca="1" si="150"/>
        <v>0.49854312521772265</v>
      </c>
      <c r="N1594" s="1">
        <f ca="1">IF(M1594=K1594,K$2,IF(M1594=L1594,L$2,IF(M1594=#REF!,#REF!)))</f>
        <v>0</v>
      </c>
      <c r="P1594" s="1">
        <v>1592</v>
      </c>
      <c r="Q1594">
        <f t="shared" ca="1" si="154"/>
        <v>856.17266258934148</v>
      </c>
      <c r="R1594" s="2">
        <f t="shared" ca="1" si="155"/>
        <v>14.269544376489025</v>
      </c>
      <c r="S1594" s="8">
        <f ca="1">COUNTIF($N$3:$N1594,S$2)/$P1594</f>
        <v>0.6790201005025126</v>
      </c>
      <c r="T1594" s="9">
        <f ca="1">COUNTIF($N$3:$N1594,T$2)/$P1594</f>
        <v>0.32097989949748745</v>
      </c>
    </row>
    <row r="1595" spans="10:20" x14ac:dyDescent="0.25">
      <c r="J1595" s="1">
        <f t="shared" ca="1" si="153"/>
        <v>0</v>
      </c>
      <c r="K1595">
        <f t="shared" ca="1" si="151"/>
        <v>0.14457160683927681</v>
      </c>
      <c r="L1595">
        <f t="shared" ca="1" si="152"/>
        <v>0.80087017992707199</v>
      </c>
      <c r="M1595">
        <f t="shared" ca="1" si="150"/>
        <v>0.14457160683927681</v>
      </c>
      <c r="N1595" s="1">
        <f ca="1">IF(M1595=K1595,K$2,IF(M1595=L1595,L$2,IF(M1595=#REF!,#REF!)))</f>
        <v>0</v>
      </c>
      <c r="P1595" s="1">
        <v>1593</v>
      </c>
      <c r="Q1595">
        <f t="shared" ca="1" si="154"/>
        <v>856.31723419618072</v>
      </c>
      <c r="R1595" s="2">
        <f t="shared" ca="1" si="155"/>
        <v>14.271953903269679</v>
      </c>
      <c r="S1595" s="8">
        <f ca="1">COUNTIF($N$3:$N1595,S$2)/$P1595</f>
        <v>0.67922159447583175</v>
      </c>
      <c r="T1595" s="9">
        <f ca="1">COUNTIF($N$3:$N1595,T$2)/$P1595</f>
        <v>0.32077840552416825</v>
      </c>
    </row>
    <row r="1596" spans="10:20" x14ac:dyDescent="0.25">
      <c r="J1596" s="1">
        <f t="shared" ca="1" si="153"/>
        <v>0</v>
      </c>
      <c r="K1596">
        <f t="shared" ca="1" si="151"/>
        <v>1.1467596667683932</v>
      </c>
      <c r="L1596">
        <f t="shared" ca="1" si="152"/>
        <v>1.0960411664264342</v>
      </c>
      <c r="M1596">
        <f t="shared" ca="1" si="150"/>
        <v>1.0960411664264342</v>
      </c>
      <c r="N1596" s="1">
        <f ca="1">IF(M1596=K1596,K$2,IF(M1596=L1596,L$2,IF(M1596=#REF!,#REF!)))</f>
        <v>1</v>
      </c>
      <c r="P1596" s="1">
        <v>1594</v>
      </c>
      <c r="Q1596">
        <f t="shared" ca="1" si="154"/>
        <v>857.41327536260712</v>
      </c>
      <c r="R1596" s="2">
        <f t="shared" ca="1" si="155"/>
        <v>14.290221256043452</v>
      </c>
      <c r="S1596" s="8">
        <f ca="1">COUNTIF($N$3:$N1596,S$2)/$P1596</f>
        <v>0.67879548306148052</v>
      </c>
      <c r="T1596" s="9">
        <f ca="1">COUNTIF($N$3:$N1596,T$2)/$P1596</f>
        <v>0.32120451693851942</v>
      </c>
    </row>
    <row r="1597" spans="10:20" x14ac:dyDescent="0.25">
      <c r="J1597" s="1">
        <f t="shared" ca="1" si="153"/>
        <v>1</v>
      </c>
      <c r="K1597">
        <f t="shared" ca="1" si="151"/>
        <v>0.36970539289215903</v>
      </c>
      <c r="L1597">
        <f t="shared" ca="1" si="152"/>
        <v>0</v>
      </c>
      <c r="M1597">
        <f t="shared" ca="1" si="150"/>
        <v>0.36970539289215903</v>
      </c>
      <c r="N1597" s="1">
        <f ca="1">IF(M1597=K1597,K$2,IF(M1597=L1597,L$2,IF(M1597=#REF!,#REF!)))</f>
        <v>0</v>
      </c>
      <c r="P1597" s="1">
        <v>1595</v>
      </c>
      <c r="Q1597">
        <f t="shared" ca="1" si="154"/>
        <v>857.78298075549924</v>
      </c>
      <c r="R1597" s="2">
        <f t="shared" ca="1" si="155"/>
        <v>14.296383012591654</v>
      </c>
      <c r="S1597" s="8">
        <f ca="1">COUNTIF($N$3:$N1597,S$2)/$P1597</f>
        <v>0.67899686520376179</v>
      </c>
      <c r="T1597" s="9">
        <f ca="1">COUNTIF($N$3:$N1597,T$2)/$P1597</f>
        <v>0.32100313479623827</v>
      </c>
    </row>
    <row r="1598" spans="10:20" x14ac:dyDescent="0.25">
      <c r="J1598" s="1">
        <f t="shared" ca="1" si="153"/>
        <v>0</v>
      </c>
      <c r="K1598">
        <f t="shared" ca="1" si="151"/>
        <v>1.6169805181150065</v>
      </c>
      <c r="L1598">
        <f t="shared" ca="1" si="152"/>
        <v>0.49373452700437831</v>
      </c>
      <c r="M1598">
        <f t="shared" ca="1" si="150"/>
        <v>0.49373452700437831</v>
      </c>
      <c r="N1598" s="1">
        <f ca="1">IF(M1598=K1598,K$2,IF(M1598=L1598,L$2,IF(M1598=#REF!,#REF!)))</f>
        <v>1</v>
      </c>
      <c r="P1598" s="1">
        <v>1596</v>
      </c>
      <c r="Q1598">
        <f t="shared" ca="1" si="154"/>
        <v>858.27671528250357</v>
      </c>
      <c r="R1598" s="2">
        <f t="shared" ca="1" si="155"/>
        <v>14.304611921375059</v>
      </c>
      <c r="S1598" s="8">
        <f ca="1">COUNTIF($N$3:$N1598,S$2)/$P1598</f>
        <v>0.6785714285714286</v>
      </c>
      <c r="T1598" s="9">
        <f ca="1">COUNTIF($N$3:$N1598,T$2)/$P1598</f>
        <v>0.32142857142857145</v>
      </c>
    </row>
    <row r="1599" spans="10:20" x14ac:dyDescent="0.25">
      <c r="J1599" s="1">
        <f t="shared" ca="1" si="153"/>
        <v>1</v>
      </c>
      <c r="K1599">
        <f t="shared" ca="1" si="151"/>
        <v>7.6997941973453596E-2</v>
      </c>
      <c r="L1599">
        <f t="shared" ca="1" si="152"/>
        <v>0</v>
      </c>
      <c r="M1599">
        <f t="shared" ca="1" si="150"/>
        <v>7.6997941973453596E-2</v>
      </c>
      <c r="N1599" s="1">
        <f ca="1">IF(M1599=K1599,K$2,IF(M1599=L1599,L$2,IF(M1599=#REF!,#REF!)))</f>
        <v>0</v>
      </c>
      <c r="P1599" s="1">
        <v>1597</v>
      </c>
      <c r="Q1599">
        <f t="shared" ca="1" si="154"/>
        <v>858.35371322447702</v>
      </c>
      <c r="R1599" s="2">
        <f t="shared" ca="1" si="155"/>
        <v>14.305895220407951</v>
      </c>
      <c r="S1599" s="8">
        <f ca="1">COUNTIF($N$3:$N1599,S$2)/$P1599</f>
        <v>0.67877269881026925</v>
      </c>
      <c r="T1599" s="9">
        <f ca="1">COUNTIF($N$3:$N1599,T$2)/$P1599</f>
        <v>0.32122730118973075</v>
      </c>
    </row>
    <row r="1600" spans="10:20" x14ac:dyDescent="0.25">
      <c r="J1600" s="1">
        <f t="shared" ca="1" si="153"/>
        <v>0</v>
      </c>
      <c r="K1600">
        <f t="shared" ca="1" si="151"/>
        <v>0.31799273720969007</v>
      </c>
      <c r="L1600">
        <f t="shared" ca="1" si="152"/>
        <v>0.15708440197663642</v>
      </c>
      <c r="M1600">
        <f t="shared" ca="1" si="150"/>
        <v>0.15708440197663642</v>
      </c>
      <c r="N1600" s="1">
        <f ca="1">IF(M1600=K1600,K$2,IF(M1600=L1600,L$2,IF(M1600=#REF!,#REF!)))</f>
        <v>1</v>
      </c>
      <c r="P1600" s="1">
        <v>1598</v>
      </c>
      <c r="Q1600">
        <f t="shared" ca="1" si="154"/>
        <v>858.51079762645361</v>
      </c>
      <c r="R1600" s="2">
        <f t="shared" ca="1" si="155"/>
        <v>14.308513293774228</v>
      </c>
      <c r="S1600" s="8">
        <f ca="1">COUNTIF($N$3:$N1600,S$2)/$P1600</f>
        <v>0.67834793491864831</v>
      </c>
      <c r="T1600" s="9">
        <f ca="1">COUNTIF($N$3:$N1600,T$2)/$P1600</f>
        <v>0.32165206508135169</v>
      </c>
    </row>
    <row r="1601" spans="10:20" x14ac:dyDescent="0.25">
      <c r="J1601" s="1">
        <f t="shared" ca="1" si="153"/>
        <v>1</v>
      </c>
      <c r="K1601">
        <f t="shared" ca="1" si="151"/>
        <v>0.80041952933875071</v>
      </c>
      <c r="L1601">
        <f t="shared" ca="1" si="152"/>
        <v>0</v>
      </c>
      <c r="M1601">
        <f t="shared" ca="1" si="150"/>
        <v>0.80041952933875071</v>
      </c>
      <c r="N1601" s="1">
        <f ca="1">IF(M1601=K1601,K$2,IF(M1601=L1601,L$2,IF(M1601=#REF!,#REF!)))</f>
        <v>0</v>
      </c>
      <c r="P1601" s="1">
        <v>1599</v>
      </c>
      <c r="Q1601">
        <f t="shared" ca="1" si="154"/>
        <v>859.31121715579241</v>
      </c>
      <c r="R1601" s="2">
        <f t="shared" ca="1" si="155"/>
        <v>14.321853619263207</v>
      </c>
      <c r="S1601" s="8">
        <f ca="1">COUNTIF($N$3:$N1601,S$2)/$P1601</f>
        <v>0.67854909318323953</v>
      </c>
      <c r="T1601" s="9">
        <f ca="1">COUNTIF($N$3:$N1601,T$2)/$P1601</f>
        <v>0.32145090681676047</v>
      </c>
    </row>
    <row r="1602" spans="10:20" x14ac:dyDescent="0.25">
      <c r="J1602" s="1">
        <f t="shared" ca="1" si="153"/>
        <v>0</v>
      </c>
      <c r="K1602">
        <f t="shared" ca="1" si="151"/>
        <v>1.7705590048160198</v>
      </c>
      <c r="L1602">
        <f t="shared" ca="1" si="152"/>
        <v>0.41755307846826206</v>
      </c>
      <c r="M1602">
        <f t="shared" ca="1" si="150"/>
        <v>0.41755307846826206</v>
      </c>
      <c r="N1602" s="1">
        <f ca="1">IF(M1602=K1602,K$2,IF(M1602=L1602,L$2,IF(M1602=#REF!,#REF!)))</f>
        <v>1</v>
      </c>
      <c r="P1602" s="1">
        <v>1600</v>
      </c>
      <c r="Q1602">
        <f t="shared" ca="1" si="154"/>
        <v>859.72877023426065</v>
      </c>
      <c r="R1602" s="2">
        <f t="shared" ca="1" si="155"/>
        <v>14.328812837237678</v>
      </c>
      <c r="S1602" s="8">
        <f ca="1">COUNTIF($N$3:$N1602,S$2)/$P1602</f>
        <v>0.67812499999999998</v>
      </c>
      <c r="T1602" s="9">
        <f ca="1">COUNTIF($N$3:$N1602,T$2)/$P1602</f>
        <v>0.32187500000000002</v>
      </c>
    </row>
    <row r="1603" spans="10:20" x14ac:dyDescent="0.25">
      <c r="J1603" s="1">
        <f t="shared" ca="1" si="153"/>
        <v>1</v>
      </c>
      <c r="K1603">
        <f t="shared" ca="1" si="151"/>
        <v>0.68483731407574489</v>
      </c>
      <c r="L1603">
        <f t="shared" ca="1" si="152"/>
        <v>0</v>
      </c>
      <c r="M1603">
        <f t="shared" ref="M1603:M1666" ca="1" si="156">SMALL(K1603:L1603,COUNTIF(K1603:L1603,0)+1)</f>
        <v>0.68483731407574489</v>
      </c>
      <c r="N1603" s="1">
        <f ca="1">IF(M1603=K1603,K$2,IF(M1603=L1603,L$2,IF(M1603=#REF!,#REF!)))</f>
        <v>0</v>
      </c>
      <c r="P1603" s="1">
        <v>1601</v>
      </c>
      <c r="Q1603">
        <f t="shared" ca="1" si="154"/>
        <v>860.41360754833636</v>
      </c>
      <c r="R1603" s="2">
        <f t="shared" ca="1" si="155"/>
        <v>14.340226792472272</v>
      </c>
      <c r="S1603" s="8">
        <f ca="1">COUNTIF($N$3:$N1603,S$2)/$P1603</f>
        <v>0.67832604622111181</v>
      </c>
      <c r="T1603" s="9">
        <f ca="1">COUNTIF($N$3:$N1603,T$2)/$P1603</f>
        <v>0.32167395377888819</v>
      </c>
    </row>
    <row r="1604" spans="10:20" x14ac:dyDescent="0.25">
      <c r="J1604" s="1">
        <f t="shared" ca="1" si="153"/>
        <v>0</v>
      </c>
      <c r="K1604">
        <f t="shared" ref="K1604:K1667" ca="1" si="157">IF($J1604=$C$4,IF(D$4&lt;&gt;0,(-1/D$4),0)*LN(1-RAND()),IF($J1604=$C$5,IF(D$5&lt;&gt;0,(-1/D$5),0)*LN(1-RAND())))</f>
        <v>0.38117100094019574</v>
      </c>
      <c r="L1604">
        <f t="shared" ref="L1604:L1667" ca="1" si="158">IF($J1604=$C$4,IF(E$4&lt;&gt;0,(-1/E$4),0)*LN(1-RAND()),IF($J1604=$C$5,IF(E$5&lt;&gt;0,(-1/E$5),0)*LN(1-RAND())))</f>
        <v>0.72585829342152819</v>
      </c>
      <c r="M1604">
        <f t="shared" ca="1" si="156"/>
        <v>0.38117100094019574</v>
      </c>
      <c r="N1604" s="1">
        <f ca="1">IF(M1604=K1604,K$2,IF(M1604=L1604,L$2,IF(M1604=#REF!,#REF!)))</f>
        <v>0</v>
      </c>
      <c r="P1604" s="1">
        <v>1602</v>
      </c>
      <c r="Q1604">
        <f t="shared" ca="1" si="154"/>
        <v>860.79477854927654</v>
      </c>
      <c r="R1604" s="2">
        <f t="shared" ca="1" si="155"/>
        <v>14.346579642487942</v>
      </c>
      <c r="S1604" s="8">
        <f ca="1">COUNTIF($N$3:$N1604,S$2)/$P1604</f>
        <v>0.67852684144818975</v>
      </c>
      <c r="T1604" s="9">
        <f ca="1">COUNTIF($N$3:$N1604,T$2)/$P1604</f>
        <v>0.32147315855181025</v>
      </c>
    </row>
    <row r="1605" spans="10:20" x14ac:dyDescent="0.25">
      <c r="J1605" s="1">
        <f t="shared" ca="1" si="153"/>
        <v>0</v>
      </c>
      <c r="K1605">
        <f t="shared" ca="1" si="157"/>
        <v>1.2664231059386999</v>
      </c>
      <c r="L1605">
        <f t="shared" ca="1" si="158"/>
        <v>1.5603204007535294</v>
      </c>
      <c r="M1605">
        <f t="shared" ca="1" si="156"/>
        <v>1.2664231059386999</v>
      </c>
      <c r="N1605" s="1">
        <f ca="1">IF(M1605=K1605,K$2,IF(M1605=L1605,L$2,IF(M1605=#REF!,#REF!)))</f>
        <v>0</v>
      </c>
      <c r="P1605" s="1">
        <v>1603</v>
      </c>
      <c r="Q1605">
        <f t="shared" ca="1" si="154"/>
        <v>862.0612016552152</v>
      </c>
      <c r="R1605" s="2">
        <f t="shared" ca="1" si="155"/>
        <v>14.367686694253587</v>
      </c>
      <c r="S1605" s="8">
        <f ca="1">COUNTIF($N$3:$N1605,S$2)/$P1605</f>
        <v>0.67872738615096695</v>
      </c>
      <c r="T1605" s="9">
        <f ca="1">COUNTIF($N$3:$N1605,T$2)/$P1605</f>
        <v>0.32127261384903305</v>
      </c>
    </row>
    <row r="1606" spans="10:20" x14ac:dyDescent="0.25">
      <c r="J1606" s="1">
        <f t="shared" ca="1" si="153"/>
        <v>0</v>
      </c>
      <c r="K1606">
        <f t="shared" ca="1" si="157"/>
        <v>1.9329145154807734</v>
      </c>
      <c r="L1606">
        <f t="shared" ca="1" si="158"/>
        <v>0.15482784530572857</v>
      </c>
      <c r="M1606">
        <f t="shared" ca="1" si="156"/>
        <v>0.15482784530572857</v>
      </c>
      <c r="N1606" s="1">
        <f ca="1">IF(M1606=K1606,K$2,IF(M1606=L1606,L$2,IF(M1606=#REF!,#REF!)))</f>
        <v>1</v>
      </c>
      <c r="P1606" s="1">
        <v>1604</v>
      </c>
      <c r="Q1606">
        <f t="shared" ca="1" si="154"/>
        <v>862.2160295005209</v>
      </c>
      <c r="R1606" s="2">
        <f t="shared" ca="1" si="155"/>
        <v>14.370267158342015</v>
      </c>
      <c r="S1606" s="8">
        <f ca="1">COUNTIF($N$3:$N1606,S$2)/$P1606</f>
        <v>0.67830423940149631</v>
      </c>
      <c r="T1606" s="9">
        <f ca="1">COUNTIF($N$3:$N1606,T$2)/$P1606</f>
        <v>0.32169576059850374</v>
      </c>
    </row>
    <row r="1607" spans="10:20" x14ac:dyDescent="0.25">
      <c r="J1607" s="1">
        <f t="shared" ca="1" si="153"/>
        <v>1</v>
      </c>
      <c r="K1607">
        <f t="shared" ca="1" si="157"/>
        <v>1.0615792329393267E-2</v>
      </c>
      <c r="L1607">
        <f t="shared" ca="1" si="158"/>
        <v>0</v>
      </c>
      <c r="M1607">
        <f t="shared" ca="1" si="156"/>
        <v>1.0615792329393267E-2</v>
      </c>
      <c r="N1607" s="1">
        <f ca="1">IF(M1607=K1607,K$2,IF(M1607=L1607,L$2,IF(M1607=#REF!,#REF!)))</f>
        <v>0</v>
      </c>
      <c r="P1607" s="1">
        <v>1605</v>
      </c>
      <c r="Q1607">
        <f t="shared" ca="1" si="154"/>
        <v>862.22664529285032</v>
      </c>
      <c r="R1607" s="2">
        <f t="shared" ca="1" si="155"/>
        <v>14.370444088214173</v>
      </c>
      <c r="S1607" s="8">
        <f ca="1">COUNTIF($N$3:$N1607,S$2)/$P1607</f>
        <v>0.67850467289719629</v>
      </c>
      <c r="T1607" s="9">
        <f ca="1">COUNTIF($N$3:$N1607,T$2)/$P1607</f>
        <v>0.32149532710280376</v>
      </c>
    </row>
    <row r="1608" spans="10:20" x14ac:dyDescent="0.25">
      <c r="J1608" s="1">
        <f t="shared" ca="1" si="153"/>
        <v>0</v>
      </c>
      <c r="K1608">
        <f t="shared" ca="1" si="157"/>
        <v>0.90095912910861942</v>
      </c>
      <c r="L1608">
        <f t="shared" ca="1" si="158"/>
        <v>0.11425070128901671</v>
      </c>
      <c r="M1608">
        <f t="shared" ca="1" si="156"/>
        <v>0.11425070128901671</v>
      </c>
      <c r="N1608" s="1">
        <f ca="1">IF(M1608=K1608,K$2,IF(M1608=L1608,L$2,IF(M1608=#REF!,#REF!)))</f>
        <v>1</v>
      </c>
      <c r="P1608" s="1">
        <v>1606</v>
      </c>
      <c r="Q1608">
        <f t="shared" ca="1" si="154"/>
        <v>862.34089599413937</v>
      </c>
      <c r="R1608" s="2">
        <f t="shared" ca="1" si="155"/>
        <v>14.37234826656899</v>
      </c>
      <c r="S1608" s="8">
        <f ca="1">COUNTIF($N$3:$N1608,S$2)/$P1608</f>
        <v>0.67808219178082196</v>
      </c>
      <c r="T1608" s="9">
        <f ca="1">COUNTIF($N$3:$N1608,T$2)/$P1608</f>
        <v>0.32191780821917809</v>
      </c>
    </row>
    <row r="1609" spans="10:20" x14ac:dyDescent="0.25">
      <c r="J1609" s="1">
        <f t="shared" ca="1" si="153"/>
        <v>1</v>
      </c>
      <c r="K1609">
        <f t="shared" ca="1" si="157"/>
        <v>0.51598659140971781</v>
      </c>
      <c r="L1609">
        <f t="shared" ca="1" si="158"/>
        <v>0</v>
      </c>
      <c r="M1609">
        <f t="shared" ca="1" si="156"/>
        <v>0.51598659140971781</v>
      </c>
      <c r="N1609" s="1">
        <f ca="1">IF(M1609=K1609,K$2,IF(M1609=L1609,L$2,IF(M1609=#REF!,#REF!)))</f>
        <v>0</v>
      </c>
      <c r="P1609" s="1">
        <v>1607</v>
      </c>
      <c r="Q1609">
        <f t="shared" ca="1" si="154"/>
        <v>862.8568825855491</v>
      </c>
      <c r="R1609" s="2">
        <f t="shared" ca="1" si="155"/>
        <v>14.380948043092484</v>
      </c>
      <c r="S1609" s="8">
        <f ca="1">COUNTIF($N$3:$N1609,S$2)/$P1609</f>
        <v>0.67828251400124451</v>
      </c>
      <c r="T1609" s="9">
        <f ca="1">COUNTIF($N$3:$N1609,T$2)/$P1609</f>
        <v>0.32171748599875544</v>
      </c>
    </row>
    <row r="1610" spans="10:20" x14ac:dyDescent="0.25">
      <c r="J1610" s="1">
        <f t="shared" ca="1" si="153"/>
        <v>0</v>
      </c>
      <c r="K1610">
        <f t="shared" ca="1" si="157"/>
        <v>0.47761946030315211</v>
      </c>
      <c r="L1610">
        <f t="shared" ca="1" si="158"/>
        <v>1.6370518998515531</v>
      </c>
      <c r="M1610">
        <f t="shared" ca="1" si="156"/>
        <v>0.47761946030315211</v>
      </c>
      <c r="N1610" s="1">
        <f ca="1">IF(M1610=K1610,K$2,IF(M1610=L1610,L$2,IF(M1610=#REF!,#REF!)))</f>
        <v>0</v>
      </c>
      <c r="P1610" s="1">
        <v>1608</v>
      </c>
      <c r="Q1610">
        <f t="shared" ca="1" si="154"/>
        <v>863.33450204585222</v>
      </c>
      <c r="R1610" s="2">
        <f t="shared" ca="1" si="155"/>
        <v>14.38890836743087</v>
      </c>
      <c r="S1610" s="8">
        <f ca="1">COUNTIF($N$3:$N1610,S$2)/$P1610</f>
        <v>0.67848258706467657</v>
      </c>
      <c r="T1610" s="9">
        <f ca="1">COUNTIF($N$3:$N1610,T$2)/$P1610</f>
        <v>0.32151741293532338</v>
      </c>
    </row>
    <row r="1611" spans="10:20" x14ac:dyDescent="0.25">
      <c r="J1611" s="1">
        <f t="shared" ca="1" si="153"/>
        <v>0</v>
      </c>
      <c r="K1611">
        <f t="shared" ca="1" si="157"/>
        <v>0.96624718598266113</v>
      </c>
      <c r="L1611">
        <f t="shared" ca="1" si="158"/>
        <v>0.96309721643638491</v>
      </c>
      <c r="M1611">
        <f t="shared" ca="1" si="156"/>
        <v>0.96309721643638491</v>
      </c>
      <c r="N1611" s="1">
        <f ca="1">IF(M1611=K1611,K$2,IF(M1611=L1611,L$2,IF(M1611=#REF!,#REF!)))</f>
        <v>1</v>
      </c>
      <c r="P1611" s="1">
        <v>1609</v>
      </c>
      <c r="Q1611">
        <f t="shared" ca="1" si="154"/>
        <v>864.2975992622886</v>
      </c>
      <c r="R1611" s="2">
        <f t="shared" ca="1" si="155"/>
        <v>14.40495998770481</v>
      </c>
      <c r="S1611" s="8">
        <f ca="1">COUNTIF($N$3:$N1611,S$2)/$P1611</f>
        <v>0.67806090739589808</v>
      </c>
      <c r="T1611" s="9">
        <f ca="1">COUNTIF($N$3:$N1611,T$2)/$P1611</f>
        <v>0.32193909260410192</v>
      </c>
    </row>
    <row r="1612" spans="10:20" x14ac:dyDescent="0.25">
      <c r="J1612" s="1">
        <f t="shared" ca="1" si="153"/>
        <v>1</v>
      </c>
      <c r="K1612">
        <f t="shared" ca="1" si="157"/>
        <v>0.23067590002593114</v>
      </c>
      <c r="L1612">
        <f t="shared" ca="1" si="158"/>
        <v>0</v>
      </c>
      <c r="M1612">
        <f t="shared" ca="1" si="156"/>
        <v>0.23067590002593114</v>
      </c>
      <c r="N1612" s="1">
        <f ca="1">IF(M1612=K1612,K$2,IF(M1612=L1612,L$2,IF(M1612=#REF!,#REF!)))</f>
        <v>0</v>
      </c>
      <c r="P1612" s="1">
        <v>1610</v>
      </c>
      <c r="Q1612">
        <f t="shared" ca="1" si="154"/>
        <v>864.52827516231457</v>
      </c>
      <c r="R1612" s="2">
        <f t="shared" ca="1" si="155"/>
        <v>14.408804586038576</v>
      </c>
      <c r="S1612" s="8">
        <f ca="1">COUNTIF($N$3:$N1612,S$2)/$P1612</f>
        <v>0.67826086956521736</v>
      </c>
      <c r="T1612" s="9">
        <f ca="1">COUNTIF($N$3:$N1612,T$2)/$P1612</f>
        <v>0.32173913043478258</v>
      </c>
    </row>
    <row r="1613" spans="10:20" x14ac:dyDescent="0.25">
      <c r="J1613" s="1">
        <f t="shared" ca="1" si="153"/>
        <v>0</v>
      </c>
      <c r="K1613">
        <f t="shared" ca="1" si="157"/>
        <v>0.51108216876123436</v>
      </c>
      <c r="L1613">
        <f t="shared" ca="1" si="158"/>
        <v>0.55574063248435146</v>
      </c>
      <c r="M1613">
        <f t="shared" ca="1" si="156"/>
        <v>0.51108216876123436</v>
      </c>
      <c r="N1613" s="1">
        <f ca="1">IF(M1613=K1613,K$2,IF(M1613=L1613,L$2,IF(M1613=#REF!,#REF!)))</f>
        <v>0</v>
      </c>
      <c r="P1613" s="1">
        <v>1611</v>
      </c>
      <c r="Q1613">
        <f t="shared" ca="1" si="154"/>
        <v>865.03935733107585</v>
      </c>
      <c r="R1613" s="2">
        <f t="shared" ca="1" si="155"/>
        <v>14.417322622184598</v>
      </c>
      <c r="S1613" s="8">
        <f ca="1">COUNTIF($N$3:$N1613,S$2)/$P1613</f>
        <v>0.67846058348851646</v>
      </c>
      <c r="T1613" s="9">
        <f ca="1">COUNTIF($N$3:$N1613,T$2)/$P1613</f>
        <v>0.32153941651148354</v>
      </c>
    </row>
    <row r="1614" spans="10:20" x14ac:dyDescent="0.25">
      <c r="J1614" s="1">
        <f t="shared" ca="1" si="153"/>
        <v>0</v>
      </c>
      <c r="K1614">
        <f t="shared" ca="1" si="157"/>
        <v>1.6797640657505013</v>
      </c>
      <c r="L1614">
        <f t="shared" ca="1" si="158"/>
        <v>1.4439301046066899</v>
      </c>
      <c r="M1614">
        <f t="shared" ca="1" si="156"/>
        <v>1.4439301046066899</v>
      </c>
      <c r="N1614" s="1">
        <f ca="1">IF(M1614=K1614,K$2,IF(M1614=L1614,L$2,IF(M1614=#REF!,#REF!)))</f>
        <v>1</v>
      </c>
      <c r="P1614" s="1">
        <v>1612</v>
      </c>
      <c r="Q1614">
        <f t="shared" ca="1" si="154"/>
        <v>866.48328743568254</v>
      </c>
      <c r="R1614" s="2">
        <f t="shared" ca="1" si="155"/>
        <v>14.441388123928043</v>
      </c>
      <c r="S1614" s="8">
        <f ca="1">COUNTIF($N$3:$N1614,S$2)/$P1614</f>
        <v>0.67803970223325061</v>
      </c>
      <c r="T1614" s="9">
        <f ca="1">COUNTIF($N$3:$N1614,T$2)/$P1614</f>
        <v>0.32196029776674939</v>
      </c>
    </row>
    <row r="1615" spans="10:20" x14ac:dyDescent="0.25">
      <c r="J1615" s="1">
        <f t="shared" ca="1" si="153"/>
        <v>1</v>
      </c>
      <c r="K1615">
        <f t="shared" ca="1" si="157"/>
        <v>0.62006607874933817</v>
      </c>
      <c r="L1615">
        <f t="shared" ca="1" si="158"/>
        <v>0</v>
      </c>
      <c r="M1615">
        <f t="shared" ca="1" si="156"/>
        <v>0.62006607874933817</v>
      </c>
      <c r="N1615" s="1">
        <f ca="1">IF(M1615=K1615,K$2,IF(M1615=L1615,L$2,IF(M1615=#REF!,#REF!)))</f>
        <v>0</v>
      </c>
      <c r="P1615" s="1">
        <v>1613</v>
      </c>
      <c r="Q1615">
        <f t="shared" ca="1" si="154"/>
        <v>867.10335351443189</v>
      </c>
      <c r="R1615" s="2">
        <f t="shared" ca="1" si="155"/>
        <v>14.451722558573865</v>
      </c>
      <c r="S1615" s="8">
        <f ca="1">COUNTIF($N$3:$N1615,S$2)/$P1615</f>
        <v>0.67823930564166146</v>
      </c>
      <c r="T1615" s="9">
        <f ca="1">COUNTIF($N$3:$N1615,T$2)/$P1615</f>
        <v>0.32176069435833848</v>
      </c>
    </row>
    <row r="1616" spans="10:20" x14ac:dyDescent="0.25">
      <c r="J1616" s="1">
        <f t="shared" ca="1" si="153"/>
        <v>0</v>
      </c>
      <c r="K1616">
        <f t="shared" ca="1" si="157"/>
        <v>2.5387704367585404</v>
      </c>
      <c r="L1616">
        <f t="shared" ca="1" si="158"/>
        <v>2.3481836869576296</v>
      </c>
      <c r="M1616">
        <f t="shared" ca="1" si="156"/>
        <v>2.3481836869576296</v>
      </c>
      <c r="N1616" s="1">
        <f ca="1">IF(M1616=K1616,K$2,IF(M1616=L1616,L$2,IF(M1616=#REF!,#REF!)))</f>
        <v>1</v>
      </c>
      <c r="P1616" s="1">
        <v>1614</v>
      </c>
      <c r="Q1616">
        <f t="shared" ca="1" si="154"/>
        <v>869.45153720138956</v>
      </c>
      <c r="R1616" s="2">
        <f t="shared" ca="1" si="155"/>
        <v>14.490858953356492</v>
      </c>
      <c r="S1616" s="8">
        <f ca="1">COUNTIF($N$3:$N1616,S$2)/$P1616</f>
        <v>0.67781908302354399</v>
      </c>
      <c r="T1616" s="9">
        <f ca="1">COUNTIF($N$3:$N1616,T$2)/$P1616</f>
        <v>0.32218091697645601</v>
      </c>
    </row>
    <row r="1617" spans="10:20" x14ac:dyDescent="0.25">
      <c r="J1617" s="1">
        <f t="shared" ca="1" si="153"/>
        <v>1</v>
      </c>
      <c r="K1617">
        <f t="shared" ca="1" si="157"/>
        <v>5.9150726103233808E-3</v>
      </c>
      <c r="L1617">
        <f t="shared" ca="1" si="158"/>
        <v>0</v>
      </c>
      <c r="M1617">
        <f t="shared" ca="1" si="156"/>
        <v>5.9150726103233808E-3</v>
      </c>
      <c r="N1617" s="1">
        <f ca="1">IF(M1617=K1617,K$2,IF(M1617=L1617,L$2,IF(M1617=#REF!,#REF!)))</f>
        <v>0</v>
      </c>
      <c r="P1617" s="1">
        <v>1615</v>
      </c>
      <c r="Q1617">
        <f t="shared" ca="1" si="154"/>
        <v>869.45745227399993</v>
      </c>
      <c r="R1617" s="2">
        <f t="shared" ca="1" si="155"/>
        <v>14.490957537899998</v>
      </c>
      <c r="S1617" s="8">
        <f ca="1">COUNTIF($N$3:$N1617,S$2)/$P1617</f>
        <v>0.67801857585139313</v>
      </c>
      <c r="T1617" s="9">
        <f ca="1">COUNTIF($N$3:$N1617,T$2)/$P1617</f>
        <v>0.32198142414860681</v>
      </c>
    </row>
    <row r="1618" spans="10:20" x14ac:dyDescent="0.25">
      <c r="J1618" s="1">
        <f t="shared" ca="1" si="153"/>
        <v>0</v>
      </c>
      <c r="K1618">
        <f t="shared" ca="1" si="157"/>
        <v>0.66709596030842666</v>
      </c>
      <c r="L1618">
        <f t="shared" ca="1" si="158"/>
        <v>1.3831169353133783</v>
      </c>
      <c r="M1618">
        <f t="shared" ca="1" si="156"/>
        <v>0.66709596030842666</v>
      </c>
      <c r="N1618" s="1">
        <f ca="1">IF(M1618=K1618,K$2,IF(M1618=L1618,L$2,IF(M1618=#REF!,#REF!)))</f>
        <v>0</v>
      </c>
      <c r="P1618" s="1">
        <v>1616</v>
      </c>
      <c r="Q1618">
        <f t="shared" ca="1" si="154"/>
        <v>870.12454823430835</v>
      </c>
      <c r="R1618" s="2">
        <f t="shared" ca="1" si="155"/>
        <v>14.502075803905139</v>
      </c>
      <c r="S1618" s="8">
        <f ca="1">COUNTIF($N$3:$N1618,S$2)/$P1618</f>
        <v>0.67821782178217827</v>
      </c>
      <c r="T1618" s="9">
        <f ca="1">COUNTIF($N$3:$N1618,T$2)/$P1618</f>
        <v>0.32178217821782179</v>
      </c>
    </row>
    <row r="1619" spans="10:20" x14ac:dyDescent="0.25">
      <c r="J1619" s="1">
        <f t="shared" ca="1" si="153"/>
        <v>0</v>
      </c>
      <c r="K1619">
        <f t="shared" ca="1" si="157"/>
        <v>0.86853469544233286</v>
      </c>
      <c r="L1619">
        <f t="shared" ca="1" si="158"/>
        <v>1.1991266087638768</v>
      </c>
      <c r="M1619">
        <f t="shared" ca="1" si="156"/>
        <v>0.86853469544233286</v>
      </c>
      <c r="N1619" s="1">
        <f ca="1">IF(M1619=K1619,K$2,IF(M1619=L1619,L$2,IF(M1619=#REF!,#REF!)))</f>
        <v>0</v>
      </c>
      <c r="P1619" s="1">
        <v>1617</v>
      </c>
      <c r="Q1619">
        <f t="shared" ca="1" si="154"/>
        <v>870.9930829297507</v>
      </c>
      <c r="R1619" s="2">
        <f t="shared" ca="1" si="155"/>
        <v>14.516551382162511</v>
      </c>
      <c r="S1619" s="8">
        <f ca="1">COUNTIF($N$3:$N1619,S$2)/$P1619</f>
        <v>0.67841682127396408</v>
      </c>
      <c r="T1619" s="9">
        <f ca="1">COUNTIF($N$3:$N1619,T$2)/$P1619</f>
        <v>0.32158317872603587</v>
      </c>
    </row>
    <row r="1620" spans="10:20" x14ac:dyDescent="0.25">
      <c r="J1620" s="1">
        <f t="shared" ca="1" si="153"/>
        <v>0</v>
      </c>
      <c r="K1620">
        <f t="shared" ca="1" si="157"/>
        <v>0.25966386102322342</v>
      </c>
      <c r="L1620">
        <f t="shared" ca="1" si="158"/>
        <v>0.36500106954428041</v>
      </c>
      <c r="M1620">
        <f t="shared" ca="1" si="156"/>
        <v>0.25966386102322342</v>
      </c>
      <c r="N1620" s="1">
        <f ca="1">IF(M1620=K1620,K$2,IF(M1620=L1620,L$2,IF(M1620=#REF!,#REF!)))</f>
        <v>0</v>
      </c>
      <c r="P1620" s="1">
        <v>1618</v>
      </c>
      <c r="Q1620">
        <f t="shared" ca="1" si="154"/>
        <v>871.25274679077393</v>
      </c>
      <c r="R1620" s="2">
        <f t="shared" ca="1" si="155"/>
        <v>14.520879113179566</v>
      </c>
      <c r="S1620" s="8">
        <f ca="1">COUNTIF($N$3:$N1620,S$2)/$P1620</f>
        <v>0.67861557478368351</v>
      </c>
      <c r="T1620" s="9">
        <f ca="1">COUNTIF($N$3:$N1620,T$2)/$P1620</f>
        <v>0.32138442521631644</v>
      </c>
    </row>
    <row r="1621" spans="10:20" x14ac:dyDescent="0.25">
      <c r="J1621" s="1">
        <f t="shared" ca="1" si="153"/>
        <v>0</v>
      </c>
      <c r="K1621">
        <f t="shared" ca="1" si="157"/>
        <v>2.6115305010521128</v>
      </c>
      <c r="L1621">
        <f t="shared" ca="1" si="158"/>
        <v>0.74696670434173473</v>
      </c>
      <c r="M1621">
        <f t="shared" ca="1" si="156"/>
        <v>0.74696670434173473</v>
      </c>
      <c r="N1621" s="1">
        <f ca="1">IF(M1621=K1621,K$2,IF(M1621=L1621,L$2,IF(M1621=#REF!,#REF!)))</f>
        <v>1</v>
      </c>
      <c r="P1621" s="1">
        <v>1619</v>
      </c>
      <c r="Q1621">
        <f t="shared" ca="1" si="154"/>
        <v>871.99971349511566</v>
      </c>
      <c r="R1621" s="2">
        <f t="shared" ca="1" si="155"/>
        <v>14.533328558251927</v>
      </c>
      <c r="S1621" s="8">
        <f ca="1">COUNTIF($N$3:$N1621,S$2)/$P1621</f>
        <v>0.67819641754169235</v>
      </c>
      <c r="T1621" s="9">
        <f ca="1">COUNTIF($N$3:$N1621,T$2)/$P1621</f>
        <v>0.32180358245830759</v>
      </c>
    </row>
    <row r="1622" spans="10:20" x14ac:dyDescent="0.25">
      <c r="J1622" s="1">
        <f t="shared" ca="1" si="153"/>
        <v>1</v>
      </c>
      <c r="K1622">
        <f t="shared" ca="1" si="157"/>
        <v>0.45489689214084816</v>
      </c>
      <c r="L1622">
        <f t="shared" ca="1" si="158"/>
        <v>0</v>
      </c>
      <c r="M1622">
        <f t="shared" ca="1" si="156"/>
        <v>0.45489689214084816</v>
      </c>
      <c r="N1622" s="1">
        <f ca="1">IF(M1622=K1622,K$2,IF(M1622=L1622,L$2,IF(M1622=#REF!,#REF!)))</f>
        <v>0</v>
      </c>
      <c r="P1622" s="1">
        <v>1620</v>
      </c>
      <c r="Q1622">
        <f t="shared" ca="1" si="154"/>
        <v>872.45461038725648</v>
      </c>
      <c r="R1622" s="2">
        <f t="shared" ca="1" si="155"/>
        <v>14.540910173120942</v>
      </c>
      <c r="S1622" s="8">
        <f ca="1">COUNTIF($N$3:$N1622,S$2)/$P1622</f>
        <v>0.67839506172839503</v>
      </c>
      <c r="T1622" s="9">
        <f ca="1">COUNTIF($N$3:$N1622,T$2)/$P1622</f>
        <v>0.32160493827160491</v>
      </c>
    </row>
    <row r="1623" spans="10:20" x14ac:dyDescent="0.25">
      <c r="J1623" s="1">
        <f t="shared" ca="1" si="153"/>
        <v>0</v>
      </c>
      <c r="K1623">
        <f t="shared" ca="1" si="157"/>
        <v>5.3125728871171383</v>
      </c>
      <c r="L1623">
        <f t="shared" ca="1" si="158"/>
        <v>0.83670435411092092</v>
      </c>
      <c r="M1623">
        <f t="shared" ca="1" si="156"/>
        <v>0.83670435411092092</v>
      </c>
      <c r="N1623" s="1">
        <f ca="1">IF(M1623=K1623,K$2,IF(M1623=L1623,L$2,IF(M1623=#REF!,#REF!)))</f>
        <v>1</v>
      </c>
      <c r="P1623" s="1">
        <v>1621</v>
      </c>
      <c r="Q1623">
        <f t="shared" ca="1" si="154"/>
        <v>873.29131474136739</v>
      </c>
      <c r="R1623" s="2">
        <f t="shared" ca="1" si="155"/>
        <v>14.554855245689456</v>
      </c>
      <c r="S1623" s="8">
        <f ca="1">COUNTIF($N$3:$N1623,S$2)/$P1623</f>
        <v>0.67797655768044418</v>
      </c>
      <c r="T1623" s="9">
        <f ca="1">COUNTIF($N$3:$N1623,T$2)/$P1623</f>
        <v>0.32202344231955582</v>
      </c>
    </row>
    <row r="1624" spans="10:20" x14ac:dyDescent="0.25">
      <c r="J1624" s="1">
        <f t="shared" ca="1" si="153"/>
        <v>1</v>
      </c>
      <c r="K1624">
        <f t="shared" ca="1" si="157"/>
        <v>0.3563576738804165</v>
      </c>
      <c r="L1624">
        <f t="shared" ca="1" si="158"/>
        <v>0</v>
      </c>
      <c r="M1624">
        <f t="shared" ca="1" si="156"/>
        <v>0.3563576738804165</v>
      </c>
      <c r="N1624" s="1">
        <f ca="1">IF(M1624=K1624,K$2,IF(M1624=L1624,L$2,IF(M1624=#REF!,#REF!)))</f>
        <v>0</v>
      </c>
      <c r="P1624" s="1">
        <v>1622</v>
      </c>
      <c r="Q1624">
        <f t="shared" ca="1" si="154"/>
        <v>873.64767241524783</v>
      </c>
      <c r="R1624" s="2">
        <f t="shared" ca="1" si="155"/>
        <v>14.560794540254131</v>
      </c>
      <c r="S1624" s="8">
        <f ca="1">COUNTIF($N$3:$N1624,S$2)/$P1624</f>
        <v>0.67817509247842167</v>
      </c>
      <c r="T1624" s="9">
        <f ca="1">COUNTIF($N$3:$N1624,T$2)/$P1624</f>
        <v>0.32182490752157827</v>
      </c>
    </row>
    <row r="1625" spans="10:20" x14ac:dyDescent="0.25">
      <c r="J1625" s="1">
        <f t="shared" ca="1" si="153"/>
        <v>0</v>
      </c>
      <c r="K1625">
        <f t="shared" ca="1" si="157"/>
        <v>9.5374495692814823E-2</v>
      </c>
      <c r="L1625">
        <f t="shared" ca="1" si="158"/>
        <v>0.67903641459232511</v>
      </c>
      <c r="M1625">
        <f t="shared" ca="1" si="156"/>
        <v>9.5374495692814823E-2</v>
      </c>
      <c r="N1625" s="1">
        <f ca="1">IF(M1625=K1625,K$2,IF(M1625=L1625,L$2,IF(M1625=#REF!,#REF!)))</f>
        <v>0</v>
      </c>
      <c r="P1625" s="1">
        <v>1623</v>
      </c>
      <c r="Q1625">
        <f t="shared" ca="1" si="154"/>
        <v>873.74304691094062</v>
      </c>
      <c r="R1625" s="2">
        <f t="shared" ca="1" si="155"/>
        <v>14.562384115182343</v>
      </c>
      <c r="S1625" s="8">
        <f ca="1">COUNTIF($N$3:$N1625,S$2)/$P1625</f>
        <v>0.67837338262476898</v>
      </c>
      <c r="T1625" s="9">
        <f ca="1">COUNTIF($N$3:$N1625,T$2)/$P1625</f>
        <v>0.32162661737523107</v>
      </c>
    </row>
    <row r="1626" spans="10:20" x14ac:dyDescent="0.25">
      <c r="J1626" s="1">
        <f t="shared" ca="1" si="153"/>
        <v>0</v>
      </c>
      <c r="K1626">
        <f t="shared" ca="1" si="157"/>
        <v>0.24196254437802389</v>
      </c>
      <c r="L1626">
        <f t="shared" ca="1" si="158"/>
        <v>1.6199064412960604</v>
      </c>
      <c r="M1626">
        <f t="shared" ca="1" si="156"/>
        <v>0.24196254437802389</v>
      </c>
      <c r="N1626" s="1">
        <f ca="1">IF(M1626=K1626,K$2,IF(M1626=L1626,L$2,IF(M1626=#REF!,#REF!)))</f>
        <v>0</v>
      </c>
      <c r="P1626" s="1">
        <v>1624</v>
      </c>
      <c r="Q1626">
        <f t="shared" ca="1" si="154"/>
        <v>873.98500945531862</v>
      </c>
      <c r="R1626" s="2">
        <f t="shared" ca="1" si="155"/>
        <v>14.56641682425531</v>
      </c>
      <c r="S1626" s="8">
        <f ca="1">COUNTIF($N$3:$N1626,S$2)/$P1626</f>
        <v>0.6785714285714286</v>
      </c>
      <c r="T1626" s="9">
        <f ca="1">COUNTIF($N$3:$N1626,T$2)/$P1626</f>
        <v>0.32142857142857145</v>
      </c>
    </row>
    <row r="1627" spans="10:20" x14ac:dyDescent="0.25">
      <c r="J1627" s="1">
        <f t="shared" ca="1" si="153"/>
        <v>0</v>
      </c>
      <c r="K1627">
        <f t="shared" ca="1" si="157"/>
        <v>1.3015546796019661</v>
      </c>
      <c r="L1627">
        <f t="shared" ca="1" si="158"/>
        <v>0.65665868722420939</v>
      </c>
      <c r="M1627">
        <f t="shared" ca="1" si="156"/>
        <v>0.65665868722420939</v>
      </c>
      <c r="N1627" s="1">
        <f ca="1">IF(M1627=K1627,K$2,IF(M1627=L1627,L$2,IF(M1627=#REF!,#REF!)))</f>
        <v>1</v>
      </c>
      <c r="P1627" s="1">
        <v>1625</v>
      </c>
      <c r="Q1627">
        <f t="shared" ca="1" si="154"/>
        <v>874.64166814254281</v>
      </c>
      <c r="R1627" s="2">
        <f t="shared" ca="1" si="155"/>
        <v>14.577361135709047</v>
      </c>
      <c r="S1627" s="8">
        <f ca="1">COUNTIF($N$3:$N1627,S$2)/$P1627</f>
        <v>0.67815384615384611</v>
      </c>
      <c r="T1627" s="9">
        <f ca="1">COUNTIF($N$3:$N1627,T$2)/$P1627</f>
        <v>0.32184615384615384</v>
      </c>
    </row>
    <row r="1628" spans="10:20" x14ac:dyDescent="0.25">
      <c r="J1628" s="1">
        <f t="shared" ca="1" si="153"/>
        <v>1</v>
      </c>
      <c r="K1628">
        <f t="shared" ca="1" si="157"/>
        <v>0.43767171100043911</v>
      </c>
      <c r="L1628">
        <f t="shared" ca="1" si="158"/>
        <v>0</v>
      </c>
      <c r="M1628">
        <f t="shared" ca="1" si="156"/>
        <v>0.43767171100043911</v>
      </c>
      <c r="N1628" s="1">
        <f ca="1">IF(M1628=K1628,K$2,IF(M1628=L1628,L$2,IF(M1628=#REF!,#REF!)))</f>
        <v>0</v>
      </c>
      <c r="P1628" s="1">
        <v>1626</v>
      </c>
      <c r="Q1628">
        <f t="shared" ca="1" si="154"/>
        <v>875.07933985354327</v>
      </c>
      <c r="R1628" s="2">
        <f t="shared" ca="1" si="155"/>
        <v>14.584655664225721</v>
      </c>
      <c r="S1628" s="8">
        <f ca="1">COUNTIF($N$3:$N1628,S$2)/$P1628</f>
        <v>0.67835178351783521</v>
      </c>
      <c r="T1628" s="9">
        <f ca="1">COUNTIF($N$3:$N1628,T$2)/$P1628</f>
        <v>0.32164821648216479</v>
      </c>
    </row>
    <row r="1629" spans="10:20" x14ac:dyDescent="0.25">
      <c r="J1629" s="1">
        <f t="shared" ca="1" si="153"/>
        <v>0</v>
      </c>
      <c r="K1629">
        <f t="shared" ca="1" si="157"/>
        <v>1.991162121700919</v>
      </c>
      <c r="L1629">
        <f t="shared" ca="1" si="158"/>
        <v>3.2980620843284774</v>
      </c>
      <c r="M1629">
        <f t="shared" ca="1" si="156"/>
        <v>1.991162121700919</v>
      </c>
      <c r="N1629" s="1">
        <f ca="1">IF(M1629=K1629,K$2,IF(M1629=L1629,L$2,IF(M1629=#REF!,#REF!)))</f>
        <v>0</v>
      </c>
      <c r="P1629" s="1">
        <v>1627</v>
      </c>
      <c r="Q1629">
        <f t="shared" ca="1" si="154"/>
        <v>877.07050197524416</v>
      </c>
      <c r="R1629" s="2">
        <f t="shared" ca="1" si="155"/>
        <v>14.617841699587403</v>
      </c>
      <c r="S1629" s="8">
        <f ca="1">COUNTIF($N$3:$N1629,S$2)/$P1629</f>
        <v>0.67854947756607253</v>
      </c>
      <c r="T1629" s="9">
        <f ca="1">COUNTIF($N$3:$N1629,T$2)/$P1629</f>
        <v>0.32145052243392747</v>
      </c>
    </row>
    <row r="1630" spans="10:20" x14ac:dyDescent="0.25">
      <c r="J1630" s="1">
        <f t="shared" ca="1" si="153"/>
        <v>0</v>
      </c>
      <c r="K1630">
        <f t="shared" ca="1" si="157"/>
        <v>0.36407277853871406</v>
      </c>
      <c r="L1630">
        <f t="shared" ca="1" si="158"/>
        <v>0.11811024877693094</v>
      </c>
      <c r="M1630">
        <f t="shared" ca="1" si="156"/>
        <v>0.11811024877693094</v>
      </c>
      <c r="N1630" s="1">
        <f ca="1">IF(M1630=K1630,K$2,IF(M1630=L1630,L$2,IF(M1630=#REF!,#REF!)))</f>
        <v>1</v>
      </c>
      <c r="P1630" s="1">
        <v>1628</v>
      </c>
      <c r="Q1630">
        <f t="shared" ca="1" si="154"/>
        <v>877.18861222402109</v>
      </c>
      <c r="R1630" s="2">
        <f t="shared" ca="1" si="155"/>
        <v>14.619810203733685</v>
      </c>
      <c r="S1630" s="8">
        <f ca="1">COUNTIF($N$3:$N1630,S$2)/$P1630</f>
        <v>0.67813267813267808</v>
      </c>
      <c r="T1630" s="9">
        <f ca="1">COUNTIF($N$3:$N1630,T$2)/$P1630</f>
        <v>0.32186732186732187</v>
      </c>
    </row>
    <row r="1631" spans="10:20" x14ac:dyDescent="0.25">
      <c r="J1631" s="1">
        <f t="shared" ca="1" si="153"/>
        <v>1</v>
      </c>
      <c r="K1631">
        <f t="shared" ca="1" si="157"/>
        <v>0.50879307867823143</v>
      </c>
      <c r="L1631">
        <f t="shared" ca="1" si="158"/>
        <v>0</v>
      </c>
      <c r="M1631">
        <f t="shared" ca="1" si="156"/>
        <v>0.50879307867823143</v>
      </c>
      <c r="N1631" s="1">
        <f ca="1">IF(M1631=K1631,K$2,IF(M1631=L1631,L$2,IF(M1631=#REF!,#REF!)))</f>
        <v>0</v>
      </c>
      <c r="P1631" s="1">
        <v>1629</v>
      </c>
      <c r="Q1631">
        <f t="shared" ca="1" si="154"/>
        <v>877.69740530269928</v>
      </c>
      <c r="R1631" s="2">
        <f t="shared" ca="1" si="155"/>
        <v>14.628290088378321</v>
      </c>
      <c r="S1631" s="8">
        <f ca="1">COUNTIF($N$3:$N1631,S$2)/$P1631</f>
        <v>0.67833026396562313</v>
      </c>
      <c r="T1631" s="9">
        <f ca="1">COUNTIF($N$3:$N1631,T$2)/$P1631</f>
        <v>0.32166973603437693</v>
      </c>
    </row>
    <row r="1632" spans="10:20" x14ac:dyDescent="0.25">
      <c r="J1632" s="1">
        <f t="shared" ca="1" si="153"/>
        <v>0</v>
      </c>
      <c r="K1632">
        <f t="shared" ca="1" si="157"/>
        <v>0.73937893519507525</v>
      </c>
      <c r="L1632">
        <f t="shared" ca="1" si="158"/>
        <v>1.8778129508656163</v>
      </c>
      <c r="M1632">
        <f t="shared" ca="1" si="156"/>
        <v>0.73937893519507525</v>
      </c>
      <c r="N1632" s="1">
        <f ca="1">IF(M1632=K1632,K$2,IF(M1632=L1632,L$2,IF(M1632=#REF!,#REF!)))</f>
        <v>0</v>
      </c>
      <c r="P1632" s="1">
        <v>1630</v>
      </c>
      <c r="Q1632">
        <f t="shared" ca="1" si="154"/>
        <v>878.43678423789436</v>
      </c>
      <c r="R1632" s="2">
        <f t="shared" ca="1" si="155"/>
        <v>14.640613070631572</v>
      </c>
      <c r="S1632" s="8">
        <f ca="1">COUNTIF($N$3:$N1632,S$2)/$P1632</f>
        <v>0.67852760736196316</v>
      </c>
      <c r="T1632" s="9">
        <f ca="1">COUNTIF($N$3:$N1632,T$2)/$P1632</f>
        <v>0.32147239263803679</v>
      </c>
    </row>
    <row r="1633" spans="10:20" x14ac:dyDescent="0.25">
      <c r="J1633" s="1">
        <f t="shared" ca="1" si="153"/>
        <v>0</v>
      </c>
      <c r="K1633">
        <f t="shared" ca="1" si="157"/>
        <v>1.5116029300379568</v>
      </c>
      <c r="L1633">
        <f t="shared" ca="1" si="158"/>
        <v>0.15233289792192534</v>
      </c>
      <c r="M1633">
        <f t="shared" ca="1" si="156"/>
        <v>0.15233289792192534</v>
      </c>
      <c r="N1633" s="1">
        <f ca="1">IF(M1633=K1633,K$2,IF(M1633=L1633,L$2,IF(M1633=#REF!,#REF!)))</f>
        <v>1</v>
      </c>
      <c r="P1633" s="1">
        <v>1631</v>
      </c>
      <c r="Q1633">
        <f t="shared" ca="1" si="154"/>
        <v>878.58911713581631</v>
      </c>
      <c r="R1633" s="2">
        <f t="shared" ca="1" si="155"/>
        <v>14.643151952263604</v>
      </c>
      <c r="S1633" s="8">
        <f ca="1">COUNTIF($N$3:$N1633,S$2)/$P1633</f>
        <v>0.67811158798283266</v>
      </c>
      <c r="T1633" s="9">
        <f ca="1">COUNTIF($N$3:$N1633,T$2)/$P1633</f>
        <v>0.32188841201716739</v>
      </c>
    </row>
    <row r="1634" spans="10:20" x14ac:dyDescent="0.25">
      <c r="J1634" s="1">
        <f t="shared" ca="1" si="153"/>
        <v>1</v>
      </c>
      <c r="K1634">
        <f t="shared" ca="1" si="157"/>
        <v>0.22057734214843511</v>
      </c>
      <c r="L1634">
        <f t="shared" ca="1" si="158"/>
        <v>0</v>
      </c>
      <c r="M1634">
        <f t="shared" ca="1" si="156"/>
        <v>0.22057734214843511</v>
      </c>
      <c r="N1634" s="1">
        <f ca="1">IF(M1634=K1634,K$2,IF(M1634=L1634,L$2,IF(M1634=#REF!,#REF!)))</f>
        <v>0</v>
      </c>
      <c r="P1634" s="1">
        <v>1632</v>
      </c>
      <c r="Q1634">
        <f t="shared" ca="1" si="154"/>
        <v>878.80969447796474</v>
      </c>
      <c r="R1634" s="2">
        <f t="shared" ca="1" si="155"/>
        <v>14.646828241299412</v>
      </c>
      <c r="S1634" s="8">
        <f ca="1">COUNTIF($N$3:$N1634,S$2)/$P1634</f>
        <v>0.6783088235294118</v>
      </c>
      <c r="T1634" s="9">
        <f ca="1">COUNTIF($N$3:$N1634,T$2)/$P1634</f>
        <v>0.32169117647058826</v>
      </c>
    </row>
    <row r="1635" spans="10:20" x14ac:dyDescent="0.25">
      <c r="J1635" s="1">
        <f t="shared" ca="1" si="153"/>
        <v>0</v>
      </c>
      <c r="K1635">
        <f t="shared" ca="1" si="157"/>
        <v>0.23319178958721362</v>
      </c>
      <c r="L1635">
        <f t="shared" ca="1" si="158"/>
        <v>0.83096525271159483</v>
      </c>
      <c r="M1635">
        <f t="shared" ca="1" si="156"/>
        <v>0.23319178958721362</v>
      </c>
      <c r="N1635" s="1">
        <f ca="1">IF(M1635=K1635,K$2,IF(M1635=L1635,L$2,IF(M1635=#REF!,#REF!)))</f>
        <v>0</v>
      </c>
      <c r="P1635" s="1">
        <v>1633</v>
      </c>
      <c r="Q1635">
        <f t="shared" ca="1" si="154"/>
        <v>879.04288626755192</v>
      </c>
      <c r="R1635" s="2">
        <f t="shared" ca="1" si="155"/>
        <v>14.650714771125866</v>
      </c>
      <c r="S1635" s="8">
        <f ca="1">COUNTIF($N$3:$N1635,S$2)/$P1635</f>
        <v>0.67850581751377836</v>
      </c>
      <c r="T1635" s="9">
        <f ca="1">COUNTIF($N$3:$N1635,T$2)/$P1635</f>
        <v>0.32149418248622169</v>
      </c>
    </row>
    <row r="1636" spans="10:20" x14ac:dyDescent="0.25">
      <c r="J1636" s="1">
        <f t="shared" ca="1" si="153"/>
        <v>0</v>
      </c>
      <c r="K1636">
        <f t="shared" ca="1" si="157"/>
        <v>0.83652562621105742</v>
      </c>
      <c r="L1636">
        <f t="shared" ca="1" si="158"/>
        <v>8.6603516007162287E-3</v>
      </c>
      <c r="M1636">
        <f t="shared" ca="1" si="156"/>
        <v>8.6603516007162287E-3</v>
      </c>
      <c r="N1636" s="1">
        <f ca="1">IF(M1636=K1636,K$2,IF(M1636=L1636,L$2,IF(M1636=#REF!,#REF!)))</f>
        <v>1</v>
      </c>
      <c r="P1636" s="1">
        <v>1634</v>
      </c>
      <c r="Q1636">
        <f t="shared" ca="1" si="154"/>
        <v>879.05154661915265</v>
      </c>
      <c r="R1636" s="2">
        <f t="shared" ca="1" si="155"/>
        <v>14.65085911031921</v>
      </c>
      <c r="S1636" s="8">
        <f ca="1">COUNTIF($N$3:$N1636,S$2)/$P1636</f>
        <v>0.67809057527539784</v>
      </c>
      <c r="T1636" s="9">
        <f ca="1">COUNTIF($N$3:$N1636,T$2)/$P1636</f>
        <v>0.32190942472460221</v>
      </c>
    </row>
    <row r="1637" spans="10:20" x14ac:dyDescent="0.25">
      <c r="J1637" s="1">
        <f t="shared" ca="1" si="153"/>
        <v>1</v>
      </c>
      <c r="K1637">
        <f t="shared" ca="1" si="157"/>
        <v>2.6062682558474894</v>
      </c>
      <c r="L1637">
        <f t="shared" ca="1" si="158"/>
        <v>0</v>
      </c>
      <c r="M1637">
        <f t="shared" ca="1" si="156"/>
        <v>2.6062682558474894</v>
      </c>
      <c r="N1637" s="1">
        <f ca="1">IF(M1637=K1637,K$2,IF(M1637=L1637,L$2,IF(M1637=#REF!,#REF!)))</f>
        <v>0</v>
      </c>
      <c r="P1637" s="1">
        <v>1635</v>
      </c>
      <c r="Q1637">
        <f t="shared" ca="1" si="154"/>
        <v>881.6578148750001</v>
      </c>
      <c r="R1637" s="2">
        <f t="shared" ca="1" si="155"/>
        <v>14.694296914583335</v>
      </c>
      <c r="S1637" s="8">
        <f ca="1">COUNTIF($N$3:$N1637,S$2)/$P1637</f>
        <v>0.67828746177370025</v>
      </c>
      <c r="T1637" s="9">
        <f ca="1">COUNTIF($N$3:$N1637,T$2)/$P1637</f>
        <v>0.32171253822629969</v>
      </c>
    </row>
    <row r="1638" spans="10:20" x14ac:dyDescent="0.25">
      <c r="J1638" s="1">
        <f t="shared" ca="1" si="153"/>
        <v>0</v>
      </c>
      <c r="K1638">
        <f t="shared" ca="1" si="157"/>
        <v>0.9071580234890213</v>
      </c>
      <c r="L1638">
        <f t="shared" ca="1" si="158"/>
        <v>2.0432764241309163</v>
      </c>
      <c r="M1638">
        <f t="shared" ca="1" si="156"/>
        <v>0.9071580234890213</v>
      </c>
      <c r="N1638" s="1">
        <f ca="1">IF(M1638=K1638,K$2,IF(M1638=L1638,L$2,IF(M1638=#REF!,#REF!)))</f>
        <v>0</v>
      </c>
      <c r="P1638" s="1">
        <v>1636</v>
      </c>
      <c r="Q1638">
        <f t="shared" ca="1" si="154"/>
        <v>882.56497289848915</v>
      </c>
      <c r="R1638" s="2">
        <f t="shared" ca="1" si="155"/>
        <v>14.709416214974819</v>
      </c>
      <c r="S1638" s="8">
        <f ca="1">COUNTIF($N$3:$N1638,S$2)/$P1638</f>
        <v>0.67848410757946209</v>
      </c>
      <c r="T1638" s="9">
        <f ca="1">COUNTIF($N$3:$N1638,T$2)/$P1638</f>
        <v>0.32151589242053791</v>
      </c>
    </row>
    <row r="1639" spans="10:20" x14ac:dyDescent="0.25">
      <c r="J1639" s="1">
        <f t="shared" ca="1" si="153"/>
        <v>0</v>
      </c>
      <c r="K1639">
        <f t="shared" ca="1" si="157"/>
        <v>0.10630574494658766</v>
      </c>
      <c r="L1639">
        <f t="shared" ca="1" si="158"/>
        <v>1.0517120216942816E-2</v>
      </c>
      <c r="M1639">
        <f t="shared" ca="1" si="156"/>
        <v>1.0517120216942816E-2</v>
      </c>
      <c r="N1639" s="1">
        <f ca="1">IF(M1639=K1639,K$2,IF(M1639=L1639,L$2,IF(M1639=#REF!,#REF!)))</f>
        <v>1</v>
      </c>
      <c r="P1639" s="1">
        <v>1637</v>
      </c>
      <c r="Q1639">
        <f t="shared" ca="1" si="154"/>
        <v>882.57549001870609</v>
      </c>
      <c r="R1639" s="2">
        <f t="shared" ca="1" si="155"/>
        <v>14.709591500311769</v>
      </c>
      <c r="S1639" s="8">
        <f ca="1">COUNTIF($N$3:$N1639,S$2)/$P1639</f>
        <v>0.67806963958460598</v>
      </c>
      <c r="T1639" s="9">
        <f ca="1">COUNTIF($N$3:$N1639,T$2)/$P1639</f>
        <v>0.32193036041539402</v>
      </c>
    </row>
    <row r="1640" spans="10:20" x14ac:dyDescent="0.25">
      <c r="J1640" s="1">
        <f t="shared" ca="1" si="153"/>
        <v>1</v>
      </c>
      <c r="K1640">
        <f t="shared" ca="1" si="157"/>
        <v>9.6922583637138335E-2</v>
      </c>
      <c r="L1640">
        <f t="shared" ca="1" si="158"/>
        <v>0</v>
      </c>
      <c r="M1640">
        <f t="shared" ca="1" si="156"/>
        <v>9.6922583637138335E-2</v>
      </c>
      <c r="N1640" s="1">
        <f ca="1">IF(M1640=K1640,K$2,IF(M1640=L1640,L$2,IF(M1640=#REF!,#REF!)))</f>
        <v>0</v>
      </c>
      <c r="P1640" s="1">
        <v>1638</v>
      </c>
      <c r="Q1640">
        <f t="shared" ca="1" si="154"/>
        <v>882.67241260234323</v>
      </c>
      <c r="R1640" s="2">
        <f t="shared" ca="1" si="155"/>
        <v>14.71120687670572</v>
      </c>
      <c r="S1640" s="8">
        <f ca="1">COUNTIF($N$3:$N1640,S$2)/$P1640</f>
        <v>0.6782661782661783</v>
      </c>
      <c r="T1640" s="9">
        <f ca="1">COUNTIF($N$3:$N1640,T$2)/$P1640</f>
        <v>0.32173382173382176</v>
      </c>
    </row>
    <row r="1641" spans="10:20" x14ac:dyDescent="0.25">
      <c r="J1641" s="1">
        <f t="shared" ca="1" si="153"/>
        <v>0</v>
      </c>
      <c r="K1641">
        <f t="shared" ca="1" si="157"/>
        <v>0.32014024850987693</v>
      </c>
      <c r="L1641">
        <f t="shared" ca="1" si="158"/>
        <v>0.73995424161854018</v>
      </c>
      <c r="M1641">
        <f t="shared" ca="1" si="156"/>
        <v>0.32014024850987693</v>
      </c>
      <c r="N1641" s="1">
        <f ca="1">IF(M1641=K1641,K$2,IF(M1641=L1641,L$2,IF(M1641=#REF!,#REF!)))</f>
        <v>0</v>
      </c>
      <c r="P1641" s="1">
        <v>1639</v>
      </c>
      <c r="Q1641">
        <f t="shared" ca="1" si="154"/>
        <v>882.99255285085314</v>
      </c>
      <c r="R1641" s="2">
        <f t="shared" ca="1" si="155"/>
        <v>14.716542547514219</v>
      </c>
      <c r="S1641" s="8">
        <f ca="1">COUNTIF($N$3:$N1641,S$2)/$P1641</f>
        <v>0.67846247712019525</v>
      </c>
      <c r="T1641" s="9">
        <f ca="1">COUNTIF($N$3:$N1641,T$2)/$P1641</f>
        <v>0.32153752287980475</v>
      </c>
    </row>
    <row r="1642" spans="10:20" x14ac:dyDescent="0.25">
      <c r="J1642" s="1">
        <f t="shared" ca="1" si="153"/>
        <v>0</v>
      </c>
      <c r="K1642">
        <f t="shared" ca="1" si="157"/>
        <v>9.1049558723834217E-2</v>
      </c>
      <c r="L1642">
        <f t="shared" ca="1" si="158"/>
        <v>0.39763131995002482</v>
      </c>
      <c r="M1642">
        <f t="shared" ca="1" si="156"/>
        <v>9.1049558723834217E-2</v>
      </c>
      <c r="N1642" s="1">
        <f ca="1">IF(M1642=K1642,K$2,IF(M1642=L1642,L$2,IF(M1642=#REF!,#REF!)))</f>
        <v>0</v>
      </c>
      <c r="P1642" s="1">
        <v>1640</v>
      </c>
      <c r="Q1642">
        <f t="shared" ca="1" si="154"/>
        <v>883.083602409577</v>
      </c>
      <c r="R1642" s="2">
        <f t="shared" ca="1" si="155"/>
        <v>14.718060040159617</v>
      </c>
      <c r="S1642" s="8">
        <f ca="1">COUNTIF($N$3:$N1642,S$2)/$P1642</f>
        <v>0.6786585365853659</v>
      </c>
      <c r="T1642" s="9">
        <f ca="1">COUNTIF($N$3:$N1642,T$2)/$P1642</f>
        <v>0.32134146341463415</v>
      </c>
    </row>
    <row r="1643" spans="10:20" x14ac:dyDescent="0.25">
      <c r="J1643" s="1">
        <f t="shared" ref="J1643:J1706" ca="1" si="159">N1642</f>
        <v>0</v>
      </c>
      <c r="K1643">
        <f t="shared" ca="1" si="157"/>
        <v>0.28163853115405874</v>
      </c>
      <c r="L1643">
        <f t="shared" ca="1" si="158"/>
        <v>7.6508071015123094E-2</v>
      </c>
      <c r="M1643">
        <f t="shared" ca="1" si="156"/>
        <v>7.6508071015123094E-2</v>
      </c>
      <c r="N1643" s="1">
        <f ca="1">IF(M1643=K1643,K$2,IF(M1643=L1643,L$2,IF(M1643=#REF!,#REF!)))</f>
        <v>1</v>
      </c>
      <c r="P1643" s="1">
        <v>1641</v>
      </c>
      <c r="Q1643">
        <f t="shared" ref="Q1643:Q1706" ca="1" si="160">M1643+Q1642</f>
        <v>883.16011048059215</v>
      </c>
      <c r="R1643" s="2">
        <f t="shared" ref="R1643:R1706" ca="1" si="161">Q1643/60</f>
        <v>14.719335174676536</v>
      </c>
      <c r="S1643" s="8">
        <f ca="1">COUNTIF($N$3:$N1643,S$2)/$P1643</f>
        <v>0.67824497257769656</v>
      </c>
      <c r="T1643" s="9">
        <f ca="1">COUNTIF($N$3:$N1643,T$2)/$P1643</f>
        <v>0.3217550274223035</v>
      </c>
    </row>
    <row r="1644" spans="10:20" x14ac:dyDescent="0.25">
      <c r="J1644" s="1">
        <f t="shared" ca="1" si="159"/>
        <v>1</v>
      </c>
      <c r="K1644">
        <f t="shared" ca="1" si="157"/>
        <v>2.8325725669555557</v>
      </c>
      <c r="L1644">
        <f t="shared" ca="1" si="158"/>
        <v>0</v>
      </c>
      <c r="M1644">
        <f t="shared" ca="1" si="156"/>
        <v>2.8325725669555557</v>
      </c>
      <c r="N1644" s="1">
        <f ca="1">IF(M1644=K1644,K$2,IF(M1644=L1644,L$2,IF(M1644=#REF!,#REF!)))</f>
        <v>0</v>
      </c>
      <c r="P1644" s="1">
        <v>1642</v>
      </c>
      <c r="Q1644">
        <f t="shared" ca="1" si="160"/>
        <v>885.99268304754776</v>
      </c>
      <c r="R1644" s="2">
        <f t="shared" ca="1" si="161"/>
        <v>14.76654471745913</v>
      </c>
      <c r="S1644" s="8">
        <f ca="1">COUNTIF($N$3:$N1644,S$2)/$P1644</f>
        <v>0.6784409257003654</v>
      </c>
      <c r="T1644" s="9">
        <f ca="1">COUNTIF($N$3:$N1644,T$2)/$P1644</f>
        <v>0.3215590742996346</v>
      </c>
    </row>
    <row r="1645" spans="10:20" x14ac:dyDescent="0.25">
      <c r="J1645" s="1">
        <f t="shared" ca="1" si="159"/>
        <v>0</v>
      </c>
      <c r="K1645">
        <f t="shared" ca="1" si="157"/>
        <v>1.6016388045871903</v>
      </c>
      <c r="L1645">
        <f t="shared" ca="1" si="158"/>
        <v>0.41503252500176951</v>
      </c>
      <c r="M1645">
        <f t="shared" ca="1" si="156"/>
        <v>0.41503252500176951</v>
      </c>
      <c r="N1645" s="1">
        <f ca="1">IF(M1645=K1645,K$2,IF(M1645=L1645,L$2,IF(M1645=#REF!,#REF!)))</f>
        <v>1</v>
      </c>
      <c r="P1645" s="1">
        <v>1643</v>
      </c>
      <c r="Q1645">
        <f t="shared" ca="1" si="160"/>
        <v>886.40771557254948</v>
      </c>
      <c r="R1645" s="2">
        <f t="shared" ca="1" si="161"/>
        <v>14.773461926209158</v>
      </c>
      <c r="S1645" s="8">
        <f ca="1">COUNTIF($N$3:$N1645,S$2)/$P1645</f>
        <v>0.67802799756542909</v>
      </c>
      <c r="T1645" s="9">
        <f ca="1">COUNTIF($N$3:$N1645,T$2)/$P1645</f>
        <v>0.32197200243457091</v>
      </c>
    </row>
    <row r="1646" spans="10:20" x14ac:dyDescent="0.25">
      <c r="J1646" s="1">
        <f t="shared" ca="1" si="159"/>
        <v>1</v>
      </c>
      <c r="K1646">
        <f t="shared" ca="1" si="157"/>
        <v>0.46799755557003397</v>
      </c>
      <c r="L1646">
        <f t="shared" ca="1" si="158"/>
        <v>0</v>
      </c>
      <c r="M1646">
        <f t="shared" ca="1" si="156"/>
        <v>0.46799755557003397</v>
      </c>
      <c r="N1646" s="1">
        <f ca="1">IF(M1646=K1646,K$2,IF(M1646=L1646,L$2,IF(M1646=#REF!,#REF!)))</f>
        <v>0</v>
      </c>
      <c r="P1646" s="1">
        <v>1644</v>
      </c>
      <c r="Q1646">
        <f t="shared" ca="1" si="160"/>
        <v>886.87571312811951</v>
      </c>
      <c r="R1646" s="2">
        <f t="shared" ca="1" si="161"/>
        <v>14.781261885468659</v>
      </c>
      <c r="S1646" s="8">
        <f ca="1">COUNTIF($N$3:$N1646,S$2)/$P1646</f>
        <v>0.67822384428223847</v>
      </c>
      <c r="T1646" s="9">
        <f ca="1">COUNTIF($N$3:$N1646,T$2)/$P1646</f>
        <v>0.32177615571776158</v>
      </c>
    </row>
    <row r="1647" spans="10:20" x14ac:dyDescent="0.25">
      <c r="J1647" s="1">
        <f t="shared" ca="1" si="159"/>
        <v>0</v>
      </c>
      <c r="K1647">
        <f t="shared" ca="1" si="157"/>
        <v>1.5959807939611483</v>
      </c>
      <c r="L1647">
        <f t="shared" ca="1" si="158"/>
        <v>1.581969960390613</v>
      </c>
      <c r="M1647">
        <f t="shared" ca="1" si="156"/>
        <v>1.581969960390613</v>
      </c>
      <c r="N1647" s="1">
        <f ca="1">IF(M1647=K1647,K$2,IF(M1647=L1647,L$2,IF(M1647=#REF!,#REF!)))</f>
        <v>1</v>
      </c>
      <c r="P1647" s="1">
        <v>1645</v>
      </c>
      <c r="Q1647">
        <f t="shared" ca="1" si="160"/>
        <v>888.45768308851018</v>
      </c>
      <c r="R1647" s="2">
        <f t="shared" ca="1" si="161"/>
        <v>14.80762805147517</v>
      </c>
      <c r="S1647" s="8">
        <f ca="1">COUNTIF($N$3:$N1647,S$2)/$P1647</f>
        <v>0.67781155015197569</v>
      </c>
      <c r="T1647" s="9">
        <f ca="1">COUNTIF($N$3:$N1647,T$2)/$P1647</f>
        <v>0.32218844984802431</v>
      </c>
    </row>
    <row r="1648" spans="10:20" x14ac:dyDescent="0.25">
      <c r="J1648" s="1">
        <f t="shared" ca="1" si="159"/>
        <v>1</v>
      </c>
      <c r="K1648">
        <f t="shared" ca="1" si="157"/>
        <v>0.75370039094728525</v>
      </c>
      <c r="L1648">
        <f t="shared" ca="1" si="158"/>
        <v>0</v>
      </c>
      <c r="M1648">
        <f t="shared" ca="1" si="156"/>
        <v>0.75370039094728525</v>
      </c>
      <c r="N1648" s="1">
        <f ca="1">IF(M1648=K1648,K$2,IF(M1648=L1648,L$2,IF(M1648=#REF!,#REF!)))</f>
        <v>0</v>
      </c>
      <c r="P1648" s="1">
        <v>1646</v>
      </c>
      <c r="Q1648">
        <f t="shared" ca="1" si="160"/>
        <v>889.21138347945748</v>
      </c>
      <c r="R1648" s="2">
        <f t="shared" ca="1" si="161"/>
        <v>14.820189724657626</v>
      </c>
      <c r="S1648" s="8">
        <f ca="1">COUNTIF($N$3:$N1648,S$2)/$P1648</f>
        <v>0.67800729040097207</v>
      </c>
      <c r="T1648" s="9">
        <f ca="1">COUNTIF($N$3:$N1648,T$2)/$P1648</f>
        <v>0.32199270959902793</v>
      </c>
    </row>
    <row r="1649" spans="10:20" x14ac:dyDescent="0.25">
      <c r="J1649" s="1">
        <f t="shared" ca="1" si="159"/>
        <v>0</v>
      </c>
      <c r="K1649">
        <f t="shared" ca="1" si="157"/>
        <v>1.6747567497020559</v>
      </c>
      <c r="L1649">
        <f t="shared" ca="1" si="158"/>
        <v>0.80622566444605714</v>
      </c>
      <c r="M1649">
        <f t="shared" ca="1" si="156"/>
        <v>0.80622566444605714</v>
      </c>
      <c r="N1649" s="1">
        <f ca="1">IF(M1649=K1649,K$2,IF(M1649=L1649,L$2,IF(M1649=#REF!,#REF!)))</f>
        <v>1</v>
      </c>
      <c r="P1649" s="1">
        <v>1647</v>
      </c>
      <c r="Q1649">
        <f t="shared" ca="1" si="160"/>
        <v>890.01760914390354</v>
      </c>
      <c r="R1649" s="2">
        <f t="shared" ca="1" si="161"/>
        <v>14.833626819065058</v>
      </c>
      <c r="S1649" s="8">
        <f ca="1">COUNTIF($N$3:$N1649,S$2)/$P1649</f>
        <v>0.67759562841530052</v>
      </c>
      <c r="T1649" s="9">
        <f ca="1">COUNTIF($N$3:$N1649,T$2)/$P1649</f>
        <v>0.32240437158469948</v>
      </c>
    </row>
    <row r="1650" spans="10:20" x14ac:dyDescent="0.25">
      <c r="J1650" s="1">
        <f t="shared" ca="1" si="159"/>
        <v>1</v>
      </c>
      <c r="K1650">
        <f t="shared" ca="1" si="157"/>
        <v>0.69539645404051231</v>
      </c>
      <c r="L1650">
        <f t="shared" ca="1" si="158"/>
        <v>0</v>
      </c>
      <c r="M1650">
        <f t="shared" ca="1" si="156"/>
        <v>0.69539645404051231</v>
      </c>
      <c r="N1650" s="1">
        <f ca="1">IF(M1650=K1650,K$2,IF(M1650=L1650,L$2,IF(M1650=#REF!,#REF!)))</f>
        <v>0</v>
      </c>
      <c r="P1650" s="1">
        <v>1648</v>
      </c>
      <c r="Q1650">
        <f t="shared" ca="1" si="160"/>
        <v>890.71300559794406</v>
      </c>
      <c r="R1650" s="2">
        <f t="shared" ca="1" si="161"/>
        <v>14.845216759965734</v>
      </c>
      <c r="S1650" s="8">
        <f ca="1">COUNTIF($N$3:$N1650,S$2)/$P1650</f>
        <v>0.67779126213592233</v>
      </c>
      <c r="T1650" s="9">
        <f ca="1">COUNTIF($N$3:$N1650,T$2)/$P1650</f>
        <v>0.32220873786407767</v>
      </c>
    </row>
    <row r="1651" spans="10:20" x14ac:dyDescent="0.25">
      <c r="J1651" s="1">
        <f t="shared" ca="1" si="159"/>
        <v>0</v>
      </c>
      <c r="K1651">
        <f t="shared" ca="1" si="157"/>
        <v>1.9104007736772064</v>
      </c>
      <c r="L1651">
        <f t="shared" ca="1" si="158"/>
        <v>0.94219129742796237</v>
      </c>
      <c r="M1651">
        <f t="shared" ca="1" si="156"/>
        <v>0.94219129742796237</v>
      </c>
      <c r="N1651" s="1">
        <f ca="1">IF(M1651=K1651,K$2,IF(M1651=L1651,L$2,IF(M1651=#REF!,#REF!)))</f>
        <v>1</v>
      </c>
      <c r="P1651" s="1">
        <v>1649</v>
      </c>
      <c r="Q1651">
        <f t="shared" ca="1" si="160"/>
        <v>891.655196895372</v>
      </c>
      <c r="R1651" s="2">
        <f t="shared" ca="1" si="161"/>
        <v>14.8609199482562</v>
      </c>
      <c r="S1651" s="8">
        <f ca="1">COUNTIF($N$3:$N1651,S$2)/$P1651</f>
        <v>0.67738023044269258</v>
      </c>
      <c r="T1651" s="9">
        <f ca="1">COUNTIF($N$3:$N1651,T$2)/$P1651</f>
        <v>0.32261976955730748</v>
      </c>
    </row>
    <row r="1652" spans="10:20" x14ac:dyDescent="0.25">
      <c r="J1652" s="1">
        <f t="shared" ca="1" si="159"/>
        <v>1</v>
      </c>
      <c r="K1652">
        <f t="shared" ca="1" si="157"/>
        <v>1.1303911868417209</v>
      </c>
      <c r="L1652">
        <f t="shared" ca="1" si="158"/>
        <v>0</v>
      </c>
      <c r="M1652">
        <f t="shared" ca="1" si="156"/>
        <v>1.1303911868417209</v>
      </c>
      <c r="N1652" s="1">
        <f ca="1">IF(M1652=K1652,K$2,IF(M1652=L1652,L$2,IF(M1652=#REF!,#REF!)))</f>
        <v>0</v>
      </c>
      <c r="P1652" s="1">
        <v>1650</v>
      </c>
      <c r="Q1652">
        <f t="shared" ca="1" si="160"/>
        <v>892.78558808221374</v>
      </c>
      <c r="R1652" s="2">
        <f t="shared" ca="1" si="161"/>
        <v>14.879759801370229</v>
      </c>
      <c r="S1652" s="8">
        <f ca="1">COUNTIF($N$3:$N1652,S$2)/$P1652</f>
        <v>0.67757575757575761</v>
      </c>
      <c r="T1652" s="9">
        <f ca="1">COUNTIF($N$3:$N1652,T$2)/$P1652</f>
        <v>0.32242424242424245</v>
      </c>
    </row>
    <row r="1653" spans="10:20" x14ac:dyDescent="0.25">
      <c r="J1653" s="1">
        <f t="shared" ca="1" si="159"/>
        <v>0</v>
      </c>
      <c r="K1653">
        <f t="shared" ca="1" si="157"/>
        <v>0.40861855295550231</v>
      </c>
      <c r="L1653">
        <f t="shared" ca="1" si="158"/>
        <v>2.2942564415190465</v>
      </c>
      <c r="M1653">
        <f t="shared" ca="1" si="156"/>
        <v>0.40861855295550231</v>
      </c>
      <c r="N1653" s="1">
        <f ca="1">IF(M1653=K1653,K$2,IF(M1653=L1653,L$2,IF(M1653=#REF!,#REF!)))</f>
        <v>0</v>
      </c>
      <c r="P1653" s="1">
        <v>1651</v>
      </c>
      <c r="Q1653">
        <f t="shared" ca="1" si="160"/>
        <v>893.19420663516928</v>
      </c>
      <c r="R1653" s="2">
        <f t="shared" ca="1" si="161"/>
        <v>14.886570110586154</v>
      </c>
      <c r="S1653" s="8">
        <f ca="1">COUNTIF($N$3:$N1653,S$2)/$P1653</f>
        <v>0.67777104784978803</v>
      </c>
      <c r="T1653" s="9">
        <f ca="1">COUNTIF($N$3:$N1653,T$2)/$P1653</f>
        <v>0.32222895215021197</v>
      </c>
    </row>
    <row r="1654" spans="10:20" x14ac:dyDescent="0.25">
      <c r="J1654" s="1">
        <f t="shared" ca="1" si="159"/>
        <v>0</v>
      </c>
      <c r="K1654">
        <f t="shared" ca="1" si="157"/>
        <v>1.7633650430074235</v>
      </c>
      <c r="L1654">
        <f t="shared" ca="1" si="158"/>
        <v>0.18612433894804661</v>
      </c>
      <c r="M1654">
        <f t="shared" ca="1" si="156"/>
        <v>0.18612433894804661</v>
      </c>
      <c r="N1654" s="1">
        <f ca="1">IF(M1654=K1654,K$2,IF(M1654=L1654,L$2,IF(M1654=#REF!,#REF!)))</f>
        <v>1</v>
      </c>
      <c r="P1654" s="1">
        <v>1652</v>
      </c>
      <c r="Q1654">
        <f t="shared" ca="1" si="160"/>
        <v>893.38033097411733</v>
      </c>
      <c r="R1654" s="2">
        <f t="shared" ca="1" si="161"/>
        <v>14.889672182901956</v>
      </c>
      <c r="S1654" s="8">
        <f ca="1">COUNTIF($N$3:$N1654,S$2)/$P1654</f>
        <v>0.67736077481840196</v>
      </c>
      <c r="T1654" s="9">
        <f ca="1">COUNTIF($N$3:$N1654,T$2)/$P1654</f>
        <v>0.32263922518159804</v>
      </c>
    </row>
    <row r="1655" spans="10:20" x14ac:dyDescent="0.25">
      <c r="J1655" s="1">
        <f t="shared" ca="1" si="159"/>
        <v>1</v>
      </c>
      <c r="K1655">
        <f t="shared" ca="1" si="157"/>
        <v>0.28251110481093505</v>
      </c>
      <c r="L1655">
        <f t="shared" ca="1" si="158"/>
        <v>0</v>
      </c>
      <c r="M1655">
        <f t="shared" ca="1" si="156"/>
        <v>0.28251110481093505</v>
      </c>
      <c r="N1655" s="1">
        <f ca="1">IF(M1655=K1655,K$2,IF(M1655=L1655,L$2,IF(M1655=#REF!,#REF!)))</f>
        <v>0</v>
      </c>
      <c r="P1655" s="1">
        <v>1653</v>
      </c>
      <c r="Q1655">
        <f t="shared" ca="1" si="160"/>
        <v>893.66284207892829</v>
      </c>
      <c r="R1655" s="2">
        <f t="shared" ca="1" si="161"/>
        <v>14.894380701315471</v>
      </c>
      <c r="S1655" s="8">
        <f ca="1">COUNTIF($N$3:$N1655,S$2)/$P1655</f>
        <v>0.67755595886267395</v>
      </c>
      <c r="T1655" s="9">
        <f ca="1">COUNTIF($N$3:$N1655,T$2)/$P1655</f>
        <v>0.32244404113732605</v>
      </c>
    </row>
    <row r="1656" spans="10:20" x14ac:dyDescent="0.25">
      <c r="J1656" s="1">
        <f t="shared" ca="1" si="159"/>
        <v>0</v>
      </c>
      <c r="K1656">
        <f t="shared" ca="1" si="157"/>
        <v>0.33966422279270164</v>
      </c>
      <c r="L1656">
        <f t="shared" ca="1" si="158"/>
        <v>0.29977781206618026</v>
      </c>
      <c r="M1656">
        <f t="shared" ca="1" si="156"/>
        <v>0.29977781206618026</v>
      </c>
      <c r="N1656" s="1">
        <f ca="1">IF(M1656=K1656,K$2,IF(M1656=L1656,L$2,IF(M1656=#REF!,#REF!)))</f>
        <v>1</v>
      </c>
      <c r="P1656" s="1">
        <v>1654</v>
      </c>
      <c r="Q1656">
        <f t="shared" ca="1" si="160"/>
        <v>893.96261989099446</v>
      </c>
      <c r="R1656" s="2">
        <f t="shared" ca="1" si="161"/>
        <v>14.899376998183241</v>
      </c>
      <c r="S1656" s="8">
        <f ca="1">COUNTIF($N$3:$N1656,S$2)/$P1656</f>
        <v>0.67714631197097941</v>
      </c>
      <c r="T1656" s="9">
        <f ca="1">COUNTIF($N$3:$N1656,T$2)/$P1656</f>
        <v>0.32285368802902054</v>
      </c>
    </row>
    <row r="1657" spans="10:20" x14ac:dyDescent="0.25">
      <c r="J1657" s="1">
        <f t="shared" ca="1" si="159"/>
        <v>1</v>
      </c>
      <c r="K1657">
        <f t="shared" ca="1" si="157"/>
        <v>0.16001526348313155</v>
      </c>
      <c r="L1657">
        <f t="shared" ca="1" si="158"/>
        <v>0</v>
      </c>
      <c r="M1657">
        <f t="shared" ca="1" si="156"/>
        <v>0.16001526348313155</v>
      </c>
      <c r="N1657" s="1">
        <f ca="1">IF(M1657=K1657,K$2,IF(M1657=L1657,L$2,IF(M1657=#REF!,#REF!)))</f>
        <v>0</v>
      </c>
      <c r="P1657" s="1">
        <v>1655</v>
      </c>
      <c r="Q1657">
        <f t="shared" ca="1" si="160"/>
        <v>894.12263515447762</v>
      </c>
      <c r="R1657" s="2">
        <f t="shared" ca="1" si="161"/>
        <v>14.902043919241294</v>
      </c>
      <c r="S1657" s="8">
        <f ca="1">COUNTIF($N$3:$N1657,S$2)/$P1657</f>
        <v>0.67734138972809665</v>
      </c>
      <c r="T1657" s="9">
        <f ca="1">COUNTIF($N$3:$N1657,T$2)/$P1657</f>
        <v>0.32265861027190335</v>
      </c>
    </row>
    <row r="1658" spans="10:20" x14ac:dyDescent="0.25">
      <c r="J1658" s="1">
        <f t="shared" ca="1" si="159"/>
        <v>0</v>
      </c>
      <c r="K1658">
        <f t="shared" ca="1" si="157"/>
        <v>1.0640256535258559</v>
      </c>
      <c r="L1658">
        <f t="shared" ca="1" si="158"/>
        <v>0.14547146567123195</v>
      </c>
      <c r="M1658">
        <f t="shared" ca="1" si="156"/>
        <v>0.14547146567123195</v>
      </c>
      <c r="N1658" s="1">
        <f ca="1">IF(M1658=K1658,K$2,IF(M1658=L1658,L$2,IF(M1658=#REF!,#REF!)))</f>
        <v>1</v>
      </c>
      <c r="P1658" s="1">
        <v>1656</v>
      </c>
      <c r="Q1658">
        <f t="shared" ca="1" si="160"/>
        <v>894.26810662014884</v>
      </c>
      <c r="R1658" s="2">
        <f t="shared" ca="1" si="161"/>
        <v>14.904468443669147</v>
      </c>
      <c r="S1658" s="8">
        <f ca="1">COUNTIF($N$3:$N1658,S$2)/$P1658</f>
        <v>0.67693236714975846</v>
      </c>
      <c r="T1658" s="9">
        <f ca="1">COUNTIF($N$3:$N1658,T$2)/$P1658</f>
        <v>0.32306763285024154</v>
      </c>
    </row>
    <row r="1659" spans="10:20" x14ac:dyDescent="0.25">
      <c r="J1659" s="1">
        <f t="shared" ca="1" si="159"/>
        <v>1</v>
      </c>
      <c r="K1659">
        <f t="shared" ca="1" si="157"/>
        <v>0.37395570453556642</v>
      </c>
      <c r="L1659">
        <f t="shared" ca="1" si="158"/>
        <v>0</v>
      </c>
      <c r="M1659">
        <f t="shared" ca="1" si="156"/>
        <v>0.37395570453556642</v>
      </c>
      <c r="N1659" s="1">
        <f ca="1">IF(M1659=K1659,K$2,IF(M1659=L1659,L$2,IF(M1659=#REF!,#REF!)))</f>
        <v>0</v>
      </c>
      <c r="P1659" s="1">
        <v>1657</v>
      </c>
      <c r="Q1659">
        <f t="shared" ca="1" si="160"/>
        <v>894.64206232468439</v>
      </c>
      <c r="R1659" s="2">
        <f t="shared" ca="1" si="161"/>
        <v>14.91070103874474</v>
      </c>
      <c r="S1659" s="8">
        <f ca="1">COUNTIF($N$3:$N1659,S$2)/$P1659</f>
        <v>0.67712733856366925</v>
      </c>
      <c r="T1659" s="9">
        <f ca="1">COUNTIF($N$3:$N1659,T$2)/$P1659</f>
        <v>0.3228726614363307</v>
      </c>
    </row>
    <row r="1660" spans="10:20" x14ac:dyDescent="0.25">
      <c r="J1660" s="1">
        <f t="shared" ca="1" si="159"/>
        <v>0</v>
      </c>
      <c r="K1660">
        <f t="shared" ca="1" si="157"/>
        <v>2.22471705936421</v>
      </c>
      <c r="L1660">
        <f t="shared" ca="1" si="158"/>
        <v>0.51239756148376225</v>
      </c>
      <c r="M1660">
        <f t="shared" ca="1" si="156"/>
        <v>0.51239756148376225</v>
      </c>
      <c r="N1660" s="1">
        <f ca="1">IF(M1660=K1660,K$2,IF(M1660=L1660,L$2,IF(M1660=#REF!,#REF!)))</f>
        <v>1</v>
      </c>
      <c r="P1660" s="1">
        <v>1658</v>
      </c>
      <c r="Q1660">
        <f t="shared" ca="1" si="160"/>
        <v>895.15445988616818</v>
      </c>
      <c r="R1660" s="2">
        <f t="shared" ca="1" si="161"/>
        <v>14.919240998102802</v>
      </c>
      <c r="S1660" s="8">
        <f ca="1">COUNTIF($N$3:$N1660,S$2)/$P1660</f>
        <v>0.67671893848009645</v>
      </c>
      <c r="T1660" s="9">
        <f ca="1">COUNTIF($N$3:$N1660,T$2)/$P1660</f>
        <v>0.32328106151990349</v>
      </c>
    </row>
    <row r="1661" spans="10:20" x14ac:dyDescent="0.25">
      <c r="J1661" s="1">
        <f t="shared" ca="1" si="159"/>
        <v>1</v>
      </c>
      <c r="K1661">
        <f t="shared" ca="1" si="157"/>
        <v>0.37450619042270217</v>
      </c>
      <c r="L1661">
        <f t="shared" ca="1" si="158"/>
        <v>0</v>
      </c>
      <c r="M1661">
        <f t="shared" ca="1" si="156"/>
        <v>0.37450619042270217</v>
      </c>
      <c r="N1661" s="1">
        <f ca="1">IF(M1661=K1661,K$2,IF(M1661=L1661,L$2,IF(M1661=#REF!,#REF!)))</f>
        <v>0</v>
      </c>
      <c r="P1661" s="1">
        <v>1659</v>
      </c>
      <c r="Q1661">
        <f t="shared" ca="1" si="160"/>
        <v>895.5289660765909</v>
      </c>
      <c r="R1661" s="2">
        <f t="shared" ca="1" si="161"/>
        <v>14.925482767943182</v>
      </c>
      <c r="S1661" s="8">
        <f ca="1">COUNTIF($N$3:$N1661,S$2)/$P1661</f>
        <v>0.67691380349608199</v>
      </c>
      <c r="T1661" s="9">
        <f ca="1">COUNTIF($N$3:$N1661,T$2)/$P1661</f>
        <v>0.32308619650391801</v>
      </c>
    </row>
    <row r="1662" spans="10:20" x14ac:dyDescent="0.25">
      <c r="J1662" s="1">
        <f t="shared" ca="1" si="159"/>
        <v>0</v>
      </c>
      <c r="K1662">
        <f t="shared" ca="1" si="157"/>
        <v>0.23769964781358932</v>
      </c>
      <c r="L1662">
        <f t="shared" ca="1" si="158"/>
        <v>1.5535233824277688</v>
      </c>
      <c r="M1662">
        <f t="shared" ca="1" si="156"/>
        <v>0.23769964781358932</v>
      </c>
      <c r="N1662" s="1">
        <f ca="1">IF(M1662=K1662,K$2,IF(M1662=L1662,L$2,IF(M1662=#REF!,#REF!)))</f>
        <v>0</v>
      </c>
      <c r="P1662" s="1">
        <v>1660</v>
      </c>
      <c r="Q1662">
        <f t="shared" ca="1" si="160"/>
        <v>895.76666572440445</v>
      </c>
      <c r="R1662" s="2">
        <f t="shared" ca="1" si="161"/>
        <v>14.929444428740075</v>
      </c>
      <c r="S1662" s="8">
        <f ca="1">COUNTIF($N$3:$N1662,S$2)/$P1662</f>
        <v>0.67710843373493979</v>
      </c>
      <c r="T1662" s="9">
        <f ca="1">COUNTIF($N$3:$N1662,T$2)/$P1662</f>
        <v>0.32289156626506021</v>
      </c>
    </row>
    <row r="1663" spans="10:20" x14ac:dyDescent="0.25">
      <c r="J1663" s="1">
        <f t="shared" ca="1" si="159"/>
        <v>0</v>
      </c>
      <c r="K1663">
        <f t="shared" ca="1" si="157"/>
        <v>0.4538354790252786</v>
      </c>
      <c r="L1663">
        <f t="shared" ca="1" si="158"/>
        <v>1.0900434792402556</v>
      </c>
      <c r="M1663">
        <f t="shared" ca="1" si="156"/>
        <v>0.4538354790252786</v>
      </c>
      <c r="N1663" s="1">
        <f ca="1">IF(M1663=K1663,K$2,IF(M1663=L1663,L$2,IF(M1663=#REF!,#REF!)))</f>
        <v>0</v>
      </c>
      <c r="P1663" s="1">
        <v>1661</v>
      </c>
      <c r="Q1663">
        <f t="shared" ca="1" si="160"/>
        <v>896.22050120342976</v>
      </c>
      <c r="R1663" s="2">
        <f t="shared" ca="1" si="161"/>
        <v>14.937008353390496</v>
      </c>
      <c r="S1663" s="8">
        <f ca="1">COUNTIF($N$3:$N1663,S$2)/$P1663</f>
        <v>0.67730282962071042</v>
      </c>
      <c r="T1663" s="9">
        <f ca="1">COUNTIF($N$3:$N1663,T$2)/$P1663</f>
        <v>0.32269717037928958</v>
      </c>
    </row>
    <row r="1664" spans="10:20" x14ac:dyDescent="0.25">
      <c r="J1664" s="1">
        <f t="shared" ca="1" si="159"/>
        <v>0</v>
      </c>
      <c r="K1664">
        <f t="shared" ca="1" si="157"/>
        <v>1.3961821629635549</v>
      </c>
      <c r="L1664">
        <f t="shared" ca="1" si="158"/>
        <v>0.51397363972470511</v>
      </c>
      <c r="M1664">
        <f t="shared" ca="1" si="156"/>
        <v>0.51397363972470511</v>
      </c>
      <c r="N1664" s="1">
        <f ca="1">IF(M1664=K1664,K$2,IF(M1664=L1664,L$2,IF(M1664=#REF!,#REF!)))</f>
        <v>1</v>
      </c>
      <c r="P1664" s="1">
        <v>1662</v>
      </c>
      <c r="Q1664">
        <f t="shared" ca="1" si="160"/>
        <v>896.73447484315443</v>
      </c>
      <c r="R1664" s="2">
        <f t="shared" ca="1" si="161"/>
        <v>14.94557458071924</v>
      </c>
      <c r="S1664" s="8">
        <f ca="1">COUNTIF($N$3:$N1664,S$2)/$P1664</f>
        <v>0.67689530685920574</v>
      </c>
      <c r="T1664" s="9">
        <f ca="1">COUNTIF($N$3:$N1664,T$2)/$P1664</f>
        <v>0.32310469314079421</v>
      </c>
    </row>
    <row r="1665" spans="10:20" x14ac:dyDescent="0.25">
      <c r="J1665" s="1">
        <f t="shared" ca="1" si="159"/>
        <v>1</v>
      </c>
      <c r="K1665">
        <f t="shared" ca="1" si="157"/>
        <v>0.90523047672245927</v>
      </c>
      <c r="L1665">
        <f t="shared" ca="1" si="158"/>
        <v>0</v>
      </c>
      <c r="M1665">
        <f t="shared" ca="1" si="156"/>
        <v>0.90523047672245927</v>
      </c>
      <c r="N1665" s="1">
        <f ca="1">IF(M1665=K1665,K$2,IF(M1665=L1665,L$2,IF(M1665=#REF!,#REF!)))</f>
        <v>0</v>
      </c>
      <c r="P1665" s="1">
        <v>1663</v>
      </c>
      <c r="Q1665">
        <f t="shared" ca="1" si="160"/>
        <v>897.63970531987684</v>
      </c>
      <c r="R1665" s="2">
        <f t="shared" ca="1" si="161"/>
        <v>14.96066175533128</v>
      </c>
      <c r="S1665" s="8">
        <f ca="1">COUNTIF($N$3:$N1665,S$2)/$P1665</f>
        <v>0.67708959711365002</v>
      </c>
      <c r="T1665" s="9">
        <f ca="1">COUNTIF($N$3:$N1665,T$2)/$P1665</f>
        <v>0.32291040288634998</v>
      </c>
    </row>
    <row r="1666" spans="10:20" x14ac:dyDescent="0.25">
      <c r="J1666" s="1">
        <f t="shared" ca="1" si="159"/>
        <v>0</v>
      </c>
      <c r="K1666">
        <f t="shared" ca="1" si="157"/>
        <v>1.3731562596926055</v>
      </c>
      <c r="L1666">
        <f t="shared" ca="1" si="158"/>
        <v>1.4058626357466544</v>
      </c>
      <c r="M1666">
        <f t="shared" ca="1" si="156"/>
        <v>1.3731562596926055</v>
      </c>
      <c r="N1666" s="1">
        <f ca="1">IF(M1666=K1666,K$2,IF(M1666=L1666,L$2,IF(M1666=#REF!,#REF!)))</f>
        <v>0</v>
      </c>
      <c r="P1666" s="1">
        <v>1664</v>
      </c>
      <c r="Q1666">
        <f t="shared" ca="1" si="160"/>
        <v>899.0128615795694</v>
      </c>
      <c r="R1666" s="2">
        <f t="shared" ca="1" si="161"/>
        <v>14.983547692992824</v>
      </c>
      <c r="S1666" s="8">
        <f ca="1">COUNTIF($N$3:$N1666,S$2)/$P1666</f>
        <v>0.67728365384615385</v>
      </c>
      <c r="T1666" s="9">
        <f ca="1">COUNTIF($N$3:$N1666,T$2)/$P1666</f>
        <v>0.32271634615384615</v>
      </c>
    </row>
    <row r="1667" spans="10:20" x14ac:dyDescent="0.25">
      <c r="J1667" s="1">
        <f t="shared" ca="1" si="159"/>
        <v>0</v>
      </c>
      <c r="K1667">
        <f t="shared" ca="1" si="157"/>
        <v>3.1843143411262158</v>
      </c>
      <c r="L1667">
        <f t="shared" ca="1" si="158"/>
        <v>2.8999249040601613</v>
      </c>
      <c r="M1667">
        <f t="shared" ref="M1667:M1730" ca="1" si="162">SMALL(K1667:L1667,COUNTIF(K1667:L1667,0)+1)</f>
        <v>2.8999249040601613</v>
      </c>
      <c r="N1667" s="1">
        <f ca="1">IF(M1667=K1667,K$2,IF(M1667=L1667,L$2,IF(M1667=#REF!,#REF!)))</f>
        <v>1</v>
      </c>
      <c r="P1667" s="1">
        <v>1665</v>
      </c>
      <c r="Q1667">
        <f t="shared" ca="1" si="160"/>
        <v>901.91278648362959</v>
      </c>
      <c r="R1667" s="2">
        <f t="shared" ca="1" si="161"/>
        <v>15.031879774727161</v>
      </c>
      <c r="S1667" s="8">
        <f ca="1">COUNTIF($N$3:$N1667,S$2)/$P1667</f>
        <v>0.67687687687687692</v>
      </c>
      <c r="T1667" s="9">
        <f ca="1">COUNTIF($N$3:$N1667,T$2)/$P1667</f>
        <v>0.32312312312312313</v>
      </c>
    </row>
    <row r="1668" spans="10:20" x14ac:dyDescent="0.25">
      <c r="J1668" s="1">
        <f t="shared" ca="1" si="159"/>
        <v>1</v>
      </c>
      <c r="K1668">
        <f t="shared" ref="K1668:K1731" ca="1" si="163">IF($J1668=$C$4,IF(D$4&lt;&gt;0,(-1/D$4),0)*LN(1-RAND()),IF($J1668=$C$5,IF(D$5&lt;&gt;0,(-1/D$5),0)*LN(1-RAND())))</f>
        <v>0.46185788442918529</v>
      </c>
      <c r="L1668">
        <f t="shared" ref="L1668:L1731" ca="1" si="164">IF($J1668=$C$4,IF(E$4&lt;&gt;0,(-1/E$4),0)*LN(1-RAND()),IF($J1668=$C$5,IF(E$5&lt;&gt;0,(-1/E$5),0)*LN(1-RAND())))</f>
        <v>0</v>
      </c>
      <c r="M1668">
        <f t="shared" ca="1" si="162"/>
        <v>0.46185788442918529</v>
      </c>
      <c r="N1668" s="1">
        <f ca="1">IF(M1668=K1668,K$2,IF(M1668=L1668,L$2,IF(M1668=#REF!,#REF!)))</f>
        <v>0</v>
      </c>
      <c r="P1668" s="1">
        <v>1666</v>
      </c>
      <c r="Q1668">
        <f t="shared" ca="1" si="160"/>
        <v>902.37464436805874</v>
      </c>
      <c r="R1668" s="2">
        <f t="shared" ca="1" si="161"/>
        <v>15.039577406134311</v>
      </c>
      <c r="S1668" s="8">
        <f ca="1">COUNTIF($N$3:$N1668,S$2)/$P1668</f>
        <v>0.67707082833133259</v>
      </c>
      <c r="T1668" s="9">
        <f ca="1">COUNTIF($N$3:$N1668,T$2)/$P1668</f>
        <v>0.32292917166866747</v>
      </c>
    </row>
    <row r="1669" spans="10:20" x14ac:dyDescent="0.25">
      <c r="J1669" s="1">
        <f t="shared" ca="1" si="159"/>
        <v>0</v>
      </c>
      <c r="K1669">
        <f t="shared" ca="1" si="163"/>
        <v>1.9507672358705319E-2</v>
      </c>
      <c r="L1669">
        <f t="shared" ca="1" si="164"/>
        <v>2.3616756776681984</v>
      </c>
      <c r="M1669">
        <f t="shared" ca="1" si="162"/>
        <v>1.9507672358705319E-2</v>
      </c>
      <c r="N1669" s="1">
        <f ca="1">IF(M1669=K1669,K$2,IF(M1669=L1669,L$2,IF(M1669=#REF!,#REF!)))</f>
        <v>0</v>
      </c>
      <c r="P1669" s="1">
        <v>1667</v>
      </c>
      <c r="Q1669">
        <f t="shared" ca="1" si="160"/>
        <v>902.39415204041745</v>
      </c>
      <c r="R1669" s="2">
        <f t="shared" ca="1" si="161"/>
        <v>15.039902534006957</v>
      </c>
      <c r="S1669" s="8">
        <f ca="1">COUNTIF($N$3:$N1669,S$2)/$P1669</f>
        <v>0.67726454709058193</v>
      </c>
      <c r="T1669" s="9">
        <f ca="1">COUNTIF($N$3:$N1669,T$2)/$P1669</f>
        <v>0.32273545290941813</v>
      </c>
    </row>
    <row r="1670" spans="10:20" x14ac:dyDescent="0.25">
      <c r="J1670" s="1">
        <f t="shared" ca="1" si="159"/>
        <v>0</v>
      </c>
      <c r="K1670">
        <f t="shared" ca="1" si="163"/>
        <v>0.22117822554777014</v>
      </c>
      <c r="L1670">
        <f t="shared" ca="1" si="164"/>
        <v>1.0674139197141221</v>
      </c>
      <c r="M1670">
        <f t="shared" ca="1" si="162"/>
        <v>0.22117822554777014</v>
      </c>
      <c r="N1670" s="1">
        <f ca="1">IF(M1670=K1670,K$2,IF(M1670=L1670,L$2,IF(M1670=#REF!,#REF!)))</f>
        <v>0</v>
      </c>
      <c r="P1670" s="1">
        <v>1668</v>
      </c>
      <c r="Q1670">
        <f t="shared" ca="1" si="160"/>
        <v>902.61533026596521</v>
      </c>
      <c r="R1670" s="2">
        <f t="shared" ca="1" si="161"/>
        <v>15.043588837766087</v>
      </c>
      <c r="S1670" s="8">
        <f ca="1">COUNTIF($N$3:$N1670,S$2)/$P1670</f>
        <v>0.67745803357314149</v>
      </c>
      <c r="T1670" s="9">
        <f ca="1">COUNTIF($N$3:$N1670,T$2)/$P1670</f>
        <v>0.32254196642685851</v>
      </c>
    </row>
    <row r="1671" spans="10:20" x14ac:dyDescent="0.25">
      <c r="J1671" s="1">
        <f t="shared" ca="1" si="159"/>
        <v>0</v>
      </c>
      <c r="K1671">
        <f t="shared" ca="1" si="163"/>
        <v>6.2908252415790053E-2</v>
      </c>
      <c r="L1671">
        <f t="shared" ca="1" si="164"/>
        <v>1.0630497613497978</v>
      </c>
      <c r="M1671">
        <f t="shared" ca="1" si="162"/>
        <v>6.2908252415790053E-2</v>
      </c>
      <c r="N1671" s="1">
        <f ca="1">IF(M1671=K1671,K$2,IF(M1671=L1671,L$2,IF(M1671=#REF!,#REF!)))</f>
        <v>0</v>
      </c>
      <c r="P1671" s="1">
        <v>1669</v>
      </c>
      <c r="Q1671">
        <f t="shared" ca="1" si="160"/>
        <v>902.67823851838102</v>
      </c>
      <c r="R1671" s="2">
        <f t="shared" ca="1" si="161"/>
        <v>15.044637308639684</v>
      </c>
      <c r="S1671" s="8">
        <f ca="1">COUNTIF($N$3:$N1671,S$2)/$P1671</f>
        <v>0.67765128819652487</v>
      </c>
      <c r="T1671" s="9">
        <f ca="1">COUNTIF($N$3:$N1671,T$2)/$P1671</f>
        <v>0.32234871180347513</v>
      </c>
    </row>
    <row r="1672" spans="10:20" x14ac:dyDescent="0.25">
      <c r="J1672" s="1">
        <f t="shared" ca="1" si="159"/>
        <v>0</v>
      </c>
      <c r="K1672">
        <f t="shared" ca="1" si="163"/>
        <v>5.8275811438956319E-2</v>
      </c>
      <c r="L1672">
        <f t="shared" ca="1" si="164"/>
        <v>0.66479212422912926</v>
      </c>
      <c r="M1672">
        <f t="shared" ca="1" si="162"/>
        <v>5.8275811438956319E-2</v>
      </c>
      <c r="N1672" s="1">
        <f ca="1">IF(M1672=K1672,K$2,IF(M1672=L1672,L$2,IF(M1672=#REF!,#REF!)))</f>
        <v>0</v>
      </c>
      <c r="P1672" s="1">
        <v>1670</v>
      </c>
      <c r="Q1672">
        <f t="shared" ca="1" si="160"/>
        <v>902.73651432982001</v>
      </c>
      <c r="R1672" s="2">
        <f t="shared" ca="1" si="161"/>
        <v>15.045608572163667</v>
      </c>
      <c r="S1672" s="8">
        <f ca="1">COUNTIF($N$3:$N1672,S$2)/$P1672</f>
        <v>0.67784431137724555</v>
      </c>
      <c r="T1672" s="9">
        <f ca="1">COUNTIF($N$3:$N1672,T$2)/$P1672</f>
        <v>0.32215568862275451</v>
      </c>
    </row>
    <row r="1673" spans="10:20" x14ac:dyDescent="0.25">
      <c r="J1673" s="1">
        <f t="shared" ca="1" si="159"/>
        <v>0</v>
      </c>
      <c r="K1673">
        <f t="shared" ca="1" si="163"/>
        <v>1.7822017477554226</v>
      </c>
      <c r="L1673">
        <f t="shared" ca="1" si="164"/>
        <v>1.0583961948467331</v>
      </c>
      <c r="M1673">
        <f t="shared" ca="1" si="162"/>
        <v>1.0583961948467331</v>
      </c>
      <c r="N1673" s="1">
        <f ca="1">IF(M1673=K1673,K$2,IF(M1673=L1673,L$2,IF(M1673=#REF!,#REF!)))</f>
        <v>1</v>
      </c>
      <c r="P1673" s="1">
        <v>1671</v>
      </c>
      <c r="Q1673">
        <f t="shared" ca="1" si="160"/>
        <v>903.79491052466676</v>
      </c>
      <c r="R1673" s="2">
        <f t="shared" ca="1" si="161"/>
        <v>15.063248508744445</v>
      </c>
      <c r="S1673" s="8">
        <f ca="1">COUNTIF($N$3:$N1673,S$2)/$P1673</f>
        <v>0.6774386594853381</v>
      </c>
      <c r="T1673" s="9">
        <f ca="1">COUNTIF($N$3:$N1673,T$2)/$P1673</f>
        <v>0.3225613405146619</v>
      </c>
    </row>
    <row r="1674" spans="10:20" x14ac:dyDescent="0.25">
      <c r="J1674" s="1">
        <f t="shared" ca="1" si="159"/>
        <v>1</v>
      </c>
      <c r="K1674">
        <f t="shared" ca="1" si="163"/>
        <v>0.41729458799542357</v>
      </c>
      <c r="L1674">
        <f t="shared" ca="1" si="164"/>
        <v>0</v>
      </c>
      <c r="M1674">
        <f t="shared" ca="1" si="162"/>
        <v>0.41729458799542357</v>
      </c>
      <c r="N1674" s="1">
        <f ca="1">IF(M1674=K1674,K$2,IF(M1674=L1674,L$2,IF(M1674=#REF!,#REF!)))</f>
        <v>0</v>
      </c>
      <c r="P1674" s="1">
        <v>1672</v>
      </c>
      <c r="Q1674">
        <f t="shared" ca="1" si="160"/>
        <v>904.21220511266222</v>
      </c>
      <c r="R1674" s="2">
        <f t="shared" ca="1" si="161"/>
        <v>15.07020341854437</v>
      </c>
      <c r="S1674" s="8">
        <f ca="1">COUNTIF($N$3:$N1674,S$2)/$P1674</f>
        <v>0.67763157894736847</v>
      </c>
      <c r="T1674" s="9">
        <f ca="1">COUNTIF($N$3:$N1674,T$2)/$P1674</f>
        <v>0.32236842105263158</v>
      </c>
    </row>
    <row r="1675" spans="10:20" x14ac:dyDescent="0.25">
      <c r="J1675" s="1">
        <f t="shared" ca="1" si="159"/>
        <v>0</v>
      </c>
      <c r="K1675">
        <f t="shared" ca="1" si="163"/>
        <v>1.2187875676954751</v>
      </c>
      <c r="L1675">
        <f t="shared" ca="1" si="164"/>
        <v>1.4289853907129575</v>
      </c>
      <c r="M1675">
        <f t="shared" ca="1" si="162"/>
        <v>1.2187875676954751</v>
      </c>
      <c r="N1675" s="1">
        <f ca="1">IF(M1675=K1675,K$2,IF(M1675=L1675,L$2,IF(M1675=#REF!,#REF!)))</f>
        <v>0</v>
      </c>
      <c r="P1675" s="1">
        <v>1673</v>
      </c>
      <c r="Q1675">
        <f t="shared" ca="1" si="160"/>
        <v>905.43099268035769</v>
      </c>
      <c r="R1675" s="2">
        <f t="shared" ca="1" si="161"/>
        <v>15.090516544672628</v>
      </c>
      <c r="S1675" s="8">
        <f ca="1">COUNTIF($N$3:$N1675,S$2)/$P1675</f>
        <v>0.67782426778242677</v>
      </c>
      <c r="T1675" s="9">
        <f ca="1">COUNTIF($N$3:$N1675,T$2)/$P1675</f>
        <v>0.32217573221757323</v>
      </c>
    </row>
    <row r="1676" spans="10:20" x14ac:dyDescent="0.25">
      <c r="J1676" s="1">
        <f t="shared" ca="1" si="159"/>
        <v>0</v>
      </c>
      <c r="K1676">
        <f t="shared" ca="1" si="163"/>
        <v>1.0801275309148903</v>
      </c>
      <c r="L1676">
        <f t="shared" ca="1" si="164"/>
        <v>1.6204619416840675</v>
      </c>
      <c r="M1676">
        <f t="shared" ca="1" si="162"/>
        <v>1.0801275309148903</v>
      </c>
      <c r="N1676" s="1">
        <f ca="1">IF(M1676=K1676,K$2,IF(M1676=L1676,L$2,IF(M1676=#REF!,#REF!)))</f>
        <v>0</v>
      </c>
      <c r="P1676" s="1">
        <v>1674</v>
      </c>
      <c r="Q1676">
        <f t="shared" ca="1" si="160"/>
        <v>906.51112021127256</v>
      </c>
      <c r="R1676" s="2">
        <f t="shared" ca="1" si="161"/>
        <v>15.108518670187875</v>
      </c>
      <c r="S1676" s="8">
        <f ca="1">COUNTIF($N$3:$N1676,S$2)/$P1676</f>
        <v>0.67801672640382316</v>
      </c>
      <c r="T1676" s="9">
        <f ca="1">COUNTIF($N$3:$N1676,T$2)/$P1676</f>
        <v>0.32198327359617684</v>
      </c>
    </row>
    <row r="1677" spans="10:20" x14ac:dyDescent="0.25">
      <c r="J1677" s="1">
        <f t="shared" ca="1" si="159"/>
        <v>0</v>
      </c>
      <c r="K1677">
        <f t="shared" ca="1" si="163"/>
        <v>0.35764880980906538</v>
      </c>
      <c r="L1677">
        <f t="shared" ca="1" si="164"/>
        <v>0.59572351133021884</v>
      </c>
      <c r="M1677">
        <f t="shared" ca="1" si="162"/>
        <v>0.35764880980906538</v>
      </c>
      <c r="N1677" s="1">
        <f ca="1">IF(M1677=K1677,K$2,IF(M1677=L1677,L$2,IF(M1677=#REF!,#REF!)))</f>
        <v>0</v>
      </c>
      <c r="P1677" s="1">
        <v>1675</v>
      </c>
      <c r="Q1677">
        <f t="shared" ca="1" si="160"/>
        <v>906.86876902108168</v>
      </c>
      <c r="R1677" s="2">
        <f t="shared" ca="1" si="161"/>
        <v>15.114479483684695</v>
      </c>
      <c r="S1677" s="8">
        <f ca="1">COUNTIF($N$3:$N1677,S$2)/$P1677</f>
        <v>0.67820895522388058</v>
      </c>
      <c r="T1677" s="9">
        <f ca="1">COUNTIF($N$3:$N1677,T$2)/$P1677</f>
        <v>0.32179104477611942</v>
      </c>
    </row>
    <row r="1678" spans="10:20" x14ac:dyDescent="0.25">
      <c r="J1678" s="1">
        <f t="shared" ca="1" si="159"/>
        <v>0</v>
      </c>
      <c r="K1678">
        <f t="shared" ca="1" si="163"/>
        <v>1.9831719691393461</v>
      </c>
      <c r="L1678">
        <f t="shared" ca="1" si="164"/>
        <v>1.0294410449166196</v>
      </c>
      <c r="M1678">
        <f t="shared" ca="1" si="162"/>
        <v>1.0294410449166196</v>
      </c>
      <c r="N1678" s="1">
        <f ca="1">IF(M1678=K1678,K$2,IF(M1678=L1678,L$2,IF(M1678=#REF!,#REF!)))</f>
        <v>1</v>
      </c>
      <c r="P1678" s="1">
        <v>1676</v>
      </c>
      <c r="Q1678">
        <f t="shared" ca="1" si="160"/>
        <v>907.89821006599834</v>
      </c>
      <c r="R1678" s="2">
        <f t="shared" ca="1" si="161"/>
        <v>15.131636834433305</v>
      </c>
      <c r="S1678" s="8">
        <f ca="1">COUNTIF($N$3:$N1678,S$2)/$P1678</f>
        <v>0.67780429594272074</v>
      </c>
      <c r="T1678" s="9">
        <f ca="1">COUNTIF($N$3:$N1678,T$2)/$P1678</f>
        <v>0.32219570405727921</v>
      </c>
    </row>
    <row r="1679" spans="10:20" x14ac:dyDescent="0.25">
      <c r="J1679" s="1">
        <f t="shared" ca="1" si="159"/>
        <v>1</v>
      </c>
      <c r="K1679">
        <f t="shared" ca="1" si="163"/>
        <v>0.45177442233061432</v>
      </c>
      <c r="L1679">
        <f t="shared" ca="1" si="164"/>
        <v>0</v>
      </c>
      <c r="M1679">
        <f t="shared" ca="1" si="162"/>
        <v>0.45177442233061432</v>
      </c>
      <c r="N1679" s="1">
        <f ca="1">IF(M1679=K1679,K$2,IF(M1679=L1679,L$2,IF(M1679=#REF!,#REF!)))</f>
        <v>0</v>
      </c>
      <c r="P1679" s="1">
        <v>1677</v>
      </c>
      <c r="Q1679">
        <f t="shared" ca="1" si="160"/>
        <v>908.34998448832891</v>
      </c>
      <c r="R1679" s="2">
        <f t="shared" ca="1" si="161"/>
        <v>15.139166408138815</v>
      </c>
      <c r="S1679" s="8">
        <f ca="1">COUNTIF($N$3:$N1679,S$2)/$P1679</f>
        <v>0.67799642218246869</v>
      </c>
      <c r="T1679" s="9">
        <f ca="1">COUNTIF($N$3:$N1679,T$2)/$P1679</f>
        <v>0.32200357781753131</v>
      </c>
    </row>
    <row r="1680" spans="10:20" x14ac:dyDescent="0.25">
      <c r="J1680" s="1">
        <f t="shared" ca="1" si="159"/>
        <v>0</v>
      </c>
      <c r="K1680">
        <f t="shared" ca="1" si="163"/>
        <v>0.24883139638801446</v>
      </c>
      <c r="L1680">
        <f t="shared" ca="1" si="164"/>
        <v>1.9019746974203386</v>
      </c>
      <c r="M1680">
        <f t="shared" ca="1" si="162"/>
        <v>0.24883139638801446</v>
      </c>
      <c r="N1680" s="1">
        <f ca="1">IF(M1680=K1680,K$2,IF(M1680=L1680,L$2,IF(M1680=#REF!,#REF!)))</f>
        <v>0</v>
      </c>
      <c r="P1680" s="1">
        <v>1678</v>
      </c>
      <c r="Q1680">
        <f t="shared" ca="1" si="160"/>
        <v>908.59881588471694</v>
      </c>
      <c r="R1680" s="2">
        <f t="shared" ca="1" si="161"/>
        <v>15.143313598078615</v>
      </c>
      <c r="S1680" s="8">
        <f ca="1">COUNTIF($N$3:$N1680,S$2)/$P1680</f>
        <v>0.67818831942789037</v>
      </c>
      <c r="T1680" s="9">
        <f ca="1">COUNTIF($N$3:$N1680,T$2)/$P1680</f>
        <v>0.32181168057210968</v>
      </c>
    </row>
    <row r="1681" spans="10:20" x14ac:dyDescent="0.25">
      <c r="J1681" s="1">
        <f t="shared" ca="1" si="159"/>
        <v>0</v>
      </c>
      <c r="K1681">
        <f t="shared" ca="1" si="163"/>
        <v>2.3972383069658116</v>
      </c>
      <c r="L1681">
        <f t="shared" ca="1" si="164"/>
        <v>0.98150915981913789</v>
      </c>
      <c r="M1681">
        <f t="shared" ca="1" si="162"/>
        <v>0.98150915981913789</v>
      </c>
      <c r="N1681" s="1">
        <f ca="1">IF(M1681=K1681,K$2,IF(M1681=L1681,L$2,IF(M1681=#REF!,#REF!)))</f>
        <v>1</v>
      </c>
      <c r="P1681" s="1">
        <v>1679</v>
      </c>
      <c r="Q1681">
        <f t="shared" ca="1" si="160"/>
        <v>909.58032504453604</v>
      </c>
      <c r="R1681" s="2">
        <f t="shared" ca="1" si="161"/>
        <v>15.1596720840756</v>
      </c>
      <c r="S1681" s="8">
        <f ca="1">COUNTIF($N$3:$N1681,S$2)/$P1681</f>
        <v>0.67778439547349612</v>
      </c>
      <c r="T1681" s="9">
        <f ca="1">COUNTIF($N$3:$N1681,T$2)/$P1681</f>
        <v>0.32221560452650388</v>
      </c>
    </row>
    <row r="1682" spans="10:20" x14ac:dyDescent="0.25">
      <c r="J1682" s="1">
        <f t="shared" ca="1" si="159"/>
        <v>1</v>
      </c>
      <c r="K1682">
        <f t="shared" ca="1" si="163"/>
        <v>0.4729085093992072</v>
      </c>
      <c r="L1682">
        <f t="shared" ca="1" si="164"/>
        <v>0</v>
      </c>
      <c r="M1682">
        <f t="shared" ca="1" si="162"/>
        <v>0.4729085093992072</v>
      </c>
      <c r="N1682" s="1">
        <f ca="1">IF(M1682=K1682,K$2,IF(M1682=L1682,L$2,IF(M1682=#REF!,#REF!)))</f>
        <v>0</v>
      </c>
      <c r="P1682" s="1">
        <v>1680</v>
      </c>
      <c r="Q1682">
        <f t="shared" ca="1" si="160"/>
        <v>910.05323355393523</v>
      </c>
      <c r="R1682" s="2">
        <f t="shared" ca="1" si="161"/>
        <v>15.167553892565588</v>
      </c>
      <c r="S1682" s="8">
        <f ca="1">COUNTIF($N$3:$N1682,S$2)/$P1682</f>
        <v>0.67797619047619051</v>
      </c>
      <c r="T1682" s="9">
        <f ca="1">COUNTIF($N$3:$N1682,T$2)/$P1682</f>
        <v>0.32202380952380955</v>
      </c>
    </row>
    <row r="1683" spans="10:20" x14ac:dyDescent="0.25">
      <c r="J1683" s="1">
        <f t="shared" ca="1" si="159"/>
        <v>0</v>
      </c>
      <c r="K1683">
        <f t="shared" ca="1" si="163"/>
        <v>0.79030955446646634</v>
      </c>
      <c r="L1683">
        <f t="shared" ca="1" si="164"/>
        <v>1.2809800433374452</v>
      </c>
      <c r="M1683">
        <f t="shared" ca="1" si="162"/>
        <v>0.79030955446646634</v>
      </c>
      <c r="N1683" s="1">
        <f ca="1">IF(M1683=K1683,K$2,IF(M1683=L1683,L$2,IF(M1683=#REF!,#REF!)))</f>
        <v>0</v>
      </c>
      <c r="P1683" s="1">
        <v>1681</v>
      </c>
      <c r="Q1683">
        <f t="shared" ca="1" si="160"/>
        <v>910.84354310840172</v>
      </c>
      <c r="R1683" s="2">
        <f t="shared" ca="1" si="161"/>
        <v>15.180725718473361</v>
      </c>
      <c r="S1683" s="8">
        <f ca="1">COUNTIF($N$3:$N1683,S$2)/$P1683</f>
        <v>0.67816775728732892</v>
      </c>
      <c r="T1683" s="9">
        <f ca="1">COUNTIF($N$3:$N1683,T$2)/$P1683</f>
        <v>0.32183224271267102</v>
      </c>
    </row>
    <row r="1684" spans="10:20" x14ac:dyDescent="0.25">
      <c r="J1684" s="1">
        <f t="shared" ca="1" si="159"/>
        <v>0</v>
      </c>
      <c r="K1684">
        <f t="shared" ca="1" si="163"/>
        <v>0.16441098309302818</v>
      </c>
      <c r="L1684">
        <f t="shared" ca="1" si="164"/>
        <v>1.777903931171116E-2</v>
      </c>
      <c r="M1684">
        <f t="shared" ca="1" si="162"/>
        <v>1.777903931171116E-2</v>
      </c>
      <c r="N1684" s="1">
        <f ca="1">IF(M1684=K1684,K$2,IF(M1684=L1684,L$2,IF(M1684=#REF!,#REF!)))</f>
        <v>1</v>
      </c>
      <c r="P1684" s="1">
        <v>1682</v>
      </c>
      <c r="Q1684">
        <f t="shared" ca="1" si="160"/>
        <v>910.86132214771339</v>
      </c>
      <c r="R1684" s="2">
        <f t="shared" ca="1" si="161"/>
        <v>15.181022035795223</v>
      </c>
      <c r="S1684" s="8">
        <f ca="1">COUNTIF($N$3:$N1684,S$2)/$P1684</f>
        <v>0.67776456599286561</v>
      </c>
      <c r="T1684" s="9">
        <f ca="1">COUNTIF($N$3:$N1684,T$2)/$P1684</f>
        <v>0.32223543400713439</v>
      </c>
    </row>
    <row r="1685" spans="10:20" x14ac:dyDescent="0.25">
      <c r="J1685" s="1">
        <f t="shared" ca="1" si="159"/>
        <v>1</v>
      </c>
      <c r="K1685">
        <f t="shared" ca="1" si="163"/>
        <v>0.48903624690765157</v>
      </c>
      <c r="L1685">
        <f t="shared" ca="1" si="164"/>
        <v>0</v>
      </c>
      <c r="M1685">
        <f t="shared" ca="1" si="162"/>
        <v>0.48903624690765157</v>
      </c>
      <c r="N1685" s="1">
        <f ca="1">IF(M1685=K1685,K$2,IF(M1685=L1685,L$2,IF(M1685=#REF!,#REF!)))</f>
        <v>0</v>
      </c>
      <c r="P1685" s="1">
        <v>1683</v>
      </c>
      <c r="Q1685">
        <f t="shared" ca="1" si="160"/>
        <v>911.35035839462103</v>
      </c>
      <c r="R1685" s="2">
        <f t="shared" ca="1" si="161"/>
        <v>15.18917263991035</v>
      </c>
      <c r="S1685" s="8">
        <f ca="1">COUNTIF($N$3:$N1685,S$2)/$P1685</f>
        <v>0.67795603089720735</v>
      </c>
      <c r="T1685" s="9">
        <f ca="1">COUNTIF($N$3:$N1685,T$2)/$P1685</f>
        <v>0.32204396910279265</v>
      </c>
    </row>
    <row r="1686" spans="10:20" x14ac:dyDescent="0.25">
      <c r="J1686" s="1">
        <f t="shared" ca="1" si="159"/>
        <v>0</v>
      </c>
      <c r="K1686">
        <f t="shared" ca="1" si="163"/>
        <v>2.8714755531209706</v>
      </c>
      <c r="L1686">
        <f t="shared" ca="1" si="164"/>
        <v>2.9216339228041748</v>
      </c>
      <c r="M1686">
        <f t="shared" ca="1" si="162"/>
        <v>2.8714755531209706</v>
      </c>
      <c r="N1686" s="1">
        <f ca="1">IF(M1686=K1686,K$2,IF(M1686=L1686,L$2,IF(M1686=#REF!,#REF!)))</f>
        <v>0</v>
      </c>
      <c r="P1686" s="1">
        <v>1684</v>
      </c>
      <c r="Q1686">
        <f t="shared" ca="1" si="160"/>
        <v>914.22183394774197</v>
      </c>
      <c r="R1686" s="2">
        <f t="shared" ca="1" si="161"/>
        <v>15.237030565795699</v>
      </c>
      <c r="S1686" s="8">
        <f ca="1">COUNTIF($N$3:$N1686,S$2)/$P1686</f>
        <v>0.67814726840855111</v>
      </c>
      <c r="T1686" s="9">
        <f ca="1">COUNTIF($N$3:$N1686,T$2)/$P1686</f>
        <v>0.32185273159144895</v>
      </c>
    </row>
    <row r="1687" spans="10:20" x14ac:dyDescent="0.25">
      <c r="J1687" s="1">
        <f t="shared" ca="1" si="159"/>
        <v>0</v>
      </c>
      <c r="K1687">
        <f t="shared" ca="1" si="163"/>
        <v>1.1225623819274062</v>
      </c>
      <c r="L1687">
        <f t="shared" ca="1" si="164"/>
        <v>1.5260672809482967</v>
      </c>
      <c r="M1687">
        <f t="shared" ca="1" si="162"/>
        <v>1.1225623819274062</v>
      </c>
      <c r="N1687" s="1">
        <f ca="1">IF(M1687=K1687,K$2,IF(M1687=L1687,L$2,IF(M1687=#REF!,#REF!)))</f>
        <v>0</v>
      </c>
      <c r="P1687" s="1">
        <v>1685</v>
      </c>
      <c r="Q1687">
        <f t="shared" ca="1" si="160"/>
        <v>915.34439632966939</v>
      </c>
      <c r="R1687" s="2">
        <f t="shared" ca="1" si="161"/>
        <v>15.255739938827823</v>
      </c>
      <c r="S1687" s="8">
        <f ca="1">COUNTIF($N$3:$N1687,S$2)/$P1687</f>
        <v>0.67833827893175069</v>
      </c>
      <c r="T1687" s="9">
        <f ca="1">COUNTIF($N$3:$N1687,T$2)/$P1687</f>
        <v>0.32166172106824925</v>
      </c>
    </row>
    <row r="1688" spans="10:20" x14ac:dyDescent="0.25">
      <c r="J1688" s="1">
        <f t="shared" ca="1" si="159"/>
        <v>0</v>
      </c>
      <c r="K1688">
        <f t="shared" ca="1" si="163"/>
        <v>2.9430084226654332</v>
      </c>
      <c r="L1688">
        <f t="shared" ca="1" si="164"/>
        <v>1.1120115016477623</v>
      </c>
      <c r="M1688">
        <f t="shared" ca="1" si="162"/>
        <v>1.1120115016477623</v>
      </c>
      <c r="N1688" s="1">
        <f ca="1">IF(M1688=K1688,K$2,IF(M1688=L1688,L$2,IF(M1688=#REF!,#REF!)))</f>
        <v>1</v>
      </c>
      <c r="P1688" s="1">
        <v>1686</v>
      </c>
      <c r="Q1688">
        <f t="shared" ca="1" si="160"/>
        <v>916.45640783131716</v>
      </c>
      <c r="R1688" s="2">
        <f t="shared" ca="1" si="161"/>
        <v>15.274273463855286</v>
      </c>
      <c r="S1688" s="8">
        <f ca="1">COUNTIF($N$3:$N1688,S$2)/$P1688</f>
        <v>0.6779359430604982</v>
      </c>
      <c r="T1688" s="9">
        <f ca="1">COUNTIF($N$3:$N1688,T$2)/$P1688</f>
        <v>0.3220640569395018</v>
      </c>
    </row>
    <row r="1689" spans="10:20" x14ac:dyDescent="0.25">
      <c r="J1689" s="1">
        <f t="shared" ca="1" si="159"/>
        <v>1</v>
      </c>
      <c r="K1689">
        <f t="shared" ca="1" si="163"/>
        <v>0.18847383362007916</v>
      </c>
      <c r="L1689">
        <f t="shared" ca="1" si="164"/>
        <v>0</v>
      </c>
      <c r="M1689">
        <f t="shared" ca="1" si="162"/>
        <v>0.18847383362007916</v>
      </c>
      <c r="N1689" s="1">
        <f ca="1">IF(M1689=K1689,K$2,IF(M1689=L1689,L$2,IF(M1689=#REF!,#REF!)))</f>
        <v>0</v>
      </c>
      <c r="P1689" s="1">
        <v>1687</v>
      </c>
      <c r="Q1689">
        <f t="shared" ca="1" si="160"/>
        <v>916.6448816649372</v>
      </c>
      <c r="R1689" s="2">
        <f t="shared" ca="1" si="161"/>
        <v>15.27741469441562</v>
      </c>
      <c r="S1689" s="8">
        <f ca="1">COUNTIF($N$3:$N1689,S$2)/$P1689</f>
        <v>0.67812685240071136</v>
      </c>
      <c r="T1689" s="9">
        <f ca="1">COUNTIF($N$3:$N1689,T$2)/$P1689</f>
        <v>0.3218731475992887</v>
      </c>
    </row>
    <row r="1690" spans="10:20" x14ac:dyDescent="0.25">
      <c r="J1690" s="1">
        <f t="shared" ca="1" si="159"/>
        <v>0</v>
      </c>
      <c r="K1690">
        <f t="shared" ca="1" si="163"/>
        <v>0.12714924043751136</v>
      </c>
      <c r="L1690">
        <f t="shared" ca="1" si="164"/>
        <v>1.1649050249647424</v>
      </c>
      <c r="M1690">
        <f t="shared" ca="1" si="162"/>
        <v>0.12714924043751136</v>
      </c>
      <c r="N1690" s="1">
        <f ca="1">IF(M1690=K1690,K$2,IF(M1690=L1690,L$2,IF(M1690=#REF!,#REF!)))</f>
        <v>0</v>
      </c>
      <c r="P1690" s="1">
        <v>1688</v>
      </c>
      <c r="Q1690">
        <f t="shared" ca="1" si="160"/>
        <v>916.77203090537466</v>
      </c>
      <c r="R1690" s="2">
        <f t="shared" ca="1" si="161"/>
        <v>15.279533848422911</v>
      </c>
      <c r="S1690" s="8">
        <f ca="1">COUNTIF($N$3:$N1690,S$2)/$P1690</f>
        <v>0.67831753554502372</v>
      </c>
      <c r="T1690" s="9">
        <f ca="1">COUNTIF($N$3:$N1690,T$2)/$P1690</f>
        <v>0.32168246445497628</v>
      </c>
    </row>
    <row r="1691" spans="10:20" x14ac:dyDescent="0.25">
      <c r="J1691" s="1">
        <f t="shared" ca="1" si="159"/>
        <v>0</v>
      </c>
      <c r="K1691">
        <f t="shared" ca="1" si="163"/>
        <v>0.52003347822417745</v>
      </c>
      <c r="L1691">
        <f t="shared" ca="1" si="164"/>
        <v>0.21407434086898366</v>
      </c>
      <c r="M1691">
        <f t="shared" ca="1" si="162"/>
        <v>0.21407434086898366</v>
      </c>
      <c r="N1691" s="1">
        <f ca="1">IF(M1691=K1691,K$2,IF(M1691=L1691,L$2,IF(M1691=#REF!,#REF!)))</f>
        <v>1</v>
      </c>
      <c r="P1691" s="1">
        <v>1689</v>
      </c>
      <c r="Q1691">
        <f t="shared" ca="1" si="160"/>
        <v>916.9861052462436</v>
      </c>
      <c r="R1691" s="2">
        <f t="shared" ca="1" si="161"/>
        <v>15.283101754104059</v>
      </c>
      <c r="S1691" s="8">
        <f ca="1">COUNTIF($N$3:$N1691,S$2)/$P1691</f>
        <v>0.67791592658377742</v>
      </c>
      <c r="T1691" s="9">
        <f ca="1">COUNTIF($N$3:$N1691,T$2)/$P1691</f>
        <v>0.32208407341622264</v>
      </c>
    </row>
    <row r="1692" spans="10:20" x14ac:dyDescent="0.25">
      <c r="J1692" s="1">
        <f t="shared" ca="1" si="159"/>
        <v>1</v>
      </c>
      <c r="K1692">
        <f t="shared" ca="1" si="163"/>
        <v>0.95692041765262004</v>
      </c>
      <c r="L1692">
        <f t="shared" ca="1" si="164"/>
        <v>0</v>
      </c>
      <c r="M1692">
        <f t="shared" ca="1" si="162"/>
        <v>0.95692041765262004</v>
      </c>
      <c r="N1692" s="1">
        <f ca="1">IF(M1692=K1692,K$2,IF(M1692=L1692,L$2,IF(M1692=#REF!,#REF!)))</f>
        <v>0</v>
      </c>
      <c r="P1692" s="1">
        <v>1690</v>
      </c>
      <c r="Q1692">
        <f t="shared" ca="1" si="160"/>
        <v>917.94302566389626</v>
      </c>
      <c r="R1692" s="2">
        <f t="shared" ca="1" si="161"/>
        <v>15.299050427731604</v>
      </c>
      <c r="S1692" s="8">
        <f ca="1">COUNTIF($N$3:$N1692,S$2)/$P1692</f>
        <v>0.67810650887573964</v>
      </c>
      <c r="T1692" s="9">
        <f ca="1">COUNTIF($N$3:$N1692,T$2)/$P1692</f>
        <v>0.32189349112426036</v>
      </c>
    </row>
    <row r="1693" spans="10:20" x14ac:dyDescent="0.25">
      <c r="J1693" s="1">
        <f t="shared" ca="1" si="159"/>
        <v>0</v>
      </c>
      <c r="K1693">
        <f t="shared" ca="1" si="163"/>
        <v>0.58848848950062971</v>
      </c>
      <c r="L1693">
        <f t="shared" ca="1" si="164"/>
        <v>1.8293007120310758</v>
      </c>
      <c r="M1693">
        <f t="shared" ca="1" si="162"/>
        <v>0.58848848950062971</v>
      </c>
      <c r="N1693" s="1">
        <f ca="1">IF(M1693=K1693,K$2,IF(M1693=L1693,L$2,IF(M1693=#REF!,#REF!)))</f>
        <v>0</v>
      </c>
      <c r="P1693" s="1">
        <v>1691</v>
      </c>
      <c r="Q1693">
        <f t="shared" ca="1" si="160"/>
        <v>918.53151415339687</v>
      </c>
      <c r="R1693" s="2">
        <f t="shared" ca="1" si="161"/>
        <v>15.308858569223281</v>
      </c>
      <c r="S1693" s="8">
        <f ca="1">COUNTIF($N$3:$N1693,S$2)/$P1693</f>
        <v>0.67829686575990533</v>
      </c>
      <c r="T1693" s="9">
        <f ca="1">COUNTIF($N$3:$N1693,T$2)/$P1693</f>
        <v>0.32170313424009461</v>
      </c>
    </row>
    <row r="1694" spans="10:20" x14ac:dyDescent="0.25">
      <c r="J1694" s="1">
        <f t="shared" ca="1" si="159"/>
        <v>0</v>
      </c>
      <c r="K1694">
        <f t="shared" ca="1" si="163"/>
        <v>5.4235906240096644E-2</v>
      </c>
      <c r="L1694">
        <f t="shared" ca="1" si="164"/>
        <v>5.6556050497485411E-2</v>
      </c>
      <c r="M1694">
        <f t="shared" ca="1" si="162"/>
        <v>5.4235906240096644E-2</v>
      </c>
      <c r="N1694" s="1">
        <f ca="1">IF(M1694=K1694,K$2,IF(M1694=L1694,L$2,IF(M1694=#REF!,#REF!)))</f>
        <v>0</v>
      </c>
      <c r="P1694" s="1">
        <v>1692</v>
      </c>
      <c r="Q1694">
        <f t="shared" ca="1" si="160"/>
        <v>918.58575005963701</v>
      </c>
      <c r="R1694" s="2">
        <f t="shared" ca="1" si="161"/>
        <v>15.30976250099395</v>
      </c>
      <c r="S1694" s="8">
        <f ca="1">COUNTIF($N$3:$N1694,S$2)/$P1694</f>
        <v>0.67848699763593379</v>
      </c>
      <c r="T1694" s="9">
        <f ca="1">COUNTIF($N$3:$N1694,T$2)/$P1694</f>
        <v>0.32151300236406621</v>
      </c>
    </row>
    <row r="1695" spans="10:20" x14ac:dyDescent="0.25">
      <c r="J1695" s="1">
        <f t="shared" ca="1" si="159"/>
        <v>0</v>
      </c>
      <c r="K1695">
        <f t="shared" ca="1" si="163"/>
        <v>2.0692949866655588</v>
      </c>
      <c r="L1695">
        <f t="shared" ca="1" si="164"/>
        <v>1.6773308555566762</v>
      </c>
      <c r="M1695">
        <f t="shared" ca="1" si="162"/>
        <v>1.6773308555566762</v>
      </c>
      <c r="N1695" s="1">
        <f ca="1">IF(M1695=K1695,K$2,IF(M1695=L1695,L$2,IF(M1695=#REF!,#REF!)))</f>
        <v>1</v>
      </c>
      <c r="P1695" s="1">
        <v>1693</v>
      </c>
      <c r="Q1695">
        <f t="shared" ca="1" si="160"/>
        <v>920.26308091519365</v>
      </c>
      <c r="R1695" s="2">
        <f t="shared" ca="1" si="161"/>
        <v>15.337718015253227</v>
      </c>
      <c r="S1695" s="8">
        <f ca="1">COUNTIF($N$3:$N1695,S$2)/$P1695</f>
        <v>0.67808623744831664</v>
      </c>
      <c r="T1695" s="9">
        <f ca="1">COUNTIF($N$3:$N1695,T$2)/$P1695</f>
        <v>0.32191376255168341</v>
      </c>
    </row>
    <row r="1696" spans="10:20" x14ac:dyDescent="0.25">
      <c r="J1696" s="1">
        <f t="shared" ca="1" si="159"/>
        <v>1</v>
      </c>
      <c r="K1696">
        <f t="shared" ca="1" si="163"/>
        <v>0.40257141929591989</v>
      </c>
      <c r="L1696">
        <f t="shared" ca="1" si="164"/>
        <v>0</v>
      </c>
      <c r="M1696">
        <f t="shared" ca="1" si="162"/>
        <v>0.40257141929591989</v>
      </c>
      <c r="N1696" s="1">
        <f ca="1">IF(M1696=K1696,K$2,IF(M1696=L1696,L$2,IF(M1696=#REF!,#REF!)))</f>
        <v>0</v>
      </c>
      <c r="P1696" s="1">
        <v>1694</v>
      </c>
      <c r="Q1696">
        <f t="shared" ca="1" si="160"/>
        <v>920.66565233448955</v>
      </c>
      <c r="R1696" s="2">
        <f t="shared" ca="1" si="161"/>
        <v>15.344427538908159</v>
      </c>
      <c r="S1696" s="8">
        <f ca="1">COUNTIF($N$3:$N1696,S$2)/$P1696</f>
        <v>0.6782762691853601</v>
      </c>
      <c r="T1696" s="9">
        <f ca="1">COUNTIF($N$3:$N1696,T$2)/$P1696</f>
        <v>0.3217237308146399</v>
      </c>
    </row>
    <row r="1697" spans="10:20" x14ac:dyDescent="0.25">
      <c r="J1697" s="1">
        <f t="shared" ca="1" si="159"/>
        <v>0</v>
      </c>
      <c r="K1697">
        <f t="shared" ca="1" si="163"/>
        <v>1.4395374018104694</v>
      </c>
      <c r="L1697">
        <f t="shared" ca="1" si="164"/>
        <v>0.63107596709668801</v>
      </c>
      <c r="M1697">
        <f t="shared" ca="1" si="162"/>
        <v>0.63107596709668801</v>
      </c>
      <c r="N1697" s="1">
        <f ca="1">IF(M1697=K1697,K$2,IF(M1697=L1697,L$2,IF(M1697=#REF!,#REF!)))</f>
        <v>1</v>
      </c>
      <c r="P1697" s="1">
        <v>1695</v>
      </c>
      <c r="Q1697">
        <f t="shared" ca="1" si="160"/>
        <v>921.2967283015862</v>
      </c>
      <c r="R1697" s="2">
        <f t="shared" ca="1" si="161"/>
        <v>15.354945471693103</v>
      </c>
      <c r="S1697" s="8">
        <f ca="1">COUNTIF($N$3:$N1697,S$2)/$P1697</f>
        <v>0.6778761061946903</v>
      </c>
      <c r="T1697" s="9">
        <f ca="1">COUNTIF($N$3:$N1697,T$2)/$P1697</f>
        <v>0.32212389380530976</v>
      </c>
    </row>
    <row r="1698" spans="10:20" x14ac:dyDescent="0.25">
      <c r="J1698" s="1">
        <f t="shared" ca="1" si="159"/>
        <v>1</v>
      </c>
      <c r="K1698">
        <f t="shared" ca="1" si="163"/>
        <v>0.44829646918135924</v>
      </c>
      <c r="L1698">
        <f t="shared" ca="1" si="164"/>
        <v>0</v>
      </c>
      <c r="M1698">
        <f t="shared" ca="1" si="162"/>
        <v>0.44829646918135924</v>
      </c>
      <c r="N1698" s="1">
        <f ca="1">IF(M1698=K1698,K$2,IF(M1698=L1698,L$2,IF(M1698=#REF!,#REF!)))</f>
        <v>0</v>
      </c>
      <c r="P1698" s="1">
        <v>1696</v>
      </c>
      <c r="Q1698">
        <f t="shared" ca="1" si="160"/>
        <v>921.7450247707676</v>
      </c>
      <c r="R1698" s="2">
        <f t="shared" ca="1" si="161"/>
        <v>15.362417079512793</v>
      </c>
      <c r="S1698" s="8">
        <f ca="1">COUNTIF($N$3:$N1698,S$2)/$P1698</f>
        <v>0.67806603773584906</v>
      </c>
      <c r="T1698" s="9">
        <f ca="1">COUNTIF($N$3:$N1698,T$2)/$P1698</f>
        <v>0.32193396226415094</v>
      </c>
    </row>
    <row r="1699" spans="10:20" x14ac:dyDescent="0.25">
      <c r="J1699" s="1">
        <f t="shared" ca="1" si="159"/>
        <v>0</v>
      </c>
      <c r="K1699">
        <f t="shared" ca="1" si="163"/>
        <v>2.0483755114588003</v>
      </c>
      <c r="L1699">
        <f t="shared" ca="1" si="164"/>
        <v>1.0714158024810405</v>
      </c>
      <c r="M1699">
        <f t="shared" ca="1" si="162"/>
        <v>1.0714158024810405</v>
      </c>
      <c r="N1699" s="1">
        <f ca="1">IF(M1699=K1699,K$2,IF(M1699=L1699,L$2,IF(M1699=#REF!,#REF!)))</f>
        <v>1</v>
      </c>
      <c r="P1699" s="1">
        <v>1697</v>
      </c>
      <c r="Q1699">
        <f t="shared" ca="1" si="160"/>
        <v>922.81644057324866</v>
      </c>
      <c r="R1699" s="2">
        <f t="shared" ca="1" si="161"/>
        <v>15.380274009554144</v>
      </c>
      <c r="S1699" s="8">
        <f ca="1">COUNTIF($N$3:$N1699,S$2)/$P1699</f>
        <v>0.67766647024160287</v>
      </c>
      <c r="T1699" s="9">
        <f ca="1">COUNTIF($N$3:$N1699,T$2)/$P1699</f>
        <v>0.32233352975839719</v>
      </c>
    </row>
    <row r="1700" spans="10:20" x14ac:dyDescent="0.25">
      <c r="J1700" s="1">
        <f t="shared" ca="1" si="159"/>
        <v>1</v>
      </c>
      <c r="K1700">
        <f t="shared" ca="1" si="163"/>
        <v>0.1182825322788236</v>
      </c>
      <c r="L1700">
        <f t="shared" ca="1" si="164"/>
        <v>0</v>
      </c>
      <c r="M1700">
        <f t="shared" ca="1" si="162"/>
        <v>0.1182825322788236</v>
      </c>
      <c r="N1700" s="1">
        <f ca="1">IF(M1700=K1700,K$2,IF(M1700=L1700,L$2,IF(M1700=#REF!,#REF!)))</f>
        <v>0</v>
      </c>
      <c r="P1700" s="1">
        <v>1698</v>
      </c>
      <c r="Q1700">
        <f t="shared" ca="1" si="160"/>
        <v>922.9347231055275</v>
      </c>
      <c r="R1700" s="2">
        <f t="shared" ca="1" si="161"/>
        <v>15.382245385092125</v>
      </c>
      <c r="S1700" s="8">
        <f ca="1">COUNTIF($N$3:$N1700,S$2)/$P1700</f>
        <v>0.67785630153121323</v>
      </c>
      <c r="T1700" s="9">
        <f ca="1">COUNTIF($N$3:$N1700,T$2)/$P1700</f>
        <v>0.32214369846878682</v>
      </c>
    </row>
    <row r="1701" spans="10:20" x14ac:dyDescent="0.25">
      <c r="J1701" s="1">
        <f t="shared" ca="1" si="159"/>
        <v>0</v>
      </c>
      <c r="K1701">
        <f t="shared" ca="1" si="163"/>
        <v>1.8767257701012532</v>
      </c>
      <c r="L1701">
        <f t="shared" ca="1" si="164"/>
        <v>1.9340669377900814</v>
      </c>
      <c r="M1701">
        <f t="shared" ca="1" si="162"/>
        <v>1.8767257701012532</v>
      </c>
      <c r="N1701" s="1">
        <f ca="1">IF(M1701=K1701,K$2,IF(M1701=L1701,L$2,IF(M1701=#REF!,#REF!)))</f>
        <v>0</v>
      </c>
      <c r="P1701" s="1">
        <v>1699</v>
      </c>
      <c r="Q1701">
        <f t="shared" ca="1" si="160"/>
        <v>924.8114488756288</v>
      </c>
      <c r="R1701" s="2">
        <f t="shared" ca="1" si="161"/>
        <v>15.413524147927147</v>
      </c>
      <c r="S1701" s="8">
        <f ca="1">COUNTIF($N$3:$N1701,S$2)/$P1701</f>
        <v>0.67804590935844611</v>
      </c>
      <c r="T1701" s="9">
        <f ca="1">COUNTIF($N$3:$N1701,T$2)/$P1701</f>
        <v>0.32195409064155384</v>
      </c>
    </row>
    <row r="1702" spans="10:20" x14ac:dyDescent="0.25">
      <c r="J1702" s="1">
        <f t="shared" ca="1" si="159"/>
        <v>0</v>
      </c>
      <c r="K1702">
        <f t="shared" ca="1" si="163"/>
        <v>3.7531969806453209</v>
      </c>
      <c r="L1702">
        <f t="shared" ca="1" si="164"/>
        <v>7.0609762579693827E-2</v>
      </c>
      <c r="M1702">
        <f t="shared" ca="1" si="162"/>
        <v>7.0609762579693827E-2</v>
      </c>
      <c r="N1702" s="1">
        <f ca="1">IF(M1702=K1702,K$2,IF(M1702=L1702,L$2,IF(M1702=#REF!,#REF!)))</f>
        <v>1</v>
      </c>
      <c r="P1702" s="1">
        <v>1700</v>
      </c>
      <c r="Q1702">
        <f t="shared" ca="1" si="160"/>
        <v>924.88205863820849</v>
      </c>
      <c r="R1702" s="2">
        <f t="shared" ca="1" si="161"/>
        <v>15.414700977303475</v>
      </c>
      <c r="S1702" s="8">
        <f ca="1">COUNTIF($N$3:$N1702,S$2)/$P1702</f>
        <v>0.67764705882352938</v>
      </c>
      <c r="T1702" s="9">
        <f ca="1">COUNTIF($N$3:$N1702,T$2)/$P1702</f>
        <v>0.32235294117647056</v>
      </c>
    </row>
    <row r="1703" spans="10:20" x14ac:dyDescent="0.25">
      <c r="J1703" s="1">
        <f t="shared" ca="1" si="159"/>
        <v>1</v>
      </c>
      <c r="K1703">
        <f t="shared" ca="1" si="163"/>
        <v>7.4733812452846132E-2</v>
      </c>
      <c r="L1703">
        <f t="shared" ca="1" si="164"/>
        <v>0</v>
      </c>
      <c r="M1703">
        <f t="shared" ca="1" si="162"/>
        <v>7.4733812452846132E-2</v>
      </c>
      <c r="N1703" s="1">
        <f ca="1">IF(M1703=K1703,K$2,IF(M1703=L1703,L$2,IF(M1703=#REF!,#REF!)))</f>
        <v>0</v>
      </c>
      <c r="P1703" s="1">
        <v>1701</v>
      </c>
      <c r="Q1703">
        <f t="shared" ca="1" si="160"/>
        <v>924.95679245066128</v>
      </c>
      <c r="R1703" s="2">
        <f t="shared" ca="1" si="161"/>
        <v>15.415946540844354</v>
      </c>
      <c r="S1703" s="8">
        <f ca="1">COUNTIF($N$3:$N1703,S$2)/$P1703</f>
        <v>0.67783656672545567</v>
      </c>
      <c r="T1703" s="9">
        <f ca="1">COUNTIF($N$3:$N1703,T$2)/$P1703</f>
        <v>0.32216343327454439</v>
      </c>
    </row>
    <row r="1704" spans="10:20" x14ac:dyDescent="0.25">
      <c r="J1704" s="1">
        <f t="shared" ca="1" si="159"/>
        <v>0</v>
      </c>
      <c r="K1704">
        <f t="shared" ca="1" si="163"/>
        <v>5.9552285072604204E-2</v>
      </c>
      <c r="L1704">
        <f t="shared" ca="1" si="164"/>
        <v>1.2098746455029008E-2</v>
      </c>
      <c r="M1704">
        <f t="shared" ca="1" si="162"/>
        <v>1.2098746455029008E-2</v>
      </c>
      <c r="N1704" s="1">
        <f ca="1">IF(M1704=K1704,K$2,IF(M1704=L1704,L$2,IF(M1704=#REF!,#REF!)))</f>
        <v>1</v>
      </c>
      <c r="P1704" s="1">
        <v>1702</v>
      </c>
      <c r="Q1704">
        <f t="shared" ca="1" si="160"/>
        <v>924.96889119711636</v>
      </c>
      <c r="R1704" s="2">
        <f t="shared" ca="1" si="161"/>
        <v>15.416148186618607</v>
      </c>
      <c r="S1704" s="8">
        <f ca="1">COUNTIF($N$3:$N1704,S$2)/$P1704</f>
        <v>0.67743830787309045</v>
      </c>
      <c r="T1704" s="9">
        <f ca="1">COUNTIF($N$3:$N1704,T$2)/$P1704</f>
        <v>0.32256169212690949</v>
      </c>
    </row>
    <row r="1705" spans="10:20" x14ac:dyDescent="0.25">
      <c r="J1705" s="1">
        <f t="shared" ca="1" si="159"/>
        <v>1</v>
      </c>
      <c r="K1705">
        <f t="shared" ca="1" si="163"/>
        <v>1.0613499147065775</v>
      </c>
      <c r="L1705">
        <f t="shared" ca="1" si="164"/>
        <v>0</v>
      </c>
      <c r="M1705">
        <f t="shared" ca="1" si="162"/>
        <v>1.0613499147065775</v>
      </c>
      <c r="N1705" s="1">
        <f ca="1">IF(M1705=K1705,K$2,IF(M1705=L1705,L$2,IF(M1705=#REF!,#REF!)))</f>
        <v>0</v>
      </c>
      <c r="P1705" s="1">
        <v>1703</v>
      </c>
      <c r="Q1705">
        <f t="shared" ca="1" si="160"/>
        <v>926.03024111182299</v>
      </c>
      <c r="R1705" s="2">
        <f t="shared" ca="1" si="161"/>
        <v>15.433837351863717</v>
      </c>
      <c r="S1705" s="8">
        <f ca="1">COUNTIF($N$3:$N1705,S$2)/$P1705</f>
        <v>0.67762771579565473</v>
      </c>
      <c r="T1705" s="9">
        <f ca="1">COUNTIF($N$3:$N1705,T$2)/$P1705</f>
        <v>0.32237228420434527</v>
      </c>
    </row>
    <row r="1706" spans="10:20" x14ac:dyDescent="0.25">
      <c r="J1706" s="1">
        <f t="shared" ca="1" si="159"/>
        <v>0</v>
      </c>
      <c r="K1706">
        <f t="shared" ca="1" si="163"/>
        <v>2.0698339840666158</v>
      </c>
      <c r="L1706">
        <f t="shared" ca="1" si="164"/>
        <v>0.39929984364442095</v>
      </c>
      <c r="M1706">
        <f t="shared" ca="1" si="162"/>
        <v>0.39929984364442095</v>
      </c>
      <c r="N1706" s="1">
        <f ca="1">IF(M1706=K1706,K$2,IF(M1706=L1706,L$2,IF(M1706=#REF!,#REF!)))</f>
        <v>1</v>
      </c>
      <c r="P1706" s="1">
        <v>1704</v>
      </c>
      <c r="Q1706">
        <f t="shared" ca="1" si="160"/>
        <v>926.42954095546736</v>
      </c>
      <c r="R1706" s="2">
        <f t="shared" ca="1" si="161"/>
        <v>15.44049234925779</v>
      </c>
      <c r="S1706" s="8">
        <f ca="1">COUNTIF($N$3:$N1706,S$2)/$P1706</f>
        <v>0.67723004694835676</v>
      </c>
      <c r="T1706" s="9">
        <f ca="1">COUNTIF($N$3:$N1706,T$2)/$P1706</f>
        <v>0.32276995305164319</v>
      </c>
    </row>
    <row r="1707" spans="10:20" x14ac:dyDescent="0.25">
      <c r="J1707" s="1">
        <f t="shared" ref="J1707:J1770" ca="1" si="165">N1706</f>
        <v>1</v>
      </c>
      <c r="K1707">
        <f t="shared" ca="1" si="163"/>
        <v>0.19696000255572632</v>
      </c>
      <c r="L1707">
        <f t="shared" ca="1" si="164"/>
        <v>0</v>
      </c>
      <c r="M1707">
        <f t="shared" ca="1" si="162"/>
        <v>0.19696000255572632</v>
      </c>
      <c r="N1707" s="1">
        <f ca="1">IF(M1707=K1707,K$2,IF(M1707=L1707,L$2,IF(M1707=#REF!,#REF!)))</f>
        <v>0</v>
      </c>
      <c r="P1707" s="1">
        <v>1705</v>
      </c>
      <c r="Q1707">
        <f t="shared" ref="Q1707:Q1770" ca="1" si="166">M1707+Q1706</f>
        <v>926.62650095802303</v>
      </c>
      <c r="R1707" s="2">
        <f t="shared" ref="R1707:R1770" ca="1" si="167">Q1707/60</f>
        <v>15.44377501596705</v>
      </c>
      <c r="S1707" s="8">
        <f ca="1">COUNTIF($N$3:$N1707,S$2)/$P1707</f>
        <v>0.67741935483870963</v>
      </c>
      <c r="T1707" s="9">
        <f ca="1">COUNTIF($N$3:$N1707,T$2)/$P1707</f>
        <v>0.32258064516129031</v>
      </c>
    </row>
    <row r="1708" spans="10:20" x14ac:dyDescent="0.25">
      <c r="J1708" s="1">
        <f t="shared" ca="1" si="165"/>
        <v>0</v>
      </c>
      <c r="K1708">
        <f t="shared" ca="1" si="163"/>
        <v>0.8123848847561258</v>
      </c>
      <c r="L1708">
        <f t="shared" ca="1" si="164"/>
        <v>0.2529415339194816</v>
      </c>
      <c r="M1708">
        <f t="shared" ca="1" si="162"/>
        <v>0.2529415339194816</v>
      </c>
      <c r="N1708" s="1">
        <f ca="1">IF(M1708=K1708,K$2,IF(M1708=L1708,L$2,IF(M1708=#REF!,#REF!)))</f>
        <v>1</v>
      </c>
      <c r="P1708" s="1">
        <v>1706</v>
      </c>
      <c r="Q1708">
        <f t="shared" ca="1" si="166"/>
        <v>926.87944249194254</v>
      </c>
      <c r="R1708" s="2">
        <f t="shared" ca="1" si="167"/>
        <v>15.447990708199042</v>
      </c>
      <c r="S1708" s="8">
        <f ca="1">COUNTIF($N$3:$N1708,S$2)/$P1708</f>
        <v>0.67702227432590856</v>
      </c>
      <c r="T1708" s="9">
        <f ca="1">COUNTIF($N$3:$N1708,T$2)/$P1708</f>
        <v>0.32297772567409144</v>
      </c>
    </row>
    <row r="1709" spans="10:20" x14ac:dyDescent="0.25">
      <c r="J1709" s="1">
        <f t="shared" ca="1" si="165"/>
        <v>1</v>
      </c>
      <c r="K1709">
        <f t="shared" ca="1" si="163"/>
        <v>0.43869641646632379</v>
      </c>
      <c r="L1709">
        <f t="shared" ca="1" si="164"/>
        <v>0</v>
      </c>
      <c r="M1709">
        <f t="shared" ca="1" si="162"/>
        <v>0.43869641646632379</v>
      </c>
      <c r="N1709" s="1">
        <f ca="1">IF(M1709=K1709,K$2,IF(M1709=L1709,L$2,IF(M1709=#REF!,#REF!)))</f>
        <v>0</v>
      </c>
      <c r="P1709" s="1">
        <v>1707</v>
      </c>
      <c r="Q1709">
        <f t="shared" ca="1" si="166"/>
        <v>927.31813890840886</v>
      </c>
      <c r="R1709" s="2">
        <f t="shared" ca="1" si="167"/>
        <v>15.455302315140148</v>
      </c>
      <c r="S1709" s="8">
        <f ca="1">COUNTIF($N$3:$N1709,S$2)/$P1709</f>
        <v>0.67721148213239601</v>
      </c>
      <c r="T1709" s="9">
        <f ca="1">COUNTIF($N$3:$N1709,T$2)/$P1709</f>
        <v>0.32278851786760399</v>
      </c>
    </row>
    <row r="1710" spans="10:20" x14ac:dyDescent="0.25">
      <c r="J1710" s="1">
        <f t="shared" ca="1" si="165"/>
        <v>0</v>
      </c>
      <c r="K1710">
        <f t="shared" ca="1" si="163"/>
        <v>1.8832420608543226</v>
      </c>
      <c r="L1710">
        <f t="shared" ca="1" si="164"/>
        <v>1.2395617657170259</v>
      </c>
      <c r="M1710">
        <f t="shared" ca="1" si="162"/>
        <v>1.2395617657170259</v>
      </c>
      <c r="N1710" s="1">
        <f ca="1">IF(M1710=K1710,K$2,IF(M1710=L1710,L$2,IF(M1710=#REF!,#REF!)))</f>
        <v>1</v>
      </c>
      <c r="P1710" s="1">
        <v>1708</v>
      </c>
      <c r="Q1710">
        <f t="shared" ca="1" si="166"/>
        <v>928.55770067412584</v>
      </c>
      <c r="R1710" s="2">
        <f t="shared" ca="1" si="167"/>
        <v>15.475961677902097</v>
      </c>
      <c r="S1710" s="8">
        <f ca="1">COUNTIF($N$3:$N1710,S$2)/$P1710</f>
        <v>0.6768149882903981</v>
      </c>
      <c r="T1710" s="9">
        <f ca="1">COUNTIF($N$3:$N1710,T$2)/$P1710</f>
        <v>0.3231850117096019</v>
      </c>
    </row>
    <row r="1711" spans="10:20" x14ac:dyDescent="0.25">
      <c r="J1711" s="1">
        <f t="shared" ca="1" si="165"/>
        <v>1</v>
      </c>
      <c r="K1711">
        <f t="shared" ca="1" si="163"/>
        <v>0.42811312899157256</v>
      </c>
      <c r="L1711">
        <f t="shared" ca="1" si="164"/>
        <v>0</v>
      </c>
      <c r="M1711">
        <f t="shared" ca="1" si="162"/>
        <v>0.42811312899157256</v>
      </c>
      <c r="N1711" s="1">
        <f ca="1">IF(M1711=K1711,K$2,IF(M1711=L1711,L$2,IF(M1711=#REF!,#REF!)))</f>
        <v>0</v>
      </c>
      <c r="P1711" s="1">
        <v>1709</v>
      </c>
      <c r="Q1711">
        <f t="shared" ca="1" si="166"/>
        <v>928.98581380311737</v>
      </c>
      <c r="R1711" s="2">
        <f t="shared" ca="1" si="167"/>
        <v>15.483096896718623</v>
      </c>
      <c r="S1711" s="8">
        <f ca="1">COUNTIF($N$3:$N1711,S$2)/$P1711</f>
        <v>0.67700409596255118</v>
      </c>
      <c r="T1711" s="9">
        <f ca="1">COUNTIF($N$3:$N1711,T$2)/$P1711</f>
        <v>0.32299590403744882</v>
      </c>
    </row>
    <row r="1712" spans="10:20" x14ac:dyDescent="0.25">
      <c r="J1712" s="1">
        <f t="shared" ca="1" si="165"/>
        <v>0</v>
      </c>
      <c r="K1712">
        <f t="shared" ca="1" si="163"/>
        <v>1.7282022461605739</v>
      </c>
      <c r="L1712">
        <f t="shared" ca="1" si="164"/>
        <v>3.659506059831688</v>
      </c>
      <c r="M1712">
        <f t="shared" ca="1" si="162"/>
        <v>1.7282022461605739</v>
      </c>
      <c r="N1712" s="1">
        <f ca="1">IF(M1712=K1712,K$2,IF(M1712=L1712,L$2,IF(M1712=#REF!,#REF!)))</f>
        <v>0</v>
      </c>
      <c r="P1712" s="1">
        <v>1710</v>
      </c>
      <c r="Q1712">
        <f t="shared" ca="1" si="166"/>
        <v>930.71401604927792</v>
      </c>
      <c r="R1712" s="2">
        <f t="shared" ca="1" si="167"/>
        <v>15.511900267487965</v>
      </c>
      <c r="S1712" s="8">
        <f ca="1">COUNTIF($N$3:$N1712,S$2)/$P1712</f>
        <v>0.67719298245614035</v>
      </c>
      <c r="T1712" s="9">
        <f ca="1">COUNTIF($N$3:$N1712,T$2)/$P1712</f>
        <v>0.32280701754385965</v>
      </c>
    </row>
    <row r="1713" spans="10:20" x14ac:dyDescent="0.25">
      <c r="J1713" s="1">
        <f t="shared" ca="1" si="165"/>
        <v>0</v>
      </c>
      <c r="K1713">
        <f t="shared" ca="1" si="163"/>
        <v>0.27012362410702001</v>
      </c>
      <c r="L1713">
        <f t="shared" ca="1" si="164"/>
        <v>0.8042166969076544</v>
      </c>
      <c r="M1713">
        <f t="shared" ca="1" si="162"/>
        <v>0.27012362410702001</v>
      </c>
      <c r="N1713" s="1">
        <f ca="1">IF(M1713=K1713,K$2,IF(M1713=L1713,L$2,IF(M1713=#REF!,#REF!)))</f>
        <v>0</v>
      </c>
      <c r="P1713" s="1">
        <v>1711</v>
      </c>
      <c r="Q1713">
        <f t="shared" ca="1" si="166"/>
        <v>930.9841396733849</v>
      </c>
      <c r="R1713" s="2">
        <f t="shared" ca="1" si="167"/>
        <v>15.516402327889748</v>
      </c>
      <c r="S1713" s="8">
        <f ca="1">COUNTIF($N$3:$N1713,S$2)/$P1713</f>
        <v>0.67738164815897139</v>
      </c>
      <c r="T1713" s="9">
        <f ca="1">COUNTIF($N$3:$N1713,T$2)/$P1713</f>
        <v>0.32261835184102866</v>
      </c>
    </row>
    <row r="1714" spans="10:20" x14ac:dyDescent="0.25">
      <c r="J1714" s="1">
        <f t="shared" ca="1" si="165"/>
        <v>0</v>
      </c>
      <c r="K1714">
        <f t="shared" ca="1" si="163"/>
        <v>0.95122467115037512</v>
      </c>
      <c r="L1714">
        <f t="shared" ca="1" si="164"/>
        <v>0.26618717979407697</v>
      </c>
      <c r="M1714">
        <f t="shared" ca="1" si="162"/>
        <v>0.26618717979407697</v>
      </c>
      <c r="N1714" s="1">
        <f ca="1">IF(M1714=K1714,K$2,IF(M1714=L1714,L$2,IF(M1714=#REF!,#REF!)))</f>
        <v>1</v>
      </c>
      <c r="P1714" s="1">
        <v>1712</v>
      </c>
      <c r="Q1714">
        <f t="shared" ca="1" si="166"/>
        <v>931.25032685317899</v>
      </c>
      <c r="R1714" s="2">
        <f t="shared" ca="1" si="167"/>
        <v>15.520838780886317</v>
      </c>
      <c r="S1714" s="8">
        <f ca="1">COUNTIF($N$3:$N1714,S$2)/$P1714</f>
        <v>0.67698598130841126</v>
      </c>
      <c r="T1714" s="9">
        <f ca="1">COUNTIF($N$3:$N1714,T$2)/$P1714</f>
        <v>0.3230140186915888</v>
      </c>
    </row>
    <row r="1715" spans="10:20" x14ac:dyDescent="0.25">
      <c r="J1715" s="1">
        <f t="shared" ca="1" si="165"/>
        <v>1</v>
      </c>
      <c r="K1715">
        <f t="shared" ca="1" si="163"/>
        <v>0.77595893867955457</v>
      </c>
      <c r="L1715">
        <f t="shared" ca="1" si="164"/>
        <v>0</v>
      </c>
      <c r="M1715">
        <f t="shared" ca="1" si="162"/>
        <v>0.77595893867955457</v>
      </c>
      <c r="N1715" s="1">
        <f ca="1">IF(M1715=K1715,K$2,IF(M1715=L1715,L$2,IF(M1715=#REF!,#REF!)))</f>
        <v>0</v>
      </c>
      <c r="P1715" s="1">
        <v>1713</v>
      </c>
      <c r="Q1715">
        <f t="shared" ca="1" si="166"/>
        <v>932.02628579185853</v>
      </c>
      <c r="R1715" s="2">
        <f t="shared" ca="1" si="167"/>
        <v>15.533771429864309</v>
      </c>
      <c r="S1715" s="8">
        <f ca="1">COUNTIF($N$3:$N1715,S$2)/$P1715</f>
        <v>0.67717454757734963</v>
      </c>
      <c r="T1715" s="9">
        <f ca="1">COUNTIF($N$3:$N1715,T$2)/$P1715</f>
        <v>0.32282545242265032</v>
      </c>
    </row>
    <row r="1716" spans="10:20" x14ac:dyDescent="0.25">
      <c r="J1716" s="1">
        <f t="shared" ca="1" si="165"/>
        <v>0</v>
      </c>
      <c r="K1716">
        <f t="shared" ca="1" si="163"/>
        <v>0.74580277199467249</v>
      </c>
      <c r="L1716">
        <f t="shared" ca="1" si="164"/>
        <v>0.37187834800644015</v>
      </c>
      <c r="M1716">
        <f t="shared" ca="1" si="162"/>
        <v>0.37187834800644015</v>
      </c>
      <c r="N1716" s="1">
        <f ca="1">IF(M1716=K1716,K$2,IF(M1716=L1716,L$2,IF(M1716=#REF!,#REF!)))</f>
        <v>1</v>
      </c>
      <c r="P1716" s="1">
        <v>1714</v>
      </c>
      <c r="Q1716">
        <f t="shared" ca="1" si="166"/>
        <v>932.398164139865</v>
      </c>
      <c r="R1716" s="2">
        <f t="shared" ca="1" si="167"/>
        <v>15.539969402331083</v>
      </c>
      <c r="S1716" s="8">
        <f ca="1">COUNTIF($N$3:$N1716,S$2)/$P1716</f>
        <v>0.67677946324387395</v>
      </c>
      <c r="T1716" s="9">
        <f ca="1">COUNTIF($N$3:$N1716,T$2)/$P1716</f>
        <v>0.323220536756126</v>
      </c>
    </row>
    <row r="1717" spans="10:20" x14ac:dyDescent="0.25">
      <c r="J1717" s="1">
        <f t="shared" ca="1" si="165"/>
        <v>1</v>
      </c>
      <c r="K1717">
        <f t="shared" ca="1" si="163"/>
        <v>0.20180628453835484</v>
      </c>
      <c r="L1717">
        <f t="shared" ca="1" si="164"/>
        <v>0</v>
      </c>
      <c r="M1717">
        <f t="shared" ca="1" si="162"/>
        <v>0.20180628453835484</v>
      </c>
      <c r="N1717" s="1">
        <f ca="1">IF(M1717=K1717,K$2,IF(M1717=L1717,L$2,IF(M1717=#REF!,#REF!)))</f>
        <v>0</v>
      </c>
      <c r="P1717" s="1">
        <v>1715</v>
      </c>
      <c r="Q1717">
        <f t="shared" ca="1" si="166"/>
        <v>932.59997042440341</v>
      </c>
      <c r="R1717" s="2">
        <f t="shared" ca="1" si="167"/>
        <v>15.543332840406723</v>
      </c>
      <c r="S1717" s="8">
        <f ca="1">COUNTIF($N$3:$N1717,S$2)/$P1717</f>
        <v>0.67696793002915456</v>
      </c>
      <c r="T1717" s="9">
        <f ca="1">COUNTIF($N$3:$N1717,T$2)/$P1717</f>
        <v>0.32303206997084549</v>
      </c>
    </row>
    <row r="1718" spans="10:20" x14ac:dyDescent="0.25">
      <c r="J1718" s="1">
        <f t="shared" ca="1" si="165"/>
        <v>0</v>
      </c>
      <c r="K1718">
        <f t="shared" ca="1" si="163"/>
        <v>0.59924867926454062</v>
      </c>
      <c r="L1718">
        <f t="shared" ca="1" si="164"/>
        <v>0.21767014308677157</v>
      </c>
      <c r="M1718">
        <f t="shared" ca="1" si="162"/>
        <v>0.21767014308677157</v>
      </c>
      <c r="N1718" s="1">
        <f ca="1">IF(M1718=K1718,K$2,IF(M1718=L1718,L$2,IF(M1718=#REF!,#REF!)))</f>
        <v>1</v>
      </c>
      <c r="P1718" s="1">
        <v>1716</v>
      </c>
      <c r="Q1718">
        <f t="shared" ca="1" si="166"/>
        <v>932.81764056749023</v>
      </c>
      <c r="R1718" s="2">
        <f t="shared" ca="1" si="167"/>
        <v>15.546960676124836</v>
      </c>
      <c r="S1718" s="8">
        <f ca="1">COUNTIF($N$3:$N1718,S$2)/$P1718</f>
        <v>0.67657342657342656</v>
      </c>
      <c r="T1718" s="9">
        <f ca="1">COUNTIF($N$3:$N1718,T$2)/$P1718</f>
        <v>0.32342657342657344</v>
      </c>
    </row>
    <row r="1719" spans="10:20" x14ac:dyDescent="0.25">
      <c r="J1719" s="1">
        <f t="shared" ca="1" si="165"/>
        <v>1</v>
      </c>
      <c r="K1719">
        <f t="shared" ca="1" si="163"/>
        <v>0.53260965442245822</v>
      </c>
      <c r="L1719">
        <f t="shared" ca="1" si="164"/>
        <v>0</v>
      </c>
      <c r="M1719">
        <f t="shared" ca="1" si="162"/>
        <v>0.53260965442245822</v>
      </c>
      <c r="N1719" s="1">
        <f ca="1">IF(M1719=K1719,K$2,IF(M1719=L1719,L$2,IF(M1719=#REF!,#REF!)))</f>
        <v>0</v>
      </c>
      <c r="P1719" s="1">
        <v>1717</v>
      </c>
      <c r="Q1719">
        <f t="shared" ca="1" si="166"/>
        <v>933.35025022191269</v>
      </c>
      <c r="R1719" s="2">
        <f t="shared" ca="1" si="167"/>
        <v>15.555837503698545</v>
      </c>
      <c r="S1719" s="8">
        <f ca="1">COUNTIF($N$3:$N1719,S$2)/$P1719</f>
        <v>0.67676179382644142</v>
      </c>
      <c r="T1719" s="9">
        <f ca="1">COUNTIF($N$3:$N1719,T$2)/$P1719</f>
        <v>0.32323820617355853</v>
      </c>
    </row>
    <row r="1720" spans="10:20" x14ac:dyDescent="0.25">
      <c r="J1720" s="1">
        <f t="shared" ca="1" si="165"/>
        <v>0</v>
      </c>
      <c r="K1720">
        <f t="shared" ca="1" si="163"/>
        <v>0.19591432866682412</v>
      </c>
      <c r="L1720">
        <f t="shared" ca="1" si="164"/>
        <v>1.9079497714145695</v>
      </c>
      <c r="M1720">
        <f t="shared" ca="1" si="162"/>
        <v>0.19591432866682412</v>
      </c>
      <c r="N1720" s="1">
        <f ca="1">IF(M1720=K1720,K$2,IF(M1720=L1720,L$2,IF(M1720=#REF!,#REF!)))</f>
        <v>0</v>
      </c>
      <c r="P1720" s="1">
        <v>1718</v>
      </c>
      <c r="Q1720">
        <f t="shared" ca="1" si="166"/>
        <v>933.54616455057953</v>
      </c>
      <c r="R1720" s="2">
        <f t="shared" ca="1" si="167"/>
        <v>15.559102742509658</v>
      </c>
      <c r="S1720" s="8">
        <f ca="1">COUNTIF($N$3:$N1720,S$2)/$P1720</f>
        <v>0.67694994179278234</v>
      </c>
      <c r="T1720" s="9">
        <f ca="1">COUNTIF($N$3:$N1720,T$2)/$P1720</f>
        <v>0.32305005820721772</v>
      </c>
    </row>
    <row r="1721" spans="10:20" x14ac:dyDescent="0.25">
      <c r="J1721" s="1">
        <f t="shared" ca="1" si="165"/>
        <v>0</v>
      </c>
      <c r="K1721">
        <f t="shared" ca="1" si="163"/>
        <v>1.1064436719899526</v>
      </c>
      <c r="L1721">
        <f t="shared" ca="1" si="164"/>
        <v>9.2484375011558317E-2</v>
      </c>
      <c r="M1721">
        <f t="shared" ca="1" si="162"/>
        <v>9.2484375011558317E-2</v>
      </c>
      <c r="N1721" s="1">
        <f ca="1">IF(M1721=K1721,K$2,IF(M1721=L1721,L$2,IF(M1721=#REF!,#REF!)))</f>
        <v>1</v>
      </c>
      <c r="P1721" s="1">
        <v>1719</v>
      </c>
      <c r="Q1721">
        <f t="shared" ca="1" si="166"/>
        <v>933.63864892559104</v>
      </c>
      <c r="R1721" s="2">
        <f t="shared" ca="1" si="167"/>
        <v>15.560644148759851</v>
      </c>
      <c r="S1721" s="8">
        <f ca="1">COUNTIF($N$3:$N1721,S$2)/$P1721</f>
        <v>0.67655613728912156</v>
      </c>
      <c r="T1721" s="9">
        <f ca="1">COUNTIF($N$3:$N1721,T$2)/$P1721</f>
        <v>0.32344386271087844</v>
      </c>
    </row>
    <row r="1722" spans="10:20" x14ac:dyDescent="0.25">
      <c r="J1722" s="1">
        <f t="shared" ca="1" si="165"/>
        <v>1</v>
      </c>
      <c r="K1722">
        <f t="shared" ca="1" si="163"/>
        <v>0.59661358935721343</v>
      </c>
      <c r="L1722">
        <f t="shared" ca="1" si="164"/>
        <v>0</v>
      </c>
      <c r="M1722">
        <f t="shared" ca="1" si="162"/>
        <v>0.59661358935721343</v>
      </c>
      <c r="N1722" s="1">
        <f ca="1">IF(M1722=K1722,K$2,IF(M1722=L1722,L$2,IF(M1722=#REF!,#REF!)))</f>
        <v>0</v>
      </c>
      <c r="P1722" s="1">
        <v>1720</v>
      </c>
      <c r="Q1722">
        <f t="shared" ca="1" si="166"/>
        <v>934.2352625149482</v>
      </c>
      <c r="R1722" s="2">
        <f t="shared" ca="1" si="167"/>
        <v>15.570587708582471</v>
      </c>
      <c r="S1722" s="8">
        <f ca="1">COUNTIF($N$3:$N1722,S$2)/$P1722</f>
        <v>0.67674418604651165</v>
      </c>
      <c r="T1722" s="9">
        <f ca="1">COUNTIF($N$3:$N1722,T$2)/$P1722</f>
        <v>0.32325581395348835</v>
      </c>
    </row>
    <row r="1723" spans="10:20" x14ac:dyDescent="0.25">
      <c r="J1723" s="1">
        <f t="shared" ca="1" si="165"/>
        <v>0</v>
      </c>
      <c r="K1723">
        <f t="shared" ca="1" si="163"/>
        <v>1.3425208846774783</v>
      </c>
      <c r="L1723">
        <f t="shared" ca="1" si="164"/>
        <v>0.69642634304869366</v>
      </c>
      <c r="M1723">
        <f t="shared" ca="1" si="162"/>
        <v>0.69642634304869366</v>
      </c>
      <c r="N1723" s="1">
        <f ca="1">IF(M1723=K1723,K$2,IF(M1723=L1723,L$2,IF(M1723=#REF!,#REF!)))</f>
        <v>1</v>
      </c>
      <c r="P1723" s="1">
        <v>1721</v>
      </c>
      <c r="Q1723">
        <f t="shared" ca="1" si="166"/>
        <v>934.93168885799685</v>
      </c>
      <c r="R1723" s="2">
        <f t="shared" ca="1" si="167"/>
        <v>15.582194814299948</v>
      </c>
      <c r="S1723" s="8">
        <f ca="1">COUNTIF($N$3:$N1723,S$2)/$P1723</f>
        <v>0.6763509587449158</v>
      </c>
      <c r="T1723" s="9">
        <f ca="1">COUNTIF($N$3:$N1723,T$2)/$P1723</f>
        <v>0.32364904125508426</v>
      </c>
    </row>
    <row r="1724" spans="10:20" x14ac:dyDescent="0.25">
      <c r="J1724" s="1">
        <f t="shared" ca="1" si="165"/>
        <v>1</v>
      </c>
      <c r="K1724">
        <f t="shared" ca="1" si="163"/>
        <v>0.1085619075789693</v>
      </c>
      <c r="L1724">
        <f t="shared" ca="1" si="164"/>
        <v>0</v>
      </c>
      <c r="M1724">
        <f t="shared" ca="1" si="162"/>
        <v>0.1085619075789693</v>
      </c>
      <c r="N1724" s="1">
        <f ca="1">IF(M1724=K1724,K$2,IF(M1724=L1724,L$2,IF(M1724=#REF!,#REF!)))</f>
        <v>0</v>
      </c>
      <c r="P1724" s="1">
        <v>1722</v>
      </c>
      <c r="Q1724">
        <f t="shared" ca="1" si="166"/>
        <v>935.04025076557582</v>
      </c>
      <c r="R1724" s="2">
        <f t="shared" ca="1" si="167"/>
        <v>15.584004179426264</v>
      </c>
      <c r="S1724" s="8">
        <f ca="1">COUNTIF($N$3:$N1724,S$2)/$P1724</f>
        <v>0.67653890824622531</v>
      </c>
      <c r="T1724" s="9">
        <f ca="1">COUNTIF($N$3:$N1724,T$2)/$P1724</f>
        <v>0.32346109175377469</v>
      </c>
    </row>
    <row r="1725" spans="10:20" x14ac:dyDescent="0.25">
      <c r="J1725" s="1">
        <f t="shared" ca="1" si="165"/>
        <v>0</v>
      </c>
      <c r="K1725">
        <f t="shared" ca="1" si="163"/>
        <v>0.48940345162382298</v>
      </c>
      <c r="L1725">
        <f t="shared" ca="1" si="164"/>
        <v>0.10631791184630325</v>
      </c>
      <c r="M1725">
        <f t="shared" ca="1" si="162"/>
        <v>0.10631791184630325</v>
      </c>
      <c r="N1725" s="1">
        <f ca="1">IF(M1725=K1725,K$2,IF(M1725=L1725,L$2,IF(M1725=#REF!,#REF!)))</f>
        <v>1</v>
      </c>
      <c r="P1725" s="1">
        <v>1723</v>
      </c>
      <c r="Q1725">
        <f t="shared" ca="1" si="166"/>
        <v>935.14656867742212</v>
      </c>
      <c r="R1725" s="2">
        <f t="shared" ca="1" si="167"/>
        <v>15.585776144623702</v>
      </c>
      <c r="S1725" s="8">
        <f ca="1">COUNTIF($N$3:$N1725,S$2)/$P1725</f>
        <v>0.67614625652930938</v>
      </c>
      <c r="T1725" s="9">
        <f ca="1">COUNTIF($N$3:$N1725,T$2)/$P1725</f>
        <v>0.32385374347069068</v>
      </c>
    </row>
    <row r="1726" spans="10:20" x14ac:dyDescent="0.25">
      <c r="J1726" s="1">
        <f t="shared" ca="1" si="165"/>
        <v>1</v>
      </c>
      <c r="K1726">
        <f t="shared" ca="1" si="163"/>
        <v>0.30367080070624913</v>
      </c>
      <c r="L1726">
        <f t="shared" ca="1" si="164"/>
        <v>0</v>
      </c>
      <c r="M1726">
        <f t="shared" ca="1" si="162"/>
        <v>0.30367080070624913</v>
      </c>
      <c r="N1726" s="1">
        <f ca="1">IF(M1726=K1726,K$2,IF(M1726=L1726,L$2,IF(M1726=#REF!,#REF!)))</f>
        <v>0</v>
      </c>
      <c r="P1726" s="1">
        <v>1724</v>
      </c>
      <c r="Q1726">
        <f t="shared" ca="1" si="166"/>
        <v>935.45023947812842</v>
      </c>
      <c r="R1726" s="2">
        <f t="shared" ca="1" si="167"/>
        <v>15.590837324635475</v>
      </c>
      <c r="S1726" s="8">
        <f ca="1">COUNTIF($N$3:$N1726,S$2)/$P1726</f>
        <v>0.67633410672853833</v>
      </c>
      <c r="T1726" s="9">
        <f ca="1">COUNTIF($N$3:$N1726,T$2)/$P1726</f>
        <v>0.32366589327146172</v>
      </c>
    </row>
    <row r="1727" spans="10:20" x14ac:dyDescent="0.25">
      <c r="J1727" s="1">
        <f t="shared" ca="1" si="165"/>
        <v>0</v>
      </c>
      <c r="K1727">
        <f t="shared" ca="1" si="163"/>
        <v>0.5935474254114258</v>
      </c>
      <c r="L1727">
        <f t="shared" ca="1" si="164"/>
        <v>1.1854171576187327</v>
      </c>
      <c r="M1727">
        <f t="shared" ca="1" si="162"/>
        <v>0.5935474254114258</v>
      </c>
      <c r="N1727" s="1">
        <f ca="1">IF(M1727=K1727,K$2,IF(M1727=L1727,L$2,IF(M1727=#REF!,#REF!)))</f>
        <v>0</v>
      </c>
      <c r="P1727" s="1">
        <v>1725</v>
      </c>
      <c r="Q1727">
        <f t="shared" ca="1" si="166"/>
        <v>936.04378690353985</v>
      </c>
      <c r="R1727" s="2">
        <f t="shared" ca="1" si="167"/>
        <v>15.600729781725665</v>
      </c>
      <c r="S1727" s="8">
        <f ca="1">COUNTIF($N$3:$N1727,S$2)/$P1727</f>
        <v>0.67652173913043478</v>
      </c>
      <c r="T1727" s="9">
        <f ca="1">COUNTIF($N$3:$N1727,T$2)/$P1727</f>
        <v>0.32347826086956522</v>
      </c>
    </row>
    <row r="1728" spans="10:20" x14ac:dyDescent="0.25">
      <c r="J1728" s="1">
        <f t="shared" ca="1" si="165"/>
        <v>0</v>
      </c>
      <c r="K1728">
        <f t="shared" ca="1" si="163"/>
        <v>0.15304147554160891</v>
      </c>
      <c r="L1728">
        <f t="shared" ca="1" si="164"/>
        <v>2.3055761175867482</v>
      </c>
      <c r="M1728">
        <f t="shared" ca="1" si="162"/>
        <v>0.15304147554160891</v>
      </c>
      <c r="N1728" s="1">
        <f ca="1">IF(M1728=K1728,K$2,IF(M1728=L1728,L$2,IF(M1728=#REF!,#REF!)))</f>
        <v>0</v>
      </c>
      <c r="P1728" s="1">
        <v>1726</v>
      </c>
      <c r="Q1728">
        <f t="shared" ca="1" si="166"/>
        <v>936.19682837908147</v>
      </c>
      <c r="R1728" s="2">
        <f t="shared" ca="1" si="167"/>
        <v>15.603280472984691</v>
      </c>
      <c r="S1728" s="8">
        <f ca="1">COUNTIF($N$3:$N1728,S$2)/$P1728</f>
        <v>0.67670915411355737</v>
      </c>
      <c r="T1728" s="9">
        <f ca="1">COUNTIF($N$3:$N1728,T$2)/$P1728</f>
        <v>0.32329084588644263</v>
      </c>
    </row>
    <row r="1729" spans="10:20" x14ac:dyDescent="0.25">
      <c r="J1729" s="1">
        <f t="shared" ca="1" si="165"/>
        <v>0</v>
      </c>
      <c r="K1729">
        <f t="shared" ca="1" si="163"/>
        <v>0.71274572510326284</v>
      </c>
      <c r="L1729">
        <f t="shared" ca="1" si="164"/>
        <v>1.1861198719041419</v>
      </c>
      <c r="M1729">
        <f t="shared" ca="1" si="162"/>
        <v>0.71274572510326284</v>
      </c>
      <c r="N1729" s="1">
        <f ca="1">IF(M1729=K1729,K$2,IF(M1729=L1729,L$2,IF(M1729=#REF!,#REF!)))</f>
        <v>0</v>
      </c>
      <c r="P1729" s="1">
        <v>1727</v>
      </c>
      <c r="Q1729">
        <f t="shared" ca="1" si="166"/>
        <v>936.90957410418468</v>
      </c>
      <c r="R1729" s="2">
        <f t="shared" ca="1" si="167"/>
        <v>15.615159568403078</v>
      </c>
      <c r="S1729" s="8">
        <f ca="1">COUNTIF($N$3:$N1729,S$2)/$P1729</f>
        <v>0.67689635205558774</v>
      </c>
      <c r="T1729" s="9">
        <f ca="1">COUNTIF($N$3:$N1729,T$2)/$P1729</f>
        <v>0.32310364794441226</v>
      </c>
    </row>
    <row r="1730" spans="10:20" x14ac:dyDescent="0.25">
      <c r="J1730" s="1">
        <f t="shared" ca="1" si="165"/>
        <v>0</v>
      </c>
      <c r="K1730">
        <f t="shared" ca="1" si="163"/>
        <v>0.10546548296319261</v>
      </c>
      <c r="L1730">
        <f t="shared" ca="1" si="164"/>
        <v>0.53896186992748651</v>
      </c>
      <c r="M1730">
        <f t="shared" ca="1" si="162"/>
        <v>0.10546548296319261</v>
      </c>
      <c r="N1730" s="1">
        <f ca="1">IF(M1730=K1730,K$2,IF(M1730=L1730,L$2,IF(M1730=#REF!,#REF!)))</f>
        <v>0</v>
      </c>
      <c r="P1730" s="1">
        <v>1728</v>
      </c>
      <c r="Q1730">
        <f t="shared" ca="1" si="166"/>
        <v>937.01503958714784</v>
      </c>
      <c r="R1730" s="2">
        <f t="shared" ca="1" si="167"/>
        <v>15.616917326452464</v>
      </c>
      <c r="S1730" s="8">
        <f ca="1">COUNTIF($N$3:$N1730,S$2)/$P1730</f>
        <v>0.67708333333333337</v>
      </c>
      <c r="T1730" s="9">
        <f ca="1">COUNTIF($N$3:$N1730,T$2)/$P1730</f>
        <v>0.32291666666666669</v>
      </c>
    </row>
    <row r="1731" spans="10:20" x14ac:dyDescent="0.25">
      <c r="J1731" s="1">
        <f t="shared" ca="1" si="165"/>
        <v>0</v>
      </c>
      <c r="K1731">
        <f t="shared" ca="1" si="163"/>
        <v>0.32270490418799586</v>
      </c>
      <c r="L1731">
        <f t="shared" ca="1" si="164"/>
        <v>0.36084430550990715</v>
      </c>
      <c r="M1731">
        <f t="shared" ref="M1731:M1794" ca="1" si="168">SMALL(K1731:L1731,COUNTIF(K1731:L1731,0)+1)</f>
        <v>0.32270490418799586</v>
      </c>
      <c r="N1731" s="1">
        <f ca="1">IF(M1731=K1731,K$2,IF(M1731=L1731,L$2,IF(M1731=#REF!,#REF!)))</f>
        <v>0</v>
      </c>
      <c r="P1731" s="1">
        <v>1729</v>
      </c>
      <c r="Q1731">
        <f t="shared" ca="1" si="166"/>
        <v>937.3377444913358</v>
      </c>
      <c r="R1731" s="2">
        <f t="shared" ca="1" si="167"/>
        <v>15.622295741522263</v>
      </c>
      <c r="S1731" s="8">
        <f ca="1">COUNTIF($N$3:$N1731,S$2)/$P1731</f>
        <v>0.67727009832272989</v>
      </c>
      <c r="T1731" s="9">
        <f ca="1">COUNTIF($N$3:$N1731,T$2)/$P1731</f>
        <v>0.32272990167727011</v>
      </c>
    </row>
    <row r="1732" spans="10:20" x14ac:dyDescent="0.25">
      <c r="J1732" s="1">
        <f t="shared" ca="1" si="165"/>
        <v>0</v>
      </c>
      <c r="K1732">
        <f t="shared" ref="K1732:K1795" ca="1" si="169">IF($J1732=$C$4,IF(D$4&lt;&gt;0,(-1/D$4),0)*LN(1-RAND()),IF($J1732=$C$5,IF(D$5&lt;&gt;0,(-1/D$5),0)*LN(1-RAND())))</f>
        <v>0.2084202644101571</v>
      </c>
      <c r="L1732">
        <f t="shared" ref="L1732:L1795" ca="1" si="170">IF($J1732=$C$4,IF(E$4&lt;&gt;0,(-1/E$4),0)*LN(1-RAND()),IF($J1732=$C$5,IF(E$5&lt;&gt;0,(-1/E$5),0)*LN(1-RAND())))</f>
        <v>0.14296053906609274</v>
      </c>
      <c r="M1732">
        <f t="shared" ca="1" si="168"/>
        <v>0.14296053906609274</v>
      </c>
      <c r="N1732" s="1">
        <f ca="1">IF(M1732=K1732,K$2,IF(M1732=L1732,L$2,IF(M1732=#REF!,#REF!)))</f>
        <v>1</v>
      </c>
      <c r="P1732" s="1">
        <v>1730</v>
      </c>
      <c r="Q1732">
        <f t="shared" ca="1" si="166"/>
        <v>937.48070503040185</v>
      </c>
      <c r="R1732" s="2">
        <f t="shared" ca="1" si="167"/>
        <v>15.624678417173364</v>
      </c>
      <c r="S1732" s="8">
        <f ca="1">COUNTIF($N$3:$N1732,S$2)/$P1732</f>
        <v>0.67687861271676297</v>
      </c>
      <c r="T1732" s="9">
        <f ca="1">COUNTIF($N$3:$N1732,T$2)/$P1732</f>
        <v>0.32312138728323697</v>
      </c>
    </row>
    <row r="1733" spans="10:20" x14ac:dyDescent="0.25">
      <c r="J1733" s="1">
        <f t="shared" ca="1" si="165"/>
        <v>1</v>
      </c>
      <c r="K1733">
        <f t="shared" ca="1" si="169"/>
        <v>2.3158625139300466</v>
      </c>
      <c r="L1733">
        <f t="shared" ca="1" si="170"/>
        <v>0</v>
      </c>
      <c r="M1733">
        <f t="shared" ca="1" si="168"/>
        <v>2.3158625139300466</v>
      </c>
      <c r="N1733" s="1">
        <f ca="1">IF(M1733=K1733,K$2,IF(M1733=L1733,L$2,IF(M1733=#REF!,#REF!)))</f>
        <v>0</v>
      </c>
      <c r="P1733" s="1">
        <v>1731</v>
      </c>
      <c r="Q1733">
        <f t="shared" ca="1" si="166"/>
        <v>939.79656754433188</v>
      </c>
      <c r="R1733" s="2">
        <f t="shared" ca="1" si="167"/>
        <v>15.663276125738864</v>
      </c>
      <c r="S1733" s="8">
        <f ca="1">COUNTIF($N$3:$N1733,S$2)/$P1733</f>
        <v>0.67706528018486423</v>
      </c>
      <c r="T1733" s="9">
        <f ca="1">COUNTIF($N$3:$N1733,T$2)/$P1733</f>
        <v>0.32293471981513577</v>
      </c>
    </row>
    <row r="1734" spans="10:20" x14ac:dyDescent="0.25">
      <c r="J1734" s="1">
        <f t="shared" ca="1" si="165"/>
        <v>0</v>
      </c>
      <c r="K1734">
        <f t="shared" ca="1" si="169"/>
        <v>9.5269252693176182E-2</v>
      </c>
      <c r="L1734">
        <f t="shared" ca="1" si="170"/>
        <v>1.5824719941245597</v>
      </c>
      <c r="M1734">
        <f t="shared" ca="1" si="168"/>
        <v>9.5269252693176182E-2</v>
      </c>
      <c r="N1734" s="1">
        <f ca="1">IF(M1734=K1734,K$2,IF(M1734=L1734,L$2,IF(M1734=#REF!,#REF!)))</f>
        <v>0</v>
      </c>
      <c r="P1734" s="1">
        <v>1732</v>
      </c>
      <c r="Q1734">
        <f t="shared" ca="1" si="166"/>
        <v>939.89183679702501</v>
      </c>
      <c r="R1734" s="2">
        <f t="shared" ca="1" si="167"/>
        <v>15.664863946617084</v>
      </c>
      <c r="S1734" s="8">
        <f ca="1">COUNTIF($N$3:$N1734,S$2)/$P1734</f>
        <v>0.6772517321016166</v>
      </c>
      <c r="T1734" s="9">
        <f ca="1">COUNTIF($N$3:$N1734,T$2)/$P1734</f>
        <v>0.32274826789838335</v>
      </c>
    </row>
    <row r="1735" spans="10:20" x14ac:dyDescent="0.25">
      <c r="J1735" s="1">
        <f t="shared" ca="1" si="165"/>
        <v>0</v>
      </c>
      <c r="K1735">
        <f t="shared" ca="1" si="169"/>
        <v>2.7777116434163149</v>
      </c>
      <c r="L1735">
        <f t="shared" ca="1" si="170"/>
        <v>0.13188875803775893</v>
      </c>
      <c r="M1735">
        <f t="shared" ca="1" si="168"/>
        <v>0.13188875803775893</v>
      </c>
      <c r="N1735" s="1">
        <f ca="1">IF(M1735=K1735,K$2,IF(M1735=L1735,L$2,IF(M1735=#REF!,#REF!)))</f>
        <v>1</v>
      </c>
      <c r="P1735" s="1">
        <v>1733</v>
      </c>
      <c r="Q1735">
        <f t="shared" ca="1" si="166"/>
        <v>940.02372555506281</v>
      </c>
      <c r="R1735" s="2">
        <f t="shared" ca="1" si="167"/>
        <v>15.667062092584381</v>
      </c>
      <c r="S1735" s="8">
        <f ca="1">COUNTIF($N$3:$N1735,S$2)/$P1735</f>
        <v>0.67686093479515297</v>
      </c>
      <c r="T1735" s="9">
        <f ca="1">COUNTIF($N$3:$N1735,T$2)/$P1735</f>
        <v>0.32313906520484709</v>
      </c>
    </row>
    <row r="1736" spans="10:20" x14ac:dyDescent="0.25">
      <c r="J1736" s="1">
        <f t="shared" ca="1" si="165"/>
        <v>1</v>
      </c>
      <c r="K1736">
        <f t="shared" ca="1" si="169"/>
        <v>0.28373841685505541</v>
      </c>
      <c r="L1736">
        <f t="shared" ca="1" si="170"/>
        <v>0</v>
      </c>
      <c r="M1736">
        <f t="shared" ca="1" si="168"/>
        <v>0.28373841685505541</v>
      </c>
      <c r="N1736" s="1">
        <f ca="1">IF(M1736=K1736,K$2,IF(M1736=L1736,L$2,IF(M1736=#REF!,#REF!)))</f>
        <v>0</v>
      </c>
      <c r="P1736" s="1">
        <v>1734</v>
      </c>
      <c r="Q1736">
        <f t="shared" ca="1" si="166"/>
        <v>940.30746397191785</v>
      </c>
      <c r="R1736" s="2">
        <f t="shared" ca="1" si="167"/>
        <v>15.671791066198631</v>
      </c>
      <c r="S1736" s="8">
        <f ca="1">COUNTIF($N$3:$N1736,S$2)/$P1736</f>
        <v>0.67704728950403692</v>
      </c>
      <c r="T1736" s="9">
        <f ca="1">COUNTIF($N$3:$N1736,T$2)/$P1736</f>
        <v>0.32295271049596308</v>
      </c>
    </row>
    <row r="1737" spans="10:20" x14ac:dyDescent="0.25">
      <c r="J1737" s="1">
        <f t="shared" ca="1" si="165"/>
        <v>0</v>
      </c>
      <c r="K1737">
        <f t="shared" ca="1" si="169"/>
        <v>0.9041191909582732</v>
      </c>
      <c r="L1737">
        <f t="shared" ca="1" si="170"/>
        <v>0.14398186216248374</v>
      </c>
      <c r="M1737">
        <f t="shared" ca="1" si="168"/>
        <v>0.14398186216248374</v>
      </c>
      <c r="N1737" s="1">
        <f ca="1">IF(M1737=K1737,K$2,IF(M1737=L1737,L$2,IF(M1737=#REF!,#REF!)))</f>
        <v>1</v>
      </c>
      <c r="P1737" s="1">
        <v>1735</v>
      </c>
      <c r="Q1737">
        <f t="shared" ca="1" si="166"/>
        <v>940.45144583408035</v>
      </c>
      <c r="R1737" s="2">
        <f t="shared" ca="1" si="167"/>
        <v>15.67419076390134</v>
      </c>
      <c r="S1737" s="8">
        <f ca="1">COUNTIF($N$3:$N1737,S$2)/$P1737</f>
        <v>0.67665706051873198</v>
      </c>
      <c r="T1737" s="9">
        <f ca="1">COUNTIF($N$3:$N1737,T$2)/$P1737</f>
        <v>0.32334293948126802</v>
      </c>
    </row>
    <row r="1738" spans="10:20" x14ac:dyDescent="0.25">
      <c r="J1738" s="1">
        <f t="shared" ca="1" si="165"/>
        <v>1</v>
      </c>
      <c r="K1738">
        <f t="shared" ca="1" si="169"/>
        <v>0.34914817330546821</v>
      </c>
      <c r="L1738">
        <f t="shared" ca="1" si="170"/>
        <v>0</v>
      </c>
      <c r="M1738">
        <f t="shared" ca="1" si="168"/>
        <v>0.34914817330546821</v>
      </c>
      <c r="N1738" s="1">
        <f ca="1">IF(M1738=K1738,K$2,IF(M1738=L1738,L$2,IF(M1738=#REF!,#REF!)))</f>
        <v>0</v>
      </c>
      <c r="P1738" s="1">
        <v>1736</v>
      </c>
      <c r="Q1738">
        <f t="shared" ca="1" si="166"/>
        <v>940.80059400738583</v>
      </c>
      <c r="R1738" s="2">
        <f t="shared" ca="1" si="167"/>
        <v>15.680009900123098</v>
      </c>
      <c r="S1738" s="8">
        <f ca="1">COUNTIF($N$3:$N1738,S$2)/$P1738</f>
        <v>0.6768433179723502</v>
      </c>
      <c r="T1738" s="9">
        <f ca="1">COUNTIF($N$3:$N1738,T$2)/$P1738</f>
        <v>0.32315668202764974</v>
      </c>
    </row>
    <row r="1739" spans="10:20" x14ac:dyDescent="0.25">
      <c r="J1739" s="1">
        <f t="shared" ca="1" si="165"/>
        <v>0</v>
      </c>
      <c r="K1739">
        <f t="shared" ca="1" si="169"/>
        <v>0.58969503923801581</v>
      </c>
      <c r="L1739">
        <f t="shared" ca="1" si="170"/>
        <v>1.7980692089379613</v>
      </c>
      <c r="M1739">
        <f t="shared" ca="1" si="168"/>
        <v>0.58969503923801581</v>
      </c>
      <c r="N1739" s="1">
        <f ca="1">IF(M1739=K1739,K$2,IF(M1739=L1739,L$2,IF(M1739=#REF!,#REF!)))</f>
        <v>0</v>
      </c>
      <c r="P1739" s="1">
        <v>1737</v>
      </c>
      <c r="Q1739">
        <f t="shared" ca="1" si="166"/>
        <v>941.39028904662382</v>
      </c>
      <c r="R1739" s="2">
        <f t="shared" ca="1" si="167"/>
        <v>15.689838150777064</v>
      </c>
      <c r="S1739" s="8">
        <f ca="1">COUNTIF($N$3:$N1739,S$2)/$P1739</f>
        <v>0.6770293609671848</v>
      </c>
      <c r="T1739" s="9">
        <f ca="1">COUNTIF($N$3:$N1739,T$2)/$P1739</f>
        <v>0.3229706390328152</v>
      </c>
    </row>
    <row r="1740" spans="10:20" x14ac:dyDescent="0.25">
      <c r="J1740" s="1">
        <f t="shared" ca="1" si="165"/>
        <v>0</v>
      </c>
      <c r="K1740">
        <f t="shared" ca="1" si="169"/>
        <v>7.1955668342062518E-2</v>
      </c>
      <c r="L1740">
        <f t="shared" ca="1" si="170"/>
        <v>1.4154333202920273</v>
      </c>
      <c r="M1740">
        <f t="shared" ca="1" si="168"/>
        <v>7.1955668342062518E-2</v>
      </c>
      <c r="N1740" s="1">
        <f ca="1">IF(M1740=K1740,K$2,IF(M1740=L1740,L$2,IF(M1740=#REF!,#REF!)))</f>
        <v>0</v>
      </c>
      <c r="P1740" s="1">
        <v>1738</v>
      </c>
      <c r="Q1740">
        <f t="shared" ca="1" si="166"/>
        <v>941.46224471496589</v>
      </c>
      <c r="R1740" s="2">
        <f t="shared" ca="1" si="167"/>
        <v>15.691037411916097</v>
      </c>
      <c r="S1740" s="8">
        <f ca="1">COUNTIF($N$3:$N1740,S$2)/$P1740</f>
        <v>0.67721518987341767</v>
      </c>
      <c r="T1740" s="9">
        <f ca="1">COUNTIF($N$3:$N1740,T$2)/$P1740</f>
        <v>0.32278481012658228</v>
      </c>
    </row>
    <row r="1741" spans="10:20" x14ac:dyDescent="0.25">
      <c r="J1741" s="1">
        <f t="shared" ca="1" si="165"/>
        <v>0</v>
      </c>
      <c r="K1741">
        <f t="shared" ca="1" si="169"/>
        <v>0.16061079951897683</v>
      </c>
      <c r="L1741">
        <f t="shared" ca="1" si="170"/>
        <v>0.59499931168131015</v>
      </c>
      <c r="M1741">
        <f t="shared" ca="1" si="168"/>
        <v>0.16061079951897683</v>
      </c>
      <c r="N1741" s="1">
        <f ca="1">IF(M1741=K1741,K$2,IF(M1741=L1741,L$2,IF(M1741=#REF!,#REF!)))</f>
        <v>0</v>
      </c>
      <c r="P1741" s="1">
        <v>1739</v>
      </c>
      <c r="Q1741">
        <f t="shared" ca="1" si="166"/>
        <v>941.62285551448485</v>
      </c>
      <c r="R1741" s="2">
        <f t="shared" ca="1" si="167"/>
        <v>15.693714258574747</v>
      </c>
      <c r="S1741" s="8">
        <f ca="1">COUNTIF($N$3:$N1741,S$2)/$P1741</f>
        <v>0.67740080506037947</v>
      </c>
      <c r="T1741" s="9">
        <f ca="1">COUNTIF($N$3:$N1741,T$2)/$P1741</f>
        <v>0.32259919493962047</v>
      </c>
    </row>
    <row r="1742" spans="10:20" x14ac:dyDescent="0.25">
      <c r="J1742" s="1">
        <f t="shared" ca="1" si="165"/>
        <v>0</v>
      </c>
      <c r="K1742">
        <f t="shared" ca="1" si="169"/>
        <v>1.4795947694101377</v>
      </c>
      <c r="L1742">
        <f t="shared" ca="1" si="170"/>
        <v>1.0707149181799303</v>
      </c>
      <c r="M1742">
        <f t="shared" ca="1" si="168"/>
        <v>1.0707149181799303</v>
      </c>
      <c r="N1742" s="1">
        <f ca="1">IF(M1742=K1742,K$2,IF(M1742=L1742,L$2,IF(M1742=#REF!,#REF!)))</f>
        <v>1</v>
      </c>
      <c r="P1742" s="1">
        <v>1740</v>
      </c>
      <c r="Q1742">
        <f t="shared" ca="1" si="166"/>
        <v>942.69357043266473</v>
      </c>
      <c r="R1742" s="2">
        <f t="shared" ca="1" si="167"/>
        <v>15.71155950721108</v>
      </c>
      <c r="S1742" s="8">
        <f ca="1">COUNTIF($N$3:$N1742,S$2)/$P1742</f>
        <v>0.67701149425287355</v>
      </c>
      <c r="T1742" s="9">
        <f ca="1">COUNTIF($N$3:$N1742,T$2)/$P1742</f>
        <v>0.32298850574712645</v>
      </c>
    </row>
    <row r="1743" spans="10:20" x14ac:dyDescent="0.25">
      <c r="J1743" s="1">
        <f t="shared" ca="1" si="165"/>
        <v>1</v>
      </c>
      <c r="K1743">
        <f t="shared" ca="1" si="169"/>
        <v>0.47604606934461818</v>
      </c>
      <c r="L1743">
        <f t="shared" ca="1" si="170"/>
        <v>0</v>
      </c>
      <c r="M1743">
        <f t="shared" ca="1" si="168"/>
        <v>0.47604606934461818</v>
      </c>
      <c r="N1743" s="1">
        <f ca="1">IF(M1743=K1743,K$2,IF(M1743=L1743,L$2,IF(M1743=#REF!,#REF!)))</f>
        <v>0</v>
      </c>
      <c r="P1743" s="1">
        <v>1741</v>
      </c>
      <c r="Q1743">
        <f t="shared" ca="1" si="166"/>
        <v>943.16961650200938</v>
      </c>
      <c r="R1743" s="2">
        <f t="shared" ca="1" si="167"/>
        <v>15.719493608366824</v>
      </c>
      <c r="S1743" s="8">
        <f ca="1">COUNTIF($N$3:$N1743,S$2)/$P1743</f>
        <v>0.67719701321079839</v>
      </c>
      <c r="T1743" s="9">
        <f ca="1">COUNTIF($N$3:$N1743,T$2)/$P1743</f>
        <v>0.32280298678920161</v>
      </c>
    </row>
    <row r="1744" spans="10:20" x14ac:dyDescent="0.25">
      <c r="J1744" s="1">
        <f t="shared" ca="1" si="165"/>
        <v>0</v>
      </c>
      <c r="K1744">
        <f t="shared" ca="1" si="169"/>
        <v>1.5632323667603727</v>
      </c>
      <c r="L1744">
        <f t="shared" ca="1" si="170"/>
        <v>2.5678443847461527E-2</v>
      </c>
      <c r="M1744">
        <f t="shared" ca="1" si="168"/>
        <v>2.5678443847461527E-2</v>
      </c>
      <c r="N1744" s="1">
        <f ca="1">IF(M1744=K1744,K$2,IF(M1744=L1744,L$2,IF(M1744=#REF!,#REF!)))</f>
        <v>1</v>
      </c>
      <c r="P1744" s="1">
        <v>1742</v>
      </c>
      <c r="Q1744">
        <f t="shared" ca="1" si="166"/>
        <v>943.19529494585686</v>
      </c>
      <c r="R1744" s="2">
        <f t="shared" ca="1" si="167"/>
        <v>15.719921582430947</v>
      </c>
      <c r="S1744" s="8">
        <f ca="1">COUNTIF($N$3:$N1744,S$2)/$P1744</f>
        <v>0.67680826636050517</v>
      </c>
      <c r="T1744" s="9">
        <f ca="1">COUNTIF($N$3:$N1744,T$2)/$P1744</f>
        <v>0.32319173363949483</v>
      </c>
    </row>
    <row r="1745" spans="10:20" x14ac:dyDescent="0.25">
      <c r="J1745" s="1">
        <f t="shared" ca="1" si="165"/>
        <v>1</v>
      </c>
      <c r="K1745">
        <f t="shared" ca="1" si="169"/>
        <v>0.25012139860929211</v>
      </c>
      <c r="L1745">
        <f t="shared" ca="1" si="170"/>
        <v>0</v>
      </c>
      <c r="M1745">
        <f t="shared" ca="1" si="168"/>
        <v>0.25012139860929211</v>
      </c>
      <c r="N1745" s="1">
        <f ca="1">IF(M1745=K1745,K$2,IF(M1745=L1745,L$2,IF(M1745=#REF!,#REF!)))</f>
        <v>0</v>
      </c>
      <c r="P1745" s="1">
        <v>1743</v>
      </c>
      <c r="Q1745">
        <f t="shared" ca="1" si="166"/>
        <v>943.44541634446614</v>
      </c>
      <c r="R1745" s="2">
        <f t="shared" ca="1" si="167"/>
        <v>15.72409027240777</v>
      </c>
      <c r="S1745" s="8">
        <f ca="1">COUNTIF($N$3:$N1745,S$2)/$P1745</f>
        <v>0.67699368904188184</v>
      </c>
      <c r="T1745" s="9">
        <f ca="1">COUNTIF($N$3:$N1745,T$2)/$P1745</f>
        <v>0.32300631095811821</v>
      </c>
    </row>
    <row r="1746" spans="10:20" x14ac:dyDescent="0.25">
      <c r="J1746" s="1">
        <f t="shared" ca="1" si="165"/>
        <v>0</v>
      </c>
      <c r="K1746">
        <f t="shared" ca="1" si="169"/>
        <v>1.0103661893922438</v>
      </c>
      <c r="L1746">
        <f t="shared" ca="1" si="170"/>
        <v>0.30859550967494392</v>
      </c>
      <c r="M1746">
        <f t="shared" ca="1" si="168"/>
        <v>0.30859550967494392</v>
      </c>
      <c r="N1746" s="1">
        <f ca="1">IF(M1746=K1746,K$2,IF(M1746=L1746,L$2,IF(M1746=#REF!,#REF!)))</f>
        <v>1</v>
      </c>
      <c r="P1746" s="1">
        <v>1744</v>
      </c>
      <c r="Q1746">
        <f t="shared" ca="1" si="166"/>
        <v>943.75401185414103</v>
      </c>
      <c r="R1746" s="2">
        <f t="shared" ca="1" si="167"/>
        <v>15.72923353090235</v>
      </c>
      <c r="S1746" s="8">
        <f ca="1">COUNTIF($N$3:$N1746,S$2)/$P1746</f>
        <v>0.67660550458715596</v>
      </c>
      <c r="T1746" s="9">
        <f ca="1">COUNTIF($N$3:$N1746,T$2)/$P1746</f>
        <v>0.32339449541284404</v>
      </c>
    </row>
    <row r="1747" spans="10:20" x14ac:dyDescent="0.25">
      <c r="J1747" s="1">
        <f t="shared" ca="1" si="165"/>
        <v>1</v>
      </c>
      <c r="K1747">
        <f t="shared" ca="1" si="169"/>
        <v>0.58362995538769413</v>
      </c>
      <c r="L1747">
        <f t="shared" ca="1" si="170"/>
        <v>0</v>
      </c>
      <c r="M1747">
        <f t="shared" ca="1" si="168"/>
        <v>0.58362995538769413</v>
      </c>
      <c r="N1747" s="1">
        <f ca="1">IF(M1747=K1747,K$2,IF(M1747=L1747,L$2,IF(M1747=#REF!,#REF!)))</f>
        <v>0</v>
      </c>
      <c r="P1747" s="1">
        <v>1745</v>
      </c>
      <c r="Q1747">
        <f t="shared" ca="1" si="166"/>
        <v>944.33764180952869</v>
      </c>
      <c r="R1747" s="2">
        <f t="shared" ca="1" si="167"/>
        <v>15.738960696825478</v>
      </c>
      <c r="S1747" s="8">
        <f ca="1">COUNTIF($N$3:$N1747,S$2)/$P1747</f>
        <v>0.6767908309455587</v>
      </c>
      <c r="T1747" s="9">
        <f ca="1">COUNTIF($N$3:$N1747,T$2)/$P1747</f>
        <v>0.32320916905444125</v>
      </c>
    </row>
    <row r="1748" spans="10:20" x14ac:dyDescent="0.25">
      <c r="J1748" s="1">
        <f t="shared" ca="1" si="165"/>
        <v>0</v>
      </c>
      <c r="K1748">
        <f t="shared" ca="1" si="169"/>
        <v>2.9991879836784747</v>
      </c>
      <c r="L1748">
        <f t="shared" ca="1" si="170"/>
        <v>4.0958197059351727E-2</v>
      </c>
      <c r="M1748">
        <f t="shared" ca="1" si="168"/>
        <v>4.0958197059351727E-2</v>
      </c>
      <c r="N1748" s="1">
        <f ca="1">IF(M1748=K1748,K$2,IF(M1748=L1748,L$2,IF(M1748=#REF!,#REF!)))</f>
        <v>1</v>
      </c>
      <c r="P1748" s="1">
        <v>1746</v>
      </c>
      <c r="Q1748">
        <f t="shared" ca="1" si="166"/>
        <v>944.37860000658804</v>
      </c>
      <c r="R1748" s="2">
        <f t="shared" ca="1" si="167"/>
        <v>15.739643333443134</v>
      </c>
      <c r="S1748" s="8">
        <f ca="1">COUNTIF($N$3:$N1748,S$2)/$P1748</f>
        <v>0.67640320733104242</v>
      </c>
      <c r="T1748" s="9">
        <f ca="1">COUNTIF($N$3:$N1748,T$2)/$P1748</f>
        <v>0.32359679266895763</v>
      </c>
    </row>
    <row r="1749" spans="10:20" x14ac:dyDescent="0.25">
      <c r="J1749" s="1">
        <f t="shared" ca="1" si="165"/>
        <v>1</v>
      </c>
      <c r="K1749">
        <f t="shared" ca="1" si="169"/>
        <v>0.52936176983194405</v>
      </c>
      <c r="L1749">
        <f t="shared" ca="1" si="170"/>
        <v>0</v>
      </c>
      <c r="M1749">
        <f t="shared" ca="1" si="168"/>
        <v>0.52936176983194405</v>
      </c>
      <c r="N1749" s="1">
        <f ca="1">IF(M1749=K1749,K$2,IF(M1749=L1749,L$2,IF(M1749=#REF!,#REF!)))</f>
        <v>0</v>
      </c>
      <c r="P1749" s="1">
        <v>1747</v>
      </c>
      <c r="Q1749">
        <f t="shared" ca="1" si="166"/>
        <v>944.90796177641994</v>
      </c>
      <c r="R1749" s="2">
        <f t="shared" ca="1" si="167"/>
        <v>15.748466029606998</v>
      </c>
      <c r="S1749" s="8">
        <f ca="1">COUNTIF($N$3:$N1749,S$2)/$P1749</f>
        <v>0.67658843732112195</v>
      </c>
      <c r="T1749" s="9">
        <f ca="1">COUNTIF($N$3:$N1749,T$2)/$P1749</f>
        <v>0.32341156267887805</v>
      </c>
    </row>
    <row r="1750" spans="10:20" x14ac:dyDescent="0.25">
      <c r="J1750" s="1">
        <f t="shared" ca="1" si="165"/>
        <v>0</v>
      </c>
      <c r="K1750">
        <f t="shared" ca="1" si="169"/>
        <v>2.245868682013525</v>
      </c>
      <c r="L1750">
        <f t="shared" ca="1" si="170"/>
        <v>0.1389160736816315</v>
      </c>
      <c r="M1750">
        <f t="shared" ca="1" si="168"/>
        <v>0.1389160736816315</v>
      </c>
      <c r="N1750" s="1">
        <f ca="1">IF(M1750=K1750,K$2,IF(M1750=L1750,L$2,IF(M1750=#REF!,#REF!)))</f>
        <v>1</v>
      </c>
      <c r="P1750" s="1">
        <v>1748</v>
      </c>
      <c r="Q1750">
        <f t="shared" ca="1" si="166"/>
        <v>945.04687785010162</v>
      </c>
      <c r="R1750" s="2">
        <f t="shared" ca="1" si="167"/>
        <v>15.750781297501694</v>
      </c>
      <c r="S1750" s="8">
        <f ca="1">COUNTIF($N$3:$N1750,S$2)/$P1750</f>
        <v>0.67620137299771166</v>
      </c>
      <c r="T1750" s="9">
        <f ca="1">COUNTIF($N$3:$N1750,T$2)/$P1750</f>
        <v>0.32379862700228834</v>
      </c>
    </row>
    <row r="1751" spans="10:20" x14ac:dyDescent="0.25">
      <c r="J1751" s="1">
        <f t="shared" ca="1" si="165"/>
        <v>1</v>
      </c>
      <c r="K1751">
        <f t="shared" ca="1" si="169"/>
        <v>0.38191506981607726</v>
      </c>
      <c r="L1751">
        <f t="shared" ca="1" si="170"/>
        <v>0</v>
      </c>
      <c r="M1751">
        <f t="shared" ca="1" si="168"/>
        <v>0.38191506981607726</v>
      </c>
      <c r="N1751" s="1">
        <f ca="1">IF(M1751=K1751,K$2,IF(M1751=L1751,L$2,IF(M1751=#REF!,#REF!)))</f>
        <v>0</v>
      </c>
      <c r="P1751" s="1">
        <v>1749</v>
      </c>
      <c r="Q1751">
        <f t="shared" ca="1" si="166"/>
        <v>945.42879291991767</v>
      </c>
      <c r="R1751" s="2">
        <f t="shared" ca="1" si="167"/>
        <v>15.757146548665295</v>
      </c>
      <c r="S1751" s="8">
        <f ca="1">COUNTIF($N$3:$N1751,S$2)/$P1751</f>
        <v>0.67638650657518584</v>
      </c>
      <c r="T1751" s="9">
        <f ca="1">COUNTIF($N$3:$N1751,T$2)/$P1751</f>
        <v>0.32361349342481416</v>
      </c>
    </row>
    <row r="1752" spans="10:20" x14ac:dyDescent="0.25">
      <c r="J1752" s="1">
        <f t="shared" ca="1" si="165"/>
        <v>0</v>
      </c>
      <c r="K1752">
        <f t="shared" ca="1" si="169"/>
        <v>4.9209459618545809E-2</v>
      </c>
      <c r="L1752">
        <f t="shared" ca="1" si="170"/>
        <v>0.18839225510676211</v>
      </c>
      <c r="M1752">
        <f t="shared" ca="1" si="168"/>
        <v>4.9209459618545809E-2</v>
      </c>
      <c r="N1752" s="1">
        <f ca="1">IF(M1752=K1752,K$2,IF(M1752=L1752,L$2,IF(M1752=#REF!,#REF!)))</f>
        <v>0</v>
      </c>
      <c r="P1752" s="1">
        <v>1750</v>
      </c>
      <c r="Q1752">
        <f t="shared" ca="1" si="166"/>
        <v>945.47800237953618</v>
      </c>
      <c r="R1752" s="2">
        <f t="shared" ca="1" si="167"/>
        <v>15.757966706325602</v>
      </c>
      <c r="S1752" s="8">
        <f ca="1">COUNTIF($N$3:$N1752,S$2)/$P1752</f>
        <v>0.6765714285714286</v>
      </c>
      <c r="T1752" s="9">
        <f ca="1">COUNTIF($N$3:$N1752,T$2)/$P1752</f>
        <v>0.32342857142857145</v>
      </c>
    </row>
    <row r="1753" spans="10:20" x14ac:dyDescent="0.25">
      <c r="J1753" s="1">
        <f t="shared" ca="1" si="165"/>
        <v>0</v>
      </c>
      <c r="K1753">
        <f t="shared" ca="1" si="169"/>
        <v>0.95135529264631147</v>
      </c>
      <c r="L1753">
        <f t="shared" ca="1" si="170"/>
        <v>0.82561854755715947</v>
      </c>
      <c r="M1753">
        <f t="shared" ca="1" si="168"/>
        <v>0.82561854755715947</v>
      </c>
      <c r="N1753" s="1">
        <f ca="1">IF(M1753=K1753,K$2,IF(M1753=L1753,L$2,IF(M1753=#REF!,#REF!)))</f>
        <v>1</v>
      </c>
      <c r="P1753" s="1">
        <v>1751</v>
      </c>
      <c r="Q1753">
        <f t="shared" ca="1" si="166"/>
        <v>946.30362092709333</v>
      </c>
      <c r="R1753" s="2">
        <f t="shared" ca="1" si="167"/>
        <v>15.771727015451555</v>
      </c>
      <c r="S1753" s="8">
        <f ca="1">COUNTIF($N$3:$N1753,S$2)/$P1753</f>
        <v>0.67618503712164479</v>
      </c>
      <c r="T1753" s="9">
        <f ca="1">COUNTIF($N$3:$N1753,T$2)/$P1753</f>
        <v>0.32381496287835521</v>
      </c>
    </row>
    <row r="1754" spans="10:20" x14ac:dyDescent="0.25">
      <c r="J1754" s="1">
        <f t="shared" ca="1" si="165"/>
        <v>1</v>
      </c>
      <c r="K1754">
        <f t="shared" ca="1" si="169"/>
        <v>0.95741067276185532</v>
      </c>
      <c r="L1754">
        <f t="shared" ca="1" si="170"/>
        <v>0</v>
      </c>
      <c r="M1754">
        <f t="shared" ca="1" si="168"/>
        <v>0.95741067276185532</v>
      </c>
      <c r="N1754" s="1">
        <f ca="1">IF(M1754=K1754,K$2,IF(M1754=L1754,L$2,IF(M1754=#REF!,#REF!)))</f>
        <v>0</v>
      </c>
      <c r="P1754" s="1">
        <v>1752</v>
      </c>
      <c r="Q1754">
        <f t="shared" ca="1" si="166"/>
        <v>947.26103159985519</v>
      </c>
      <c r="R1754" s="2">
        <f t="shared" ca="1" si="167"/>
        <v>15.787683859997587</v>
      </c>
      <c r="S1754" s="8">
        <f ca="1">COUNTIF($N$3:$N1754,S$2)/$P1754</f>
        <v>0.67636986301369861</v>
      </c>
      <c r="T1754" s="9">
        <f ca="1">COUNTIF($N$3:$N1754,T$2)/$P1754</f>
        <v>0.32363013698630139</v>
      </c>
    </row>
    <row r="1755" spans="10:20" x14ac:dyDescent="0.25">
      <c r="J1755" s="1">
        <f t="shared" ca="1" si="165"/>
        <v>0</v>
      </c>
      <c r="K1755">
        <f t="shared" ca="1" si="169"/>
        <v>0.78291969035878006</v>
      </c>
      <c r="L1755">
        <f t="shared" ca="1" si="170"/>
        <v>7.0304296191780746E-2</v>
      </c>
      <c r="M1755">
        <f t="shared" ca="1" si="168"/>
        <v>7.0304296191780746E-2</v>
      </c>
      <c r="N1755" s="1">
        <f ca="1">IF(M1755=K1755,K$2,IF(M1755=L1755,L$2,IF(M1755=#REF!,#REF!)))</f>
        <v>1</v>
      </c>
      <c r="P1755" s="1">
        <v>1753</v>
      </c>
      <c r="Q1755">
        <f t="shared" ca="1" si="166"/>
        <v>947.33133589604699</v>
      </c>
      <c r="R1755" s="2">
        <f t="shared" ca="1" si="167"/>
        <v>15.78885559826745</v>
      </c>
      <c r="S1755" s="8">
        <f ca="1">COUNTIF($N$3:$N1755,S$2)/$P1755</f>
        <v>0.67598402738163144</v>
      </c>
      <c r="T1755" s="9">
        <f ca="1">COUNTIF($N$3:$N1755,T$2)/$P1755</f>
        <v>0.32401597261836851</v>
      </c>
    </row>
    <row r="1756" spans="10:20" x14ac:dyDescent="0.25">
      <c r="J1756" s="1">
        <f t="shared" ca="1" si="165"/>
        <v>1</v>
      </c>
      <c r="K1756">
        <f t="shared" ca="1" si="169"/>
        <v>0.61057713957469173</v>
      </c>
      <c r="L1756">
        <f t="shared" ca="1" si="170"/>
        <v>0</v>
      </c>
      <c r="M1756">
        <f t="shared" ca="1" si="168"/>
        <v>0.61057713957469173</v>
      </c>
      <c r="N1756" s="1">
        <f ca="1">IF(M1756=K1756,K$2,IF(M1756=L1756,L$2,IF(M1756=#REF!,#REF!)))</f>
        <v>0</v>
      </c>
      <c r="P1756" s="1">
        <v>1754</v>
      </c>
      <c r="Q1756">
        <f t="shared" ca="1" si="166"/>
        <v>947.94191303562172</v>
      </c>
      <c r="R1756" s="2">
        <f t="shared" ca="1" si="167"/>
        <v>15.799031883927029</v>
      </c>
      <c r="S1756" s="8">
        <f ca="1">COUNTIF($N$3:$N1756,S$2)/$P1756</f>
        <v>0.67616875712656788</v>
      </c>
      <c r="T1756" s="9">
        <f ca="1">COUNTIF($N$3:$N1756,T$2)/$P1756</f>
        <v>0.32383124287343218</v>
      </c>
    </row>
    <row r="1757" spans="10:20" x14ac:dyDescent="0.25">
      <c r="J1757" s="1">
        <f t="shared" ca="1" si="165"/>
        <v>0</v>
      </c>
      <c r="K1757">
        <f t="shared" ca="1" si="169"/>
        <v>1.0747272439242612</v>
      </c>
      <c r="L1757">
        <f t="shared" ca="1" si="170"/>
        <v>0.53798339111119287</v>
      </c>
      <c r="M1757">
        <f t="shared" ca="1" si="168"/>
        <v>0.53798339111119287</v>
      </c>
      <c r="N1757" s="1">
        <f ca="1">IF(M1757=K1757,K$2,IF(M1757=L1757,L$2,IF(M1757=#REF!,#REF!)))</f>
        <v>1</v>
      </c>
      <c r="P1757" s="1">
        <v>1755</v>
      </c>
      <c r="Q1757">
        <f t="shared" ca="1" si="166"/>
        <v>948.47989642673292</v>
      </c>
      <c r="R1757" s="2">
        <f t="shared" ca="1" si="167"/>
        <v>15.807998273778882</v>
      </c>
      <c r="S1757" s="8">
        <f ca="1">COUNTIF($N$3:$N1757,S$2)/$P1757</f>
        <v>0.67578347578347575</v>
      </c>
      <c r="T1757" s="9">
        <f ca="1">COUNTIF($N$3:$N1757,T$2)/$P1757</f>
        <v>0.32421652421652419</v>
      </c>
    </row>
    <row r="1758" spans="10:20" x14ac:dyDescent="0.25">
      <c r="J1758" s="1">
        <f t="shared" ca="1" si="165"/>
        <v>1</v>
      </c>
      <c r="K1758">
        <f t="shared" ca="1" si="169"/>
        <v>0.35217049253137817</v>
      </c>
      <c r="L1758">
        <f t="shared" ca="1" si="170"/>
        <v>0</v>
      </c>
      <c r="M1758">
        <f t="shared" ca="1" si="168"/>
        <v>0.35217049253137817</v>
      </c>
      <c r="N1758" s="1">
        <f ca="1">IF(M1758=K1758,K$2,IF(M1758=L1758,L$2,IF(M1758=#REF!,#REF!)))</f>
        <v>0</v>
      </c>
      <c r="P1758" s="1">
        <v>1756</v>
      </c>
      <c r="Q1758">
        <f t="shared" ca="1" si="166"/>
        <v>948.83206691926432</v>
      </c>
      <c r="R1758" s="2">
        <f t="shared" ca="1" si="167"/>
        <v>15.813867781987739</v>
      </c>
      <c r="S1758" s="8">
        <f ca="1">COUNTIF($N$3:$N1758,S$2)/$P1758</f>
        <v>0.67596810933940776</v>
      </c>
      <c r="T1758" s="9">
        <f ca="1">COUNTIF($N$3:$N1758,T$2)/$P1758</f>
        <v>0.32403189066059224</v>
      </c>
    </row>
    <row r="1759" spans="10:20" x14ac:dyDescent="0.25">
      <c r="J1759" s="1">
        <f t="shared" ca="1" si="165"/>
        <v>0</v>
      </c>
      <c r="K1759">
        <f t="shared" ca="1" si="169"/>
        <v>2.8438267228427473E-3</v>
      </c>
      <c r="L1759">
        <f t="shared" ca="1" si="170"/>
        <v>0.31549102035815874</v>
      </c>
      <c r="M1759">
        <f t="shared" ca="1" si="168"/>
        <v>2.8438267228427473E-3</v>
      </c>
      <c r="N1759" s="1">
        <f ca="1">IF(M1759=K1759,K$2,IF(M1759=L1759,L$2,IF(M1759=#REF!,#REF!)))</f>
        <v>0</v>
      </c>
      <c r="P1759" s="1">
        <v>1757</v>
      </c>
      <c r="Q1759">
        <f t="shared" ca="1" si="166"/>
        <v>948.83491074598714</v>
      </c>
      <c r="R1759" s="2">
        <f t="shared" ca="1" si="167"/>
        <v>15.813915179099785</v>
      </c>
      <c r="S1759" s="8">
        <f ca="1">COUNTIF($N$3:$N1759,S$2)/$P1759</f>
        <v>0.67615253272623788</v>
      </c>
      <c r="T1759" s="9">
        <f ca="1">COUNTIF($N$3:$N1759,T$2)/$P1759</f>
        <v>0.32384746727376207</v>
      </c>
    </row>
    <row r="1760" spans="10:20" x14ac:dyDescent="0.25">
      <c r="J1760" s="1">
        <f t="shared" ca="1" si="165"/>
        <v>0</v>
      </c>
      <c r="K1760">
        <f t="shared" ca="1" si="169"/>
        <v>5.8686321895123128E-2</v>
      </c>
      <c r="L1760">
        <f t="shared" ca="1" si="170"/>
        <v>0.2236194106243774</v>
      </c>
      <c r="M1760">
        <f t="shared" ca="1" si="168"/>
        <v>5.8686321895123128E-2</v>
      </c>
      <c r="N1760" s="1">
        <f ca="1">IF(M1760=K1760,K$2,IF(M1760=L1760,L$2,IF(M1760=#REF!,#REF!)))</f>
        <v>0</v>
      </c>
      <c r="P1760" s="1">
        <v>1758</v>
      </c>
      <c r="Q1760">
        <f t="shared" ca="1" si="166"/>
        <v>948.8935970678823</v>
      </c>
      <c r="R1760" s="2">
        <f t="shared" ca="1" si="167"/>
        <v>15.814893284464706</v>
      </c>
      <c r="S1760" s="8">
        <f ca="1">COUNTIF($N$3:$N1760,S$2)/$P1760</f>
        <v>0.67633674630261664</v>
      </c>
      <c r="T1760" s="9">
        <f ca="1">COUNTIF($N$3:$N1760,T$2)/$P1760</f>
        <v>0.32366325369738341</v>
      </c>
    </row>
    <row r="1761" spans="10:20" x14ac:dyDescent="0.25">
      <c r="J1761" s="1">
        <f t="shared" ca="1" si="165"/>
        <v>0</v>
      </c>
      <c r="K1761">
        <f t="shared" ca="1" si="169"/>
        <v>0.38680765031026981</v>
      </c>
      <c r="L1761">
        <f t="shared" ca="1" si="170"/>
        <v>1.4207614632572179</v>
      </c>
      <c r="M1761">
        <f t="shared" ca="1" si="168"/>
        <v>0.38680765031026981</v>
      </c>
      <c r="N1761" s="1">
        <f ca="1">IF(M1761=K1761,K$2,IF(M1761=L1761,L$2,IF(M1761=#REF!,#REF!)))</f>
        <v>0</v>
      </c>
      <c r="P1761" s="1">
        <v>1759</v>
      </c>
      <c r="Q1761">
        <f t="shared" ca="1" si="166"/>
        <v>949.28040471819259</v>
      </c>
      <c r="R1761" s="2">
        <f t="shared" ca="1" si="167"/>
        <v>15.821340078636544</v>
      </c>
      <c r="S1761" s="8">
        <f ca="1">COUNTIF($N$3:$N1761,S$2)/$P1761</f>
        <v>0.6765207504263786</v>
      </c>
      <c r="T1761" s="9">
        <f ca="1">COUNTIF($N$3:$N1761,T$2)/$P1761</f>
        <v>0.3234792495736214</v>
      </c>
    </row>
    <row r="1762" spans="10:20" x14ac:dyDescent="0.25">
      <c r="J1762" s="1">
        <f t="shared" ca="1" si="165"/>
        <v>0</v>
      </c>
      <c r="K1762">
        <f t="shared" ca="1" si="169"/>
        <v>0.79679385235530942</v>
      </c>
      <c r="L1762">
        <f t="shared" ca="1" si="170"/>
        <v>2.2063820550089068</v>
      </c>
      <c r="M1762">
        <f t="shared" ca="1" si="168"/>
        <v>0.79679385235530942</v>
      </c>
      <c r="N1762" s="1">
        <f ca="1">IF(M1762=K1762,K$2,IF(M1762=L1762,L$2,IF(M1762=#REF!,#REF!)))</f>
        <v>0</v>
      </c>
      <c r="P1762" s="1">
        <v>1760</v>
      </c>
      <c r="Q1762">
        <f t="shared" ca="1" si="166"/>
        <v>950.07719857054792</v>
      </c>
      <c r="R1762" s="2">
        <f t="shared" ca="1" si="167"/>
        <v>15.834619976175798</v>
      </c>
      <c r="S1762" s="8">
        <f ca="1">COUNTIF($N$3:$N1762,S$2)/$P1762</f>
        <v>0.6767045454545455</v>
      </c>
      <c r="T1762" s="9">
        <f ca="1">COUNTIF($N$3:$N1762,T$2)/$P1762</f>
        <v>0.32329545454545455</v>
      </c>
    </row>
    <row r="1763" spans="10:20" x14ac:dyDescent="0.25">
      <c r="J1763" s="1">
        <f t="shared" ca="1" si="165"/>
        <v>0</v>
      </c>
      <c r="K1763">
        <f t="shared" ca="1" si="169"/>
        <v>2.5664080257170845</v>
      </c>
      <c r="L1763">
        <f t="shared" ca="1" si="170"/>
        <v>0.22860364215446999</v>
      </c>
      <c r="M1763">
        <f t="shared" ca="1" si="168"/>
        <v>0.22860364215446999</v>
      </c>
      <c r="N1763" s="1">
        <f ca="1">IF(M1763=K1763,K$2,IF(M1763=L1763,L$2,IF(M1763=#REF!,#REF!)))</f>
        <v>1</v>
      </c>
      <c r="P1763" s="1">
        <v>1761</v>
      </c>
      <c r="Q1763">
        <f t="shared" ca="1" si="166"/>
        <v>950.30580221270236</v>
      </c>
      <c r="R1763" s="2">
        <f t="shared" ca="1" si="167"/>
        <v>15.838430036878373</v>
      </c>
      <c r="S1763" s="8">
        <f ca="1">COUNTIF($N$3:$N1763,S$2)/$P1763</f>
        <v>0.67632027257240201</v>
      </c>
      <c r="T1763" s="9">
        <f ca="1">COUNTIF($N$3:$N1763,T$2)/$P1763</f>
        <v>0.32367972742759793</v>
      </c>
    </row>
    <row r="1764" spans="10:20" x14ac:dyDescent="0.25">
      <c r="J1764" s="1">
        <f t="shared" ca="1" si="165"/>
        <v>1</v>
      </c>
      <c r="K1764">
        <f t="shared" ca="1" si="169"/>
        <v>0.4397718501379283</v>
      </c>
      <c r="L1764">
        <f t="shared" ca="1" si="170"/>
        <v>0</v>
      </c>
      <c r="M1764">
        <f t="shared" ca="1" si="168"/>
        <v>0.4397718501379283</v>
      </c>
      <c r="N1764" s="1">
        <f ca="1">IF(M1764=K1764,K$2,IF(M1764=L1764,L$2,IF(M1764=#REF!,#REF!)))</f>
        <v>0</v>
      </c>
      <c r="P1764" s="1">
        <v>1762</v>
      </c>
      <c r="Q1764">
        <f t="shared" ca="1" si="166"/>
        <v>950.74557406284032</v>
      </c>
      <c r="R1764" s="2">
        <f t="shared" ca="1" si="167"/>
        <v>15.845759567714005</v>
      </c>
      <c r="S1764" s="8">
        <f ca="1">COUNTIF($N$3:$N1764,S$2)/$P1764</f>
        <v>0.67650397275822927</v>
      </c>
      <c r="T1764" s="9">
        <f ca="1">COUNTIF($N$3:$N1764,T$2)/$P1764</f>
        <v>0.32349602724177073</v>
      </c>
    </row>
    <row r="1765" spans="10:20" x14ac:dyDescent="0.25">
      <c r="J1765" s="1">
        <f t="shared" ca="1" si="165"/>
        <v>0</v>
      </c>
      <c r="K1765">
        <f t="shared" ca="1" si="169"/>
        <v>3.4111004010951333</v>
      </c>
      <c r="L1765">
        <f t="shared" ca="1" si="170"/>
        <v>1.1004234725697442</v>
      </c>
      <c r="M1765">
        <f t="shared" ca="1" si="168"/>
        <v>1.1004234725697442</v>
      </c>
      <c r="N1765" s="1">
        <f ca="1">IF(M1765=K1765,K$2,IF(M1765=L1765,L$2,IF(M1765=#REF!,#REF!)))</f>
        <v>1</v>
      </c>
      <c r="P1765" s="1">
        <v>1763</v>
      </c>
      <c r="Q1765">
        <f t="shared" ca="1" si="166"/>
        <v>951.84599753541011</v>
      </c>
      <c r="R1765" s="2">
        <f t="shared" ca="1" si="167"/>
        <v>15.864099958923502</v>
      </c>
      <c r="S1765" s="8">
        <f ca="1">COUNTIF($N$3:$N1765,S$2)/$P1765</f>
        <v>0.67612024957458872</v>
      </c>
      <c r="T1765" s="9">
        <f ca="1">COUNTIF($N$3:$N1765,T$2)/$P1765</f>
        <v>0.32387975042541123</v>
      </c>
    </row>
    <row r="1766" spans="10:20" x14ac:dyDescent="0.25">
      <c r="J1766" s="1">
        <f t="shared" ca="1" si="165"/>
        <v>1</v>
      </c>
      <c r="K1766">
        <f t="shared" ca="1" si="169"/>
        <v>0.43863922616235895</v>
      </c>
      <c r="L1766">
        <f t="shared" ca="1" si="170"/>
        <v>0</v>
      </c>
      <c r="M1766">
        <f t="shared" ca="1" si="168"/>
        <v>0.43863922616235895</v>
      </c>
      <c r="N1766" s="1">
        <f ca="1">IF(M1766=K1766,K$2,IF(M1766=L1766,L$2,IF(M1766=#REF!,#REF!)))</f>
        <v>0</v>
      </c>
      <c r="P1766" s="1">
        <v>1764</v>
      </c>
      <c r="Q1766">
        <f t="shared" ca="1" si="166"/>
        <v>952.28463676157241</v>
      </c>
      <c r="R1766" s="2">
        <f t="shared" ca="1" si="167"/>
        <v>15.871410612692873</v>
      </c>
      <c r="S1766" s="8">
        <f ca="1">COUNTIF($N$3:$N1766,S$2)/$P1766</f>
        <v>0.67630385487528344</v>
      </c>
      <c r="T1766" s="9">
        <f ca="1">COUNTIF($N$3:$N1766,T$2)/$P1766</f>
        <v>0.32369614512471656</v>
      </c>
    </row>
    <row r="1767" spans="10:20" x14ac:dyDescent="0.25">
      <c r="J1767" s="1">
        <f t="shared" ca="1" si="165"/>
        <v>0</v>
      </c>
      <c r="K1767">
        <f t="shared" ca="1" si="169"/>
        <v>0.46153500035139294</v>
      </c>
      <c r="L1767">
        <f t="shared" ca="1" si="170"/>
        <v>0.22388436468380507</v>
      </c>
      <c r="M1767">
        <f t="shared" ca="1" si="168"/>
        <v>0.22388436468380507</v>
      </c>
      <c r="N1767" s="1">
        <f ca="1">IF(M1767=K1767,K$2,IF(M1767=L1767,L$2,IF(M1767=#REF!,#REF!)))</f>
        <v>1</v>
      </c>
      <c r="P1767" s="1">
        <v>1765</v>
      </c>
      <c r="Q1767">
        <f t="shared" ca="1" si="166"/>
        <v>952.50852112625626</v>
      </c>
      <c r="R1767" s="2">
        <f t="shared" ca="1" si="167"/>
        <v>15.875142018770937</v>
      </c>
      <c r="S1767" s="8">
        <f ca="1">COUNTIF($N$3:$N1767,S$2)/$P1767</f>
        <v>0.67592067988668558</v>
      </c>
      <c r="T1767" s="9">
        <f ca="1">COUNTIF($N$3:$N1767,T$2)/$P1767</f>
        <v>0.32407932011331447</v>
      </c>
    </row>
    <row r="1768" spans="10:20" x14ac:dyDescent="0.25">
      <c r="J1768" s="1">
        <f t="shared" ca="1" si="165"/>
        <v>1</v>
      </c>
      <c r="K1768">
        <f t="shared" ca="1" si="169"/>
        <v>2.2266336652706435</v>
      </c>
      <c r="L1768">
        <f t="shared" ca="1" si="170"/>
        <v>0</v>
      </c>
      <c r="M1768">
        <f t="shared" ca="1" si="168"/>
        <v>2.2266336652706435</v>
      </c>
      <c r="N1768" s="1">
        <f ca="1">IF(M1768=K1768,K$2,IF(M1768=L1768,L$2,IF(M1768=#REF!,#REF!)))</f>
        <v>0</v>
      </c>
      <c r="P1768" s="1">
        <v>1766</v>
      </c>
      <c r="Q1768">
        <f t="shared" ca="1" si="166"/>
        <v>954.73515479152695</v>
      </c>
      <c r="R1768" s="2">
        <f t="shared" ca="1" si="167"/>
        <v>15.912252579858782</v>
      </c>
      <c r="S1768" s="8">
        <f ca="1">COUNTIF($N$3:$N1768,S$2)/$P1768</f>
        <v>0.67610419026047563</v>
      </c>
      <c r="T1768" s="9">
        <f ca="1">COUNTIF($N$3:$N1768,T$2)/$P1768</f>
        <v>0.32389580973952437</v>
      </c>
    </row>
    <row r="1769" spans="10:20" x14ac:dyDescent="0.25">
      <c r="J1769" s="1">
        <f t="shared" ca="1" si="165"/>
        <v>0</v>
      </c>
      <c r="K1769">
        <f t="shared" ca="1" si="169"/>
        <v>0.71392645085040374</v>
      </c>
      <c r="L1769">
        <f t="shared" ca="1" si="170"/>
        <v>1.4613571246690438E-2</v>
      </c>
      <c r="M1769">
        <f t="shared" ca="1" si="168"/>
        <v>1.4613571246690438E-2</v>
      </c>
      <c r="N1769" s="1">
        <f ca="1">IF(M1769=K1769,K$2,IF(M1769=L1769,L$2,IF(M1769=#REF!,#REF!)))</f>
        <v>1</v>
      </c>
      <c r="P1769" s="1">
        <v>1767</v>
      </c>
      <c r="Q1769">
        <f t="shared" ca="1" si="166"/>
        <v>954.74976836277369</v>
      </c>
      <c r="R1769" s="2">
        <f t="shared" ca="1" si="167"/>
        <v>15.912496139379561</v>
      </c>
      <c r="S1769" s="8">
        <f ca="1">COUNTIF($N$3:$N1769,S$2)/$P1769</f>
        <v>0.67572156196943978</v>
      </c>
      <c r="T1769" s="9">
        <f ca="1">COUNTIF($N$3:$N1769,T$2)/$P1769</f>
        <v>0.32427843803056028</v>
      </c>
    </row>
    <row r="1770" spans="10:20" x14ac:dyDescent="0.25">
      <c r="J1770" s="1">
        <f t="shared" ca="1" si="165"/>
        <v>1</v>
      </c>
      <c r="K1770">
        <f t="shared" ca="1" si="169"/>
        <v>0.85347099597453524</v>
      </c>
      <c r="L1770">
        <f t="shared" ca="1" si="170"/>
        <v>0</v>
      </c>
      <c r="M1770">
        <f t="shared" ca="1" si="168"/>
        <v>0.85347099597453524</v>
      </c>
      <c r="N1770" s="1">
        <f ca="1">IF(M1770=K1770,K$2,IF(M1770=L1770,L$2,IF(M1770=#REF!,#REF!)))</f>
        <v>0</v>
      </c>
      <c r="P1770" s="1">
        <v>1768</v>
      </c>
      <c r="Q1770">
        <f t="shared" ca="1" si="166"/>
        <v>955.60323935874828</v>
      </c>
      <c r="R1770" s="2">
        <f t="shared" ca="1" si="167"/>
        <v>15.926720655979137</v>
      </c>
      <c r="S1770" s="8">
        <f ca="1">COUNTIF($N$3:$N1770,S$2)/$P1770</f>
        <v>0.67590497737556565</v>
      </c>
      <c r="T1770" s="9">
        <f ca="1">COUNTIF($N$3:$N1770,T$2)/$P1770</f>
        <v>0.3240950226244344</v>
      </c>
    </row>
    <row r="1771" spans="10:20" x14ac:dyDescent="0.25">
      <c r="J1771" s="1">
        <f t="shared" ref="J1771:J1834" ca="1" si="171">N1770</f>
        <v>0</v>
      </c>
      <c r="K1771">
        <f t="shared" ca="1" si="169"/>
        <v>0.53127923161199309</v>
      </c>
      <c r="L1771">
        <f t="shared" ca="1" si="170"/>
        <v>1.729835841233023</v>
      </c>
      <c r="M1771">
        <f t="shared" ca="1" si="168"/>
        <v>0.53127923161199309</v>
      </c>
      <c r="N1771" s="1">
        <f ca="1">IF(M1771=K1771,K$2,IF(M1771=L1771,L$2,IF(M1771=#REF!,#REF!)))</f>
        <v>0</v>
      </c>
      <c r="P1771" s="1">
        <v>1769</v>
      </c>
      <c r="Q1771">
        <f t="shared" ref="Q1771:Q1834" ca="1" si="172">M1771+Q1770</f>
        <v>956.13451859036024</v>
      </c>
      <c r="R1771" s="2">
        <f t="shared" ref="R1771:R1834" ca="1" si="173">Q1771/60</f>
        <v>15.935575309839338</v>
      </c>
      <c r="S1771" s="8">
        <f ca="1">COUNTIF($N$3:$N1771,S$2)/$P1771</f>
        <v>0.67608818541548898</v>
      </c>
      <c r="T1771" s="9">
        <f ca="1">COUNTIF($N$3:$N1771,T$2)/$P1771</f>
        <v>0.32391181458451102</v>
      </c>
    </row>
    <row r="1772" spans="10:20" x14ac:dyDescent="0.25">
      <c r="J1772" s="1">
        <f t="shared" ca="1" si="171"/>
        <v>0</v>
      </c>
      <c r="K1772">
        <f t="shared" ca="1" si="169"/>
        <v>0.66416347578408041</v>
      </c>
      <c r="L1772">
        <f t="shared" ca="1" si="170"/>
        <v>0.16917507265459475</v>
      </c>
      <c r="M1772">
        <f t="shared" ca="1" si="168"/>
        <v>0.16917507265459475</v>
      </c>
      <c r="N1772" s="1">
        <f ca="1">IF(M1772=K1772,K$2,IF(M1772=L1772,L$2,IF(M1772=#REF!,#REF!)))</f>
        <v>1</v>
      </c>
      <c r="P1772" s="1">
        <v>1770</v>
      </c>
      <c r="Q1772">
        <f t="shared" ca="1" si="172"/>
        <v>956.30369366301488</v>
      </c>
      <c r="R1772" s="2">
        <f t="shared" ca="1" si="173"/>
        <v>15.938394894383581</v>
      </c>
      <c r="S1772" s="8">
        <f ca="1">COUNTIF($N$3:$N1772,S$2)/$P1772</f>
        <v>0.67570621468926551</v>
      </c>
      <c r="T1772" s="9">
        <f ca="1">COUNTIF($N$3:$N1772,T$2)/$P1772</f>
        <v>0.32429378531073444</v>
      </c>
    </row>
    <row r="1773" spans="10:20" x14ac:dyDescent="0.25">
      <c r="J1773" s="1">
        <f t="shared" ca="1" si="171"/>
        <v>1</v>
      </c>
      <c r="K1773">
        <f t="shared" ca="1" si="169"/>
        <v>0.49015763744063384</v>
      </c>
      <c r="L1773">
        <f t="shared" ca="1" si="170"/>
        <v>0</v>
      </c>
      <c r="M1773">
        <f t="shared" ca="1" si="168"/>
        <v>0.49015763744063384</v>
      </c>
      <c r="N1773" s="1">
        <f ca="1">IF(M1773=K1773,K$2,IF(M1773=L1773,L$2,IF(M1773=#REF!,#REF!)))</f>
        <v>0</v>
      </c>
      <c r="P1773" s="1">
        <v>1771</v>
      </c>
      <c r="Q1773">
        <f t="shared" ca="1" si="172"/>
        <v>956.79385130045557</v>
      </c>
      <c r="R1773" s="2">
        <f t="shared" ca="1" si="173"/>
        <v>15.946564188340925</v>
      </c>
      <c r="S1773" s="8">
        <f ca="1">COUNTIF($N$3:$N1773,S$2)/$P1773</f>
        <v>0.67588932806324109</v>
      </c>
      <c r="T1773" s="9">
        <f ca="1">COUNTIF($N$3:$N1773,T$2)/$P1773</f>
        <v>0.32411067193675891</v>
      </c>
    </row>
    <row r="1774" spans="10:20" x14ac:dyDescent="0.25">
      <c r="J1774" s="1">
        <f t="shared" ca="1" si="171"/>
        <v>0</v>
      </c>
      <c r="K1774">
        <f t="shared" ca="1" si="169"/>
        <v>0.59457982589930936</v>
      </c>
      <c r="L1774">
        <f t="shared" ca="1" si="170"/>
        <v>1.5142286126756126</v>
      </c>
      <c r="M1774">
        <f t="shared" ca="1" si="168"/>
        <v>0.59457982589930936</v>
      </c>
      <c r="N1774" s="1">
        <f ca="1">IF(M1774=K1774,K$2,IF(M1774=L1774,L$2,IF(M1774=#REF!,#REF!)))</f>
        <v>0</v>
      </c>
      <c r="P1774" s="1">
        <v>1772</v>
      </c>
      <c r="Q1774">
        <f t="shared" ca="1" si="172"/>
        <v>957.38843112635493</v>
      </c>
      <c r="R1774" s="2">
        <f t="shared" ca="1" si="173"/>
        <v>15.956473852105916</v>
      </c>
      <c r="S1774" s="8">
        <f ca="1">COUNTIF($N$3:$N1774,S$2)/$P1774</f>
        <v>0.67607223476297973</v>
      </c>
      <c r="T1774" s="9">
        <f ca="1">COUNTIF($N$3:$N1774,T$2)/$P1774</f>
        <v>0.32392776523702033</v>
      </c>
    </row>
    <row r="1775" spans="10:20" x14ac:dyDescent="0.25">
      <c r="J1775" s="1">
        <f t="shared" ca="1" si="171"/>
        <v>0</v>
      </c>
      <c r="K1775">
        <f t="shared" ca="1" si="169"/>
        <v>1.656104393170365</v>
      </c>
      <c r="L1775">
        <f t="shared" ca="1" si="170"/>
        <v>0.21925787782575112</v>
      </c>
      <c r="M1775">
        <f t="shared" ca="1" si="168"/>
        <v>0.21925787782575112</v>
      </c>
      <c r="N1775" s="1">
        <f ca="1">IF(M1775=K1775,K$2,IF(M1775=L1775,L$2,IF(M1775=#REF!,#REF!)))</f>
        <v>1</v>
      </c>
      <c r="P1775" s="1">
        <v>1773</v>
      </c>
      <c r="Q1775">
        <f t="shared" ca="1" si="172"/>
        <v>957.60768900418066</v>
      </c>
      <c r="R1775" s="2">
        <f t="shared" ca="1" si="173"/>
        <v>15.960128150069677</v>
      </c>
      <c r="S1775" s="8">
        <f ca="1">COUNTIF($N$3:$N1775,S$2)/$P1775</f>
        <v>0.67569091934574166</v>
      </c>
      <c r="T1775" s="9">
        <f ca="1">COUNTIF($N$3:$N1775,T$2)/$P1775</f>
        <v>0.32430908065425834</v>
      </c>
    </row>
    <row r="1776" spans="10:20" x14ac:dyDescent="0.25">
      <c r="J1776" s="1">
        <f t="shared" ca="1" si="171"/>
        <v>1</v>
      </c>
      <c r="K1776">
        <f t="shared" ca="1" si="169"/>
        <v>4.2732305149799109E-2</v>
      </c>
      <c r="L1776">
        <f t="shared" ca="1" si="170"/>
        <v>0</v>
      </c>
      <c r="M1776">
        <f t="shared" ca="1" si="168"/>
        <v>4.2732305149799109E-2</v>
      </c>
      <c r="N1776" s="1">
        <f ca="1">IF(M1776=K1776,K$2,IF(M1776=L1776,L$2,IF(M1776=#REF!,#REF!)))</f>
        <v>0</v>
      </c>
      <c r="P1776" s="1">
        <v>1774</v>
      </c>
      <c r="Q1776">
        <f t="shared" ca="1" si="172"/>
        <v>957.65042130933045</v>
      </c>
      <c r="R1776" s="2">
        <f t="shared" ca="1" si="173"/>
        <v>15.960840355155508</v>
      </c>
      <c r="S1776" s="8">
        <f ca="1">COUNTIF($N$3:$N1776,S$2)/$P1776</f>
        <v>0.67587373167981957</v>
      </c>
      <c r="T1776" s="9">
        <f ca="1">COUNTIF($N$3:$N1776,T$2)/$P1776</f>
        <v>0.32412626832018038</v>
      </c>
    </row>
    <row r="1777" spans="10:20" x14ac:dyDescent="0.25">
      <c r="J1777" s="1">
        <f t="shared" ca="1" si="171"/>
        <v>0</v>
      </c>
      <c r="K1777">
        <f t="shared" ca="1" si="169"/>
        <v>0.3571670625844634</v>
      </c>
      <c r="L1777">
        <f t="shared" ca="1" si="170"/>
        <v>0.2761486220490818</v>
      </c>
      <c r="M1777">
        <f t="shared" ca="1" si="168"/>
        <v>0.2761486220490818</v>
      </c>
      <c r="N1777" s="1">
        <f ca="1">IF(M1777=K1777,K$2,IF(M1777=L1777,L$2,IF(M1777=#REF!,#REF!)))</f>
        <v>1</v>
      </c>
      <c r="P1777" s="1">
        <v>1775</v>
      </c>
      <c r="Q1777">
        <f t="shared" ca="1" si="172"/>
        <v>957.9265699313795</v>
      </c>
      <c r="R1777" s="2">
        <f t="shared" ca="1" si="173"/>
        <v>15.965442832189659</v>
      </c>
      <c r="S1777" s="8">
        <f ca="1">COUNTIF($N$3:$N1777,S$2)/$P1777</f>
        <v>0.67549295774647888</v>
      </c>
      <c r="T1777" s="9">
        <f ca="1">COUNTIF($N$3:$N1777,T$2)/$P1777</f>
        <v>0.32450704225352112</v>
      </c>
    </row>
    <row r="1778" spans="10:20" x14ac:dyDescent="0.25">
      <c r="J1778" s="1">
        <f t="shared" ca="1" si="171"/>
        <v>1</v>
      </c>
      <c r="K1778">
        <f t="shared" ca="1" si="169"/>
        <v>0.14812163945891899</v>
      </c>
      <c r="L1778">
        <f t="shared" ca="1" si="170"/>
        <v>0</v>
      </c>
      <c r="M1778">
        <f t="shared" ca="1" si="168"/>
        <v>0.14812163945891899</v>
      </c>
      <c r="N1778" s="1">
        <f ca="1">IF(M1778=K1778,K$2,IF(M1778=L1778,L$2,IF(M1778=#REF!,#REF!)))</f>
        <v>0</v>
      </c>
      <c r="P1778" s="1">
        <v>1776</v>
      </c>
      <c r="Q1778">
        <f t="shared" ca="1" si="172"/>
        <v>958.07469157083847</v>
      </c>
      <c r="R1778" s="2">
        <f t="shared" ca="1" si="173"/>
        <v>15.967911526180641</v>
      </c>
      <c r="S1778" s="8">
        <f ca="1">COUNTIF($N$3:$N1778,S$2)/$P1778</f>
        <v>0.67567567567567566</v>
      </c>
      <c r="T1778" s="9">
        <f ca="1">COUNTIF($N$3:$N1778,T$2)/$P1778</f>
        <v>0.32432432432432434</v>
      </c>
    </row>
    <row r="1779" spans="10:20" x14ac:dyDescent="0.25">
      <c r="J1779" s="1">
        <f t="shared" ca="1" si="171"/>
        <v>0</v>
      </c>
      <c r="K1779">
        <f t="shared" ca="1" si="169"/>
        <v>0.20016738657733019</v>
      </c>
      <c r="L1779">
        <f t="shared" ca="1" si="170"/>
        <v>0.3154563133193356</v>
      </c>
      <c r="M1779">
        <f t="shared" ca="1" si="168"/>
        <v>0.20016738657733019</v>
      </c>
      <c r="N1779" s="1">
        <f ca="1">IF(M1779=K1779,K$2,IF(M1779=L1779,L$2,IF(M1779=#REF!,#REF!)))</f>
        <v>0</v>
      </c>
      <c r="P1779" s="1">
        <v>1777</v>
      </c>
      <c r="Q1779">
        <f t="shared" ca="1" si="172"/>
        <v>958.27485895741574</v>
      </c>
      <c r="R1779" s="2">
        <f t="shared" ca="1" si="173"/>
        <v>15.971247649290262</v>
      </c>
      <c r="S1779" s="8">
        <f ca="1">COUNTIF($N$3:$N1779,S$2)/$P1779</f>
        <v>0.67585818795723129</v>
      </c>
      <c r="T1779" s="9">
        <f ca="1">COUNTIF($N$3:$N1779,T$2)/$P1779</f>
        <v>0.32414181204276871</v>
      </c>
    </row>
    <row r="1780" spans="10:20" x14ac:dyDescent="0.25">
      <c r="J1780" s="1">
        <f t="shared" ca="1" si="171"/>
        <v>0</v>
      </c>
      <c r="K1780">
        <f t="shared" ca="1" si="169"/>
        <v>1.3678214243912661</v>
      </c>
      <c r="L1780">
        <f t="shared" ca="1" si="170"/>
        <v>2.5678809294803311</v>
      </c>
      <c r="M1780">
        <f t="shared" ca="1" si="168"/>
        <v>1.3678214243912661</v>
      </c>
      <c r="N1780" s="1">
        <f ca="1">IF(M1780=K1780,K$2,IF(M1780=L1780,L$2,IF(M1780=#REF!,#REF!)))</f>
        <v>0</v>
      </c>
      <c r="P1780" s="1">
        <v>1778</v>
      </c>
      <c r="Q1780">
        <f t="shared" ca="1" si="172"/>
        <v>959.64268038180705</v>
      </c>
      <c r="R1780" s="2">
        <f t="shared" ca="1" si="173"/>
        <v>15.994044673030118</v>
      </c>
      <c r="S1780" s="8">
        <f ca="1">COUNTIF($N$3:$N1780,S$2)/$P1780</f>
        <v>0.67604049493813279</v>
      </c>
      <c r="T1780" s="9">
        <f ca="1">COUNTIF($N$3:$N1780,T$2)/$P1780</f>
        <v>0.32395950506186727</v>
      </c>
    </row>
    <row r="1781" spans="10:20" x14ac:dyDescent="0.25">
      <c r="J1781" s="1">
        <f t="shared" ca="1" si="171"/>
        <v>0</v>
      </c>
      <c r="K1781">
        <f t="shared" ca="1" si="169"/>
        <v>0.60029251656734572</v>
      </c>
      <c r="L1781">
        <f t="shared" ca="1" si="170"/>
        <v>0.62082369724206121</v>
      </c>
      <c r="M1781">
        <f t="shared" ca="1" si="168"/>
        <v>0.60029251656734572</v>
      </c>
      <c r="N1781" s="1">
        <f ca="1">IF(M1781=K1781,K$2,IF(M1781=L1781,L$2,IF(M1781=#REF!,#REF!)))</f>
        <v>0</v>
      </c>
      <c r="P1781" s="1">
        <v>1779</v>
      </c>
      <c r="Q1781">
        <f t="shared" ca="1" si="172"/>
        <v>960.24297289837443</v>
      </c>
      <c r="R1781" s="2">
        <f t="shared" ca="1" si="173"/>
        <v>16.004049548306241</v>
      </c>
      <c r="S1781" s="8">
        <f ca="1">COUNTIF($N$3:$N1781,S$2)/$P1781</f>
        <v>0.67622259696458686</v>
      </c>
      <c r="T1781" s="9">
        <f ca="1">COUNTIF($N$3:$N1781,T$2)/$P1781</f>
        <v>0.32377740303541314</v>
      </c>
    </row>
    <row r="1782" spans="10:20" x14ac:dyDescent="0.25">
      <c r="J1782" s="1">
        <f t="shared" ca="1" si="171"/>
        <v>0</v>
      </c>
      <c r="K1782">
        <f t="shared" ca="1" si="169"/>
        <v>0.64956231608551496</v>
      </c>
      <c r="L1782">
        <f t="shared" ca="1" si="170"/>
        <v>0.20978703597168799</v>
      </c>
      <c r="M1782">
        <f t="shared" ca="1" si="168"/>
        <v>0.20978703597168799</v>
      </c>
      <c r="N1782" s="1">
        <f ca="1">IF(M1782=K1782,K$2,IF(M1782=L1782,L$2,IF(M1782=#REF!,#REF!)))</f>
        <v>1</v>
      </c>
      <c r="P1782" s="1">
        <v>1780</v>
      </c>
      <c r="Q1782">
        <f t="shared" ca="1" si="172"/>
        <v>960.45275993434609</v>
      </c>
      <c r="R1782" s="2">
        <f t="shared" ca="1" si="173"/>
        <v>16.007545998905769</v>
      </c>
      <c r="S1782" s="8">
        <f ca="1">COUNTIF($N$3:$N1782,S$2)/$P1782</f>
        <v>0.67584269662921348</v>
      </c>
      <c r="T1782" s="9">
        <f ca="1">COUNTIF($N$3:$N1782,T$2)/$P1782</f>
        <v>0.32415730337078652</v>
      </c>
    </row>
    <row r="1783" spans="10:20" x14ac:dyDescent="0.25">
      <c r="J1783" s="1">
        <f t="shared" ca="1" si="171"/>
        <v>1</v>
      </c>
      <c r="K1783">
        <f t="shared" ca="1" si="169"/>
        <v>0.39763855918040358</v>
      </c>
      <c r="L1783">
        <f t="shared" ca="1" si="170"/>
        <v>0</v>
      </c>
      <c r="M1783">
        <f t="shared" ca="1" si="168"/>
        <v>0.39763855918040358</v>
      </c>
      <c r="N1783" s="1">
        <f ca="1">IF(M1783=K1783,K$2,IF(M1783=L1783,L$2,IF(M1783=#REF!,#REF!)))</f>
        <v>0</v>
      </c>
      <c r="P1783" s="1">
        <v>1781</v>
      </c>
      <c r="Q1783">
        <f t="shared" ca="1" si="172"/>
        <v>960.85039849352654</v>
      </c>
      <c r="R1783" s="2">
        <f t="shared" ca="1" si="173"/>
        <v>16.014173308225441</v>
      </c>
      <c r="S1783" s="8">
        <f ca="1">COUNTIF($N$3:$N1783,S$2)/$P1783</f>
        <v>0.67602470522178548</v>
      </c>
      <c r="T1783" s="9">
        <f ca="1">COUNTIF($N$3:$N1783,T$2)/$P1783</f>
        <v>0.32397529477821446</v>
      </c>
    </row>
    <row r="1784" spans="10:20" x14ac:dyDescent="0.25">
      <c r="J1784" s="1">
        <f t="shared" ca="1" si="171"/>
        <v>0</v>
      </c>
      <c r="K1784">
        <f t="shared" ca="1" si="169"/>
        <v>1.9139083254934168</v>
      </c>
      <c r="L1784">
        <f t="shared" ca="1" si="170"/>
        <v>0.54178400798662119</v>
      </c>
      <c r="M1784">
        <f t="shared" ca="1" si="168"/>
        <v>0.54178400798662119</v>
      </c>
      <c r="N1784" s="1">
        <f ca="1">IF(M1784=K1784,K$2,IF(M1784=L1784,L$2,IF(M1784=#REF!,#REF!)))</f>
        <v>1</v>
      </c>
      <c r="P1784" s="1">
        <v>1782</v>
      </c>
      <c r="Q1784">
        <f t="shared" ca="1" si="172"/>
        <v>961.39218250151316</v>
      </c>
      <c r="R1784" s="2">
        <f t="shared" ca="1" si="173"/>
        <v>16.023203041691886</v>
      </c>
      <c r="S1784" s="8">
        <f ca="1">COUNTIF($N$3:$N1784,S$2)/$P1784</f>
        <v>0.67564534231200901</v>
      </c>
      <c r="T1784" s="9">
        <f ca="1">COUNTIF($N$3:$N1784,T$2)/$P1784</f>
        <v>0.32435465768799104</v>
      </c>
    </row>
    <row r="1785" spans="10:20" x14ac:dyDescent="0.25">
      <c r="J1785" s="1">
        <f t="shared" ca="1" si="171"/>
        <v>1</v>
      </c>
      <c r="K1785">
        <f t="shared" ca="1" si="169"/>
        <v>0.60310919335890945</v>
      </c>
      <c r="L1785">
        <f t="shared" ca="1" si="170"/>
        <v>0</v>
      </c>
      <c r="M1785">
        <f t="shared" ca="1" si="168"/>
        <v>0.60310919335890945</v>
      </c>
      <c r="N1785" s="1">
        <f ca="1">IF(M1785=K1785,K$2,IF(M1785=L1785,L$2,IF(M1785=#REF!,#REF!)))</f>
        <v>0</v>
      </c>
      <c r="P1785" s="1">
        <v>1783</v>
      </c>
      <c r="Q1785">
        <f t="shared" ca="1" si="172"/>
        <v>961.99529169487209</v>
      </c>
      <c r="R1785" s="2">
        <f t="shared" ca="1" si="173"/>
        <v>16.033254861581202</v>
      </c>
      <c r="S1785" s="8">
        <f ca="1">COUNTIF($N$3:$N1785,S$2)/$P1785</f>
        <v>0.67582725743129557</v>
      </c>
      <c r="T1785" s="9">
        <f ca="1">COUNTIF($N$3:$N1785,T$2)/$P1785</f>
        <v>0.32417274256870443</v>
      </c>
    </row>
    <row r="1786" spans="10:20" x14ac:dyDescent="0.25">
      <c r="J1786" s="1">
        <f t="shared" ca="1" si="171"/>
        <v>0</v>
      </c>
      <c r="K1786">
        <f t="shared" ca="1" si="169"/>
        <v>0.38693865030415603</v>
      </c>
      <c r="L1786">
        <f t="shared" ca="1" si="170"/>
        <v>1.6646476678391455</v>
      </c>
      <c r="M1786">
        <f t="shared" ca="1" si="168"/>
        <v>0.38693865030415603</v>
      </c>
      <c r="N1786" s="1">
        <f ca="1">IF(M1786=K1786,K$2,IF(M1786=L1786,L$2,IF(M1786=#REF!,#REF!)))</f>
        <v>0</v>
      </c>
      <c r="P1786" s="1">
        <v>1784</v>
      </c>
      <c r="Q1786">
        <f t="shared" ca="1" si="172"/>
        <v>962.38223034517625</v>
      </c>
      <c r="R1786" s="2">
        <f t="shared" ca="1" si="173"/>
        <v>16.039703839086272</v>
      </c>
      <c r="S1786" s="8">
        <f ca="1">COUNTIF($N$3:$N1786,S$2)/$P1786</f>
        <v>0.67600896860986548</v>
      </c>
      <c r="T1786" s="9">
        <f ca="1">COUNTIF($N$3:$N1786,T$2)/$P1786</f>
        <v>0.32399103139013452</v>
      </c>
    </row>
    <row r="1787" spans="10:20" x14ac:dyDescent="0.25">
      <c r="J1787" s="1">
        <f t="shared" ca="1" si="171"/>
        <v>0</v>
      </c>
      <c r="K1787">
        <f t="shared" ca="1" si="169"/>
        <v>0.53168894484362705</v>
      </c>
      <c r="L1787">
        <f t="shared" ca="1" si="170"/>
        <v>0.27685287068342612</v>
      </c>
      <c r="M1787">
        <f t="shared" ca="1" si="168"/>
        <v>0.27685287068342612</v>
      </c>
      <c r="N1787" s="1">
        <f ca="1">IF(M1787=K1787,K$2,IF(M1787=L1787,L$2,IF(M1787=#REF!,#REF!)))</f>
        <v>1</v>
      </c>
      <c r="P1787" s="1">
        <v>1785</v>
      </c>
      <c r="Q1787">
        <f t="shared" ca="1" si="172"/>
        <v>962.65908321585971</v>
      </c>
      <c r="R1787" s="2">
        <f t="shared" ca="1" si="173"/>
        <v>16.04431805359766</v>
      </c>
      <c r="S1787" s="8">
        <f ca="1">COUNTIF($N$3:$N1787,S$2)/$P1787</f>
        <v>0.67563025210084038</v>
      </c>
      <c r="T1787" s="9">
        <f ca="1">COUNTIF($N$3:$N1787,T$2)/$P1787</f>
        <v>0.32436974789915968</v>
      </c>
    </row>
    <row r="1788" spans="10:20" x14ac:dyDescent="0.25">
      <c r="J1788" s="1">
        <f t="shared" ca="1" si="171"/>
        <v>1</v>
      </c>
      <c r="K1788">
        <f t="shared" ca="1" si="169"/>
        <v>0.70701703242273073</v>
      </c>
      <c r="L1788">
        <f t="shared" ca="1" si="170"/>
        <v>0</v>
      </c>
      <c r="M1788">
        <f t="shared" ca="1" si="168"/>
        <v>0.70701703242273073</v>
      </c>
      <c r="N1788" s="1">
        <f ca="1">IF(M1788=K1788,K$2,IF(M1788=L1788,L$2,IF(M1788=#REF!,#REF!)))</f>
        <v>0</v>
      </c>
      <c r="P1788" s="1">
        <v>1786</v>
      </c>
      <c r="Q1788">
        <f t="shared" ca="1" si="172"/>
        <v>963.36610024828246</v>
      </c>
      <c r="R1788" s="2">
        <f t="shared" ca="1" si="173"/>
        <v>16.056101670804708</v>
      </c>
      <c r="S1788" s="8">
        <f ca="1">COUNTIF($N$3:$N1788,S$2)/$P1788</f>
        <v>0.67581187010078392</v>
      </c>
      <c r="T1788" s="9">
        <f ca="1">COUNTIF($N$3:$N1788,T$2)/$P1788</f>
        <v>0.32418812989921614</v>
      </c>
    </row>
    <row r="1789" spans="10:20" x14ac:dyDescent="0.25">
      <c r="J1789" s="1">
        <f t="shared" ca="1" si="171"/>
        <v>0</v>
      </c>
      <c r="K1789">
        <f t="shared" ca="1" si="169"/>
        <v>1.8914557855262821</v>
      </c>
      <c r="L1789">
        <f t="shared" ca="1" si="170"/>
        <v>0.62199101549188129</v>
      </c>
      <c r="M1789">
        <f t="shared" ca="1" si="168"/>
        <v>0.62199101549188129</v>
      </c>
      <c r="N1789" s="1">
        <f ca="1">IF(M1789=K1789,K$2,IF(M1789=L1789,L$2,IF(M1789=#REF!,#REF!)))</f>
        <v>1</v>
      </c>
      <c r="P1789" s="1">
        <v>1787</v>
      </c>
      <c r="Q1789">
        <f t="shared" ca="1" si="172"/>
        <v>963.98809126377432</v>
      </c>
      <c r="R1789" s="2">
        <f t="shared" ca="1" si="173"/>
        <v>16.066468187729573</v>
      </c>
      <c r="S1789" s="8">
        <f ca="1">COUNTIF($N$3:$N1789,S$2)/$P1789</f>
        <v>0.67543368774482371</v>
      </c>
      <c r="T1789" s="9">
        <f ca="1">COUNTIF($N$3:$N1789,T$2)/$P1789</f>
        <v>0.32456631225517629</v>
      </c>
    </row>
    <row r="1790" spans="10:20" x14ac:dyDescent="0.25">
      <c r="J1790" s="1">
        <f t="shared" ca="1" si="171"/>
        <v>1</v>
      </c>
      <c r="K1790">
        <f t="shared" ca="1" si="169"/>
        <v>0.38757017904550095</v>
      </c>
      <c r="L1790">
        <f t="shared" ca="1" si="170"/>
        <v>0</v>
      </c>
      <c r="M1790">
        <f t="shared" ca="1" si="168"/>
        <v>0.38757017904550095</v>
      </c>
      <c r="N1790" s="1">
        <f ca="1">IF(M1790=K1790,K$2,IF(M1790=L1790,L$2,IF(M1790=#REF!,#REF!)))</f>
        <v>0</v>
      </c>
      <c r="P1790" s="1">
        <v>1788</v>
      </c>
      <c r="Q1790">
        <f t="shared" ca="1" si="172"/>
        <v>964.37566144281982</v>
      </c>
      <c r="R1790" s="2">
        <f t="shared" ca="1" si="173"/>
        <v>16.072927690713662</v>
      </c>
      <c r="S1790" s="8">
        <f ca="1">COUNTIF($N$3:$N1790,S$2)/$P1790</f>
        <v>0.67561521252796419</v>
      </c>
      <c r="T1790" s="9">
        <f ca="1">COUNTIF($N$3:$N1790,T$2)/$P1790</f>
        <v>0.32438478747203581</v>
      </c>
    </row>
    <row r="1791" spans="10:20" x14ac:dyDescent="0.25">
      <c r="J1791" s="1">
        <f t="shared" ca="1" si="171"/>
        <v>0</v>
      </c>
      <c r="K1791">
        <f t="shared" ca="1" si="169"/>
        <v>1.9341962659937617</v>
      </c>
      <c r="L1791">
        <f t="shared" ca="1" si="170"/>
        <v>0.37746387536071363</v>
      </c>
      <c r="M1791">
        <f t="shared" ca="1" si="168"/>
        <v>0.37746387536071363</v>
      </c>
      <c r="N1791" s="1">
        <f ca="1">IF(M1791=K1791,K$2,IF(M1791=L1791,L$2,IF(M1791=#REF!,#REF!)))</f>
        <v>1</v>
      </c>
      <c r="P1791" s="1">
        <v>1789</v>
      </c>
      <c r="Q1791">
        <f t="shared" ca="1" si="172"/>
        <v>964.75312531818054</v>
      </c>
      <c r="R1791" s="2">
        <f t="shared" ca="1" si="173"/>
        <v>16.07921875530301</v>
      </c>
      <c r="S1791" s="8">
        <f ca="1">COUNTIF($N$3:$N1791,S$2)/$P1791</f>
        <v>0.67523756288429293</v>
      </c>
      <c r="T1791" s="9">
        <f ca="1">COUNTIF($N$3:$N1791,T$2)/$P1791</f>
        <v>0.32476243711570713</v>
      </c>
    </row>
    <row r="1792" spans="10:20" x14ac:dyDescent="0.25">
      <c r="J1792" s="1">
        <f t="shared" ca="1" si="171"/>
        <v>1</v>
      </c>
      <c r="K1792">
        <f t="shared" ca="1" si="169"/>
        <v>1.0957011507983873E-2</v>
      </c>
      <c r="L1792">
        <f t="shared" ca="1" si="170"/>
        <v>0</v>
      </c>
      <c r="M1792">
        <f t="shared" ca="1" si="168"/>
        <v>1.0957011507983873E-2</v>
      </c>
      <c r="N1792" s="1">
        <f ca="1">IF(M1792=K1792,K$2,IF(M1792=L1792,L$2,IF(M1792=#REF!,#REF!)))</f>
        <v>0</v>
      </c>
      <c r="P1792" s="1">
        <v>1790</v>
      </c>
      <c r="Q1792">
        <f t="shared" ca="1" si="172"/>
        <v>964.76408232968856</v>
      </c>
      <c r="R1792" s="2">
        <f t="shared" ca="1" si="173"/>
        <v>16.079401372161477</v>
      </c>
      <c r="S1792" s="8">
        <f ca="1">COUNTIF($N$3:$N1792,S$2)/$P1792</f>
        <v>0.6754189944134078</v>
      </c>
      <c r="T1792" s="9">
        <f ca="1">COUNTIF($N$3:$N1792,T$2)/$P1792</f>
        <v>0.3245810055865922</v>
      </c>
    </row>
    <row r="1793" spans="10:20" x14ac:dyDescent="0.25">
      <c r="J1793" s="1">
        <f t="shared" ca="1" si="171"/>
        <v>0</v>
      </c>
      <c r="K1793">
        <f t="shared" ca="1" si="169"/>
        <v>9.8595456325405423E-2</v>
      </c>
      <c r="L1793">
        <f t="shared" ca="1" si="170"/>
        <v>5.3184129990067559</v>
      </c>
      <c r="M1793">
        <f t="shared" ca="1" si="168"/>
        <v>9.8595456325405423E-2</v>
      </c>
      <c r="N1793" s="1">
        <f ca="1">IF(M1793=K1793,K$2,IF(M1793=L1793,L$2,IF(M1793=#REF!,#REF!)))</f>
        <v>0</v>
      </c>
      <c r="P1793" s="1">
        <v>1791</v>
      </c>
      <c r="Q1793">
        <f t="shared" ca="1" si="172"/>
        <v>964.86267778601393</v>
      </c>
      <c r="R1793" s="2">
        <f t="shared" ca="1" si="173"/>
        <v>16.0810446297669</v>
      </c>
      <c r="S1793" s="8">
        <f ca="1">COUNTIF($N$3:$N1793,S$2)/$P1793</f>
        <v>0.67560022333891678</v>
      </c>
      <c r="T1793" s="9">
        <f ca="1">COUNTIF($N$3:$N1793,T$2)/$P1793</f>
        <v>0.32439977666108322</v>
      </c>
    </row>
    <row r="1794" spans="10:20" x14ac:dyDescent="0.25">
      <c r="J1794" s="1">
        <f t="shared" ca="1" si="171"/>
        <v>0</v>
      </c>
      <c r="K1794">
        <f t="shared" ca="1" si="169"/>
        <v>0.11350041811989452</v>
      </c>
      <c r="L1794">
        <f t="shared" ca="1" si="170"/>
        <v>0.21310999769727623</v>
      </c>
      <c r="M1794">
        <f t="shared" ca="1" si="168"/>
        <v>0.11350041811989452</v>
      </c>
      <c r="N1794" s="1">
        <f ca="1">IF(M1794=K1794,K$2,IF(M1794=L1794,L$2,IF(M1794=#REF!,#REF!)))</f>
        <v>0</v>
      </c>
      <c r="P1794" s="1">
        <v>1792</v>
      </c>
      <c r="Q1794">
        <f t="shared" ca="1" si="172"/>
        <v>964.97617820413382</v>
      </c>
      <c r="R1794" s="2">
        <f t="shared" ca="1" si="173"/>
        <v>16.082936303402231</v>
      </c>
      <c r="S1794" s="8">
        <f ca="1">COUNTIF($N$3:$N1794,S$2)/$P1794</f>
        <v>0.67578125</v>
      </c>
      <c r="T1794" s="9">
        <f ca="1">COUNTIF($N$3:$N1794,T$2)/$P1794</f>
        <v>0.32421875</v>
      </c>
    </row>
    <row r="1795" spans="10:20" x14ac:dyDescent="0.25">
      <c r="J1795" s="1">
        <f t="shared" ca="1" si="171"/>
        <v>0</v>
      </c>
      <c r="K1795">
        <f t="shared" ca="1" si="169"/>
        <v>0.6404210520535577</v>
      </c>
      <c r="L1795">
        <f t="shared" ca="1" si="170"/>
        <v>3.4716694738676011</v>
      </c>
      <c r="M1795">
        <f t="shared" ref="M1795:M1858" ca="1" si="174">SMALL(K1795:L1795,COUNTIF(K1795:L1795,0)+1)</f>
        <v>0.6404210520535577</v>
      </c>
      <c r="N1795" s="1">
        <f ca="1">IF(M1795=K1795,K$2,IF(M1795=L1795,L$2,IF(M1795=#REF!,#REF!)))</f>
        <v>0</v>
      </c>
      <c r="P1795" s="1">
        <v>1793</v>
      </c>
      <c r="Q1795">
        <f t="shared" ca="1" si="172"/>
        <v>965.61659925618733</v>
      </c>
      <c r="R1795" s="2">
        <f t="shared" ca="1" si="173"/>
        <v>16.093609987603124</v>
      </c>
      <c r="S1795" s="8">
        <f ca="1">COUNTIF($N$3:$N1795,S$2)/$P1795</f>
        <v>0.67596207473508085</v>
      </c>
      <c r="T1795" s="9">
        <f ca="1">COUNTIF($N$3:$N1795,T$2)/$P1795</f>
        <v>0.32403792526491915</v>
      </c>
    </row>
    <row r="1796" spans="10:20" x14ac:dyDescent="0.25">
      <c r="J1796" s="1">
        <f t="shared" ca="1" si="171"/>
        <v>0</v>
      </c>
      <c r="K1796">
        <f t="shared" ref="K1796:K1859" ca="1" si="175">IF($J1796=$C$4,IF(D$4&lt;&gt;0,(-1/D$4),0)*LN(1-RAND()),IF($J1796=$C$5,IF(D$5&lt;&gt;0,(-1/D$5),0)*LN(1-RAND())))</f>
        <v>0.36931235663696954</v>
      </c>
      <c r="L1796">
        <f t="shared" ref="L1796:L1859" ca="1" si="176">IF($J1796=$C$4,IF(E$4&lt;&gt;0,(-1/E$4),0)*LN(1-RAND()),IF($J1796=$C$5,IF(E$5&lt;&gt;0,(-1/E$5),0)*LN(1-RAND())))</f>
        <v>0.51288580246558446</v>
      </c>
      <c r="M1796">
        <f t="shared" ca="1" si="174"/>
        <v>0.36931235663696954</v>
      </c>
      <c r="N1796" s="1">
        <f ca="1">IF(M1796=K1796,K$2,IF(M1796=L1796,L$2,IF(M1796=#REF!,#REF!)))</f>
        <v>0</v>
      </c>
      <c r="P1796" s="1">
        <v>1794</v>
      </c>
      <c r="Q1796">
        <f t="shared" ca="1" si="172"/>
        <v>965.98591161282434</v>
      </c>
      <c r="R1796" s="2">
        <f t="shared" ca="1" si="173"/>
        <v>16.099765193547071</v>
      </c>
      <c r="S1796" s="8">
        <f ca="1">COUNTIF($N$3:$N1796,S$2)/$P1796</f>
        <v>0.67614269788182835</v>
      </c>
      <c r="T1796" s="9">
        <f ca="1">COUNTIF($N$3:$N1796,T$2)/$P1796</f>
        <v>0.32385730211817171</v>
      </c>
    </row>
    <row r="1797" spans="10:20" x14ac:dyDescent="0.25">
      <c r="J1797" s="1">
        <f t="shared" ca="1" si="171"/>
        <v>0</v>
      </c>
      <c r="K1797">
        <f t="shared" ca="1" si="175"/>
        <v>2.319491455888226</v>
      </c>
      <c r="L1797">
        <f t="shared" ca="1" si="176"/>
        <v>0.83725370650611286</v>
      </c>
      <c r="M1797">
        <f t="shared" ca="1" si="174"/>
        <v>0.83725370650611286</v>
      </c>
      <c r="N1797" s="1">
        <f ca="1">IF(M1797=K1797,K$2,IF(M1797=L1797,L$2,IF(M1797=#REF!,#REF!)))</f>
        <v>1</v>
      </c>
      <c r="P1797" s="1">
        <v>1795</v>
      </c>
      <c r="Q1797">
        <f t="shared" ca="1" si="172"/>
        <v>966.82316531933043</v>
      </c>
      <c r="R1797" s="2">
        <f t="shared" ca="1" si="173"/>
        <v>16.11371942198884</v>
      </c>
      <c r="S1797" s="8">
        <f ca="1">COUNTIF($N$3:$N1797,S$2)/$P1797</f>
        <v>0.67576601671309189</v>
      </c>
      <c r="T1797" s="9">
        <f ca="1">COUNTIF($N$3:$N1797,T$2)/$P1797</f>
        <v>0.32423398328690806</v>
      </c>
    </row>
    <row r="1798" spans="10:20" x14ac:dyDescent="0.25">
      <c r="J1798" s="1">
        <f t="shared" ca="1" si="171"/>
        <v>1</v>
      </c>
      <c r="K1798">
        <f t="shared" ca="1" si="175"/>
        <v>0.36576341826645359</v>
      </c>
      <c r="L1798">
        <f t="shared" ca="1" si="176"/>
        <v>0</v>
      </c>
      <c r="M1798">
        <f t="shared" ca="1" si="174"/>
        <v>0.36576341826645359</v>
      </c>
      <c r="N1798" s="1">
        <f ca="1">IF(M1798=K1798,K$2,IF(M1798=L1798,L$2,IF(M1798=#REF!,#REF!)))</f>
        <v>0</v>
      </c>
      <c r="P1798" s="1">
        <v>1796</v>
      </c>
      <c r="Q1798">
        <f t="shared" ca="1" si="172"/>
        <v>967.18892873759683</v>
      </c>
      <c r="R1798" s="2">
        <f t="shared" ca="1" si="173"/>
        <v>16.119815478959946</v>
      </c>
      <c r="S1798" s="8">
        <f ca="1">COUNTIF($N$3:$N1798,S$2)/$P1798</f>
        <v>0.67594654788418707</v>
      </c>
      <c r="T1798" s="9">
        <f ca="1">COUNTIF($N$3:$N1798,T$2)/$P1798</f>
        <v>0.32405345211581293</v>
      </c>
    </row>
    <row r="1799" spans="10:20" x14ac:dyDescent="0.25">
      <c r="J1799" s="1">
        <f t="shared" ca="1" si="171"/>
        <v>0</v>
      </c>
      <c r="K1799">
        <f t="shared" ca="1" si="175"/>
        <v>0.60132686311916439</v>
      </c>
      <c r="L1799">
        <f t="shared" ca="1" si="176"/>
        <v>0.51588126372562559</v>
      </c>
      <c r="M1799">
        <f t="shared" ca="1" si="174"/>
        <v>0.51588126372562559</v>
      </c>
      <c r="N1799" s="1">
        <f ca="1">IF(M1799=K1799,K$2,IF(M1799=L1799,L$2,IF(M1799=#REF!,#REF!)))</f>
        <v>1</v>
      </c>
      <c r="P1799" s="1">
        <v>1797</v>
      </c>
      <c r="Q1799">
        <f t="shared" ca="1" si="172"/>
        <v>967.70481000132247</v>
      </c>
      <c r="R1799" s="2">
        <f t="shared" ca="1" si="173"/>
        <v>16.128413500022042</v>
      </c>
      <c r="S1799" s="8">
        <f ca="1">COUNTIF($N$3:$N1799,S$2)/$P1799</f>
        <v>0.67557039510294936</v>
      </c>
      <c r="T1799" s="9">
        <f ca="1">COUNTIF($N$3:$N1799,T$2)/$P1799</f>
        <v>0.32442960489705064</v>
      </c>
    </row>
    <row r="1800" spans="10:20" x14ac:dyDescent="0.25">
      <c r="J1800" s="1">
        <f t="shared" ca="1" si="171"/>
        <v>1</v>
      </c>
      <c r="K1800">
        <f t="shared" ca="1" si="175"/>
        <v>0.57295994407356887</v>
      </c>
      <c r="L1800">
        <f t="shared" ca="1" si="176"/>
        <v>0</v>
      </c>
      <c r="M1800">
        <f t="shared" ca="1" si="174"/>
        <v>0.57295994407356887</v>
      </c>
      <c r="N1800" s="1">
        <f ca="1">IF(M1800=K1800,K$2,IF(M1800=L1800,L$2,IF(M1800=#REF!,#REF!)))</f>
        <v>0</v>
      </c>
      <c r="P1800" s="1">
        <v>1798</v>
      </c>
      <c r="Q1800">
        <f t="shared" ca="1" si="172"/>
        <v>968.27776994539602</v>
      </c>
      <c r="R1800" s="2">
        <f t="shared" ca="1" si="173"/>
        <v>16.137962832423266</v>
      </c>
      <c r="S1800" s="8">
        <f ca="1">COUNTIF($N$3:$N1800,S$2)/$P1800</f>
        <v>0.67575083426028926</v>
      </c>
      <c r="T1800" s="9">
        <f ca="1">COUNTIF($N$3:$N1800,T$2)/$P1800</f>
        <v>0.3242491657397108</v>
      </c>
    </row>
    <row r="1801" spans="10:20" x14ac:dyDescent="0.25">
      <c r="J1801" s="1">
        <f t="shared" ca="1" si="171"/>
        <v>0</v>
      </c>
      <c r="K1801">
        <f t="shared" ca="1" si="175"/>
        <v>3.1544145201766793E-2</v>
      </c>
      <c r="L1801">
        <f t="shared" ca="1" si="176"/>
        <v>0.104655297854458</v>
      </c>
      <c r="M1801">
        <f t="shared" ca="1" si="174"/>
        <v>3.1544145201766793E-2</v>
      </c>
      <c r="N1801" s="1">
        <f ca="1">IF(M1801=K1801,K$2,IF(M1801=L1801,L$2,IF(M1801=#REF!,#REF!)))</f>
        <v>0</v>
      </c>
      <c r="P1801" s="1">
        <v>1799</v>
      </c>
      <c r="Q1801">
        <f t="shared" ca="1" si="172"/>
        <v>968.30931409059781</v>
      </c>
      <c r="R1801" s="2">
        <f t="shared" ca="1" si="173"/>
        <v>16.13848856817663</v>
      </c>
      <c r="S1801" s="8">
        <f ca="1">COUNTIF($N$3:$N1801,S$2)/$P1801</f>
        <v>0.67593107281823239</v>
      </c>
      <c r="T1801" s="9">
        <f ca="1">COUNTIF($N$3:$N1801,T$2)/$P1801</f>
        <v>0.32406892718176766</v>
      </c>
    </row>
    <row r="1802" spans="10:20" x14ac:dyDescent="0.25">
      <c r="J1802" s="1">
        <f t="shared" ca="1" si="171"/>
        <v>0</v>
      </c>
      <c r="K1802">
        <f t="shared" ca="1" si="175"/>
        <v>0.20848774609231605</v>
      </c>
      <c r="L1802">
        <f t="shared" ca="1" si="176"/>
        <v>3.7694564076142272</v>
      </c>
      <c r="M1802">
        <f t="shared" ca="1" si="174"/>
        <v>0.20848774609231605</v>
      </c>
      <c r="N1802" s="1">
        <f ca="1">IF(M1802=K1802,K$2,IF(M1802=L1802,L$2,IF(M1802=#REF!,#REF!)))</f>
        <v>0</v>
      </c>
      <c r="P1802" s="1">
        <v>1800</v>
      </c>
      <c r="Q1802">
        <f t="shared" ca="1" si="172"/>
        <v>968.51780183669007</v>
      </c>
      <c r="R1802" s="2">
        <f t="shared" ca="1" si="173"/>
        <v>16.141963363944836</v>
      </c>
      <c r="S1802" s="8">
        <f ca="1">COUNTIF($N$3:$N1802,S$2)/$P1802</f>
        <v>0.67611111111111111</v>
      </c>
      <c r="T1802" s="9">
        <f ca="1">COUNTIF($N$3:$N1802,T$2)/$P1802</f>
        <v>0.32388888888888889</v>
      </c>
    </row>
    <row r="1803" spans="10:20" x14ac:dyDescent="0.25">
      <c r="J1803" s="1">
        <f t="shared" ca="1" si="171"/>
        <v>0</v>
      </c>
      <c r="K1803">
        <f t="shared" ca="1" si="175"/>
        <v>0.64602105539316235</v>
      </c>
      <c r="L1803">
        <f t="shared" ca="1" si="176"/>
        <v>0.23892043950881747</v>
      </c>
      <c r="M1803">
        <f t="shared" ca="1" si="174"/>
        <v>0.23892043950881747</v>
      </c>
      <c r="N1803" s="1">
        <f ca="1">IF(M1803=K1803,K$2,IF(M1803=L1803,L$2,IF(M1803=#REF!,#REF!)))</f>
        <v>1</v>
      </c>
      <c r="P1803" s="1">
        <v>1801</v>
      </c>
      <c r="Q1803">
        <f t="shared" ca="1" si="172"/>
        <v>968.75672227619884</v>
      </c>
      <c r="R1803" s="2">
        <f t="shared" ca="1" si="173"/>
        <v>16.145945371269981</v>
      </c>
      <c r="S1803" s="8">
        <f ca="1">COUNTIF($N$3:$N1803,S$2)/$P1803</f>
        <v>0.67573570238756242</v>
      </c>
      <c r="T1803" s="9">
        <f ca="1">COUNTIF($N$3:$N1803,T$2)/$P1803</f>
        <v>0.32426429761243752</v>
      </c>
    </row>
    <row r="1804" spans="10:20" x14ac:dyDescent="0.25">
      <c r="J1804" s="1">
        <f t="shared" ca="1" si="171"/>
        <v>1</v>
      </c>
      <c r="K1804">
        <f t="shared" ca="1" si="175"/>
        <v>9.7702054617426051E-2</v>
      </c>
      <c r="L1804">
        <f t="shared" ca="1" si="176"/>
        <v>0</v>
      </c>
      <c r="M1804">
        <f t="shared" ca="1" si="174"/>
        <v>9.7702054617426051E-2</v>
      </c>
      <c r="N1804" s="1">
        <f ca="1">IF(M1804=K1804,K$2,IF(M1804=L1804,L$2,IF(M1804=#REF!,#REF!)))</f>
        <v>0</v>
      </c>
      <c r="P1804" s="1">
        <v>1802</v>
      </c>
      <c r="Q1804">
        <f t="shared" ca="1" si="172"/>
        <v>968.8544243308163</v>
      </c>
      <c r="R1804" s="2">
        <f t="shared" ca="1" si="173"/>
        <v>16.147573738846937</v>
      </c>
      <c r="S1804" s="8">
        <f ca="1">COUNTIF($N$3:$N1804,S$2)/$P1804</f>
        <v>0.67591564927857939</v>
      </c>
      <c r="T1804" s="9">
        <f ca="1">COUNTIF($N$3:$N1804,T$2)/$P1804</f>
        <v>0.32408435072142067</v>
      </c>
    </row>
    <row r="1805" spans="10:20" x14ac:dyDescent="0.25">
      <c r="J1805" s="1">
        <f t="shared" ca="1" si="171"/>
        <v>0</v>
      </c>
      <c r="K1805">
        <f t="shared" ca="1" si="175"/>
        <v>0.3801439540966185</v>
      </c>
      <c r="L1805">
        <f t="shared" ca="1" si="176"/>
        <v>0.54413706952737628</v>
      </c>
      <c r="M1805">
        <f t="shared" ca="1" si="174"/>
        <v>0.3801439540966185</v>
      </c>
      <c r="N1805" s="1">
        <f ca="1">IF(M1805=K1805,K$2,IF(M1805=L1805,L$2,IF(M1805=#REF!,#REF!)))</f>
        <v>0</v>
      </c>
      <c r="P1805" s="1">
        <v>1803</v>
      </c>
      <c r="Q1805">
        <f t="shared" ca="1" si="172"/>
        <v>969.23456828491294</v>
      </c>
      <c r="R1805" s="2">
        <f t="shared" ca="1" si="173"/>
        <v>16.153909471415215</v>
      </c>
      <c r="S1805" s="8">
        <f ca="1">COUNTIF($N$3:$N1805,S$2)/$P1805</f>
        <v>0.6760953965612867</v>
      </c>
      <c r="T1805" s="9">
        <f ca="1">COUNTIF($N$3:$N1805,T$2)/$P1805</f>
        <v>0.32390460343871325</v>
      </c>
    </row>
    <row r="1806" spans="10:20" x14ac:dyDescent="0.25">
      <c r="J1806" s="1">
        <f t="shared" ca="1" si="171"/>
        <v>0</v>
      </c>
      <c r="K1806">
        <f t="shared" ca="1" si="175"/>
        <v>0.77720104939978052</v>
      </c>
      <c r="L1806">
        <f t="shared" ca="1" si="176"/>
        <v>1.4507295444099444</v>
      </c>
      <c r="M1806">
        <f t="shared" ca="1" si="174"/>
        <v>0.77720104939978052</v>
      </c>
      <c r="N1806" s="1">
        <f ca="1">IF(M1806=K1806,K$2,IF(M1806=L1806,L$2,IF(M1806=#REF!,#REF!)))</f>
        <v>0</v>
      </c>
      <c r="P1806" s="1">
        <v>1804</v>
      </c>
      <c r="Q1806">
        <f t="shared" ca="1" si="172"/>
        <v>970.0117693343127</v>
      </c>
      <c r="R1806" s="2">
        <f t="shared" ca="1" si="173"/>
        <v>16.166862822238546</v>
      </c>
      <c r="S1806" s="8">
        <f ca="1">COUNTIF($N$3:$N1806,S$2)/$P1806</f>
        <v>0.67627494456762749</v>
      </c>
      <c r="T1806" s="9">
        <f ca="1">COUNTIF($N$3:$N1806,T$2)/$P1806</f>
        <v>0.32372505543237251</v>
      </c>
    </row>
    <row r="1807" spans="10:20" x14ac:dyDescent="0.25">
      <c r="J1807" s="1">
        <f t="shared" ca="1" si="171"/>
        <v>0</v>
      </c>
      <c r="K1807">
        <f t="shared" ca="1" si="175"/>
        <v>0.15757359251457573</v>
      </c>
      <c r="L1807">
        <f t="shared" ca="1" si="176"/>
        <v>2.0489238599854205</v>
      </c>
      <c r="M1807">
        <f t="shared" ca="1" si="174"/>
        <v>0.15757359251457573</v>
      </c>
      <c r="N1807" s="1">
        <f ca="1">IF(M1807=K1807,K$2,IF(M1807=L1807,L$2,IF(M1807=#REF!,#REF!)))</f>
        <v>0</v>
      </c>
      <c r="P1807" s="1">
        <v>1805</v>
      </c>
      <c r="Q1807">
        <f t="shared" ca="1" si="172"/>
        <v>970.16934292682731</v>
      </c>
      <c r="R1807" s="2">
        <f t="shared" ca="1" si="173"/>
        <v>16.169489048780456</v>
      </c>
      <c r="S1807" s="8">
        <f ca="1">COUNTIF($N$3:$N1807,S$2)/$P1807</f>
        <v>0.67645429362880882</v>
      </c>
      <c r="T1807" s="9">
        <f ca="1">COUNTIF($N$3:$N1807,T$2)/$P1807</f>
        <v>0.32354570637119112</v>
      </c>
    </row>
    <row r="1808" spans="10:20" x14ac:dyDescent="0.25">
      <c r="J1808" s="1">
        <f t="shared" ca="1" si="171"/>
        <v>0</v>
      </c>
      <c r="K1808">
        <f t="shared" ca="1" si="175"/>
        <v>0.3210558679775703</v>
      </c>
      <c r="L1808">
        <f t="shared" ca="1" si="176"/>
        <v>1.0711634746728931</v>
      </c>
      <c r="M1808">
        <f t="shared" ca="1" si="174"/>
        <v>0.3210558679775703</v>
      </c>
      <c r="N1808" s="1">
        <f ca="1">IF(M1808=K1808,K$2,IF(M1808=L1808,L$2,IF(M1808=#REF!,#REF!)))</f>
        <v>0</v>
      </c>
      <c r="P1808" s="1">
        <v>1806</v>
      </c>
      <c r="Q1808">
        <f t="shared" ca="1" si="172"/>
        <v>970.49039879480483</v>
      </c>
      <c r="R1808" s="2">
        <f t="shared" ca="1" si="173"/>
        <v>16.174839979913415</v>
      </c>
      <c r="S1808" s="8">
        <f ca="1">COUNTIF($N$3:$N1808,S$2)/$P1808</f>
        <v>0.67663344407530457</v>
      </c>
      <c r="T1808" s="9">
        <f ca="1">COUNTIF($N$3:$N1808,T$2)/$P1808</f>
        <v>0.32336655592469549</v>
      </c>
    </row>
    <row r="1809" spans="10:20" x14ac:dyDescent="0.25">
      <c r="J1809" s="1">
        <f t="shared" ca="1" si="171"/>
        <v>0</v>
      </c>
      <c r="K1809">
        <f t="shared" ca="1" si="175"/>
        <v>0.41410424492768882</v>
      </c>
      <c r="L1809">
        <f t="shared" ca="1" si="176"/>
        <v>0.68061308142993171</v>
      </c>
      <c r="M1809">
        <f t="shared" ca="1" si="174"/>
        <v>0.41410424492768882</v>
      </c>
      <c r="N1809" s="1">
        <f ca="1">IF(M1809=K1809,K$2,IF(M1809=L1809,L$2,IF(M1809=#REF!,#REF!)))</f>
        <v>0</v>
      </c>
      <c r="P1809" s="1">
        <v>1807</v>
      </c>
      <c r="Q1809">
        <f t="shared" ca="1" si="172"/>
        <v>970.9045030397325</v>
      </c>
      <c r="R1809" s="2">
        <f t="shared" ca="1" si="173"/>
        <v>16.181741717328876</v>
      </c>
      <c r="S1809" s="8">
        <f ca="1">COUNTIF($N$3:$N1809,S$2)/$P1809</f>
        <v>0.67681239623685663</v>
      </c>
      <c r="T1809" s="9">
        <f ca="1">COUNTIF($N$3:$N1809,T$2)/$P1809</f>
        <v>0.32318760376314332</v>
      </c>
    </row>
    <row r="1810" spans="10:20" x14ac:dyDescent="0.25">
      <c r="J1810" s="1">
        <f t="shared" ca="1" si="171"/>
        <v>0</v>
      </c>
      <c r="K1810">
        <f t="shared" ca="1" si="175"/>
        <v>1.7453207419866348</v>
      </c>
      <c r="L1810">
        <f t="shared" ca="1" si="176"/>
        <v>1.1556080223717726</v>
      </c>
      <c r="M1810">
        <f t="shared" ca="1" si="174"/>
        <v>1.1556080223717726</v>
      </c>
      <c r="N1810" s="1">
        <f ca="1">IF(M1810=K1810,K$2,IF(M1810=L1810,L$2,IF(M1810=#REF!,#REF!)))</f>
        <v>1</v>
      </c>
      <c r="P1810" s="1">
        <v>1808</v>
      </c>
      <c r="Q1810">
        <f t="shared" ca="1" si="172"/>
        <v>972.06011106210428</v>
      </c>
      <c r="R1810" s="2">
        <f t="shared" ca="1" si="173"/>
        <v>16.20100185103507</v>
      </c>
      <c r="S1810" s="8">
        <f ca="1">COUNTIF($N$3:$N1810,S$2)/$P1810</f>
        <v>0.67643805309734517</v>
      </c>
      <c r="T1810" s="9">
        <f ca="1">COUNTIF($N$3:$N1810,T$2)/$P1810</f>
        <v>0.32356194690265488</v>
      </c>
    </row>
    <row r="1811" spans="10:20" x14ac:dyDescent="0.25">
      <c r="J1811" s="1">
        <f t="shared" ca="1" si="171"/>
        <v>1</v>
      </c>
      <c r="K1811">
        <f t="shared" ca="1" si="175"/>
        <v>2.0809465999701264</v>
      </c>
      <c r="L1811">
        <f t="shared" ca="1" si="176"/>
        <v>0</v>
      </c>
      <c r="M1811">
        <f t="shared" ca="1" si="174"/>
        <v>2.0809465999701264</v>
      </c>
      <c r="N1811" s="1">
        <f ca="1">IF(M1811=K1811,K$2,IF(M1811=L1811,L$2,IF(M1811=#REF!,#REF!)))</f>
        <v>0</v>
      </c>
      <c r="P1811" s="1">
        <v>1809</v>
      </c>
      <c r="Q1811">
        <f t="shared" ca="1" si="172"/>
        <v>974.14105766207445</v>
      </c>
      <c r="R1811" s="2">
        <f t="shared" ca="1" si="173"/>
        <v>16.235684294367907</v>
      </c>
      <c r="S1811" s="8">
        <f ca="1">COUNTIF($N$3:$N1811,S$2)/$P1811</f>
        <v>0.6766169154228856</v>
      </c>
      <c r="T1811" s="9">
        <f ca="1">COUNTIF($N$3:$N1811,T$2)/$P1811</f>
        <v>0.32338308457711445</v>
      </c>
    </row>
    <row r="1812" spans="10:20" x14ac:dyDescent="0.25">
      <c r="J1812" s="1">
        <f t="shared" ca="1" si="171"/>
        <v>0</v>
      </c>
      <c r="K1812">
        <f t="shared" ca="1" si="175"/>
        <v>0.25006955632619787</v>
      </c>
      <c r="L1812">
        <f t="shared" ca="1" si="176"/>
        <v>0.56732938364162966</v>
      </c>
      <c r="M1812">
        <f t="shared" ca="1" si="174"/>
        <v>0.25006955632619787</v>
      </c>
      <c r="N1812" s="1">
        <f ca="1">IF(M1812=K1812,K$2,IF(M1812=L1812,L$2,IF(M1812=#REF!,#REF!)))</f>
        <v>0</v>
      </c>
      <c r="P1812" s="1">
        <v>1810</v>
      </c>
      <c r="Q1812">
        <f t="shared" ca="1" si="172"/>
        <v>974.3911272184007</v>
      </c>
      <c r="R1812" s="2">
        <f t="shared" ca="1" si="173"/>
        <v>16.239852120306679</v>
      </c>
      <c r="S1812" s="8">
        <f ca="1">COUNTIF($N$3:$N1812,S$2)/$P1812</f>
        <v>0.67679558011049723</v>
      </c>
      <c r="T1812" s="9">
        <f ca="1">COUNTIF($N$3:$N1812,T$2)/$P1812</f>
        <v>0.32320441988950277</v>
      </c>
    </row>
    <row r="1813" spans="10:20" x14ac:dyDescent="0.25">
      <c r="J1813" s="1">
        <f t="shared" ca="1" si="171"/>
        <v>0</v>
      </c>
      <c r="K1813">
        <f t="shared" ca="1" si="175"/>
        <v>0.30170353392038785</v>
      </c>
      <c r="L1813">
        <f t="shared" ca="1" si="176"/>
        <v>0.63389632345126279</v>
      </c>
      <c r="M1813">
        <f t="shared" ca="1" si="174"/>
        <v>0.30170353392038785</v>
      </c>
      <c r="N1813" s="1">
        <f ca="1">IF(M1813=K1813,K$2,IF(M1813=L1813,L$2,IF(M1813=#REF!,#REF!)))</f>
        <v>0</v>
      </c>
      <c r="P1813" s="1">
        <v>1811</v>
      </c>
      <c r="Q1813">
        <f t="shared" ca="1" si="172"/>
        <v>974.69283075232113</v>
      </c>
      <c r="R1813" s="2">
        <f t="shared" ca="1" si="173"/>
        <v>16.244880512538685</v>
      </c>
      <c r="S1813" s="8">
        <f ca="1">COUNTIF($N$3:$N1813,S$2)/$P1813</f>
        <v>0.67697404748757595</v>
      </c>
      <c r="T1813" s="9">
        <f ca="1">COUNTIF($N$3:$N1813,T$2)/$P1813</f>
        <v>0.32302595251242405</v>
      </c>
    </row>
    <row r="1814" spans="10:20" x14ac:dyDescent="0.25">
      <c r="J1814" s="1">
        <f t="shared" ca="1" si="171"/>
        <v>0</v>
      </c>
      <c r="K1814">
        <f t="shared" ca="1" si="175"/>
        <v>2.0862368188413729</v>
      </c>
      <c r="L1814">
        <f t="shared" ca="1" si="176"/>
        <v>1.2279574920453158</v>
      </c>
      <c r="M1814">
        <f t="shared" ca="1" si="174"/>
        <v>1.2279574920453158</v>
      </c>
      <c r="N1814" s="1">
        <f ca="1">IF(M1814=K1814,K$2,IF(M1814=L1814,L$2,IF(M1814=#REF!,#REF!)))</f>
        <v>1</v>
      </c>
      <c r="P1814" s="1">
        <v>1812</v>
      </c>
      <c r="Q1814">
        <f t="shared" ca="1" si="172"/>
        <v>975.92078824436646</v>
      </c>
      <c r="R1814" s="2">
        <f t="shared" ca="1" si="173"/>
        <v>16.265346470739441</v>
      </c>
      <c r="S1814" s="8">
        <f ca="1">COUNTIF($N$3:$N1814,S$2)/$P1814</f>
        <v>0.67660044150110377</v>
      </c>
      <c r="T1814" s="9">
        <f ca="1">COUNTIF($N$3:$N1814,T$2)/$P1814</f>
        <v>0.32339955849889623</v>
      </c>
    </row>
    <row r="1815" spans="10:20" x14ac:dyDescent="0.25">
      <c r="J1815" s="1">
        <f t="shared" ca="1" si="171"/>
        <v>1</v>
      </c>
      <c r="K1815">
        <f t="shared" ca="1" si="175"/>
        <v>0.28524793329934839</v>
      </c>
      <c r="L1815">
        <f t="shared" ca="1" si="176"/>
        <v>0</v>
      </c>
      <c r="M1815">
        <f t="shared" ca="1" si="174"/>
        <v>0.28524793329934839</v>
      </c>
      <c r="N1815" s="1">
        <f ca="1">IF(M1815=K1815,K$2,IF(M1815=L1815,L$2,IF(M1815=#REF!,#REF!)))</f>
        <v>0</v>
      </c>
      <c r="P1815" s="1">
        <v>1813</v>
      </c>
      <c r="Q1815">
        <f t="shared" ca="1" si="172"/>
        <v>976.20603617766585</v>
      </c>
      <c r="R1815" s="2">
        <f t="shared" ca="1" si="173"/>
        <v>16.270100602961097</v>
      </c>
      <c r="S1815" s="8">
        <f ca="1">COUNTIF($N$3:$N1815,S$2)/$P1815</f>
        <v>0.67677881963596254</v>
      </c>
      <c r="T1815" s="9">
        <f ca="1">COUNTIF($N$3:$N1815,T$2)/$P1815</f>
        <v>0.32322118036403752</v>
      </c>
    </row>
    <row r="1816" spans="10:20" x14ac:dyDescent="0.25">
      <c r="J1816" s="1">
        <f t="shared" ca="1" si="171"/>
        <v>0</v>
      </c>
      <c r="K1816">
        <f t="shared" ca="1" si="175"/>
        <v>1.2435475088411805</v>
      </c>
      <c r="L1816">
        <f t="shared" ca="1" si="176"/>
        <v>2.6340511336148107</v>
      </c>
      <c r="M1816">
        <f t="shared" ca="1" si="174"/>
        <v>1.2435475088411805</v>
      </c>
      <c r="N1816" s="1">
        <f ca="1">IF(M1816=K1816,K$2,IF(M1816=L1816,L$2,IF(M1816=#REF!,#REF!)))</f>
        <v>0</v>
      </c>
      <c r="P1816" s="1">
        <v>1814</v>
      </c>
      <c r="Q1816">
        <f t="shared" ca="1" si="172"/>
        <v>977.44958368650703</v>
      </c>
      <c r="R1816" s="2">
        <f t="shared" ca="1" si="173"/>
        <v>16.290826394775117</v>
      </c>
      <c r="S1816" s="8">
        <f ca="1">COUNTIF($N$3:$N1816,S$2)/$P1816</f>
        <v>0.67695700110253587</v>
      </c>
      <c r="T1816" s="9">
        <f ca="1">COUNTIF($N$3:$N1816,T$2)/$P1816</f>
        <v>0.32304299889746418</v>
      </c>
    </row>
    <row r="1817" spans="10:20" x14ac:dyDescent="0.25">
      <c r="J1817" s="1">
        <f t="shared" ca="1" si="171"/>
        <v>0</v>
      </c>
      <c r="K1817">
        <f t="shared" ca="1" si="175"/>
        <v>0.78648493774072925</v>
      </c>
      <c r="L1817">
        <f t="shared" ca="1" si="176"/>
        <v>2.057296564884739</v>
      </c>
      <c r="M1817">
        <f t="shared" ca="1" si="174"/>
        <v>0.78648493774072925</v>
      </c>
      <c r="N1817" s="1">
        <f ca="1">IF(M1817=K1817,K$2,IF(M1817=L1817,L$2,IF(M1817=#REF!,#REF!)))</f>
        <v>0</v>
      </c>
      <c r="P1817" s="1">
        <v>1815</v>
      </c>
      <c r="Q1817">
        <f t="shared" ca="1" si="172"/>
        <v>978.23606862424776</v>
      </c>
      <c r="R1817" s="2">
        <f t="shared" ca="1" si="173"/>
        <v>16.303934477070797</v>
      </c>
      <c r="S1817" s="8">
        <f ca="1">COUNTIF($N$3:$N1817,S$2)/$P1817</f>
        <v>0.6771349862258953</v>
      </c>
      <c r="T1817" s="9">
        <f ca="1">COUNTIF($N$3:$N1817,T$2)/$P1817</f>
        <v>0.3228650137741047</v>
      </c>
    </row>
    <row r="1818" spans="10:20" x14ac:dyDescent="0.25">
      <c r="J1818" s="1">
        <f t="shared" ca="1" si="171"/>
        <v>0</v>
      </c>
      <c r="K1818">
        <f t="shared" ca="1" si="175"/>
        <v>2.5058377574441306</v>
      </c>
      <c r="L1818">
        <f t="shared" ca="1" si="176"/>
        <v>1.6697529483608919</v>
      </c>
      <c r="M1818">
        <f t="shared" ca="1" si="174"/>
        <v>1.6697529483608919</v>
      </c>
      <c r="N1818" s="1">
        <f ca="1">IF(M1818=K1818,K$2,IF(M1818=L1818,L$2,IF(M1818=#REF!,#REF!)))</f>
        <v>1</v>
      </c>
      <c r="P1818" s="1">
        <v>1816</v>
      </c>
      <c r="Q1818">
        <f t="shared" ca="1" si="172"/>
        <v>979.9058215726086</v>
      </c>
      <c r="R1818" s="2">
        <f t="shared" ca="1" si="173"/>
        <v>16.331763692876809</v>
      </c>
      <c r="S1818" s="8">
        <f ca="1">COUNTIF($N$3:$N1818,S$2)/$P1818</f>
        <v>0.67676211453744495</v>
      </c>
      <c r="T1818" s="9">
        <f ca="1">COUNTIF($N$3:$N1818,T$2)/$P1818</f>
        <v>0.32323788546255505</v>
      </c>
    </row>
    <row r="1819" spans="10:20" x14ac:dyDescent="0.25">
      <c r="J1819" s="1">
        <f t="shared" ca="1" si="171"/>
        <v>1</v>
      </c>
      <c r="K1819">
        <f t="shared" ca="1" si="175"/>
        <v>0.30437197780790826</v>
      </c>
      <c r="L1819">
        <f t="shared" ca="1" si="176"/>
        <v>0</v>
      </c>
      <c r="M1819">
        <f t="shared" ca="1" si="174"/>
        <v>0.30437197780790826</v>
      </c>
      <c r="N1819" s="1">
        <f ca="1">IF(M1819=K1819,K$2,IF(M1819=L1819,L$2,IF(M1819=#REF!,#REF!)))</f>
        <v>0</v>
      </c>
      <c r="P1819" s="1">
        <v>1817</v>
      </c>
      <c r="Q1819">
        <f t="shared" ca="1" si="172"/>
        <v>980.21019355041653</v>
      </c>
      <c r="R1819" s="2">
        <f t="shared" ca="1" si="173"/>
        <v>16.336836559173609</v>
      </c>
      <c r="S1819" s="8">
        <f ca="1">COUNTIF($N$3:$N1819,S$2)/$P1819</f>
        <v>0.67694001100715462</v>
      </c>
      <c r="T1819" s="9">
        <f ca="1">COUNTIF($N$3:$N1819,T$2)/$P1819</f>
        <v>0.32305998899284533</v>
      </c>
    </row>
    <row r="1820" spans="10:20" x14ac:dyDescent="0.25">
      <c r="J1820" s="1">
        <f t="shared" ca="1" si="171"/>
        <v>0</v>
      </c>
      <c r="K1820">
        <f t="shared" ca="1" si="175"/>
        <v>1.8411505140558015</v>
      </c>
      <c r="L1820">
        <f t="shared" ca="1" si="176"/>
        <v>2.8081378550476432</v>
      </c>
      <c r="M1820">
        <f t="shared" ca="1" si="174"/>
        <v>1.8411505140558015</v>
      </c>
      <c r="N1820" s="1">
        <f ca="1">IF(M1820=K1820,K$2,IF(M1820=L1820,L$2,IF(M1820=#REF!,#REF!)))</f>
        <v>0</v>
      </c>
      <c r="P1820" s="1">
        <v>1818</v>
      </c>
      <c r="Q1820">
        <f t="shared" ca="1" si="172"/>
        <v>982.05134406447235</v>
      </c>
      <c r="R1820" s="2">
        <f t="shared" ca="1" si="173"/>
        <v>16.367522401074538</v>
      </c>
      <c r="S1820" s="8">
        <f ca="1">COUNTIF($N$3:$N1820,S$2)/$P1820</f>
        <v>0.67711771177117708</v>
      </c>
      <c r="T1820" s="9">
        <f ca="1">COUNTIF($N$3:$N1820,T$2)/$P1820</f>
        <v>0.32288228822882287</v>
      </c>
    </row>
    <row r="1821" spans="10:20" x14ac:dyDescent="0.25">
      <c r="J1821" s="1">
        <f t="shared" ca="1" si="171"/>
        <v>0</v>
      </c>
      <c r="K1821">
        <f t="shared" ca="1" si="175"/>
        <v>0.89269541319476919</v>
      </c>
      <c r="L1821">
        <f t="shared" ca="1" si="176"/>
        <v>1.1615183626681145</v>
      </c>
      <c r="M1821">
        <f t="shared" ca="1" si="174"/>
        <v>0.89269541319476919</v>
      </c>
      <c r="N1821" s="1">
        <f ca="1">IF(M1821=K1821,K$2,IF(M1821=L1821,L$2,IF(M1821=#REF!,#REF!)))</f>
        <v>0</v>
      </c>
      <c r="P1821" s="1">
        <v>1819</v>
      </c>
      <c r="Q1821">
        <f t="shared" ca="1" si="172"/>
        <v>982.94403947766716</v>
      </c>
      <c r="R1821" s="2">
        <f t="shared" ca="1" si="173"/>
        <v>16.382400657961121</v>
      </c>
      <c r="S1821" s="8">
        <f ca="1">COUNTIF($N$3:$N1821,S$2)/$P1821</f>
        <v>0.67729521715228147</v>
      </c>
      <c r="T1821" s="9">
        <f ca="1">COUNTIF($N$3:$N1821,T$2)/$P1821</f>
        <v>0.32270478284771853</v>
      </c>
    </row>
    <row r="1822" spans="10:20" x14ac:dyDescent="0.25">
      <c r="J1822" s="1">
        <f t="shared" ca="1" si="171"/>
        <v>0</v>
      </c>
      <c r="K1822">
        <f t="shared" ca="1" si="175"/>
        <v>1.1613969672533548</v>
      </c>
      <c r="L1822">
        <f t="shared" ca="1" si="176"/>
        <v>0.84040327483005095</v>
      </c>
      <c r="M1822">
        <f t="shared" ca="1" si="174"/>
        <v>0.84040327483005095</v>
      </c>
      <c r="N1822" s="1">
        <f ca="1">IF(M1822=K1822,K$2,IF(M1822=L1822,L$2,IF(M1822=#REF!,#REF!)))</f>
        <v>1</v>
      </c>
      <c r="P1822" s="1">
        <v>1820</v>
      </c>
      <c r="Q1822">
        <f t="shared" ca="1" si="172"/>
        <v>983.78444275249717</v>
      </c>
      <c r="R1822" s="2">
        <f t="shared" ca="1" si="173"/>
        <v>16.396407379208288</v>
      </c>
      <c r="S1822" s="8">
        <f ca="1">COUNTIF($N$3:$N1822,S$2)/$P1822</f>
        <v>0.67692307692307696</v>
      </c>
      <c r="T1822" s="9">
        <f ca="1">COUNTIF($N$3:$N1822,T$2)/$P1822</f>
        <v>0.32307692307692309</v>
      </c>
    </row>
    <row r="1823" spans="10:20" x14ac:dyDescent="0.25">
      <c r="J1823" s="1">
        <f t="shared" ca="1" si="171"/>
        <v>1</v>
      </c>
      <c r="K1823">
        <f t="shared" ca="1" si="175"/>
        <v>2.0063650540011109</v>
      </c>
      <c r="L1823">
        <f t="shared" ca="1" si="176"/>
        <v>0</v>
      </c>
      <c r="M1823">
        <f t="shared" ca="1" si="174"/>
        <v>2.0063650540011109</v>
      </c>
      <c r="N1823" s="1">
        <f ca="1">IF(M1823=K1823,K$2,IF(M1823=L1823,L$2,IF(M1823=#REF!,#REF!)))</f>
        <v>0</v>
      </c>
      <c r="P1823" s="1">
        <v>1821</v>
      </c>
      <c r="Q1823">
        <f t="shared" ca="1" si="172"/>
        <v>985.79080780649826</v>
      </c>
      <c r="R1823" s="2">
        <f t="shared" ca="1" si="173"/>
        <v>16.429846796774971</v>
      </c>
      <c r="S1823" s="8">
        <f ca="1">COUNTIF($N$3:$N1823,S$2)/$P1823</f>
        <v>0.67710049423393737</v>
      </c>
      <c r="T1823" s="9">
        <f ca="1">COUNTIF($N$3:$N1823,T$2)/$P1823</f>
        <v>0.32289950576606258</v>
      </c>
    </row>
    <row r="1824" spans="10:20" x14ac:dyDescent="0.25">
      <c r="J1824" s="1">
        <f t="shared" ca="1" si="171"/>
        <v>0</v>
      </c>
      <c r="K1824">
        <f t="shared" ca="1" si="175"/>
        <v>7.8700259322635243E-3</v>
      </c>
      <c r="L1824">
        <f t="shared" ca="1" si="176"/>
        <v>2.0038440912352491</v>
      </c>
      <c r="M1824">
        <f t="shared" ca="1" si="174"/>
        <v>7.8700259322635243E-3</v>
      </c>
      <c r="N1824" s="1">
        <f ca="1">IF(M1824=K1824,K$2,IF(M1824=L1824,L$2,IF(M1824=#REF!,#REF!)))</f>
        <v>0</v>
      </c>
      <c r="P1824" s="1">
        <v>1822</v>
      </c>
      <c r="Q1824">
        <f t="shared" ca="1" si="172"/>
        <v>985.79867783243049</v>
      </c>
      <c r="R1824" s="2">
        <f t="shared" ca="1" si="173"/>
        <v>16.429977963873842</v>
      </c>
      <c r="S1824" s="8">
        <f ca="1">COUNTIF($N$3:$N1824,S$2)/$P1824</f>
        <v>0.67727771679473103</v>
      </c>
      <c r="T1824" s="9">
        <f ca="1">COUNTIF($N$3:$N1824,T$2)/$P1824</f>
        <v>0.32272228320526891</v>
      </c>
    </row>
    <row r="1825" spans="10:20" x14ac:dyDescent="0.25">
      <c r="J1825" s="1">
        <f t="shared" ca="1" si="171"/>
        <v>0</v>
      </c>
      <c r="K1825">
        <f t="shared" ca="1" si="175"/>
        <v>1.3858367676152294</v>
      </c>
      <c r="L1825">
        <f t="shared" ca="1" si="176"/>
        <v>0.13570940540656082</v>
      </c>
      <c r="M1825">
        <f t="shared" ca="1" si="174"/>
        <v>0.13570940540656082</v>
      </c>
      <c r="N1825" s="1">
        <f ca="1">IF(M1825=K1825,K$2,IF(M1825=L1825,L$2,IF(M1825=#REF!,#REF!)))</f>
        <v>1</v>
      </c>
      <c r="P1825" s="1">
        <v>1823</v>
      </c>
      <c r="Q1825">
        <f t="shared" ca="1" si="172"/>
        <v>985.93438723783709</v>
      </c>
      <c r="R1825" s="2">
        <f t="shared" ca="1" si="173"/>
        <v>16.432239787297284</v>
      </c>
      <c r="S1825" s="8">
        <f ca="1">COUNTIF($N$3:$N1825,S$2)/$P1825</f>
        <v>0.67690619857377954</v>
      </c>
      <c r="T1825" s="9">
        <f ca="1">COUNTIF($N$3:$N1825,T$2)/$P1825</f>
        <v>0.32309380142622052</v>
      </c>
    </row>
    <row r="1826" spans="10:20" x14ac:dyDescent="0.25">
      <c r="J1826" s="1">
        <f t="shared" ca="1" si="171"/>
        <v>1</v>
      </c>
      <c r="K1826">
        <f t="shared" ca="1" si="175"/>
        <v>6.2639331232847949E-3</v>
      </c>
      <c r="L1826">
        <f t="shared" ca="1" si="176"/>
        <v>0</v>
      </c>
      <c r="M1826">
        <f t="shared" ca="1" si="174"/>
        <v>6.2639331232847949E-3</v>
      </c>
      <c r="N1826" s="1">
        <f ca="1">IF(M1826=K1826,K$2,IF(M1826=L1826,L$2,IF(M1826=#REF!,#REF!)))</f>
        <v>0</v>
      </c>
      <c r="P1826" s="1">
        <v>1824</v>
      </c>
      <c r="Q1826">
        <f t="shared" ca="1" si="172"/>
        <v>985.94065117096034</v>
      </c>
      <c r="R1826" s="2">
        <f t="shared" ca="1" si="173"/>
        <v>16.432344186182672</v>
      </c>
      <c r="S1826" s="8">
        <f ca="1">COUNTIF($N$3:$N1826,S$2)/$P1826</f>
        <v>0.67708333333333337</v>
      </c>
      <c r="T1826" s="9">
        <f ca="1">COUNTIF($N$3:$N1826,T$2)/$P1826</f>
        <v>0.32291666666666669</v>
      </c>
    </row>
    <row r="1827" spans="10:20" x14ac:dyDescent="0.25">
      <c r="J1827" s="1">
        <f t="shared" ca="1" si="171"/>
        <v>0</v>
      </c>
      <c r="K1827">
        <f t="shared" ca="1" si="175"/>
        <v>6.3250903759110799E-2</v>
      </c>
      <c r="L1827">
        <f t="shared" ca="1" si="176"/>
        <v>1.2703827787490647</v>
      </c>
      <c r="M1827">
        <f t="shared" ca="1" si="174"/>
        <v>6.3250903759110799E-2</v>
      </c>
      <c r="N1827" s="1">
        <f ca="1">IF(M1827=K1827,K$2,IF(M1827=L1827,L$2,IF(M1827=#REF!,#REF!)))</f>
        <v>0</v>
      </c>
      <c r="P1827" s="1">
        <v>1825</v>
      </c>
      <c r="Q1827">
        <f t="shared" ca="1" si="172"/>
        <v>986.00390207471946</v>
      </c>
      <c r="R1827" s="2">
        <f t="shared" ca="1" si="173"/>
        <v>16.433398367911991</v>
      </c>
      <c r="S1827" s="8">
        <f ca="1">COUNTIF($N$3:$N1827,S$2)/$P1827</f>
        <v>0.67726027397260269</v>
      </c>
      <c r="T1827" s="9">
        <f ca="1">COUNTIF($N$3:$N1827,T$2)/$P1827</f>
        <v>0.32273972602739726</v>
      </c>
    </row>
    <row r="1828" spans="10:20" x14ac:dyDescent="0.25">
      <c r="J1828" s="1">
        <f t="shared" ca="1" si="171"/>
        <v>0</v>
      </c>
      <c r="K1828">
        <f t="shared" ca="1" si="175"/>
        <v>0.15351842628433854</v>
      </c>
      <c r="L1828">
        <f t="shared" ca="1" si="176"/>
        <v>0.24334721819666263</v>
      </c>
      <c r="M1828">
        <f t="shared" ca="1" si="174"/>
        <v>0.15351842628433854</v>
      </c>
      <c r="N1828" s="1">
        <f ca="1">IF(M1828=K1828,K$2,IF(M1828=L1828,L$2,IF(M1828=#REF!,#REF!)))</f>
        <v>0</v>
      </c>
      <c r="P1828" s="1">
        <v>1826</v>
      </c>
      <c r="Q1828">
        <f t="shared" ca="1" si="172"/>
        <v>986.1574205010038</v>
      </c>
      <c r="R1828" s="2">
        <f t="shared" ca="1" si="173"/>
        <v>16.435957008350062</v>
      </c>
      <c r="S1828" s="8">
        <f ca="1">COUNTIF($N$3:$N1828,S$2)/$P1828</f>
        <v>0.67743702081051482</v>
      </c>
      <c r="T1828" s="9">
        <f ca="1">COUNTIF($N$3:$N1828,T$2)/$P1828</f>
        <v>0.32256297918948523</v>
      </c>
    </row>
    <row r="1829" spans="10:20" x14ac:dyDescent="0.25">
      <c r="J1829" s="1">
        <f t="shared" ca="1" si="171"/>
        <v>0</v>
      </c>
      <c r="K1829">
        <f t="shared" ca="1" si="175"/>
        <v>0.17505336670341981</v>
      </c>
      <c r="L1829">
        <f t="shared" ca="1" si="176"/>
        <v>0.28726502541326177</v>
      </c>
      <c r="M1829">
        <f t="shared" ca="1" si="174"/>
        <v>0.17505336670341981</v>
      </c>
      <c r="N1829" s="1">
        <f ca="1">IF(M1829=K1829,K$2,IF(M1829=L1829,L$2,IF(M1829=#REF!,#REF!)))</f>
        <v>0</v>
      </c>
      <c r="P1829" s="1">
        <v>1827</v>
      </c>
      <c r="Q1829">
        <f t="shared" ca="1" si="172"/>
        <v>986.33247386770722</v>
      </c>
      <c r="R1829" s="2">
        <f t="shared" ca="1" si="173"/>
        <v>16.438874564461788</v>
      </c>
      <c r="S1829" s="8">
        <f ca="1">COUNTIF($N$3:$N1829,S$2)/$P1829</f>
        <v>0.67761357416529833</v>
      </c>
      <c r="T1829" s="9">
        <f ca="1">COUNTIF($N$3:$N1829,T$2)/$P1829</f>
        <v>0.32238642583470167</v>
      </c>
    </row>
    <row r="1830" spans="10:20" x14ac:dyDescent="0.25">
      <c r="J1830" s="1">
        <f t="shared" ca="1" si="171"/>
        <v>0</v>
      </c>
      <c r="K1830">
        <f t="shared" ca="1" si="175"/>
        <v>1.2308307645638774</v>
      </c>
      <c r="L1830">
        <f t="shared" ca="1" si="176"/>
        <v>0.46279407821536084</v>
      </c>
      <c r="M1830">
        <f t="shared" ca="1" si="174"/>
        <v>0.46279407821536084</v>
      </c>
      <c r="N1830" s="1">
        <f ca="1">IF(M1830=K1830,K$2,IF(M1830=L1830,L$2,IF(M1830=#REF!,#REF!)))</f>
        <v>1</v>
      </c>
      <c r="P1830" s="1">
        <v>1828</v>
      </c>
      <c r="Q1830">
        <f t="shared" ca="1" si="172"/>
        <v>986.79526794592255</v>
      </c>
      <c r="R1830" s="2">
        <f t="shared" ca="1" si="173"/>
        <v>16.446587799098708</v>
      </c>
      <c r="S1830" s="8">
        <f ca="1">COUNTIF($N$3:$N1830,S$2)/$P1830</f>
        <v>0.67724288840262581</v>
      </c>
      <c r="T1830" s="9">
        <f ca="1">COUNTIF($N$3:$N1830,T$2)/$P1830</f>
        <v>0.32275711159737419</v>
      </c>
    </row>
    <row r="1831" spans="10:20" x14ac:dyDescent="0.25">
      <c r="J1831" s="1">
        <f t="shared" ca="1" si="171"/>
        <v>1</v>
      </c>
      <c r="K1831">
        <f t="shared" ca="1" si="175"/>
        <v>2.1735073400090195</v>
      </c>
      <c r="L1831">
        <f t="shared" ca="1" si="176"/>
        <v>0</v>
      </c>
      <c r="M1831">
        <f t="shared" ca="1" si="174"/>
        <v>2.1735073400090195</v>
      </c>
      <c r="N1831" s="1">
        <f ca="1">IF(M1831=K1831,K$2,IF(M1831=L1831,L$2,IF(M1831=#REF!,#REF!)))</f>
        <v>0</v>
      </c>
      <c r="P1831" s="1">
        <v>1829</v>
      </c>
      <c r="Q1831">
        <f t="shared" ca="1" si="172"/>
        <v>988.96877528593154</v>
      </c>
      <c r="R1831" s="2">
        <f t="shared" ca="1" si="173"/>
        <v>16.482812921432192</v>
      </c>
      <c r="S1831" s="8">
        <f ca="1">COUNTIF($N$3:$N1831,S$2)/$P1831</f>
        <v>0.67741935483870963</v>
      </c>
      <c r="T1831" s="9">
        <f ca="1">COUNTIF($N$3:$N1831,T$2)/$P1831</f>
        <v>0.32258064516129031</v>
      </c>
    </row>
    <row r="1832" spans="10:20" x14ac:dyDescent="0.25">
      <c r="J1832" s="1">
        <f t="shared" ca="1" si="171"/>
        <v>0</v>
      </c>
      <c r="K1832">
        <f t="shared" ca="1" si="175"/>
        <v>0.14329129610866628</v>
      </c>
      <c r="L1832">
        <f t="shared" ca="1" si="176"/>
        <v>0.38499390213217471</v>
      </c>
      <c r="M1832">
        <f t="shared" ca="1" si="174"/>
        <v>0.14329129610866628</v>
      </c>
      <c r="N1832" s="1">
        <f ca="1">IF(M1832=K1832,K$2,IF(M1832=L1832,L$2,IF(M1832=#REF!,#REF!)))</f>
        <v>0</v>
      </c>
      <c r="P1832" s="1">
        <v>1830</v>
      </c>
      <c r="Q1832">
        <f t="shared" ca="1" si="172"/>
        <v>989.11206658204026</v>
      </c>
      <c r="R1832" s="2">
        <f t="shared" ca="1" si="173"/>
        <v>16.485201109700672</v>
      </c>
      <c r="S1832" s="8">
        <f ca="1">COUNTIF($N$3:$N1832,S$2)/$P1832</f>
        <v>0.67759562841530052</v>
      </c>
      <c r="T1832" s="9">
        <f ca="1">COUNTIF($N$3:$N1832,T$2)/$P1832</f>
        <v>0.32240437158469948</v>
      </c>
    </row>
    <row r="1833" spans="10:20" x14ac:dyDescent="0.25">
      <c r="J1833" s="1">
        <f t="shared" ca="1" si="171"/>
        <v>0</v>
      </c>
      <c r="K1833">
        <f t="shared" ca="1" si="175"/>
        <v>0.10743975507360294</v>
      </c>
      <c r="L1833">
        <f t="shared" ca="1" si="176"/>
        <v>0.77988001284379782</v>
      </c>
      <c r="M1833">
        <f t="shared" ca="1" si="174"/>
        <v>0.10743975507360294</v>
      </c>
      <c r="N1833" s="1">
        <f ca="1">IF(M1833=K1833,K$2,IF(M1833=L1833,L$2,IF(M1833=#REF!,#REF!)))</f>
        <v>0</v>
      </c>
      <c r="P1833" s="1">
        <v>1831</v>
      </c>
      <c r="Q1833">
        <f t="shared" ca="1" si="172"/>
        <v>989.2195063371139</v>
      </c>
      <c r="R1833" s="2">
        <f t="shared" ca="1" si="173"/>
        <v>16.486991772285233</v>
      </c>
      <c r="S1833" s="8">
        <f ca="1">COUNTIF($N$3:$N1833,S$2)/$P1833</f>
        <v>0.67777170944838883</v>
      </c>
      <c r="T1833" s="9">
        <f ca="1">COUNTIF($N$3:$N1833,T$2)/$P1833</f>
        <v>0.32222829055161112</v>
      </c>
    </row>
    <row r="1834" spans="10:20" x14ac:dyDescent="0.25">
      <c r="J1834" s="1">
        <f t="shared" ca="1" si="171"/>
        <v>0</v>
      </c>
      <c r="K1834">
        <f t="shared" ca="1" si="175"/>
        <v>0.7887137473910566</v>
      </c>
      <c r="L1834">
        <f t="shared" ca="1" si="176"/>
        <v>0.10637240153432122</v>
      </c>
      <c r="M1834">
        <f t="shared" ca="1" si="174"/>
        <v>0.10637240153432122</v>
      </c>
      <c r="N1834" s="1">
        <f ca="1">IF(M1834=K1834,K$2,IF(M1834=L1834,L$2,IF(M1834=#REF!,#REF!)))</f>
        <v>1</v>
      </c>
      <c r="P1834" s="1">
        <v>1832</v>
      </c>
      <c r="Q1834">
        <f t="shared" ca="1" si="172"/>
        <v>989.32587873864827</v>
      </c>
      <c r="R1834" s="2">
        <f t="shared" ca="1" si="173"/>
        <v>16.488764645644139</v>
      </c>
      <c r="S1834" s="8">
        <f ca="1">COUNTIF($N$3:$N1834,S$2)/$P1834</f>
        <v>0.67740174672489084</v>
      </c>
      <c r="T1834" s="9">
        <f ca="1">COUNTIF($N$3:$N1834,T$2)/$P1834</f>
        <v>0.32259825327510916</v>
      </c>
    </row>
    <row r="1835" spans="10:20" x14ac:dyDescent="0.25">
      <c r="J1835" s="1">
        <f t="shared" ref="J1835:J1898" ca="1" si="177">N1834</f>
        <v>1</v>
      </c>
      <c r="K1835">
        <f t="shared" ca="1" si="175"/>
        <v>0.15774669114935166</v>
      </c>
      <c r="L1835">
        <f t="shared" ca="1" si="176"/>
        <v>0</v>
      </c>
      <c r="M1835">
        <f t="shared" ca="1" si="174"/>
        <v>0.15774669114935166</v>
      </c>
      <c r="N1835" s="1">
        <f ca="1">IF(M1835=K1835,K$2,IF(M1835=L1835,L$2,IF(M1835=#REF!,#REF!)))</f>
        <v>0</v>
      </c>
      <c r="P1835" s="1">
        <v>1833</v>
      </c>
      <c r="Q1835">
        <f t="shared" ref="Q1835:Q1898" ca="1" si="178">M1835+Q1834</f>
        <v>989.4836254297976</v>
      </c>
      <c r="R1835" s="2">
        <f t="shared" ref="R1835:R1898" ca="1" si="179">Q1835/60</f>
        <v>16.491393757163294</v>
      </c>
      <c r="S1835" s="8">
        <f ca="1">COUNTIF($N$3:$N1835,S$2)/$P1835</f>
        <v>0.67757774140752869</v>
      </c>
      <c r="T1835" s="9">
        <f ca="1">COUNTIF($N$3:$N1835,T$2)/$P1835</f>
        <v>0.32242225859247137</v>
      </c>
    </row>
    <row r="1836" spans="10:20" x14ac:dyDescent="0.25">
      <c r="J1836" s="1">
        <f t="shared" ca="1" si="177"/>
        <v>0</v>
      </c>
      <c r="K1836">
        <f t="shared" ca="1" si="175"/>
        <v>2.2202432938287893</v>
      </c>
      <c r="L1836">
        <f t="shared" ca="1" si="176"/>
        <v>1.2037074247050672</v>
      </c>
      <c r="M1836">
        <f t="shared" ca="1" si="174"/>
        <v>1.2037074247050672</v>
      </c>
      <c r="N1836" s="1">
        <f ca="1">IF(M1836=K1836,K$2,IF(M1836=L1836,L$2,IF(M1836=#REF!,#REF!)))</f>
        <v>1</v>
      </c>
      <c r="P1836" s="1">
        <v>1834</v>
      </c>
      <c r="Q1836">
        <f t="shared" ca="1" si="178"/>
        <v>990.68733285450264</v>
      </c>
      <c r="R1836" s="2">
        <f t="shared" ca="1" si="179"/>
        <v>16.511455547575043</v>
      </c>
      <c r="S1836" s="8">
        <f ca="1">COUNTIF($N$3:$N1836,S$2)/$P1836</f>
        <v>0.67720828789531085</v>
      </c>
      <c r="T1836" s="9">
        <f ca="1">COUNTIF($N$3:$N1836,T$2)/$P1836</f>
        <v>0.32279171210468921</v>
      </c>
    </row>
    <row r="1837" spans="10:20" x14ac:dyDescent="0.25">
      <c r="J1837" s="1">
        <f t="shared" ca="1" si="177"/>
        <v>1</v>
      </c>
      <c r="K1837">
        <f t="shared" ca="1" si="175"/>
        <v>0.27832136218621467</v>
      </c>
      <c r="L1837">
        <f t="shared" ca="1" si="176"/>
        <v>0</v>
      </c>
      <c r="M1837">
        <f t="shared" ca="1" si="174"/>
        <v>0.27832136218621467</v>
      </c>
      <c r="N1837" s="1">
        <f ca="1">IF(M1837=K1837,K$2,IF(M1837=L1837,L$2,IF(M1837=#REF!,#REF!)))</f>
        <v>0</v>
      </c>
      <c r="P1837" s="1">
        <v>1835</v>
      </c>
      <c r="Q1837">
        <f t="shared" ca="1" si="178"/>
        <v>990.9656542166889</v>
      </c>
      <c r="R1837" s="2">
        <f t="shared" ca="1" si="179"/>
        <v>16.516094236944816</v>
      </c>
      <c r="S1837" s="8">
        <f ca="1">COUNTIF($N$3:$N1837,S$2)/$P1837</f>
        <v>0.67738419618528611</v>
      </c>
      <c r="T1837" s="9">
        <f ca="1">COUNTIF($N$3:$N1837,T$2)/$P1837</f>
        <v>0.32261580381471389</v>
      </c>
    </row>
    <row r="1838" spans="10:20" x14ac:dyDescent="0.25">
      <c r="J1838" s="1">
        <f t="shared" ca="1" si="177"/>
        <v>0</v>
      </c>
      <c r="K1838">
        <f t="shared" ca="1" si="175"/>
        <v>4.5170828264604141</v>
      </c>
      <c r="L1838">
        <f t="shared" ca="1" si="176"/>
        <v>2.4803883780952929</v>
      </c>
      <c r="M1838">
        <f t="shared" ca="1" si="174"/>
        <v>2.4803883780952929</v>
      </c>
      <c r="N1838" s="1">
        <f ca="1">IF(M1838=K1838,K$2,IF(M1838=L1838,L$2,IF(M1838=#REF!,#REF!)))</f>
        <v>1</v>
      </c>
      <c r="P1838" s="1">
        <v>1836</v>
      </c>
      <c r="Q1838">
        <f t="shared" ca="1" si="178"/>
        <v>993.44604259478422</v>
      </c>
      <c r="R1838" s="2">
        <f t="shared" ca="1" si="179"/>
        <v>16.557434043246403</v>
      </c>
      <c r="S1838" s="8">
        <f ca="1">COUNTIF($N$3:$N1838,S$2)/$P1838</f>
        <v>0.67701525054466227</v>
      </c>
      <c r="T1838" s="9">
        <f ca="1">COUNTIF($N$3:$N1838,T$2)/$P1838</f>
        <v>0.32298474945533767</v>
      </c>
    </row>
    <row r="1839" spans="10:20" x14ac:dyDescent="0.25">
      <c r="J1839" s="1">
        <f t="shared" ca="1" si="177"/>
        <v>1</v>
      </c>
      <c r="K1839">
        <f t="shared" ca="1" si="175"/>
        <v>2.6685991401066489</v>
      </c>
      <c r="L1839">
        <f t="shared" ca="1" si="176"/>
        <v>0</v>
      </c>
      <c r="M1839">
        <f t="shared" ca="1" si="174"/>
        <v>2.6685991401066489</v>
      </c>
      <c r="N1839" s="1">
        <f ca="1">IF(M1839=K1839,K$2,IF(M1839=L1839,L$2,IF(M1839=#REF!,#REF!)))</f>
        <v>0</v>
      </c>
      <c r="P1839" s="1">
        <v>1837</v>
      </c>
      <c r="Q1839">
        <f t="shared" ca="1" si="178"/>
        <v>996.11464173489082</v>
      </c>
      <c r="R1839" s="2">
        <f t="shared" ca="1" si="179"/>
        <v>16.601910695581513</v>
      </c>
      <c r="S1839" s="8">
        <f ca="1">COUNTIF($N$3:$N1839,S$2)/$P1839</f>
        <v>0.67719107240065324</v>
      </c>
      <c r="T1839" s="9">
        <f ca="1">COUNTIF($N$3:$N1839,T$2)/$P1839</f>
        <v>0.32280892759934676</v>
      </c>
    </row>
    <row r="1840" spans="10:20" x14ac:dyDescent="0.25">
      <c r="J1840" s="1">
        <f t="shared" ca="1" si="177"/>
        <v>0</v>
      </c>
      <c r="K1840">
        <f t="shared" ca="1" si="175"/>
        <v>9.841242688793149E-2</v>
      </c>
      <c r="L1840">
        <f t="shared" ca="1" si="176"/>
        <v>0.12200162849763997</v>
      </c>
      <c r="M1840">
        <f t="shared" ca="1" si="174"/>
        <v>9.841242688793149E-2</v>
      </c>
      <c r="N1840" s="1">
        <f ca="1">IF(M1840=K1840,K$2,IF(M1840=L1840,L$2,IF(M1840=#REF!,#REF!)))</f>
        <v>0</v>
      </c>
      <c r="P1840" s="1">
        <v>1838</v>
      </c>
      <c r="Q1840">
        <f t="shared" ca="1" si="178"/>
        <v>996.2130541617787</v>
      </c>
      <c r="R1840" s="2">
        <f t="shared" ca="1" si="179"/>
        <v>16.603550902696313</v>
      </c>
      <c r="S1840" s="8">
        <f ca="1">COUNTIF($N$3:$N1840,S$2)/$P1840</f>
        <v>0.67736670293797607</v>
      </c>
      <c r="T1840" s="9">
        <f ca="1">COUNTIF($N$3:$N1840,T$2)/$P1840</f>
        <v>0.32263329706202393</v>
      </c>
    </row>
    <row r="1841" spans="10:20" x14ac:dyDescent="0.25">
      <c r="J1841" s="1">
        <f t="shared" ca="1" si="177"/>
        <v>0</v>
      </c>
      <c r="K1841">
        <f t="shared" ca="1" si="175"/>
        <v>0.7114716205908812</v>
      </c>
      <c r="L1841">
        <f t="shared" ca="1" si="176"/>
        <v>0.7602825055215805</v>
      </c>
      <c r="M1841">
        <f t="shared" ca="1" si="174"/>
        <v>0.7114716205908812</v>
      </c>
      <c r="N1841" s="1">
        <f ca="1">IF(M1841=K1841,K$2,IF(M1841=L1841,L$2,IF(M1841=#REF!,#REF!)))</f>
        <v>0</v>
      </c>
      <c r="P1841" s="1">
        <v>1839</v>
      </c>
      <c r="Q1841">
        <f t="shared" ca="1" si="178"/>
        <v>996.92452578236953</v>
      </c>
      <c r="R1841" s="2">
        <f t="shared" ca="1" si="179"/>
        <v>16.615408763039493</v>
      </c>
      <c r="S1841" s="8">
        <f ca="1">COUNTIF($N$3:$N1841,S$2)/$P1841</f>
        <v>0.67754214246873301</v>
      </c>
      <c r="T1841" s="9">
        <f ca="1">COUNTIF($N$3:$N1841,T$2)/$P1841</f>
        <v>0.32245785753126699</v>
      </c>
    </row>
    <row r="1842" spans="10:20" x14ac:dyDescent="0.25">
      <c r="J1842" s="1">
        <f t="shared" ca="1" si="177"/>
        <v>0</v>
      </c>
      <c r="K1842">
        <f t="shared" ca="1" si="175"/>
        <v>0.90271894915669026</v>
      </c>
      <c r="L1842">
        <f t="shared" ca="1" si="176"/>
        <v>0.52028830688681382</v>
      </c>
      <c r="M1842">
        <f t="shared" ca="1" si="174"/>
        <v>0.52028830688681382</v>
      </c>
      <c r="N1842" s="1">
        <f ca="1">IF(M1842=K1842,K$2,IF(M1842=L1842,L$2,IF(M1842=#REF!,#REF!)))</f>
        <v>1</v>
      </c>
      <c r="P1842" s="1">
        <v>1840</v>
      </c>
      <c r="Q1842">
        <f t="shared" ca="1" si="178"/>
        <v>997.4448140892564</v>
      </c>
      <c r="R1842" s="2">
        <f t="shared" ca="1" si="179"/>
        <v>16.624080234820941</v>
      </c>
      <c r="S1842" s="8">
        <f ca="1">COUNTIF($N$3:$N1842,S$2)/$P1842</f>
        <v>0.67717391304347829</v>
      </c>
      <c r="T1842" s="9">
        <f ca="1">COUNTIF($N$3:$N1842,T$2)/$P1842</f>
        <v>0.32282608695652176</v>
      </c>
    </row>
    <row r="1843" spans="10:20" x14ac:dyDescent="0.25">
      <c r="J1843" s="1">
        <f t="shared" ca="1" si="177"/>
        <v>1</v>
      </c>
      <c r="K1843">
        <f t="shared" ca="1" si="175"/>
        <v>0.62617195711360052</v>
      </c>
      <c r="L1843">
        <f t="shared" ca="1" si="176"/>
        <v>0</v>
      </c>
      <c r="M1843">
        <f t="shared" ca="1" si="174"/>
        <v>0.62617195711360052</v>
      </c>
      <c r="N1843" s="1">
        <f ca="1">IF(M1843=K1843,K$2,IF(M1843=L1843,L$2,IF(M1843=#REF!,#REF!)))</f>
        <v>0</v>
      </c>
      <c r="P1843" s="1">
        <v>1841</v>
      </c>
      <c r="Q1843">
        <f t="shared" ca="1" si="178"/>
        <v>998.07098604636997</v>
      </c>
      <c r="R1843" s="2">
        <f t="shared" ca="1" si="179"/>
        <v>16.634516434106168</v>
      </c>
      <c r="S1843" s="8">
        <f ca="1">COUNTIF($N$3:$N1843,S$2)/$P1843</f>
        <v>0.67734926670287887</v>
      </c>
      <c r="T1843" s="9">
        <f ca="1">COUNTIF($N$3:$N1843,T$2)/$P1843</f>
        <v>0.32265073329712113</v>
      </c>
    </row>
    <row r="1844" spans="10:20" x14ac:dyDescent="0.25">
      <c r="J1844" s="1">
        <f t="shared" ca="1" si="177"/>
        <v>0</v>
      </c>
      <c r="K1844">
        <f t="shared" ca="1" si="175"/>
        <v>7.3347888732999177E-3</v>
      </c>
      <c r="L1844">
        <f t="shared" ca="1" si="176"/>
        <v>0.79959808289388901</v>
      </c>
      <c r="M1844">
        <f t="shared" ca="1" si="174"/>
        <v>7.3347888732999177E-3</v>
      </c>
      <c r="N1844" s="1">
        <f ca="1">IF(M1844=K1844,K$2,IF(M1844=L1844,L$2,IF(M1844=#REF!,#REF!)))</f>
        <v>0</v>
      </c>
      <c r="P1844" s="1">
        <v>1842</v>
      </c>
      <c r="Q1844">
        <f t="shared" ca="1" si="178"/>
        <v>998.07832083524329</v>
      </c>
      <c r="R1844" s="2">
        <f t="shared" ca="1" si="179"/>
        <v>16.63463868058739</v>
      </c>
      <c r="S1844" s="8">
        <f ca="1">COUNTIF($N$3:$N1844,S$2)/$P1844</f>
        <v>0.67752442996742668</v>
      </c>
      <c r="T1844" s="9">
        <f ca="1">COUNTIF($N$3:$N1844,T$2)/$P1844</f>
        <v>0.32247557003257327</v>
      </c>
    </row>
    <row r="1845" spans="10:20" x14ac:dyDescent="0.25">
      <c r="J1845" s="1">
        <f t="shared" ca="1" si="177"/>
        <v>0</v>
      </c>
      <c r="K1845">
        <f t="shared" ca="1" si="175"/>
        <v>1.177520727571538</v>
      </c>
      <c r="L1845">
        <f t="shared" ca="1" si="176"/>
        <v>1.0326870932568064</v>
      </c>
      <c r="M1845">
        <f t="shared" ca="1" si="174"/>
        <v>1.0326870932568064</v>
      </c>
      <c r="N1845" s="1">
        <f ca="1">IF(M1845=K1845,K$2,IF(M1845=L1845,L$2,IF(M1845=#REF!,#REF!)))</f>
        <v>1</v>
      </c>
      <c r="P1845" s="1">
        <v>1843</v>
      </c>
      <c r="Q1845">
        <f t="shared" ca="1" si="178"/>
        <v>999.11100792850004</v>
      </c>
      <c r="R1845" s="2">
        <f t="shared" ca="1" si="179"/>
        <v>16.651850132141668</v>
      </c>
      <c r="S1845" s="8">
        <f ca="1">COUNTIF($N$3:$N1845,S$2)/$P1845</f>
        <v>0.6771568095496473</v>
      </c>
      <c r="T1845" s="9">
        <f ca="1">COUNTIF($N$3:$N1845,T$2)/$P1845</f>
        <v>0.3228431904503527</v>
      </c>
    </row>
    <row r="1846" spans="10:20" x14ac:dyDescent="0.25">
      <c r="J1846" s="1">
        <f t="shared" ca="1" si="177"/>
        <v>1</v>
      </c>
      <c r="K1846">
        <f t="shared" ca="1" si="175"/>
        <v>1.0462093582525649</v>
      </c>
      <c r="L1846">
        <f t="shared" ca="1" si="176"/>
        <v>0</v>
      </c>
      <c r="M1846">
        <f t="shared" ca="1" si="174"/>
        <v>1.0462093582525649</v>
      </c>
      <c r="N1846" s="1">
        <f ca="1">IF(M1846=K1846,K$2,IF(M1846=L1846,L$2,IF(M1846=#REF!,#REF!)))</f>
        <v>0</v>
      </c>
      <c r="P1846" s="1">
        <v>1844</v>
      </c>
      <c r="Q1846">
        <f t="shared" ca="1" si="178"/>
        <v>1000.1572172867526</v>
      </c>
      <c r="R1846" s="2">
        <f t="shared" ca="1" si="179"/>
        <v>16.66928695477921</v>
      </c>
      <c r="S1846" s="8">
        <f ca="1">COUNTIF($N$3:$N1846,S$2)/$P1846</f>
        <v>0.67733188720173532</v>
      </c>
      <c r="T1846" s="9">
        <f ca="1">COUNTIF($N$3:$N1846,T$2)/$P1846</f>
        <v>0.32266811279826463</v>
      </c>
    </row>
    <row r="1847" spans="10:20" x14ac:dyDescent="0.25">
      <c r="J1847" s="1">
        <f t="shared" ca="1" si="177"/>
        <v>0</v>
      </c>
      <c r="K1847">
        <f t="shared" ca="1" si="175"/>
        <v>0.82408549201072401</v>
      </c>
      <c r="L1847">
        <f t="shared" ca="1" si="176"/>
        <v>1.7976902078157966</v>
      </c>
      <c r="M1847">
        <f t="shared" ca="1" si="174"/>
        <v>0.82408549201072401</v>
      </c>
      <c r="N1847" s="1">
        <f ca="1">IF(M1847=K1847,K$2,IF(M1847=L1847,L$2,IF(M1847=#REF!,#REF!)))</f>
        <v>0</v>
      </c>
      <c r="P1847" s="1">
        <v>1845</v>
      </c>
      <c r="Q1847">
        <f t="shared" ca="1" si="178"/>
        <v>1000.9813027787633</v>
      </c>
      <c r="R1847" s="2">
        <f t="shared" ca="1" si="179"/>
        <v>16.683021712979389</v>
      </c>
      <c r="S1847" s="8">
        <f ca="1">COUNTIF($N$3:$N1847,S$2)/$P1847</f>
        <v>0.6775067750677507</v>
      </c>
      <c r="T1847" s="9">
        <f ca="1">COUNTIF($N$3:$N1847,T$2)/$P1847</f>
        <v>0.3224932249322493</v>
      </c>
    </row>
    <row r="1848" spans="10:20" x14ac:dyDescent="0.25">
      <c r="J1848" s="1">
        <f t="shared" ca="1" si="177"/>
        <v>0</v>
      </c>
      <c r="K1848">
        <f t="shared" ca="1" si="175"/>
        <v>0.62136508001399682</v>
      </c>
      <c r="L1848">
        <f t="shared" ca="1" si="176"/>
        <v>0.14771869138155452</v>
      </c>
      <c r="M1848">
        <f t="shared" ca="1" si="174"/>
        <v>0.14771869138155452</v>
      </c>
      <c r="N1848" s="1">
        <f ca="1">IF(M1848=K1848,K$2,IF(M1848=L1848,L$2,IF(M1848=#REF!,#REF!)))</f>
        <v>1</v>
      </c>
      <c r="P1848" s="1">
        <v>1846</v>
      </c>
      <c r="Q1848">
        <f t="shared" ca="1" si="178"/>
        <v>1001.1290214701448</v>
      </c>
      <c r="R1848" s="2">
        <f t="shared" ca="1" si="179"/>
        <v>16.685483691169079</v>
      </c>
      <c r="S1848" s="8">
        <f ca="1">COUNTIF($N$3:$N1848,S$2)/$P1848</f>
        <v>0.67713976164680389</v>
      </c>
      <c r="T1848" s="9">
        <f ca="1">COUNTIF($N$3:$N1848,T$2)/$P1848</f>
        <v>0.32286023835319611</v>
      </c>
    </row>
    <row r="1849" spans="10:20" x14ac:dyDescent="0.25">
      <c r="J1849" s="1">
        <f t="shared" ca="1" si="177"/>
        <v>1</v>
      </c>
      <c r="K1849">
        <f t="shared" ca="1" si="175"/>
        <v>0.28973388915492188</v>
      </c>
      <c r="L1849">
        <f t="shared" ca="1" si="176"/>
        <v>0</v>
      </c>
      <c r="M1849">
        <f t="shared" ca="1" si="174"/>
        <v>0.28973388915492188</v>
      </c>
      <c r="N1849" s="1">
        <f ca="1">IF(M1849=K1849,K$2,IF(M1849=L1849,L$2,IF(M1849=#REF!,#REF!)))</f>
        <v>0</v>
      </c>
      <c r="P1849" s="1">
        <v>1847</v>
      </c>
      <c r="Q1849">
        <f t="shared" ca="1" si="178"/>
        <v>1001.4187553592998</v>
      </c>
      <c r="R1849" s="2">
        <f t="shared" ca="1" si="179"/>
        <v>16.690312589321664</v>
      </c>
      <c r="S1849" s="8">
        <f ca="1">COUNTIF($N$3:$N1849,S$2)/$P1849</f>
        <v>0.67731456415809421</v>
      </c>
      <c r="T1849" s="9">
        <f ca="1">COUNTIF($N$3:$N1849,T$2)/$P1849</f>
        <v>0.32268543584190579</v>
      </c>
    </row>
    <row r="1850" spans="10:20" x14ac:dyDescent="0.25">
      <c r="J1850" s="1">
        <f t="shared" ca="1" si="177"/>
        <v>0</v>
      </c>
      <c r="K1850">
        <f t="shared" ca="1" si="175"/>
        <v>9.1989872656244448E-3</v>
      </c>
      <c r="L1850">
        <f t="shared" ca="1" si="176"/>
        <v>0.13213837588365523</v>
      </c>
      <c r="M1850">
        <f t="shared" ca="1" si="174"/>
        <v>9.1989872656244448E-3</v>
      </c>
      <c r="N1850" s="1">
        <f ca="1">IF(M1850=K1850,K$2,IF(M1850=L1850,L$2,IF(M1850=#REF!,#REF!)))</f>
        <v>0</v>
      </c>
      <c r="P1850" s="1">
        <v>1848</v>
      </c>
      <c r="Q1850">
        <f t="shared" ca="1" si="178"/>
        <v>1001.4279543465655</v>
      </c>
      <c r="R1850" s="2">
        <f t="shared" ca="1" si="179"/>
        <v>16.69046590577609</v>
      </c>
      <c r="S1850" s="8">
        <f ca="1">COUNTIF($N$3:$N1850,S$2)/$P1850</f>
        <v>0.67748917748917747</v>
      </c>
      <c r="T1850" s="9">
        <f ca="1">COUNTIF($N$3:$N1850,T$2)/$P1850</f>
        <v>0.32251082251082253</v>
      </c>
    </row>
    <row r="1851" spans="10:20" x14ac:dyDescent="0.25">
      <c r="J1851" s="1">
        <f t="shared" ca="1" si="177"/>
        <v>0</v>
      </c>
      <c r="K1851">
        <f t="shared" ca="1" si="175"/>
        <v>0.52202144585630206</v>
      </c>
      <c r="L1851">
        <f t="shared" ca="1" si="176"/>
        <v>0.4153003543079542</v>
      </c>
      <c r="M1851">
        <f t="shared" ca="1" si="174"/>
        <v>0.4153003543079542</v>
      </c>
      <c r="N1851" s="1">
        <f ca="1">IF(M1851=K1851,K$2,IF(M1851=L1851,L$2,IF(M1851=#REF!,#REF!)))</f>
        <v>1</v>
      </c>
      <c r="P1851" s="1">
        <v>1849</v>
      </c>
      <c r="Q1851">
        <f t="shared" ca="1" si="178"/>
        <v>1001.8432547008734</v>
      </c>
      <c r="R1851" s="2">
        <f t="shared" ca="1" si="179"/>
        <v>16.69738757834789</v>
      </c>
      <c r="S1851" s="8">
        <f ca="1">COUNTIF($N$3:$N1851,S$2)/$P1851</f>
        <v>0.67712276906435909</v>
      </c>
      <c r="T1851" s="9">
        <f ca="1">COUNTIF($N$3:$N1851,T$2)/$P1851</f>
        <v>0.32287723093564091</v>
      </c>
    </row>
    <row r="1852" spans="10:20" x14ac:dyDescent="0.25">
      <c r="J1852" s="1">
        <f t="shared" ca="1" si="177"/>
        <v>1</v>
      </c>
      <c r="K1852">
        <f t="shared" ca="1" si="175"/>
        <v>0.15251027394053501</v>
      </c>
      <c r="L1852">
        <f t="shared" ca="1" si="176"/>
        <v>0</v>
      </c>
      <c r="M1852">
        <f t="shared" ca="1" si="174"/>
        <v>0.15251027394053501</v>
      </c>
      <c r="N1852" s="1">
        <f ca="1">IF(M1852=K1852,K$2,IF(M1852=L1852,L$2,IF(M1852=#REF!,#REF!)))</f>
        <v>0</v>
      </c>
      <c r="P1852" s="1">
        <v>1850</v>
      </c>
      <c r="Q1852">
        <f t="shared" ca="1" si="178"/>
        <v>1001.9957649748139</v>
      </c>
      <c r="R1852" s="2">
        <f t="shared" ca="1" si="179"/>
        <v>16.699929416246899</v>
      </c>
      <c r="S1852" s="8">
        <f ca="1">COUNTIF($N$3:$N1852,S$2)/$P1852</f>
        <v>0.67729729729729726</v>
      </c>
      <c r="T1852" s="9">
        <f ca="1">COUNTIF($N$3:$N1852,T$2)/$P1852</f>
        <v>0.32270270270270268</v>
      </c>
    </row>
    <row r="1853" spans="10:20" x14ac:dyDescent="0.25">
      <c r="J1853" s="1">
        <f t="shared" ca="1" si="177"/>
        <v>0</v>
      </c>
      <c r="K1853">
        <f t="shared" ca="1" si="175"/>
        <v>0.54787142279772627</v>
      </c>
      <c r="L1853">
        <f t="shared" ca="1" si="176"/>
        <v>2.1121639142932223</v>
      </c>
      <c r="M1853">
        <f t="shared" ca="1" si="174"/>
        <v>0.54787142279772627</v>
      </c>
      <c r="N1853" s="1">
        <f ca="1">IF(M1853=K1853,K$2,IF(M1853=L1853,L$2,IF(M1853=#REF!,#REF!)))</f>
        <v>0</v>
      </c>
      <c r="P1853" s="1">
        <v>1851</v>
      </c>
      <c r="Q1853">
        <f t="shared" ca="1" si="178"/>
        <v>1002.5436363976116</v>
      </c>
      <c r="R1853" s="2">
        <f t="shared" ca="1" si="179"/>
        <v>16.70906060662686</v>
      </c>
      <c r="S1853" s="8">
        <f ca="1">COUNTIF($N$3:$N1853,S$2)/$P1853</f>
        <v>0.67747163695299839</v>
      </c>
      <c r="T1853" s="9">
        <f ca="1">COUNTIF($N$3:$N1853,T$2)/$P1853</f>
        <v>0.32252836304700161</v>
      </c>
    </row>
    <row r="1854" spans="10:20" x14ac:dyDescent="0.25">
      <c r="J1854" s="1">
        <f t="shared" ca="1" si="177"/>
        <v>0</v>
      </c>
      <c r="K1854">
        <f t="shared" ca="1" si="175"/>
        <v>0.14866115500950081</v>
      </c>
      <c r="L1854">
        <f t="shared" ca="1" si="176"/>
        <v>8.2087959099243879E-2</v>
      </c>
      <c r="M1854">
        <f t="shared" ca="1" si="174"/>
        <v>8.2087959099243879E-2</v>
      </c>
      <c r="N1854" s="1">
        <f ca="1">IF(M1854=K1854,K$2,IF(M1854=L1854,L$2,IF(M1854=#REF!,#REF!)))</f>
        <v>1</v>
      </c>
      <c r="P1854" s="1">
        <v>1852</v>
      </c>
      <c r="Q1854">
        <f t="shared" ca="1" si="178"/>
        <v>1002.6257243567109</v>
      </c>
      <c r="R1854" s="2">
        <f t="shared" ca="1" si="179"/>
        <v>16.710428739278516</v>
      </c>
      <c r="S1854" s="8">
        <f ca="1">COUNTIF($N$3:$N1854,S$2)/$P1854</f>
        <v>0.67710583153347736</v>
      </c>
      <c r="T1854" s="9">
        <f ca="1">COUNTIF($N$3:$N1854,T$2)/$P1854</f>
        <v>0.32289416846652269</v>
      </c>
    </row>
    <row r="1855" spans="10:20" x14ac:dyDescent="0.25">
      <c r="J1855" s="1">
        <f t="shared" ca="1" si="177"/>
        <v>1</v>
      </c>
      <c r="K1855">
        <f t="shared" ca="1" si="175"/>
        <v>0.41215925578252305</v>
      </c>
      <c r="L1855">
        <f t="shared" ca="1" si="176"/>
        <v>0</v>
      </c>
      <c r="M1855">
        <f t="shared" ca="1" si="174"/>
        <v>0.41215925578252305</v>
      </c>
      <c r="N1855" s="1">
        <f ca="1">IF(M1855=K1855,K$2,IF(M1855=L1855,L$2,IF(M1855=#REF!,#REF!)))</f>
        <v>0</v>
      </c>
      <c r="P1855" s="1">
        <v>1853</v>
      </c>
      <c r="Q1855">
        <f t="shared" ca="1" si="178"/>
        <v>1003.0378836124934</v>
      </c>
      <c r="R1855" s="2">
        <f t="shared" ca="1" si="179"/>
        <v>16.717298060208222</v>
      </c>
      <c r="S1855" s="8">
        <f ca="1">COUNTIF($N$3:$N1855,S$2)/$P1855</f>
        <v>0.67728008634646519</v>
      </c>
      <c r="T1855" s="9">
        <f ca="1">COUNTIF($N$3:$N1855,T$2)/$P1855</f>
        <v>0.32271991365353481</v>
      </c>
    </row>
    <row r="1856" spans="10:20" x14ac:dyDescent="0.25">
      <c r="J1856" s="1">
        <f t="shared" ca="1" si="177"/>
        <v>0</v>
      </c>
      <c r="K1856">
        <f t="shared" ca="1" si="175"/>
        <v>1.0989589536896562</v>
      </c>
      <c r="L1856">
        <f t="shared" ca="1" si="176"/>
        <v>0.44938277253303716</v>
      </c>
      <c r="M1856">
        <f t="shared" ca="1" si="174"/>
        <v>0.44938277253303716</v>
      </c>
      <c r="N1856" s="1">
        <f ca="1">IF(M1856=K1856,K$2,IF(M1856=L1856,L$2,IF(M1856=#REF!,#REF!)))</f>
        <v>1</v>
      </c>
      <c r="P1856" s="1">
        <v>1854</v>
      </c>
      <c r="Q1856">
        <f t="shared" ca="1" si="178"/>
        <v>1003.4872663850264</v>
      </c>
      <c r="R1856" s="2">
        <f t="shared" ca="1" si="179"/>
        <v>16.724787773083772</v>
      </c>
      <c r="S1856" s="8">
        <f ca="1">COUNTIF($N$3:$N1856,S$2)/$P1856</f>
        <v>0.6769147788565264</v>
      </c>
      <c r="T1856" s="9">
        <f ca="1">COUNTIF($N$3:$N1856,T$2)/$P1856</f>
        <v>0.32308522114347354</v>
      </c>
    </row>
    <row r="1857" spans="10:20" x14ac:dyDescent="0.25">
      <c r="J1857" s="1">
        <f t="shared" ca="1" si="177"/>
        <v>1</v>
      </c>
      <c r="K1857">
        <f t="shared" ca="1" si="175"/>
        <v>0.72108016026346045</v>
      </c>
      <c r="L1857">
        <f t="shared" ca="1" si="176"/>
        <v>0</v>
      </c>
      <c r="M1857">
        <f t="shared" ca="1" si="174"/>
        <v>0.72108016026346045</v>
      </c>
      <c r="N1857" s="1">
        <f ca="1">IF(M1857=K1857,K$2,IF(M1857=L1857,L$2,IF(M1857=#REF!,#REF!)))</f>
        <v>0</v>
      </c>
      <c r="P1857" s="1">
        <v>1855</v>
      </c>
      <c r="Q1857">
        <f t="shared" ca="1" si="178"/>
        <v>1004.2083465452898</v>
      </c>
      <c r="R1857" s="2">
        <f t="shared" ca="1" si="179"/>
        <v>16.736805775754831</v>
      </c>
      <c r="S1857" s="8">
        <f ca="1">COUNTIF($N$3:$N1857,S$2)/$P1857</f>
        <v>0.67708894878706194</v>
      </c>
      <c r="T1857" s="9">
        <f ca="1">COUNTIF($N$3:$N1857,T$2)/$P1857</f>
        <v>0.32291105121293801</v>
      </c>
    </row>
    <row r="1858" spans="10:20" x14ac:dyDescent="0.25">
      <c r="J1858" s="1">
        <f t="shared" ca="1" si="177"/>
        <v>0</v>
      </c>
      <c r="K1858">
        <f t="shared" ca="1" si="175"/>
        <v>1.4941222873589268</v>
      </c>
      <c r="L1858">
        <f t="shared" ca="1" si="176"/>
        <v>1.9931454801323214</v>
      </c>
      <c r="M1858">
        <f t="shared" ca="1" si="174"/>
        <v>1.4941222873589268</v>
      </c>
      <c r="N1858" s="1">
        <f ca="1">IF(M1858=K1858,K$2,IF(M1858=L1858,L$2,IF(M1858=#REF!,#REF!)))</f>
        <v>0</v>
      </c>
      <c r="P1858" s="1">
        <v>1856</v>
      </c>
      <c r="Q1858">
        <f t="shared" ca="1" si="178"/>
        <v>1005.7024688326487</v>
      </c>
      <c r="R1858" s="2">
        <f t="shared" ca="1" si="179"/>
        <v>16.761707813877479</v>
      </c>
      <c r="S1858" s="8">
        <f ca="1">COUNTIF($N$3:$N1858,S$2)/$P1858</f>
        <v>0.67726293103448276</v>
      </c>
      <c r="T1858" s="9">
        <f ca="1">COUNTIF($N$3:$N1858,T$2)/$P1858</f>
        <v>0.32273706896551724</v>
      </c>
    </row>
    <row r="1859" spans="10:20" x14ac:dyDescent="0.25">
      <c r="J1859" s="1">
        <f t="shared" ca="1" si="177"/>
        <v>0</v>
      </c>
      <c r="K1859">
        <f t="shared" ca="1" si="175"/>
        <v>0.79146114969209924</v>
      </c>
      <c r="L1859">
        <f t="shared" ca="1" si="176"/>
        <v>2.1308157091340392</v>
      </c>
      <c r="M1859">
        <f t="shared" ref="M1859:M1922" ca="1" si="180">SMALL(K1859:L1859,COUNTIF(K1859:L1859,0)+1)</f>
        <v>0.79146114969209924</v>
      </c>
      <c r="N1859" s="1">
        <f ca="1">IF(M1859=K1859,K$2,IF(M1859=L1859,L$2,IF(M1859=#REF!,#REF!)))</f>
        <v>0</v>
      </c>
      <c r="P1859" s="1">
        <v>1857</v>
      </c>
      <c r="Q1859">
        <f t="shared" ca="1" si="178"/>
        <v>1006.4939299823408</v>
      </c>
      <c r="R1859" s="2">
        <f t="shared" ca="1" si="179"/>
        <v>16.774898833039014</v>
      </c>
      <c r="S1859" s="8">
        <f ca="1">COUNTIF($N$3:$N1859,S$2)/$P1859</f>
        <v>0.67743672590199244</v>
      </c>
      <c r="T1859" s="9">
        <f ca="1">COUNTIF($N$3:$N1859,T$2)/$P1859</f>
        <v>0.32256327409800756</v>
      </c>
    </row>
    <row r="1860" spans="10:20" x14ac:dyDescent="0.25">
      <c r="J1860" s="1">
        <f t="shared" ca="1" si="177"/>
        <v>0</v>
      </c>
      <c r="K1860">
        <f t="shared" ref="K1860:K1923" ca="1" si="181">IF($J1860=$C$4,IF(D$4&lt;&gt;0,(-1/D$4),0)*LN(1-RAND()),IF($J1860=$C$5,IF(D$5&lt;&gt;0,(-1/D$5),0)*LN(1-RAND())))</f>
        <v>1.4079373967552984</v>
      </c>
      <c r="L1860">
        <f t="shared" ref="L1860:L1923" ca="1" si="182">IF($J1860=$C$4,IF(E$4&lt;&gt;0,(-1/E$4),0)*LN(1-RAND()),IF($J1860=$C$5,IF(E$5&lt;&gt;0,(-1/E$5),0)*LN(1-RAND())))</f>
        <v>0.4489411698489883</v>
      </c>
      <c r="M1860">
        <f t="shared" ca="1" si="180"/>
        <v>0.4489411698489883</v>
      </c>
      <c r="N1860" s="1">
        <f ca="1">IF(M1860=K1860,K$2,IF(M1860=L1860,L$2,IF(M1860=#REF!,#REF!)))</f>
        <v>1</v>
      </c>
      <c r="P1860" s="1">
        <v>1858</v>
      </c>
      <c r="Q1860">
        <f t="shared" ca="1" si="178"/>
        <v>1006.9428711521898</v>
      </c>
      <c r="R1860" s="2">
        <f t="shared" ca="1" si="179"/>
        <v>16.782381185869831</v>
      </c>
      <c r="S1860" s="8">
        <f ca="1">COUNTIF($N$3:$N1860,S$2)/$P1860</f>
        <v>0.67707212055974164</v>
      </c>
      <c r="T1860" s="9">
        <f ca="1">COUNTIF($N$3:$N1860,T$2)/$P1860</f>
        <v>0.32292787944025836</v>
      </c>
    </row>
    <row r="1861" spans="10:20" x14ac:dyDescent="0.25">
      <c r="J1861" s="1">
        <f t="shared" ca="1" si="177"/>
        <v>1</v>
      </c>
      <c r="K1861">
        <f t="shared" ca="1" si="181"/>
        <v>0.14655662009193637</v>
      </c>
      <c r="L1861">
        <f t="shared" ca="1" si="182"/>
        <v>0</v>
      </c>
      <c r="M1861">
        <f t="shared" ca="1" si="180"/>
        <v>0.14655662009193637</v>
      </c>
      <c r="N1861" s="1">
        <f ca="1">IF(M1861=K1861,K$2,IF(M1861=L1861,L$2,IF(M1861=#REF!,#REF!)))</f>
        <v>0</v>
      </c>
      <c r="P1861" s="1">
        <v>1859</v>
      </c>
      <c r="Q1861">
        <f t="shared" ca="1" si="178"/>
        <v>1007.0894277722817</v>
      </c>
      <c r="R1861" s="2">
        <f t="shared" ca="1" si="179"/>
        <v>16.784823796204694</v>
      </c>
      <c r="S1861" s="8">
        <f ca="1">COUNTIF($N$3:$N1861,S$2)/$P1861</f>
        <v>0.67724583109198488</v>
      </c>
      <c r="T1861" s="9">
        <f ca="1">COUNTIF($N$3:$N1861,T$2)/$P1861</f>
        <v>0.32275416890801506</v>
      </c>
    </row>
    <row r="1862" spans="10:20" x14ac:dyDescent="0.25">
      <c r="J1862" s="1">
        <f t="shared" ca="1" si="177"/>
        <v>0</v>
      </c>
      <c r="K1862">
        <f t="shared" ca="1" si="181"/>
        <v>0.18238549571450527</v>
      </c>
      <c r="L1862">
        <f t="shared" ca="1" si="182"/>
        <v>0.66973406598813601</v>
      </c>
      <c r="M1862">
        <f t="shared" ca="1" si="180"/>
        <v>0.18238549571450527</v>
      </c>
      <c r="N1862" s="1">
        <f ca="1">IF(M1862=K1862,K$2,IF(M1862=L1862,L$2,IF(M1862=#REF!,#REF!)))</f>
        <v>0</v>
      </c>
      <c r="P1862" s="1">
        <v>1860</v>
      </c>
      <c r="Q1862">
        <f t="shared" ca="1" si="178"/>
        <v>1007.2718132679962</v>
      </c>
      <c r="R1862" s="2">
        <f t="shared" ca="1" si="179"/>
        <v>16.787863554466604</v>
      </c>
      <c r="S1862" s="8">
        <f ca="1">COUNTIF($N$3:$N1862,S$2)/$P1862</f>
        <v>0.67741935483870963</v>
      </c>
      <c r="T1862" s="9">
        <f ca="1">COUNTIF($N$3:$N1862,T$2)/$P1862</f>
        <v>0.32258064516129031</v>
      </c>
    </row>
    <row r="1863" spans="10:20" x14ac:dyDescent="0.25">
      <c r="J1863" s="1">
        <f t="shared" ca="1" si="177"/>
        <v>0</v>
      </c>
      <c r="K1863">
        <f t="shared" ca="1" si="181"/>
        <v>7.8579160282659349E-2</v>
      </c>
      <c r="L1863">
        <f t="shared" ca="1" si="182"/>
        <v>2.064493899831179</v>
      </c>
      <c r="M1863">
        <f t="shared" ca="1" si="180"/>
        <v>7.8579160282659349E-2</v>
      </c>
      <c r="N1863" s="1">
        <f ca="1">IF(M1863=K1863,K$2,IF(M1863=L1863,L$2,IF(M1863=#REF!,#REF!)))</f>
        <v>0</v>
      </c>
      <c r="P1863" s="1">
        <v>1861</v>
      </c>
      <c r="Q1863">
        <f t="shared" ca="1" si="178"/>
        <v>1007.3503924282788</v>
      </c>
      <c r="R1863" s="2">
        <f t="shared" ca="1" si="179"/>
        <v>16.789173207137981</v>
      </c>
      <c r="S1863" s="8">
        <f ca="1">COUNTIF($N$3:$N1863,S$2)/$P1863</f>
        <v>0.67759269210102091</v>
      </c>
      <c r="T1863" s="9">
        <f ca="1">COUNTIF($N$3:$N1863,T$2)/$P1863</f>
        <v>0.32240730789897903</v>
      </c>
    </row>
    <row r="1864" spans="10:20" x14ac:dyDescent="0.25">
      <c r="J1864" s="1">
        <f t="shared" ca="1" si="177"/>
        <v>0</v>
      </c>
      <c r="K1864">
        <f t="shared" ca="1" si="181"/>
        <v>3.3547911166404396</v>
      </c>
      <c r="L1864">
        <f t="shared" ca="1" si="182"/>
        <v>0.20423005750776285</v>
      </c>
      <c r="M1864">
        <f t="shared" ca="1" si="180"/>
        <v>0.20423005750776285</v>
      </c>
      <c r="N1864" s="1">
        <f ca="1">IF(M1864=K1864,K$2,IF(M1864=L1864,L$2,IF(M1864=#REF!,#REF!)))</f>
        <v>1</v>
      </c>
      <c r="P1864" s="1">
        <v>1862</v>
      </c>
      <c r="Q1864">
        <f t="shared" ca="1" si="178"/>
        <v>1007.5546224857866</v>
      </c>
      <c r="R1864" s="2">
        <f t="shared" ca="1" si="179"/>
        <v>16.792577041429777</v>
      </c>
      <c r="S1864" s="8">
        <f ca="1">COUNTIF($N$3:$N1864,S$2)/$P1864</f>
        <v>0.67722878625134264</v>
      </c>
      <c r="T1864" s="9">
        <f ca="1">COUNTIF($N$3:$N1864,T$2)/$P1864</f>
        <v>0.32277121374865736</v>
      </c>
    </row>
    <row r="1865" spans="10:20" x14ac:dyDescent="0.25">
      <c r="J1865" s="1">
        <f t="shared" ca="1" si="177"/>
        <v>1</v>
      </c>
      <c r="K1865">
        <f t="shared" ca="1" si="181"/>
        <v>0.1760577425755821</v>
      </c>
      <c r="L1865">
        <f t="shared" ca="1" si="182"/>
        <v>0</v>
      </c>
      <c r="M1865">
        <f t="shared" ca="1" si="180"/>
        <v>0.1760577425755821</v>
      </c>
      <c r="N1865" s="1">
        <f ca="1">IF(M1865=K1865,K$2,IF(M1865=L1865,L$2,IF(M1865=#REF!,#REF!)))</f>
        <v>0</v>
      </c>
      <c r="P1865" s="1">
        <v>1863</v>
      </c>
      <c r="Q1865">
        <f t="shared" ca="1" si="178"/>
        <v>1007.7306802283622</v>
      </c>
      <c r="R1865" s="2">
        <f t="shared" ca="1" si="179"/>
        <v>16.79551133713937</v>
      </c>
      <c r="S1865" s="8">
        <f ca="1">COUNTIF($N$3:$N1865,S$2)/$P1865</f>
        <v>0.67740203972088031</v>
      </c>
      <c r="T1865" s="9">
        <f ca="1">COUNTIF($N$3:$N1865,T$2)/$P1865</f>
        <v>0.32259796027911969</v>
      </c>
    </row>
    <row r="1866" spans="10:20" x14ac:dyDescent="0.25">
      <c r="J1866" s="1">
        <f t="shared" ca="1" si="177"/>
        <v>0</v>
      </c>
      <c r="K1866">
        <f t="shared" ca="1" si="181"/>
        <v>1.7671203130636564</v>
      </c>
      <c r="L1866">
        <f t="shared" ca="1" si="182"/>
        <v>0.63800025154671691</v>
      </c>
      <c r="M1866">
        <f t="shared" ca="1" si="180"/>
        <v>0.63800025154671691</v>
      </c>
      <c r="N1866" s="1">
        <f ca="1">IF(M1866=K1866,K$2,IF(M1866=L1866,L$2,IF(M1866=#REF!,#REF!)))</f>
        <v>1</v>
      </c>
      <c r="P1866" s="1">
        <v>1864</v>
      </c>
      <c r="Q1866">
        <f t="shared" ca="1" si="178"/>
        <v>1008.3686804799089</v>
      </c>
      <c r="R1866" s="2">
        <f t="shared" ca="1" si="179"/>
        <v>16.806144674665148</v>
      </c>
      <c r="S1866" s="8">
        <f ca="1">COUNTIF($N$3:$N1866,S$2)/$P1866</f>
        <v>0.67703862660944203</v>
      </c>
      <c r="T1866" s="9">
        <f ca="1">COUNTIF($N$3:$N1866,T$2)/$P1866</f>
        <v>0.32296137339055792</v>
      </c>
    </row>
    <row r="1867" spans="10:20" x14ac:dyDescent="0.25">
      <c r="J1867" s="1">
        <f t="shared" ca="1" si="177"/>
        <v>1</v>
      </c>
      <c r="K1867">
        <f t="shared" ca="1" si="181"/>
        <v>0.48188522234788944</v>
      </c>
      <c r="L1867">
        <f t="shared" ca="1" si="182"/>
        <v>0</v>
      </c>
      <c r="M1867">
        <f t="shared" ca="1" si="180"/>
        <v>0.48188522234788944</v>
      </c>
      <c r="N1867" s="1">
        <f ca="1">IF(M1867=K1867,K$2,IF(M1867=L1867,L$2,IF(M1867=#REF!,#REF!)))</f>
        <v>0</v>
      </c>
      <c r="P1867" s="1">
        <v>1865</v>
      </c>
      <c r="Q1867">
        <f t="shared" ca="1" si="178"/>
        <v>1008.8505657022567</v>
      </c>
      <c r="R1867" s="2">
        <f t="shared" ca="1" si="179"/>
        <v>16.814176095037613</v>
      </c>
      <c r="S1867" s="8">
        <f ca="1">COUNTIF($N$3:$N1867,S$2)/$P1867</f>
        <v>0.67721179624664884</v>
      </c>
      <c r="T1867" s="9">
        <f ca="1">COUNTIF($N$3:$N1867,T$2)/$P1867</f>
        <v>0.32278820375335121</v>
      </c>
    </row>
    <row r="1868" spans="10:20" x14ac:dyDescent="0.25">
      <c r="J1868" s="1">
        <f t="shared" ca="1" si="177"/>
        <v>0</v>
      </c>
      <c r="K1868">
        <f t="shared" ca="1" si="181"/>
        <v>1.3510043899176847</v>
      </c>
      <c r="L1868">
        <f t="shared" ca="1" si="182"/>
        <v>0.63065593022381705</v>
      </c>
      <c r="M1868">
        <f t="shared" ca="1" si="180"/>
        <v>0.63065593022381705</v>
      </c>
      <c r="N1868" s="1">
        <f ca="1">IF(M1868=K1868,K$2,IF(M1868=L1868,L$2,IF(M1868=#REF!,#REF!)))</f>
        <v>1</v>
      </c>
      <c r="P1868" s="1">
        <v>1866</v>
      </c>
      <c r="Q1868">
        <f t="shared" ca="1" si="178"/>
        <v>1009.4812216324806</v>
      </c>
      <c r="R1868" s="2">
        <f t="shared" ca="1" si="179"/>
        <v>16.824687027208011</v>
      </c>
      <c r="S1868" s="8">
        <f ca="1">COUNTIF($N$3:$N1868,S$2)/$P1868</f>
        <v>0.67684887459807075</v>
      </c>
      <c r="T1868" s="9">
        <f ca="1">COUNTIF($N$3:$N1868,T$2)/$P1868</f>
        <v>0.32315112540192925</v>
      </c>
    </row>
    <row r="1869" spans="10:20" x14ac:dyDescent="0.25">
      <c r="J1869" s="1">
        <f t="shared" ca="1" si="177"/>
        <v>1</v>
      </c>
      <c r="K1869">
        <f t="shared" ca="1" si="181"/>
        <v>0.14639712291354337</v>
      </c>
      <c r="L1869">
        <f t="shared" ca="1" si="182"/>
        <v>0</v>
      </c>
      <c r="M1869">
        <f t="shared" ca="1" si="180"/>
        <v>0.14639712291354337</v>
      </c>
      <c r="N1869" s="1">
        <f ca="1">IF(M1869=K1869,K$2,IF(M1869=L1869,L$2,IF(M1869=#REF!,#REF!)))</f>
        <v>0</v>
      </c>
      <c r="P1869" s="1">
        <v>1867</v>
      </c>
      <c r="Q1869">
        <f t="shared" ca="1" si="178"/>
        <v>1009.6276187553941</v>
      </c>
      <c r="R1869" s="2">
        <f t="shared" ca="1" si="179"/>
        <v>16.827126979256569</v>
      </c>
      <c r="S1869" s="8">
        <f ca="1">COUNTIF($N$3:$N1869,S$2)/$P1869</f>
        <v>0.67702196036422069</v>
      </c>
      <c r="T1869" s="9">
        <f ca="1">COUNTIF($N$3:$N1869,T$2)/$P1869</f>
        <v>0.32297803963577931</v>
      </c>
    </row>
    <row r="1870" spans="10:20" x14ac:dyDescent="0.25">
      <c r="J1870" s="1">
        <f t="shared" ca="1" si="177"/>
        <v>0</v>
      </c>
      <c r="K1870">
        <f t="shared" ca="1" si="181"/>
        <v>0.57921060151394455</v>
      </c>
      <c r="L1870">
        <f t="shared" ca="1" si="182"/>
        <v>1.0058933214519454</v>
      </c>
      <c r="M1870">
        <f t="shared" ca="1" si="180"/>
        <v>0.57921060151394455</v>
      </c>
      <c r="N1870" s="1">
        <f ca="1">IF(M1870=K1870,K$2,IF(M1870=L1870,L$2,IF(M1870=#REF!,#REF!)))</f>
        <v>0</v>
      </c>
      <c r="P1870" s="1">
        <v>1868</v>
      </c>
      <c r="Q1870">
        <f t="shared" ca="1" si="178"/>
        <v>1010.2068293569081</v>
      </c>
      <c r="R1870" s="2">
        <f t="shared" ca="1" si="179"/>
        <v>16.8367804892818</v>
      </c>
      <c r="S1870" s="8">
        <f ca="1">COUNTIF($N$3:$N1870,S$2)/$P1870</f>
        <v>0.6771948608137045</v>
      </c>
      <c r="T1870" s="9">
        <f ca="1">COUNTIF($N$3:$N1870,T$2)/$P1870</f>
        <v>0.3228051391862955</v>
      </c>
    </row>
    <row r="1871" spans="10:20" x14ac:dyDescent="0.25">
      <c r="J1871" s="1">
        <f t="shared" ca="1" si="177"/>
        <v>0</v>
      </c>
      <c r="K1871">
        <f t="shared" ca="1" si="181"/>
        <v>3.6046044210965696E-2</v>
      </c>
      <c r="L1871">
        <f t="shared" ca="1" si="182"/>
        <v>0.29960965949455148</v>
      </c>
      <c r="M1871">
        <f t="shared" ca="1" si="180"/>
        <v>3.6046044210965696E-2</v>
      </c>
      <c r="N1871" s="1">
        <f ca="1">IF(M1871=K1871,K$2,IF(M1871=L1871,L$2,IF(M1871=#REF!,#REF!)))</f>
        <v>0</v>
      </c>
      <c r="P1871" s="1">
        <v>1869</v>
      </c>
      <c r="Q1871">
        <f t="shared" ca="1" si="178"/>
        <v>1010.242875401119</v>
      </c>
      <c r="R1871" s="2">
        <f t="shared" ca="1" si="179"/>
        <v>16.837381256685315</v>
      </c>
      <c r="S1871" s="8">
        <f ca="1">COUNTIF($N$3:$N1871,S$2)/$P1871</f>
        <v>0.6773675762439807</v>
      </c>
      <c r="T1871" s="9">
        <f ca="1">COUNTIF($N$3:$N1871,T$2)/$P1871</f>
        <v>0.32263242375601925</v>
      </c>
    </row>
    <row r="1872" spans="10:20" x14ac:dyDescent="0.25">
      <c r="J1872" s="1">
        <f t="shared" ca="1" si="177"/>
        <v>0</v>
      </c>
      <c r="K1872">
        <f t="shared" ca="1" si="181"/>
        <v>0.2128459158258777</v>
      </c>
      <c r="L1872">
        <f t="shared" ca="1" si="182"/>
        <v>0.5018703610303572</v>
      </c>
      <c r="M1872">
        <f t="shared" ca="1" si="180"/>
        <v>0.2128459158258777</v>
      </c>
      <c r="N1872" s="1">
        <f ca="1">IF(M1872=K1872,K$2,IF(M1872=L1872,L$2,IF(M1872=#REF!,#REF!)))</f>
        <v>0</v>
      </c>
      <c r="P1872" s="1">
        <v>1870</v>
      </c>
      <c r="Q1872">
        <f t="shared" ca="1" si="178"/>
        <v>1010.4557213169448</v>
      </c>
      <c r="R1872" s="2">
        <f t="shared" ca="1" si="179"/>
        <v>16.840928688615747</v>
      </c>
      <c r="S1872" s="8">
        <f ca="1">COUNTIF($N$3:$N1872,S$2)/$P1872</f>
        <v>0.67754010695187161</v>
      </c>
      <c r="T1872" s="9">
        <f ca="1">COUNTIF($N$3:$N1872,T$2)/$P1872</f>
        <v>0.32245989304812833</v>
      </c>
    </row>
    <row r="1873" spans="10:20" x14ac:dyDescent="0.25">
      <c r="J1873" s="1">
        <f t="shared" ca="1" si="177"/>
        <v>0</v>
      </c>
      <c r="K1873">
        <f t="shared" ca="1" si="181"/>
        <v>1.7407225904235324</v>
      </c>
      <c r="L1873">
        <f t="shared" ca="1" si="182"/>
        <v>1.0372395479689327</v>
      </c>
      <c r="M1873">
        <f t="shared" ca="1" si="180"/>
        <v>1.0372395479689327</v>
      </c>
      <c r="N1873" s="1">
        <f ca="1">IF(M1873=K1873,K$2,IF(M1873=L1873,L$2,IF(M1873=#REF!,#REF!)))</f>
        <v>1</v>
      </c>
      <c r="P1873" s="1">
        <v>1871</v>
      </c>
      <c r="Q1873">
        <f t="shared" ca="1" si="178"/>
        <v>1011.4929608649138</v>
      </c>
      <c r="R1873" s="2">
        <f t="shared" ca="1" si="179"/>
        <v>16.85821601441523</v>
      </c>
      <c r="S1873" s="8">
        <f ca="1">COUNTIF($N$3:$N1873,S$2)/$P1873</f>
        <v>0.67717797969000537</v>
      </c>
      <c r="T1873" s="9">
        <f ca="1">COUNTIF($N$3:$N1873,T$2)/$P1873</f>
        <v>0.32282202030999463</v>
      </c>
    </row>
    <row r="1874" spans="10:20" x14ac:dyDescent="0.25">
      <c r="J1874" s="1">
        <f t="shared" ca="1" si="177"/>
        <v>1</v>
      </c>
      <c r="K1874">
        <f t="shared" ca="1" si="181"/>
        <v>1.8771822167391965</v>
      </c>
      <c r="L1874">
        <f t="shared" ca="1" si="182"/>
        <v>0</v>
      </c>
      <c r="M1874">
        <f t="shared" ca="1" si="180"/>
        <v>1.8771822167391965</v>
      </c>
      <c r="N1874" s="1">
        <f ca="1">IF(M1874=K1874,K$2,IF(M1874=L1874,L$2,IF(M1874=#REF!,#REF!)))</f>
        <v>0</v>
      </c>
      <c r="P1874" s="1">
        <v>1872</v>
      </c>
      <c r="Q1874">
        <f t="shared" ca="1" si="178"/>
        <v>1013.3701430816531</v>
      </c>
      <c r="R1874" s="2">
        <f t="shared" ca="1" si="179"/>
        <v>16.889502384694218</v>
      </c>
      <c r="S1874" s="8">
        <f ca="1">COUNTIF($N$3:$N1874,S$2)/$P1874</f>
        <v>0.67735042735042739</v>
      </c>
      <c r="T1874" s="9">
        <f ca="1">COUNTIF($N$3:$N1874,T$2)/$P1874</f>
        <v>0.32264957264957267</v>
      </c>
    </row>
    <row r="1875" spans="10:20" x14ac:dyDescent="0.25">
      <c r="J1875" s="1">
        <f t="shared" ca="1" si="177"/>
        <v>0</v>
      </c>
      <c r="K1875">
        <f t="shared" ca="1" si="181"/>
        <v>0.54605124956887119</v>
      </c>
      <c r="L1875">
        <f t="shared" ca="1" si="182"/>
        <v>0.60208781397620637</v>
      </c>
      <c r="M1875">
        <f t="shared" ca="1" si="180"/>
        <v>0.54605124956887119</v>
      </c>
      <c r="N1875" s="1">
        <f ca="1">IF(M1875=K1875,K$2,IF(M1875=L1875,L$2,IF(M1875=#REF!,#REF!)))</f>
        <v>0</v>
      </c>
      <c r="P1875" s="1">
        <v>1873</v>
      </c>
      <c r="Q1875">
        <f t="shared" ca="1" si="178"/>
        <v>1013.916194331222</v>
      </c>
      <c r="R1875" s="2">
        <f t="shared" ca="1" si="179"/>
        <v>16.898603238853699</v>
      </c>
      <c r="S1875" s="8">
        <f ca="1">COUNTIF($N$3:$N1875,S$2)/$P1875</f>
        <v>0.67752269087026162</v>
      </c>
      <c r="T1875" s="9">
        <f ca="1">COUNTIF($N$3:$N1875,T$2)/$P1875</f>
        <v>0.32247730912973838</v>
      </c>
    </row>
    <row r="1876" spans="10:20" x14ac:dyDescent="0.25">
      <c r="J1876" s="1">
        <f t="shared" ca="1" si="177"/>
        <v>0</v>
      </c>
      <c r="K1876">
        <f t="shared" ca="1" si="181"/>
        <v>0.71540885640137886</v>
      </c>
      <c r="L1876">
        <f t="shared" ca="1" si="182"/>
        <v>2.0509205100410006</v>
      </c>
      <c r="M1876">
        <f t="shared" ca="1" si="180"/>
        <v>0.71540885640137886</v>
      </c>
      <c r="N1876" s="1">
        <f ca="1">IF(M1876=K1876,K$2,IF(M1876=L1876,L$2,IF(M1876=#REF!,#REF!)))</f>
        <v>0</v>
      </c>
      <c r="P1876" s="1">
        <v>1874</v>
      </c>
      <c r="Q1876">
        <f t="shared" ca="1" si="178"/>
        <v>1014.6316031876233</v>
      </c>
      <c r="R1876" s="2">
        <f t="shared" ca="1" si="179"/>
        <v>16.910526719793722</v>
      </c>
      <c r="S1876" s="8">
        <f ca="1">COUNTIF($N$3:$N1876,S$2)/$P1876</f>
        <v>0.67769477054429028</v>
      </c>
      <c r="T1876" s="9">
        <f ca="1">COUNTIF($N$3:$N1876,T$2)/$P1876</f>
        <v>0.32230522945570972</v>
      </c>
    </row>
    <row r="1877" spans="10:20" x14ac:dyDescent="0.25">
      <c r="J1877" s="1">
        <f t="shared" ca="1" si="177"/>
        <v>0</v>
      </c>
      <c r="K1877">
        <f t="shared" ca="1" si="181"/>
        <v>4.1823122040685681E-2</v>
      </c>
      <c r="L1877">
        <f t="shared" ca="1" si="182"/>
        <v>3.0559624720403802</v>
      </c>
      <c r="M1877">
        <f t="shared" ca="1" si="180"/>
        <v>4.1823122040685681E-2</v>
      </c>
      <c r="N1877" s="1">
        <f ca="1">IF(M1877=K1877,K$2,IF(M1877=L1877,L$2,IF(M1877=#REF!,#REF!)))</f>
        <v>0</v>
      </c>
      <c r="P1877" s="1">
        <v>1875</v>
      </c>
      <c r="Q1877">
        <f t="shared" ca="1" si="178"/>
        <v>1014.673426309664</v>
      </c>
      <c r="R1877" s="2">
        <f t="shared" ca="1" si="179"/>
        <v>16.911223771827732</v>
      </c>
      <c r="S1877" s="8">
        <f ca="1">COUNTIF($N$3:$N1877,S$2)/$P1877</f>
        <v>0.67786666666666662</v>
      </c>
      <c r="T1877" s="9">
        <f ca="1">COUNTIF($N$3:$N1877,T$2)/$P1877</f>
        <v>0.32213333333333333</v>
      </c>
    </row>
    <row r="1878" spans="10:20" x14ac:dyDescent="0.25">
      <c r="J1878" s="1">
        <f t="shared" ca="1" si="177"/>
        <v>0</v>
      </c>
      <c r="K1878">
        <f t="shared" ca="1" si="181"/>
        <v>0.55508227108598174</v>
      </c>
      <c r="L1878">
        <f t="shared" ca="1" si="182"/>
        <v>0.16958714083343751</v>
      </c>
      <c r="M1878">
        <f t="shared" ca="1" si="180"/>
        <v>0.16958714083343751</v>
      </c>
      <c r="N1878" s="1">
        <f ca="1">IF(M1878=K1878,K$2,IF(M1878=L1878,L$2,IF(M1878=#REF!,#REF!)))</f>
        <v>1</v>
      </c>
      <c r="P1878" s="1">
        <v>1876</v>
      </c>
      <c r="Q1878">
        <f t="shared" ca="1" si="178"/>
        <v>1014.8430134504974</v>
      </c>
      <c r="R1878" s="2">
        <f t="shared" ca="1" si="179"/>
        <v>16.914050224174957</v>
      </c>
      <c r="S1878" s="8">
        <f ca="1">COUNTIF($N$3:$N1878,S$2)/$P1878</f>
        <v>0.67750533049040507</v>
      </c>
      <c r="T1878" s="9">
        <f ca="1">COUNTIF($N$3:$N1878,T$2)/$P1878</f>
        <v>0.32249466950959488</v>
      </c>
    </row>
    <row r="1879" spans="10:20" x14ac:dyDescent="0.25">
      <c r="J1879" s="1">
        <f t="shared" ca="1" si="177"/>
        <v>1</v>
      </c>
      <c r="K1879">
        <f t="shared" ca="1" si="181"/>
        <v>0.24562087105000538</v>
      </c>
      <c r="L1879">
        <f t="shared" ca="1" si="182"/>
        <v>0</v>
      </c>
      <c r="M1879">
        <f t="shared" ca="1" si="180"/>
        <v>0.24562087105000538</v>
      </c>
      <c r="N1879" s="1">
        <f ca="1">IF(M1879=K1879,K$2,IF(M1879=L1879,L$2,IF(M1879=#REF!,#REF!)))</f>
        <v>0</v>
      </c>
      <c r="P1879" s="1">
        <v>1877</v>
      </c>
      <c r="Q1879">
        <f t="shared" ca="1" si="178"/>
        <v>1015.0886343215475</v>
      </c>
      <c r="R1879" s="2">
        <f t="shared" ca="1" si="179"/>
        <v>16.918143905359123</v>
      </c>
      <c r="S1879" s="8">
        <f ca="1">COUNTIF($N$3:$N1879,S$2)/$P1879</f>
        <v>0.67767714437932869</v>
      </c>
      <c r="T1879" s="9">
        <f ca="1">COUNTIF($N$3:$N1879,T$2)/$P1879</f>
        <v>0.32232285562067131</v>
      </c>
    </row>
    <row r="1880" spans="10:20" x14ac:dyDescent="0.25">
      <c r="J1880" s="1">
        <f t="shared" ca="1" si="177"/>
        <v>0</v>
      </c>
      <c r="K1880">
        <f t="shared" ca="1" si="181"/>
        <v>0.80696442617041564</v>
      </c>
      <c r="L1880">
        <f t="shared" ca="1" si="182"/>
        <v>1.1681523117754011</v>
      </c>
      <c r="M1880">
        <f t="shared" ca="1" si="180"/>
        <v>0.80696442617041564</v>
      </c>
      <c r="N1880" s="1">
        <f ca="1">IF(M1880=K1880,K$2,IF(M1880=L1880,L$2,IF(M1880=#REF!,#REF!)))</f>
        <v>0</v>
      </c>
      <c r="P1880" s="1">
        <v>1878</v>
      </c>
      <c r="Q1880">
        <f t="shared" ca="1" si="178"/>
        <v>1015.8955987477179</v>
      </c>
      <c r="R1880" s="2">
        <f t="shared" ca="1" si="179"/>
        <v>16.931593312461967</v>
      </c>
      <c r="S1880" s="8">
        <f ca="1">COUNTIF($N$3:$N1880,S$2)/$P1880</f>
        <v>0.6778487752928648</v>
      </c>
      <c r="T1880" s="9">
        <f ca="1">COUNTIF($N$3:$N1880,T$2)/$P1880</f>
        <v>0.32215122470713525</v>
      </c>
    </row>
    <row r="1881" spans="10:20" x14ac:dyDescent="0.25">
      <c r="J1881" s="1">
        <f t="shared" ca="1" si="177"/>
        <v>0</v>
      </c>
      <c r="K1881">
        <f t="shared" ca="1" si="181"/>
        <v>0.62530368463019459</v>
      </c>
      <c r="L1881">
        <f t="shared" ca="1" si="182"/>
        <v>2.0423577800953394</v>
      </c>
      <c r="M1881">
        <f t="shared" ca="1" si="180"/>
        <v>0.62530368463019459</v>
      </c>
      <c r="N1881" s="1">
        <f ca="1">IF(M1881=K1881,K$2,IF(M1881=L1881,L$2,IF(M1881=#REF!,#REF!)))</f>
        <v>0</v>
      </c>
      <c r="P1881" s="1">
        <v>1879</v>
      </c>
      <c r="Q1881">
        <f t="shared" ca="1" si="178"/>
        <v>1016.5209024323482</v>
      </c>
      <c r="R1881" s="2">
        <f t="shared" ca="1" si="179"/>
        <v>16.942015040539136</v>
      </c>
      <c r="S1881" s="8">
        <f ca="1">COUNTIF($N$3:$N1881,S$2)/$P1881</f>
        <v>0.67802022352315061</v>
      </c>
      <c r="T1881" s="9">
        <f ca="1">COUNTIF($N$3:$N1881,T$2)/$P1881</f>
        <v>0.32197977647684939</v>
      </c>
    </row>
    <row r="1882" spans="10:20" x14ac:dyDescent="0.25">
      <c r="J1882" s="1">
        <f t="shared" ca="1" si="177"/>
        <v>0</v>
      </c>
      <c r="K1882">
        <f t="shared" ca="1" si="181"/>
        <v>0.1620488685268914</v>
      </c>
      <c r="L1882">
        <f t="shared" ca="1" si="182"/>
        <v>0.83580565149389074</v>
      </c>
      <c r="M1882">
        <f t="shared" ca="1" si="180"/>
        <v>0.1620488685268914</v>
      </c>
      <c r="N1882" s="1">
        <f ca="1">IF(M1882=K1882,K$2,IF(M1882=L1882,L$2,IF(M1882=#REF!,#REF!)))</f>
        <v>0</v>
      </c>
      <c r="P1882" s="1">
        <v>1880</v>
      </c>
      <c r="Q1882">
        <f t="shared" ca="1" si="178"/>
        <v>1016.6829513008751</v>
      </c>
      <c r="R1882" s="2">
        <f t="shared" ca="1" si="179"/>
        <v>16.944715855014586</v>
      </c>
      <c r="S1882" s="8">
        <f ca="1">COUNTIF($N$3:$N1882,S$2)/$P1882</f>
        <v>0.67819148936170215</v>
      </c>
      <c r="T1882" s="9">
        <f ca="1">COUNTIF($N$3:$N1882,T$2)/$P1882</f>
        <v>0.32180851063829785</v>
      </c>
    </row>
    <row r="1883" spans="10:20" x14ac:dyDescent="0.25">
      <c r="J1883" s="1">
        <f t="shared" ca="1" si="177"/>
        <v>0</v>
      </c>
      <c r="K1883">
        <f t="shared" ca="1" si="181"/>
        <v>3.721816953591524</v>
      </c>
      <c r="L1883">
        <f t="shared" ca="1" si="182"/>
        <v>3.392917268429426</v>
      </c>
      <c r="M1883">
        <f t="shared" ca="1" si="180"/>
        <v>3.392917268429426</v>
      </c>
      <c r="N1883" s="1">
        <f ca="1">IF(M1883=K1883,K$2,IF(M1883=L1883,L$2,IF(M1883=#REF!,#REF!)))</f>
        <v>1</v>
      </c>
      <c r="P1883" s="1">
        <v>1881</v>
      </c>
      <c r="Q1883">
        <f t="shared" ca="1" si="178"/>
        <v>1020.0758685693045</v>
      </c>
      <c r="R1883" s="2">
        <f t="shared" ca="1" si="179"/>
        <v>17.001264476155075</v>
      </c>
      <c r="S1883" s="8">
        <f ca="1">COUNTIF($N$3:$N1883,S$2)/$P1883</f>
        <v>0.67783094098883567</v>
      </c>
      <c r="T1883" s="9">
        <f ca="1">COUNTIF($N$3:$N1883,T$2)/$P1883</f>
        <v>0.32216905901116427</v>
      </c>
    </row>
    <row r="1884" spans="10:20" x14ac:dyDescent="0.25">
      <c r="J1884" s="1">
        <f t="shared" ca="1" si="177"/>
        <v>1</v>
      </c>
      <c r="K1884">
        <f t="shared" ca="1" si="181"/>
        <v>0.58519734925031475</v>
      </c>
      <c r="L1884">
        <f t="shared" ca="1" si="182"/>
        <v>0</v>
      </c>
      <c r="M1884">
        <f t="shared" ca="1" si="180"/>
        <v>0.58519734925031475</v>
      </c>
      <c r="N1884" s="1">
        <f ca="1">IF(M1884=K1884,K$2,IF(M1884=L1884,L$2,IF(M1884=#REF!,#REF!)))</f>
        <v>0</v>
      </c>
      <c r="P1884" s="1">
        <v>1882</v>
      </c>
      <c r="Q1884">
        <f t="shared" ca="1" si="178"/>
        <v>1020.6610659185548</v>
      </c>
      <c r="R1884" s="2">
        <f t="shared" ca="1" si="179"/>
        <v>17.011017765309244</v>
      </c>
      <c r="S1884" s="8">
        <f ca="1">COUNTIF($N$3:$N1884,S$2)/$P1884</f>
        <v>0.67800212539851223</v>
      </c>
      <c r="T1884" s="9">
        <f ca="1">COUNTIF($N$3:$N1884,T$2)/$P1884</f>
        <v>0.32199787460148777</v>
      </c>
    </row>
    <row r="1885" spans="10:20" x14ac:dyDescent="0.25">
      <c r="J1885" s="1">
        <f t="shared" ca="1" si="177"/>
        <v>0</v>
      </c>
      <c r="K1885">
        <f t="shared" ca="1" si="181"/>
        <v>1.3721225862498327</v>
      </c>
      <c r="L1885">
        <f t="shared" ca="1" si="182"/>
        <v>1.8464844659562485</v>
      </c>
      <c r="M1885">
        <f t="shared" ca="1" si="180"/>
        <v>1.3721225862498327</v>
      </c>
      <c r="N1885" s="1">
        <f ca="1">IF(M1885=K1885,K$2,IF(M1885=L1885,L$2,IF(M1885=#REF!,#REF!)))</f>
        <v>0</v>
      </c>
      <c r="P1885" s="1">
        <v>1883</v>
      </c>
      <c r="Q1885">
        <f t="shared" ca="1" si="178"/>
        <v>1022.0331885048046</v>
      </c>
      <c r="R1885" s="2">
        <f t="shared" ca="1" si="179"/>
        <v>17.033886475080077</v>
      </c>
      <c r="S1885" s="8">
        <f ca="1">COUNTIF($N$3:$N1885,S$2)/$P1885</f>
        <v>0.67817312798725438</v>
      </c>
      <c r="T1885" s="9">
        <f ca="1">COUNTIF($N$3:$N1885,T$2)/$P1885</f>
        <v>0.32182687201274562</v>
      </c>
    </row>
    <row r="1886" spans="10:20" x14ac:dyDescent="0.25">
      <c r="J1886" s="1">
        <f t="shared" ca="1" si="177"/>
        <v>0</v>
      </c>
      <c r="K1886">
        <f t="shared" ca="1" si="181"/>
        <v>1.0435390884030871</v>
      </c>
      <c r="L1886">
        <f t="shared" ca="1" si="182"/>
        <v>1.9281964578786071</v>
      </c>
      <c r="M1886">
        <f t="shared" ca="1" si="180"/>
        <v>1.0435390884030871</v>
      </c>
      <c r="N1886" s="1">
        <f ca="1">IF(M1886=K1886,K$2,IF(M1886=L1886,L$2,IF(M1886=#REF!,#REF!)))</f>
        <v>0</v>
      </c>
      <c r="P1886" s="1">
        <v>1884</v>
      </c>
      <c r="Q1886">
        <f t="shared" ca="1" si="178"/>
        <v>1023.0767275932077</v>
      </c>
      <c r="R1886" s="2">
        <f t="shared" ca="1" si="179"/>
        <v>17.051278793220128</v>
      </c>
      <c r="S1886" s="8">
        <f ca="1">COUNTIF($N$3:$N1886,S$2)/$P1886</f>
        <v>0.67834394904458595</v>
      </c>
      <c r="T1886" s="9">
        <f ca="1">COUNTIF($N$3:$N1886,T$2)/$P1886</f>
        <v>0.321656050955414</v>
      </c>
    </row>
    <row r="1887" spans="10:20" x14ac:dyDescent="0.25">
      <c r="J1887" s="1">
        <f t="shared" ca="1" si="177"/>
        <v>0</v>
      </c>
      <c r="K1887">
        <f t="shared" ca="1" si="181"/>
        <v>2.9369537787570175</v>
      </c>
      <c r="L1887">
        <f t="shared" ca="1" si="182"/>
        <v>0.30674038134282833</v>
      </c>
      <c r="M1887">
        <f t="shared" ca="1" si="180"/>
        <v>0.30674038134282833</v>
      </c>
      <c r="N1887" s="1">
        <f ca="1">IF(M1887=K1887,K$2,IF(M1887=L1887,L$2,IF(M1887=#REF!,#REF!)))</f>
        <v>1</v>
      </c>
      <c r="P1887" s="1">
        <v>1885</v>
      </c>
      <c r="Q1887">
        <f t="shared" ca="1" si="178"/>
        <v>1023.3834679745505</v>
      </c>
      <c r="R1887" s="2">
        <f t="shared" ca="1" si="179"/>
        <v>17.056391132909177</v>
      </c>
      <c r="S1887" s="8">
        <f ca="1">COUNTIF($N$3:$N1887,S$2)/$P1887</f>
        <v>0.67798408488063655</v>
      </c>
      <c r="T1887" s="9">
        <f ca="1">COUNTIF($N$3:$N1887,T$2)/$P1887</f>
        <v>0.32201591511936339</v>
      </c>
    </row>
    <row r="1888" spans="10:20" x14ac:dyDescent="0.25">
      <c r="J1888" s="1">
        <f t="shared" ca="1" si="177"/>
        <v>1</v>
      </c>
      <c r="K1888">
        <f t="shared" ca="1" si="181"/>
        <v>1.532157764498324</v>
      </c>
      <c r="L1888">
        <f t="shared" ca="1" si="182"/>
        <v>0</v>
      </c>
      <c r="M1888">
        <f t="shared" ca="1" si="180"/>
        <v>1.532157764498324</v>
      </c>
      <c r="N1888" s="1">
        <f ca="1">IF(M1888=K1888,K$2,IF(M1888=L1888,L$2,IF(M1888=#REF!,#REF!)))</f>
        <v>0</v>
      </c>
      <c r="P1888" s="1">
        <v>1886</v>
      </c>
      <c r="Q1888">
        <f t="shared" ca="1" si="178"/>
        <v>1024.9156257390489</v>
      </c>
      <c r="R1888" s="2">
        <f t="shared" ca="1" si="179"/>
        <v>17.081927095650816</v>
      </c>
      <c r="S1888" s="8">
        <f ca="1">COUNTIF($N$3:$N1888,S$2)/$P1888</f>
        <v>0.67815482502651114</v>
      </c>
      <c r="T1888" s="9">
        <f ca="1">COUNTIF($N$3:$N1888,T$2)/$P1888</f>
        <v>0.32184517497348886</v>
      </c>
    </row>
    <row r="1889" spans="10:20" x14ac:dyDescent="0.25">
      <c r="J1889" s="1">
        <f t="shared" ca="1" si="177"/>
        <v>0</v>
      </c>
      <c r="K1889">
        <f t="shared" ca="1" si="181"/>
        <v>1.1718956129151017</v>
      </c>
      <c r="L1889">
        <f t="shared" ca="1" si="182"/>
        <v>1.9030000428749347</v>
      </c>
      <c r="M1889">
        <f t="shared" ca="1" si="180"/>
        <v>1.1718956129151017</v>
      </c>
      <c r="N1889" s="1">
        <f ca="1">IF(M1889=K1889,K$2,IF(M1889=L1889,L$2,IF(M1889=#REF!,#REF!)))</f>
        <v>0</v>
      </c>
      <c r="P1889" s="1">
        <v>1887</v>
      </c>
      <c r="Q1889">
        <f t="shared" ca="1" si="178"/>
        <v>1026.0875213519639</v>
      </c>
      <c r="R1889" s="2">
        <f t="shared" ca="1" si="179"/>
        <v>17.101458689199397</v>
      </c>
      <c r="S1889" s="8">
        <f ca="1">COUNTIF($N$3:$N1889,S$2)/$P1889</f>
        <v>0.67832538420773714</v>
      </c>
      <c r="T1889" s="9">
        <f ca="1">COUNTIF($N$3:$N1889,T$2)/$P1889</f>
        <v>0.32167461579226286</v>
      </c>
    </row>
    <row r="1890" spans="10:20" x14ac:dyDescent="0.25">
      <c r="J1890" s="1">
        <f t="shared" ca="1" si="177"/>
        <v>0</v>
      </c>
      <c r="K1890">
        <f t="shared" ca="1" si="181"/>
        <v>2.0952159822410397</v>
      </c>
      <c r="L1890">
        <f t="shared" ca="1" si="182"/>
        <v>0.29351663485804119</v>
      </c>
      <c r="M1890">
        <f t="shared" ca="1" si="180"/>
        <v>0.29351663485804119</v>
      </c>
      <c r="N1890" s="1">
        <f ca="1">IF(M1890=K1890,K$2,IF(M1890=L1890,L$2,IF(M1890=#REF!,#REF!)))</f>
        <v>1</v>
      </c>
      <c r="P1890" s="1">
        <v>1888</v>
      </c>
      <c r="Q1890">
        <f t="shared" ca="1" si="178"/>
        <v>1026.3810379868219</v>
      </c>
      <c r="R1890" s="2">
        <f t="shared" ca="1" si="179"/>
        <v>17.106350633113699</v>
      </c>
      <c r="S1890" s="8">
        <f ca="1">COUNTIF($N$3:$N1890,S$2)/$P1890</f>
        <v>0.67796610169491522</v>
      </c>
      <c r="T1890" s="9">
        <f ca="1">COUNTIF($N$3:$N1890,T$2)/$P1890</f>
        <v>0.32203389830508472</v>
      </c>
    </row>
    <row r="1891" spans="10:20" x14ac:dyDescent="0.25">
      <c r="J1891" s="1">
        <f t="shared" ca="1" si="177"/>
        <v>1</v>
      </c>
      <c r="K1891">
        <f t="shared" ca="1" si="181"/>
        <v>0.35865551177008137</v>
      </c>
      <c r="L1891">
        <f t="shared" ca="1" si="182"/>
        <v>0</v>
      </c>
      <c r="M1891">
        <f t="shared" ca="1" si="180"/>
        <v>0.35865551177008137</v>
      </c>
      <c r="N1891" s="1">
        <f ca="1">IF(M1891=K1891,K$2,IF(M1891=L1891,L$2,IF(M1891=#REF!,#REF!)))</f>
        <v>0</v>
      </c>
      <c r="P1891" s="1">
        <v>1889</v>
      </c>
      <c r="Q1891">
        <f t="shared" ca="1" si="178"/>
        <v>1026.739693498592</v>
      </c>
      <c r="R1891" s="2">
        <f t="shared" ca="1" si="179"/>
        <v>17.112328224976533</v>
      </c>
      <c r="S1891" s="8">
        <f ca="1">COUNTIF($N$3:$N1891,S$2)/$P1891</f>
        <v>0.67813658020116463</v>
      </c>
      <c r="T1891" s="9">
        <f ca="1">COUNTIF($N$3:$N1891,T$2)/$P1891</f>
        <v>0.32186341979883537</v>
      </c>
    </row>
    <row r="1892" spans="10:20" x14ac:dyDescent="0.25">
      <c r="J1892" s="1">
        <f t="shared" ca="1" si="177"/>
        <v>0</v>
      </c>
      <c r="K1892">
        <f t="shared" ca="1" si="181"/>
        <v>2.638975222107828</v>
      </c>
      <c r="L1892">
        <f t="shared" ca="1" si="182"/>
        <v>0.7558868202086737</v>
      </c>
      <c r="M1892">
        <f t="shared" ca="1" si="180"/>
        <v>0.7558868202086737</v>
      </c>
      <c r="N1892" s="1">
        <f ca="1">IF(M1892=K1892,K$2,IF(M1892=L1892,L$2,IF(M1892=#REF!,#REF!)))</f>
        <v>1</v>
      </c>
      <c r="P1892" s="1">
        <v>1890</v>
      </c>
      <c r="Q1892">
        <f t="shared" ca="1" si="178"/>
        <v>1027.4955803188006</v>
      </c>
      <c r="R1892" s="2">
        <f t="shared" ca="1" si="179"/>
        <v>17.124926338646677</v>
      </c>
      <c r="S1892" s="8">
        <f ca="1">COUNTIF($N$3:$N1892,S$2)/$P1892</f>
        <v>0.67777777777777781</v>
      </c>
      <c r="T1892" s="9">
        <f ca="1">COUNTIF($N$3:$N1892,T$2)/$P1892</f>
        <v>0.32222222222222224</v>
      </c>
    </row>
    <row r="1893" spans="10:20" x14ac:dyDescent="0.25">
      <c r="J1893" s="1">
        <f t="shared" ca="1" si="177"/>
        <v>1</v>
      </c>
      <c r="K1893">
        <f t="shared" ca="1" si="181"/>
        <v>0.58262036085694657</v>
      </c>
      <c r="L1893">
        <f t="shared" ca="1" si="182"/>
        <v>0</v>
      </c>
      <c r="M1893">
        <f t="shared" ca="1" si="180"/>
        <v>0.58262036085694657</v>
      </c>
      <c r="N1893" s="1">
        <f ca="1">IF(M1893=K1893,K$2,IF(M1893=L1893,L$2,IF(M1893=#REF!,#REF!)))</f>
        <v>0</v>
      </c>
      <c r="P1893" s="1">
        <v>1891</v>
      </c>
      <c r="Q1893">
        <f t="shared" ca="1" si="178"/>
        <v>1028.0782006796576</v>
      </c>
      <c r="R1893" s="2">
        <f t="shared" ca="1" si="179"/>
        <v>17.134636677994294</v>
      </c>
      <c r="S1893" s="8">
        <f ca="1">COUNTIF($N$3:$N1893,S$2)/$P1893</f>
        <v>0.6779481755684823</v>
      </c>
      <c r="T1893" s="9">
        <f ca="1">COUNTIF($N$3:$N1893,T$2)/$P1893</f>
        <v>0.3220518244315177</v>
      </c>
    </row>
    <row r="1894" spans="10:20" x14ac:dyDescent="0.25">
      <c r="J1894" s="1">
        <f t="shared" ca="1" si="177"/>
        <v>0</v>
      </c>
      <c r="K1894">
        <f t="shared" ca="1" si="181"/>
        <v>1.2900074473753684</v>
      </c>
      <c r="L1894">
        <f t="shared" ca="1" si="182"/>
        <v>1.7944452515891551</v>
      </c>
      <c r="M1894">
        <f t="shared" ca="1" si="180"/>
        <v>1.2900074473753684</v>
      </c>
      <c r="N1894" s="1">
        <f ca="1">IF(M1894=K1894,K$2,IF(M1894=L1894,L$2,IF(M1894=#REF!,#REF!)))</f>
        <v>0</v>
      </c>
      <c r="P1894" s="1">
        <v>1892</v>
      </c>
      <c r="Q1894">
        <f t="shared" ca="1" si="178"/>
        <v>1029.3682081270329</v>
      </c>
      <c r="R1894" s="2">
        <f t="shared" ca="1" si="179"/>
        <v>17.156136802117214</v>
      </c>
      <c r="S1894" s="8">
        <f ca="1">COUNTIF($N$3:$N1894,S$2)/$P1894</f>
        <v>0.67811839323467227</v>
      </c>
      <c r="T1894" s="9">
        <f ca="1">COUNTIF($N$3:$N1894,T$2)/$P1894</f>
        <v>0.32188160676532768</v>
      </c>
    </row>
    <row r="1895" spans="10:20" x14ac:dyDescent="0.25">
      <c r="J1895" s="1">
        <f t="shared" ca="1" si="177"/>
        <v>0</v>
      </c>
      <c r="K1895">
        <f t="shared" ca="1" si="181"/>
        <v>0.22623806289915649</v>
      </c>
      <c r="L1895">
        <f t="shared" ca="1" si="182"/>
        <v>2.4823561183208486E-3</v>
      </c>
      <c r="M1895">
        <f t="shared" ca="1" si="180"/>
        <v>2.4823561183208486E-3</v>
      </c>
      <c r="N1895" s="1">
        <f ca="1">IF(M1895=K1895,K$2,IF(M1895=L1895,L$2,IF(M1895=#REF!,#REF!)))</f>
        <v>1</v>
      </c>
      <c r="P1895" s="1">
        <v>1893</v>
      </c>
      <c r="Q1895">
        <f t="shared" ca="1" si="178"/>
        <v>1029.3706904831511</v>
      </c>
      <c r="R1895" s="2">
        <f t="shared" ca="1" si="179"/>
        <v>17.156178174719184</v>
      </c>
      <c r="S1895" s="8">
        <f ca="1">COUNTIF($N$3:$N1895,S$2)/$P1895</f>
        <v>0.67776016904384573</v>
      </c>
      <c r="T1895" s="9">
        <f ca="1">COUNTIF($N$3:$N1895,T$2)/$P1895</f>
        <v>0.32223983095615427</v>
      </c>
    </row>
    <row r="1896" spans="10:20" x14ac:dyDescent="0.25">
      <c r="J1896" s="1">
        <f t="shared" ca="1" si="177"/>
        <v>1</v>
      </c>
      <c r="K1896">
        <f t="shared" ca="1" si="181"/>
        <v>8.2906413770348603E-2</v>
      </c>
      <c r="L1896">
        <f t="shared" ca="1" si="182"/>
        <v>0</v>
      </c>
      <c r="M1896">
        <f t="shared" ca="1" si="180"/>
        <v>8.2906413770348603E-2</v>
      </c>
      <c r="N1896" s="1">
        <f ca="1">IF(M1896=K1896,K$2,IF(M1896=L1896,L$2,IF(M1896=#REF!,#REF!)))</f>
        <v>0</v>
      </c>
      <c r="P1896" s="1">
        <v>1894</v>
      </c>
      <c r="Q1896">
        <f t="shared" ca="1" si="178"/>
        <v>1029.4535968969215</v>
      </c>
      <c r="R1896" s="2">
        <f t="shared" ca="1" si="179"/>
        <v>17.157559948282024</v>
      </c>
      <c r="S1896" s="8">
        <f ca="1">COUNTIF($N$3:$N1896,S$2)/$P1896</f>
        <v>0.67793030623020067</v>
      </c>
      <c r="T1896" s="9">
        <f ca="1">COUNTIF($N$3:$N1896,T$2)/$P1896</f>
        <v>0.32206969376979938</v>
      </c>
    </row>
    <row r="1897" spans="10:20" x14ac:dyDescent="0.25">
      <c r="J1897" s="1">
        <f t="shared" ca="1" si="177"/>
        <v>0</v>
      </c>
      <c r="K1897">
        <f t="shared" ca="1" si="181"/>
        <v>2.5359584625203255</v>
      </c>
      <c r="L1897">
        <f t="shared" ca="1" si="182"/>
        <v>0.7441159345013143</v>
      </c>
      <c r="M1897">
        <f t="shared" ca="1" si="180"/>
        <v>0.7441159345013143</v>
      </c>
      <c r="N1897" s="1">
        <f ca="1">IF(M1897=K1897,K$2,IF(M1897=L1897,L$2,IF(M1897=#REF!,#REF!)))</f>
        <v>1</v>
      </c>
      <c r="P1897" s="1">
        <v>1895</v>
      </c>
      <c r="Q1897">
        <f t="shared" ca="1" si="178"/>
        <v>1030.1977128314227</v>
      </c>
      <c r="R1897" s="2">
        <f t="shared" ca="1" si="179"/>
        <v>17.169961880523712</v>
      </c>
      <c r="S1897" s="8">
        <f ca="1">COUNTIF($N$3:$N1897,S$2)/$P1897</f>
        <v>0.67757255936675465</v>
      </c>
      <c r="T1897" s="9">
        <f ca="1">COUNTIF($N$3:$N1897,T$2)/$P1897</f>
        <v>0.32242744063324541</v>
      </c>
    </row>
    <row r="1898" spans="10:20" x14ac:dyDescent="0.25">
      <c r="J1898" s="1">
        <f t="shared" ca="1" si="177"/>
        <v>1</v>
      </c>
      <c r="K1898">
        <f t="shared" ca="1" si="181"/>
        <v>0.66527612590277474</v>
      </c>
      <c r="L1898">
        <f t="shared" ca="1" si="182"/>
        <v>0</v>
      </c>
      <c r="M1898">
        <f t="shared" ca="1" si="180"/>
        <v>0.66527612590277474</v>
      </c>
      <c r="N1898" s="1">
        <f ca="1">IF(M1898=K1898,K$2,IF(M1898=L1898,L$2,IF(M1898=#REF!,#REF!)))</f>
        <v>0</v>
      </c>
      <c r="P1898" s="1">
        <v>1896</v>
      </c>
      <c r="Q1898">
        <f t="shared" ca="1" si="178"/>
        <v>1030.8629889573253</v>
      </c>
      <c r="R1898" s="2">
        <f t="shared" ca="1" si="179"/>
        <v>17.181049815955422</v>
      </c>
      <c r="S1898" s="8">
        <f ca="1">COUNTIF($N$3:$N1898,S$2)/$P1898</f>
        <v>0.6777426160337553</v>
      </c>
      <c r="T1898" s="9">
        <f ca="1">COUNTIF($N$3:$N1898,T$2)/$P1898</f>
        <v>0.3222573839662447</v>
      </c>
    </row>
    <row r="1899" spans="10:20" x14ac:dyDescent="0.25">
      <c r="J1899" s="1">
        <f t="shared" ref="J1899:J1962" ca="1" si="183">N1898</f>
        <v>0</v>
      </c>
      <c r="K1899">
        <f t="shared" ca="1" si="181"/>
        <v>2.355167995320369</v>
      </c>
      <c r="L1899">
        <f t="shared" ca="1" si="182"/>
        <v>1.970836180188775</v>
      </c>
      <c r="M1899">
        <f t="shared" ca="1" si="180"/>
        <v>1.970836180188775</v>
      </c>
      <c r="N1899" s="1">
        <f ca="1">IF(M1899=K1899,K$2,IF(M1899=L1899,L$2,IF(M1899=#REF!,#REF!)))</f>
        <v>1</v>
      </c>
      <c r="P1899" s="1">
        <v>1897</v>
      </c>
      <c r="Q1899">
        <f t="shared" ref="Q1899:Q1962" ca="1" si="184">M1899+Q1898</f>
        <v>1032.8338251375142</v>
      </c>
      <c r="R1899" s="2">
        <f t="shared" ref="R1899:R1962" ca="1" si="185">Q1899/60</f>
        <v>17.213897085625238</v>
      </c>
      <c r="S1899" s="8">
        <f ca="1">COUNTIF($N$3:$N1899,S$2)/$P1899</f>
        <v>0.67738534528202421</v>
      </c>
      <c r="T1899" s="9">
        <f ca="1">COUNTIF($N$3:$N1899,T$2)/$P1899</f>
        <v>0.32261465471797574</v>
      </c>
    </row>
    <row r="1900" spans="10:20" x14ac:dyDescent="0.25">
      <c r="J1900" s="1">
        <f t="shared" ca="1" si="183"/>
        <v>1</v>
      </c>
      <c r="K1900">
        <f t="shared" ca="1" si="181"/>
        <v>0.73391658836748863</v>
      </c>
      <c r="L1900">
        <f t="shared" ca="1" si="182"/>
        <v>0</v>
      </c>
      <c r="M1900">
        <f t="shared" ca="1" si="180"/>
        <v>0.73391658836748863</v>
      </c>
      <c r="N1900" s="1">
        <f ca="1">IF(M1900=K1900,K$2,IF(M1900=L1900,L$2,IF(M1900=#REF!,#REF!)))</f>
        <v>0</v>
      </c>
      <c r="P1900" s="1">
        <v>1898</v>
      </c>
      <c r="Q1900">
        <f t="shared" ca="1" si="184"/>
        <v>1033.5677417258817</v>
      </c>
      <c r="R1900" s="2">
        <f t="shared" ca="1" si="185"/>
        <v>17.226129028764696</v>
      </c>
      <c r="S1900" s="8">
        <f ca="1">COUNTIF($N$3:$N1900,S$2)/$P1900</f>
        <v>0.67755532139093788</v>
      </c>
      <c r="T1900" s="9">
        <f ca="1">COUNTIF($N$3:$N1900,T$2)/$P1900</f>
        <v>0.32244467860906217</v>
      </c>
    </row>
    <row r="1901" spans="10:20" x14ac:dyDescent="0.25">
      <c r="J1901" s="1">
        <f t="shared" ca="1" si="183"/>
        <v>0</v>
      </c>
      <c r="K1901">
        <f t="shared" ca="1" si="181"/>
        <v>0.24229288618059594</v>
      </c>
      <c r="L1901">
        <f t="shared" ca="1" si="182"/>
        <v>0.56158537039006828</v>
      </c>
      <c r="M1901">
        <f t="shared" ca="1" si="180"/>
        <v>0.24229288618059594</v>
      </c>
      <c r="N1901" s="1">
        <f ca="1">IF(M1901=K1901,K$2,IF(M1901=L1901,L$2,IF(M1901=#REF!,#REF!)))</f>
        <v>0</v>
      </c>
      <c r="P1901" s="1">
        <v>1899</v>
      </c>
      <c r="Q1901">
        <f t="shared" ca="1" si="184"/>
        <v>1033.8100346120623</v>
      </c>
      <c r="R1901" s="2">
        <f t="shared" ca="1" si="185"/>
        <v>17.230167243534371</v>
      </c>
      <c r="S1901" s="8">
        <f ca="1">COUNTIF($N$3:$N1901,S$2)/$P1901</f>
        <v>0.67772511848341233</v>
      </c>
      <c r="T1901" s="9">
        <f ca="1">COUNTIF($N$3:$N1901,T$2)/$P1901</f>
        <v>0.32227488151658767</v>
      </c>
    </row>
    <row r="1902" spans="10:20" x14ac:dyDescent="0.25">
      <c r="J1902" s="1">
        <f t="shared" ca="1" si="183"/>
        <v>0</v>
      </c>
      <c r="K1902">
        <f t="shared" ca="1" si="181"/>
        <v>0.58179700510183785</v>
      </c>
      <c r="L1902">
        <f t="shared" ca="1" si="182"/>
        <v>0.1857452969063344</v>
      </c>
      <c r="M1902">
        <f t="shared" ca="1" si="180"/>
        <v>0.1857452969063344</v>
      </c>
      <c r="N1902" s="1">
        <f ca="1">IF(M1902=K1902,K$2,IF(M1902=L1902,L$2,IF(M1902=#REF!,#REF!)))</f>
        <v>1</v>
      </c>
      <c r="P1902" s="1">
        <v>1900</v>
      </c>
      <c r="Q1902">
        <f t="shared" ca="1" si="184"/>
        <v>1033.9957799089686</v>
      </c>
      <c r="R1902" s="2">
        <f t="shared" ca="1" si="185"/>
        <v>17.233262998482811</v>
      </c>
      <c r="S1902" s="8">
        <f ca="1">COUNTIF($N$3:$N1902,S$2)/$P1902</f>
        <v>0.67736842105263162</v>
      </c>
      <c r="T1902" s="9">
        <f ca="1">COUNTIF($N$3:$N1902,T$2)/$P1902</f>
        <v>0.32263157894736844</v>
      </c>
    </row>
    <row r="1903" spans="10:20" x14ac:dyDescent="0.25">
      <c r="J1903" s="1">
        <f t="shared" ca="1" si="183"/>
        <v>1</v>
      </c>
      <c r="K1903">
        <f t="shared" ca="1" si="181"/>
        <v>0.20840222442796483</v>
      </c>
      <c r="L1903">
        <f t="shared" ca="1" si="182"/>
        <v>0</v>
      </c>
      <c r="M1903">
        <f t="shared" ca="1" si="180"/>
        <v>0.20840222442796483</v>
      </c>
      <c r="N1903" s="1">
        <f ca="1">IF(M1903=K1903,K$2,IF(M1903=L1903,L$2,IF(M1903=#REF!,#REF!)))</f>
        <v>0</v>
      </c>
      <c r="P1903" s="1">
        <v>1901</v>
      </c>
      <c r="Q1903">
        <f t="shared" ca="1" si="184"/>
        <v>1034.2041821333967</v>
      </c>
      <c r="R1903" s="2">
        <f t="shared" ca="1" si="185"/>
        <v>17.236736368889943</v>
      </c>
      <c r="S1903" s="8">
        <f ca="1">COUNTIF($N$3:$N1903,S$2)/$P1903</f>
        <v>0.67753813782219885</v>
      </c>
      <c r="T1903" s="9">
        <f ca="1">COUNTIF($N$3:$N1903,T$2)/$P1903</f>
        <v>0.32246186217780115</v>
      </c>
    </row>
    <row r="1904" spans="10:20" x14ac:dyDescent="0.25">
      <c r="J1904" s="1">
        <f t="shared" ca="1" si="183"/>
        <v>0</v>
      </c>
      <c r="K1904">
        <f t="shared" ca="1" si="181"/>
        <v>0.98363575510028778</v>
      </c>
      <c r="L1904">
        <f t="shared" ca="1" si="182"/>
        <v>2.1094567810554778</v>
      </c>
      <c r="M1904">
        <f t="shared" ca="1" si="180"/>
        <v>0.98363575510028778</v>
      </c>
      <c r="N1904" s="1">
        <f ca="1">IF(M1904=K1904,K$2,IF(M1904=L1904,L$2,IF(M1904=#REF!,#REF!)))</f>
        <v>0</v>
      </c>
      <c r="P1904" s="1">
        <v>1902</v>
      </c>
      <c r="Q1904">
        <f t="shared" ca="1" si="184"/>
        <v>1035.187817888497</v>
      </c>
      <c r="R1904" s="2">
        <f t="shared" ca="1" si="185"/>
        <v>17.253130298141617</v>
      </c>
      <c r="S1904" s="8">
        <f ca="1">COUNTIF($N$3:$N1904,S$2)/$P1904</f>
        <v>0.67770767613038907</v>
      </c>
      <c r="T1904" s="9">
        <f ca="1">COUNTIF($N$3:$N1904,T$2)/$P1904</f>
        <v>0.32229232386961093</v>
      </c>
    </row>
    <row r="1905" spans="10:20" x14ac:dyDescent="0.25">
      <c r="J1905" s="1">
        <f t="shared" ca="1" si="183"/>
        <v>0</v>
      </c>
      <c r="K1905">
        <f t="shared" ca="1" si="181"/>
        <v>0.51458052119970854</v>
      </c>
      <c r="L1905">
        <f t="shared" ca="1" si="182"/>
        <v>0.51792848517277867</v>
      </c>
      <c r="M1905">
        <f t="shared" ca="1" si="180"/>
        <v>0.51458052119970854</v>
      </c>
      <c r="N1905" s="1">
        <f ca="1">IF(M1905=K1905,K$2,IF(M1905=L1905,L$2,IF(M1905=#REF!,#REF!)))</f>
        <v>0</v>
      </c>
      <c r="P1905" s="1">
        <v>1903</v>
      </c>
      <c r="Q1905">
        <f t="shared" ca="1" si="184"/>
        <v>1035.7023984096966</v>
      </c>
      <c r="R1905" s="2">
        <f t="shared" ca="1" si="185"/>
        <v>17.261706640161609</v>
      </c>
      <c r="S1905" s="8">
        <f ca="1">COUNTIF($N$3:$N1905,S$2)/$P1905</f>
        <v>0.67787703625853912</v>
      </c>
      <c r="T1905" s="9">
        <f ca="1">COUNTIF($N$3:$N1905,T$2)/$P1905</f>
        <v>0.32212296374146088</v>
      </c>
    </row>
    <row r="1906" spans="10:20" x14ac:dyDescent="0.25">
      <c r="J1906" s="1">
        <f t="shared" ca="1" si="183"/>
        <v>0</v>
      </c>
      <c r="K1906">
        <f t="shared" ca="1" si="181"/>
        <v>1.4873007904171847</v>
      </c>
      <c r="L1906">
        <f t="shared" ca="1" si="182"/>
        <v>0.16556005219780484</v>
      </c>
      <c r="M1906">
        <f t="shared" ca="1" si="180"/>
        <v>0.16556005219780484</v>
      </c>
      <c r="N1906" s="1">
        <f ca="1">IF(M1906=K1906,K$2,IF(M1906=L1906,L$2,IF(M1906=#REF!,#REF!)))</f>
        <v>1</v>
      </c>
      <c r="P1906" s="1">
        <v>1904</v>
      </c>
      <c r="Q1906">
        <f t="shared" ca="1" si="184"/>
        <v>1035.8679584618944</v>
      </c>
      <c r="R1906" s="2">
        <f t="shared" ca="1" si="185"/>
        <v>17.264465974364906</v>
      </c>
      <c r="S1906" s="8">
        <f ca="1">COUNTIF($N$3:$N1906,S$2)/$P1906</f>
        <v>0.67752100840336138</v>
      </c>
      <c r="T1906" s="9">
        <f ca="1">COUNTIF($N$3:$N1906,T$2)/$P1906</f>
        <v>0.32247899159663868</v>
      </c>
    </row>
    <row r="1907" spans="10:20" x14ac:dyDescent="0.25">
      <c r="J1907" s="1">
        <f t="shared" ca="1" si="183"/>
        <v>1</v>
      </c>
      <c r="K1907">
        <f t="shared" ca="1" si="181"/>
        <v>0.44854261456282946</v>
      </c>
      <c r="L1907">
        <f t="shared" ca="1" si="182"/>
        <v>0</v>
      </c>
      <c r="M1907">
        <f t="shared" ca="1" si="180"/>
        <v>0.44854261456282946</v>
      </c>
      <c r="N1907" s="1">
        <f ca="1">IF(M1907=K1907,K$2,IF(M1907=L1907,L$2,IF(M1907=#REF!,#REF!)))</f>
        <v>0</v>
      </c>
      <c r="P1907" s="1">
        <v>1905</v>
      </c>
      <c r="Q1907">
        <f t="shared" ca="1" si="184"/>
        <v>1036.3165010764574</v>
      </c>
      <c r="R1907" s="2">
        <f t="shared" ca="1" si="185"/>
        <v>17.271941684607622</v>
      </c>
      <c r="S1907" s="8">
        <f ca="1">COUNTIF($N$3:$N1907,S$2)/$P1907</f>
        <v>0.67769028871391079</v>
      </c>
      <c r="T1907" s="9">
        <f ca="1">COUNTIF($N$3:$N1907,T$2)/$P1907</f>
        <v>0.32230971128608926</v>
      </c>
    </row>
    <row r="1908" spans="10:20" x14ac:dyDescent="0.25">
      <c r="J1908" s="1">
        <f t="shared" ca="1" si="183"/>
        <v>0</v>
      </c>
      <c r="K1908">
        <f t="shared" ca="1" si="181"/>
        <v>1.3529060081818876</v>
      </c>
      <c r="L1908">
        <f t="shared" ca="1" si="182"/>
        <v>0.31004701250921507</v>
      </c>
      <c r="M1908">
        <f t="shared" ca="1" si="180"/>
        <v>0.31004701250921507</v>
      </c>
      <c r="N1908" s="1">
        <f ca="1">IF(M1908=K1908,K$2,IF(M1908=L1908,L$2,IF(M1908=#REF!,#REF!)))</f>
        <v>1</v>
      </c>
      <c r="P1908" s="1">
        <v>1906</v>
      </c>
      <c r="Q1908">
        <f t="shared" ca="1" si="184"/>
        <v>1036.6265480889665</v>
      </c>
      <c r="R1908" s="2">
        <f t="shared" ca="1" si="185"/>
        <v>17.277109134816108</v>
      </c>
      <c r="S1908" s="8">
        <f ca="1">COUNTIF($N$3:$N1908,S$2)/$P1908</f>
        <v>0.6773347324239245</v>
      </c>
      <c r="T1908" s="9">
        <f ca="1">COUNTIF($N$3:$N1908,T$2)/$P1908</f>
        <v>0.32266526757607555</v>
      </c>
    </row>
    <row r="1909" spans="10:20" x14ac:dyDescent="0.25">
      <c r="J1909" s="1">
        <f t="shared" ca="1" si="183"/>
        <v>1</v>
      </c>
      <c r="K1909">
        <f t="shared" ca="1" si="181"/>
        <v>0.10259036055454407</v>
      </c>
      <c r="L1909">
        <f t="shared" ca="1" si="182"/>
        <v>0</v>
      </c>
      <c r="M1909">
        <f t="shared" ca="1" si="180"/>
        <v>0.10259036055454407</v>
      </c>
      <c r="N1909" s="1">
        <f ca="1">IF(M1909=K1909,K$2,IF(M1909=L1909,L$2,IF(M1909=#REF!,#REF!)))</f>
        <v>0</v>
      </c>
      <c r="P1909" s="1">
        <v>1907</v>
      </c>
      <c r="Q1909">
        <f t="shared" ca="1" si="184"/>
        <v>1036.7291384495211</v>
      </c>
      <c r="R1909" s="2">
        <f t="shared" ca="1" si="185"/>
        <v>17.278818974158686</v>
      </c>
      <c r="S1909" s="8">
        <f ca="1">COUNTIF($N$3:$N1909,S$2)/$P1909</f>
        <v>0.67750393287886734</v>
      </c>
      <c r="T1909" s="9">
        <f ca="1">COUNTIF($N$3:$N1909,T$2)/$P1909</f>
        <v>0.32249606712113266</v>
      </c>
    </row>
    <row r="1910" spans="10:20" x14ac:dyDescent="0.25">
      <c r="J1910" s="1">
        <f t="shared" ca="1" si="183"/>
        <v>0</v>
      </c>
      <c r="K1910">
        <f t="shared" ca="1" si="181"/>
        <v>3.305127868961705</v>
      </c>
      <c r="L1910">
        <f t="shared" ca="1" si="182"/>
        <v>0.83721770485952085</v>
      </c>
      <c r="M1910">
        <f t="shared" ca="1" si="180"/>
        <v>0.83721770485952085</v>
      </c>
      <c r="N1910" s="1">
        <f ca="1">IF(M1910=K1910,K$2,IF(M1910=L1910,L$2,IF(M1910=#REF!,#REF!)))</f>
        <v>1</v>
      </c>
      <c r="P1910" s="1">
        <v>1908</v>
      </c>
      <c r="Q1910">
        <f t="shared" ca="1" si="184"/>
        <v>1037.5663561543806</v>
      </c>
      <c r="R1910" s="2">
        <f t="shared" ca="1" si="185"/>
        <v>17.29277260257301</v>
      </c>
      <c r="S1910" s="8">
        <f ca="1">COUNTIF($N$3:$N1910,S$2)/$P1910</f>
        <v>0.67714884696016775</v>
      </c>
      <c r="T1910" s="9">
        <f ca="1">COUNTIF($N$3:$N1910,T$2)/$P1910</f>
        <v>0.32285115303983231</v>
      </c>
    </row>
    <row r="1911" spans="10:20" x14ac:dyDescent="0.25">
      <c r="J1911" s="1">
        <f t="shared" ca="1" si="183"/>
        <v>1</v>
      </c>
      <c r="K1911">
        <f t="shared" ca="1" si="181"/>
        <v>0.28538825750134994</v>
      </c>
      <c r="L1911">
        <f t="shared" ca="1" si="182"/>
        <v>0</v>
      </c>
      <c r="M1911">
        <f t="shared" ca="1" si="180"/>
        <v>0.28538825750134994</v>
      </c>
      <c r="N1911" s="1">
        <f ca="1">IF(M1911=K1911,K$2,IF(M1911=L1911,L$2,IF(M1911=#REF!,#REF!)))</f>
        <v>0</v>
      </c>
      <c r="P1911" s="1">
        <v>1909</v>
      </c>
      <c r="Q1911">
        <f t="shared" ca="1" si="184"/>
        <v>1037.851744411882</v>
      </c>
      <c r="R1911" s="2">
        <f t="shared" ca="1" si="185"/>
        <v>17.297529073531368</v>
      </c>
      <c r="S1911" s="8">
        <f ca="1">COUNTIF($N$3:$N1911,S$2)/$P1911</f>
        <v>0.67731796752226292</v>
      </c>
      <c r="T1911" s="9">
        <f ca="1">COUNTIF($N$3:$N1911,T$2)/$P1911</f>
        <v>0.32268203247773702</v>
      </c>
    </row>
    <row r="1912" spans="10:20" x14ac:dyDescent="0.25">
      <c r="J1912" s="1">
        <f t="shared" ca="1" si="183"/>
        <v>0</v>
      </c>
      <c r="K1912">
        <f t="shared" ca="1" si="181"/>
        <v>0.76252155651872244</v>
      </c>
      <c r="L1912">
        <f t="shared" ca="1" si="182"/>
        <v>0.22773853292078511</v>
      </c>
      <c r="M1912">
        <f t="shared" ca="1" si="180"/>
        <v>0.22773853292078511</v>
      </c>
      <c r="N1912" s="1">
        <f ca="1">IF(M1912=K1912,K$2,IF(M1912=L1912,L$2,IF(M1912=#REF!,#REF!)))</f>
        <v>1</v>
      </c>
      <c r="P1912" s="1">
        <v>1910</v>
      </c>
      <c r="Q1912">
        <f t="shared" ca="1" si="184"/>
        <v>1038.0794829448027</v>
      </c>
      <c r="R1912" s="2">
        <f t="shared" ca="1" si="185"/>
        <v>17.301324715746713</v>
      </c>
      <c r="S1912" s="8">
        <f ca="1">COUNTIF($N$3:$N1912,S$2)/$P1912</f>
        <v>0.67696335078534031</v>
      </c>
      <c r="T1912" s="9">
        <f ca="1">COUNTIF($N$3:$N1912,T$2)/$P1912</f>
        <v>0.32303664921465969</v>
      </c>
    </row>
    <row r="1913" spans="10:20" x14ac:dyDescent="0.25">
      <c r="J1913" s="1">
        <f t="shared" ca="1" si="183"/>
        <v>1</v>
      </c>
      <c r="K1913">
        <f t="shared" ca="1" si="181"/>
        <v>1.7076969611182005</v>
      </c>
      <c r="L1913">
        <f t="shared" ca="1" si="182"/>
        <v>0</v>
      </c>
      <c r="M1913">
        <f t="shared" ca="1" si="180"/>
        <v>1.7076969611182005</v>
      </c>
      <c r="N1913" s="1">
        <f ca="1">IF(M1913=K1913,K$2,IF(M1913=L1913,L$2,IF(M1913=#REF!,#REF!)))</f>
        <v>0</v>
      </c>
      <c r="P1913" s="1">
        <v>1911</v>
      </c>
      <c r="Q1913">
        <f t="shared" ca="1" si="184"/>
        <v>1039.787179905921</v>
      </c>
      <c r="R1913" s="2">
        <f t="shared" ca="1" si="185"/>
        <v>17.329786331765352</v>
      </c>
      <c r="S1913" s="8">
        <f ca="1">COUNTIF($N$3:$N1913,S$2)/$P1913</f>
        <v>0.67713239141810566</v>
      </c>
      <c r="T1913" s="9">
        <f ca="1">COUNTIF($N$3:$N1913,T$2)/$P1913</f>
        <v>0.32286760858189428</v>
      </c>
    </row>
    <row r="1914" spans="10:20" x14ac:dyDescent="0.25">
      <c r="J1914" s="1">
        <f t="shared" ca="1" si="183"/>
        <v>0</v>
      </c>
      <c r="K1914">
        <f t="shared" ca="1" si="181"/>
        <v>0.19266344762468116</v>
      </c>
      <c r="L1914">
        <f t="shared" ca="1" si="182"/>
        <v>0.45164948073631622</v>
      </c>
      <c r="M1914">
        <f t="shared" ca="1" si="180"/>
        <v>0.19266344762468116</v>
      </c>
      <c r="N1914" s="1">
        <f ca="1">IF(M1914=K1914,K$2,IF(M1914=L1914,L$2,IF(M1914=#REF!,#REF!)))</f>
        <v>0</v>
      </c>
      <c r="P1914" s="1">
        <v>1912</v>
      </c>
      <c r="Q1914">
        <f t="shared" ca="1" si="184"/>
        <v>1039.9798433535457</v>
      </c>
      <c r="R1914" s="2">
        <f t="shared" ca="1" si="185"/>
        <v>17.33299738922576</v>
      </c>
      <c r="S1914" s="8">
        <f ca="1">COUNTIF($N$3:$N1914,S$2)/$P1914</f>
        <v>0.67730125523012552</v>
      </c>
      <c r="T1914" s="9">
        <f ca="1">COUNTIF($N$3:$N1914,T$2)/$P1914</f>
        <v>0.32269874476987448</v>
      </c>
    </row>
    <row r="1915" spans="10:20" x14ac:dyDescent="0.25">
      <c r="J1915" s="1">
        <f t="shared" ca="1" si="183"/>
        <v>0</v>
      </c>
      <c r="K1915">
        <f t="shared" ca="1" si="181"/>
        <v>0.17785588751235221</v>
      </c>
      <c r="L1915">
        <f t="shared" ca="1" si="182"/>
        <v>0.30245961119692544</v>
      </c>
      <c r="M1915">
        <f t="shared" ca="1" si="180"/>
        <v>0.17785588751235221</v>
      </c>
      <c r="N1915" s="1">
        <f ca="1">IF(M1915=K1915,K$2,IF(M1915=L1915,L$2,IF(M1915=#REF!,#REF!)))</f>
        <v>0</v>
      </c>
      <c r="P1915" s="1">
        <v>1913</v>
      </c>
      <c r="Q1915">
        <f t="shared" ca="1" si="184"/>
        <v>1040.157699241058</v>
      </c>
      <c r="R1915" s="2">
        <f t="shared" ca="1" si="185"/>
        <v>17.335961654017634</v>
      </c>
      <c r="S1915" s="8">
        <f ca="1">COUNTIF($N$3:$N1915,S$2)/$P1915</f>
        <v>0.67746994249869319</v>
      </c>
      <c r="T1915" s="9">
        <f ca="1">COUNTIF($N$3:$N1915,T$2)/$P1915</f>
        <v>0.32253005750130687</v>
      </c>
    </row>
    <row r="1916" spans="10:20" x14ac:dyDescent="0.25">
      <c r="J1916" s="1">
        <f t="shared" ca="1" si="183"/>
        <v>0</v>
      </c>
      <c r="K1916">
        <f t="shared" ca="1" si="181"/>
        <v>0.10030321125961346</v>
      </c>
      <c r="L1916">
        <f t="shared" ca="1" si="182"/>
        <v>1.128487342031127</v>
      </c>
      <c r="M1916">
        <f t="shared" ca="1" si="180"/>
        <v>0.10030321125961346</v>
      </c>
      <c r="N1916" s="1">
        <f ca="1">IF(M1916=K1916,K$2,IF(M1916=L1916,L$2,IF(M1916=#REF!,#REF!)))</f>
        <v>0</v>
      </c>
      <c r="P1916" s="1">
        <v>1914</v>
      </c>
      <c r="Q1916">
        <f t="shared" ca="1" si="184"/>
        <v>1040.2580024523177</v>
      </c>
      <c r="R1916" s="2">
        <f t="shared" ca="1" si="185"/>
        <v>17.337633374205293</v>
      </c>
      <c r="S1916" s="8">
        <f ca="1">COUNTIF($N$3:$N1916,S$2)/$P1916</f>
        <v>0.67763845350052243</v>
      </c>
      <c r="T1916" s="9">
        <f ca="1">COUNTIF($N$3:$N1916,T$2)/$P1916</f>
        <v>0.32236154649947751</v>
      </c>
    </row>
    <row r="1917" spans="10:20" x14ac:dyDescent="0.25">
      <c r="J1917" s="1">
        <f t="shared" ca="1" si="183"/>
        <v>0</v>
      </c>
      <c r="K1917">
        <f t="shared" ca="1" si="181"/>
        <v>9.0709510207472879E-2</v>
      </c>
      <c r="L1917">
        <f t="shared" ca="1" si="182"/>
        <v>3.9765477773450444</v>
      </c>
      <c r="M1917">
        <f t="shared" ca="1" si="180"/>
        <v>9.0709510207472879E-2</v>
      </c>
      <c r="N1917" s="1">
        <f ca="1">IF(M1917=K1917,K$2,IF(M1917=L1917,L$2,IF(M1917=#REF!,#REF!)))</f>
        <v>0</v>
      </c>
      <c r="P1917" s="1">
        <v>1915</v>
      </c>
      <c r="Q1917">
        <f t="shared" ca="1" si="184"/>
        <v>1040.3487119625252</v>
      </c>
      <c r="R1917" s="2">
        <f t="shared" ca="1" si="185"/>
        <v>17.33914519937542</v>
      </c>
      <c r="S1917" s="8">
        <f ca="1">COUNTIF($N$3:$N1917,S$2)/$P1917</f>
        <v>0.67780678851174936</v>
      </c>
      <c r="T1917" s="9">
        <f ca="1">COUNTIF($N$3:$N1917,T$2)/$P1917</f>
        <v>0.32219321148825064</v>
      </c>
    </row>
    <row r="1918" spans="10:20" x14ac:dyDescent="0.25">
      <c r="J1918" s="1">
        <f t="shared" ca="1" si="183"/>
        <v>0</v>
      </c>
      <c r="K1918">
        <f t="shared" ca="1" si="181"/>
        <v>1.24721324731441</v>
      </c>
      <c r="L1918">
        <f t="shared" ca="1" si="182"/>
        <v>0.11960156948186715</v>
      </c>
      <c r="M1918">
        <f t="shared" ca="1" si="180"/>
        <v>0.11960156948186715</v>
      </c>
      <c r="N1918" s="1">
        <f ca="1">IF(M1918=K1918,K$2,IF(M1918=L1918,L$2,IF(M1918=#REF!,#REF!)))</f>
        <v>1</v>
      </c>
      <c r="P1918" s="1">
        <v>1916</v>
      </c>
      <c r="Q1918">
        <f t="shared" ca="1" si="184"/>
        <v>1040.468313532007</v>
      </c>
      <c r="R1918" s="2">
        <f t="shared" ca="1" si="185"/>
        <v>17.341138558866781</v>
      </c>
      <c r="S1918" s="8">
        <f ca="1">COUNTIF($N$3:$N1918,S$2)/$P1918</f>
        <v>0.67745302713987476</v>
      </c>
      <c r="T1918" s="9">
        <f ca="1">COUNTIF($N$3:$N1918,T$2)/$P1918</f>
        <v>0.32254697286012524</v>
      </c>
    </row>
    <row r="1919" spans="10:20" x14ac:dyDescent="0.25">
      <c r="J1919" s="1">
        <f t="shared" ca="1" si="183"/>
        <v>1</v>
      </c>
      <c r="K1919">
        <f t="shared" ca="1" si="181"/>
        <v>0.38086563958199732</v>
      </c>
      <c r="L1919">
        <f t="shared" ca="1" si="182"/>
        <v>0</v>
      </c>
      <c r="M1919">
        <f t="shared" ca="1" si="180"/>
        <v>0.38086563958199732</v>
      </c>
      <c r="N1919" s="1">
        <f ca="1">IF(M1919=K1919,K$2,IF(M1919=L1919,L$2,IF(M1919=#REF!,#REF!)))</f>
        <v>0</v>
      </c>
      <c r="P1919" s="1">
        <v>1917</v>
      </c>
      <c r="Q1919">
        <f t="shared" ca="1" si="184"/>
        <v>1040.849179171589</v>
      </c>
      <c r="R1919" s="2">
        <f t="shared" ca="1" si="185"/>
        <v>17.347486319526482</v>
      </c>
      <c r="S1919" s="8">
        <f ca="1">COUNTIF($N$3:$N1919,S$2)/$P1919</f>
        <v>0.67762128325508608</v>
      </c>
      <c r="T1919" s="9">
        <f ca="1">COUNTIF($N$3:$N1919,T$2)/$P1919</f>
        <v>0.32237871674491392</v>
      </c>
    </row>
    <row r="1920" spans="10:20" x14ac:dyDescent="0.25">
      <c r="J1920" s="1">
        <f t="shared" ca="1" si="183"/>
        <v>0</v>
      </c>
      <c r="K1920">
        <f t="shared" ca="1" si="181"/>
        <v>1.7112253512667654</v>
      </c>
      <c r="L1920">
        <f t="shared" ca="1" si="182"/>
        <v>0.65026980160123304</v>
      </c>
      <c r="M1920">
        <f t="shared" ca="1" si="180"/>
        <v>0.65026980160123304</v>
      </c>
      <c r="N1920" s="1">
        <f ca="1">IF(M1920=K1920,K$2,IF(M1920=L1920,L$2,IF(M1920=#REF!,#REF!)))</f>
        <v>1</v>
      </c>
      <c r="P1920" s="1">
        <v>1918</v>
      </c>
      <c r="Q1920">
        <f t="shared" ca="1" si="184"/>
        <v>1041.4994489731903</v>
      </c>
      <c r="R1920" s="2">
        <f t="shared" ca="1" si="185"/>
        <v>17.358324149553173</v>
      </c>
      <c r="S1920" s="8">
        <f ca="1">COUNTIF($N$3:$N1920,S$2)/$P1920</f>
        <v>0.67726798748696559</v>
      </c>
      <c r="T1920" s="9">
        <f ca="1">COUNTIF($N$3:$N1920,T$2)/$P1920</f>
        <v>0.32273201251303441</v>
      </c>
    </row>
    <row r="1921" spans="10:20" x14ac:dyDescent="0.25">
      <c r="J1921" s="1">
        <f t="shared" ca="1" si="183"/>
        <v>1</v>
      </c>
      <c r="K1921">
        <f t="shared" ca="1" si="181"/>
        <v>0.2570816807035034</v>
      </c>
      <c r="L1921">
        <f t="shared" ca="1" si="182"/>
        <v>0</v>
      </c>
      <c r="M1921">
        <f t="shared" ca="1" si="180"/>
        <v>0.2570816807035034</v>
      </c>
      <c r="N1921" s="1">
        <f ca="1">IF(M1921=K1921,K$2,IF(M1921=L1921,L$2,IF(M1921=#REF!,#REF!)))</f>
        <v>0</v>
      </c>
      <c r="P1921" s="1">
        <v>1919</v>
      </c>
      <c r="Q1921">
        <f t="shared" ca="1" si="184"/>
        <v>1041.7565306538938</v>
      </c>
      <c r="R1921" s="2">
        <f t="shared" ca="1" si="185"/>
        <v>17.362608844231563</v>
      </c>
      <c r="S1921" s="8">
        <f ca="1">COUNTIF($N$3:$N1921,S$2)/$P1921</f>
        <v>0.67743616466909851</v>
      </c>
      <c r="T1921" s="9">
        <f ca="1">COUNTIF($N$3:$N1921,T$2)/$P1921</f>
        <v>0.32256383533090149</v>
      </c>
    </row>
    <row r="1922" spans="10:20" x14ac:dyDescent="0.25">
      <c r="J1922" s="1">
        <f t="shared" ca="1" si="183"/>
        <v>0</v>
      </c>
      <c r="K1922">
        <f t="shared" ca="1" si="181"/>
        <v>1.2402521360249961</v>
      </c>
      <c r="L1922">
        <f t="shared" ca="1" si="182"/>
        <v>0.52108845339945153</v>
      </c>
      <c r="M1922">
        <f t="shared" ca="1" si="180"/>
        <v>0.52108845339945153</v>
      </c>
      <c r="N1922" s="1">
        <f ca="1">IF(M1922=K1922,K$2,IF(M1922=L1922,L$2,IF(M1922=#REF!,#REF!)))</f>
        <v>1</v>
      </c>
      <c r="P1922" s="1">
        <v>1920</v>
      </c>
      <c r="Q1922">
        <f t="shared" ca="1" si="184"/>
        <v>1042.2776191072933</v>
      </c>
      <c r="R1922" s="2">
        <f t="shared" ca="1" si="185"/>
        <v>17.371293651788221</v>
      </c>
      <c r="S1922" s="8">
        <f ca="1">COUNTIF($N$3:$N1922,S$2)/$P1922</f>
        <v>0.67708333333333337</v>
      </c>
      <c r="T1922" s="9">
        <f ca="1">COUNTIF($N$3:$N1922,T$2)/$P1922</f>
        <v>0.32291666666666669</v>
      </c>
    </row>
    <row r="1923" spans="10:20" x14ac:dyDescent="0.25">
      <c r="J1923" s="1">
        <f t="shared" ca="1" si="183"/>
        <v>1</v>
      </c>
      <c r="K1923">
        <f t="shared" ca="1" si="181"/>
        <v>0.66142189624432879</v>
      </c>
      <c r="L1923">
        <f t="shared" ca="1" si="182"/>
        <v>0</v>
      </c>
      <c r="M1923">
        <f t="shared" ref="M1923:M1986" ca="1" si="186">SMALL(K1923:L1923,COUNTIF(K1923:L1923,0)+1)</f>
        <v>0.66142189624432879</v>
      </c>
      <c r="N1923" s="1">
        <f ca="1">IF(M1923=K1923,K$2,IF(M1923=L1923,L$2,IF(M1923=#REF!,#REF!)))</f>
        <v>0</v>
      </c>
      <c r="P1923" s="1">
        <v>1921</v>
      </c>
      <c r="Q1923">
        <f t="shared" ca="1" si="184"/>
        <v>1042.9390410035376</v>
      </c>
      <c r="R1923" s="2">
        <f t="shared" ca="1" si="185"/>
        <v>17.382317350058958</v>
      </c>
      <c r="S1923" s="8">
        <f ca="1">COUNTIF($N$3:$N1923,S$2)/$P1923</f>
        <v>0.6772514315460697</v>
      </c>
      <c r="T1923" s="9">
        <f ca="1">COUNTIF($N$3:$N1923,T$2)/$P1923</f>
        <v>0.32274856845393024</v>
      </c>
    </row>
    <row r="1924" spans="10:20" x14ac:dyDescent="0.25">
      <c r="J1924" s="1">
        <f t="shared" ca="1" si="183"/>
        <v>0</v>
      </c>
      <c r="K1924">
        <f t="shared" ref="K1924:K1987" ca="1" si="187">IF($J1924=$C$4,IF(D$4&lt;&gt;0,(-1/D$4),0)*LN(1-RAND()),IF($J1924=$C$5,IF(D$5&lt;&gt;0,(-1/D$5),0)*LN(1-RAND())))</f>
        <v>1.415260589085644</v>
      </c>
      <c r="L1924">
        <f t="shared" ref="L1924:L1987" ca="1" si="188">IF($J1924=$C$4,IF(E$4&lt;&gt;0,(-1/E$4),0)*LN(1-RAND()),IF($J1924=$C$5,IF(E$5&lt;&gt;0,(-1/E$5),0)*LN(1-RAND())))</f>
        <v>0.76888653798856499</v>
      </c>
      <c r="M1924">
        <f t="shared" ca="1" si="186"/>
        <v>0.76888653798856499</v>
      </c>
      <c r="N1924" s="1">
        <f ca="1">IF(M1924=K1924,K$2,IF(M1924=L1924,L$2,IF(M1924=#REF!,#REF!)))</f>
        <v>1</v>
      </c>
      <c r="P1924" s="1">
        <v>1922</v>
      </c>
      <c r="Q1924">
        <f t="shared" ca="1" si="184"/>
        <v>1043.707927541526</v>
      </c>
      <c r="R1924" s="2">
        <f t="shared" ca="1" si="185"/>
        <v>17.395132125692101</v>
      </c>
      <c r="S1924" s="8">
        <f ca="1">COUNTIF($N$3:$N1924,S$2)/$P1924</f>
        <v>0.67689906347554629</v>
      </c>
      <c r="T1924" s="9">
        <f ca="1">COUNTIF($N$3:$N1924,T$2)/$P1924</f>
        <v>0.32310093652445371</v>
      </c>
    </row>
    <row r="1925" spans="10:20" x14ac:dyDescent="0.25">
      <c r="J1925" s="1">
        <f t="shared" ca="1" si="183"/>
        <v>1</v>
      </c>
      <c r="K1925">
        <f t="shared" ca="1" si="187"/>
        <v>0.61809072004868537</v>
      </c>
      <c r="L1925">
        <f t="shared" ca="1" si="188"/>
        <v>0</v>
      </c>
      <c r="M1925">
        <f t="shared" ca="1" si="186"/>
        <v>0.61809072004868537</v>
      </c>
      <c r="N1925" s="1">
        <f ca="1">IF(M1925=K1925,K$2,IF(M1925=L1925,L$2,IF(M1925=#REF!,#REF!)))</f>
        <v>0</v>
      </c>
      <c r="P1925" s="1">
        <v>1923</v>
      </c>
      <c r="Q1925">
        <f t="shared" ca="1" si="184"/>
        <v>1044.3260182615747</v>
      </c>
      <c r="R1925" s="2">
        <f t="shared" ca="1" si="185"/>
        <v>17.405433637692912</v>
      </c>
      <c r="S1925" s="8">
        <f ca="1">COUNTIF($N$3:$N1925,S$2)/$P1925</f>
        <v>0.67706708268330729</v>
      </c>
      <c r="T1925" s="9">
        <f ca="1">COUNTIF($N$3:$N1925,T$2)/$P1925</f>
        <v>0.32293291731669266</v>
      </c>
    </row>
    <row r="1926" spans="10:20" x14ac:dyDescent="0.25">
      <c r="J1926" s="1">
        <f t="shared" ca="1" si="183"/>
        <v>0</v>
      </c>
      <c r="K1926">
        <f t="shared" ca="1" si="187"/>
        <v>0.97432785578983649</v>
      </c>
      <c r="L1926">
        <f t="shared" ca="1" si="188"/>
        <v>2.0050099643109585</v>
      </c>
      <c r="M1926">
        <f t="shared" ca="1" si="186"/>
        <v>0.97432785578983649</v>
      </c>
      <c r="N1926" s="1">
        <f ca="1">IF(M1926=K1926,K$2,IF(M1926=L1926,L$2,IF(M1926=#REF!,#REF!)))</f>
        <v>0</v>
      </c>
      <c r="P1926" s="1">
        <v>1924</v>
      </c>
      <c r="Q1926">
        <f t="shared" ca="1" si="184"/>
        <v>1045.3003461173646</v>
      </c>
      <c r="R1926" s="2">
        <f t="shared" ca="1" si="185"/>
        <v>17.421672435289409</v>
      </c>
      <c r="S1926" s="8">
        <f ca="1">COUNTIF($N$3:$N1926,S$2)/$P1926</f>
        <v>0.67723492723492729</v>
      </c>
      <c r="T1926" s="9">
        <f ca="1">COUNTIF($N$3:$N1926,T$2)/$P1926</f>
        <v>0.32276507276507277</v>
      </c>
    </row>
    <row r="1927" spans="10:20" x14ac:dyDescent="0.25">
      <c r="J1927" s="1">
        <f t="shared" ca="1" si="183"/>
        <v>0</v>
      </c>
      <c r="K1927">
        <f t="shared" ca="1" si="187"/>
        <v>3.4243409582411268</v>
      </c>
      <c r="L1927">
        <f t="shared" ca="1" si="188"/>
        <v>4.5640986230971388</v>
      </c>
      <c r="M1927">
        <f t="shared" ca="1" si="186"/>
        <v>3.4243409582411268</v>
      </c>
      <c r="N1927" s="1">
        <f ca="1">IF(M1927=K1927,K$2,IF(M1927=L1927,L$2,IF(M1927=#REF!,#REF!)))</f>
        <v>0</v>
      </c>
      <c r="P1927" s="1">
        <v>1925</v>
      </c>
      <c r="Q1927">
        <f t="shared" ca="1" si="184"/>
        <v>1048.7246870756057</v>
      </c>
      <c r="R1927" s="2">
        <f t="shared" ca="1" si="185"/>
        <v>17.478744784593427</v>
      </c>
      <c r="S1927" s="8">
        <f ca="1">COUNTIF($N$3:$N1927,S$2)/$P1927</f>
        <v>0.67740259740259745</v>
      </c>
      <c r="T1927" s="9">
        <f ca="1">COUNTIF($N$3:$N1927,T$2)/$P1927</f>
        <v>0.3225974025974026</v>
      </c>
    </row>
    <row r="1928" spans="10:20" x14ac:dyDescent="0.25">
      <c r="J1928" s="1">
        <f t="shared" ca="1" si="183"/>
        <v>0</v>
      </c>
      <c r="K1928">
        <f t="shared" ca="1" si="187"/>
        <v>0.5739777600808218</v>
      </c>
      <c r="L1928">
        <f t="shared" ca="1" si="188"/>
        <v>1.9785059783225394</v>
      </c>
      <c r="M1928">
        <f t="shared" ca="1" si="186"/>
        <v>0.5739777600808218</v>
      </c>
      <c r="N1928" s="1">
        <f ca="1">IF(M1928=K1928,K$2,IF(M1928=L1928,L$2,IF(M1928=#REF!,#REF!)))</f>
        <v>0</v>
      </c>
      <c r="P1928" s="1">
        <v>1926</v>
      </c>
      <c r="Q1928">
        <f t="shared" ca="1" si="184"/>
        <v>1049.2986648356866</v>
      </c>
      <c r="R1928" s="2">
        <f t="shared" ca="1" si="185"/>
        <v>17.488311080594777</v>
      </c>
      <c r="S1928" s="8">
        <f ca="1">COUNTIF($N$3:$N1928,S$2)/$P1928</f>
        <v>0.67757009345794394</v>
      </c>
      <c r="T1928" s="9">
        <f ca="1">COUNTIF($N$3:$N1928,T$2)/$P1928</f>
        <v>0.32242990654205606</v>
      </c>
    </row>
    <row r="1929" spans="10:20" x14ac:dyDescent="0.25">
      <c r="J1929" s="1">
        <f t="shared" ca="1" si="183"/>
        <v>0</v>
      </c>
      <c r="K1929">
        <f t="shared" ca="1" si="187"/>
        <v>5.2563888347961642E-2</v>
      </c>
      <c r="L1929">
        <f t="shared" ca="1" si="188"/>
        <v>0.87742784238458249</v>
      </c>
      <c r="M1929">
        <f t="shared" ca="1" si="186"/>
        <v>5.2563888347961642E-2</v>
      </c>
      <c r="N1929" s="1">
        <f ca="1">IF(M1929=K1929,K$2,IF(M1929=L1929,L$2,IF(M1929=#REF!,#REF!)))</f>
        <v>0</v>
      </c>
      <c r="P1929" s="1">
        <v>1927</v>
      </c>
      <c r="Q1929">
        <f t="shared" ca="1" si="184"/>
        <v>1049.3512287240346</v>
      </c>
      <c r="R1929" s="2">
        <f t="shared" ca="1" si="185"/>
        <v>17.489187145400578</v>
      </c>
      <c r="S1929" s="8">
        <f ca="1">COUNTIF($N$3:$N1929,S$2)/$P1929</f>
        <v>0.67773741567202905</v>
      </c>
      <c r="T1929" s="9">
        <f ca="1">COUNTIF($N$3:$N1929,T$2)/$P1929</f>
        <v>0.32226258432797095</v>
      </c>
    </row>
    <row r="1930" spans="10:20" x14ac:dyDescent="0.25">
      <c r="J1930" s="1">
        <f t="shared" ca="1" si="183"/>
        <v>0</v>
      </c>
      <c r="K1930">
        <f t="shared" ca="1" si="187"/>
        <v>1.675949029477668</v>
      </c>
      <c r="L1930">
        <f t="shared" ca="1" si="188"/>
        <v>0.99178661782083877</v>
      </c>
      <c r="M1930">
        <f t="shared" ca="1" si="186"/>
        <v>0.99178661782083877</v>
      </c>
      <c r="N1930" s="1">
        <f ca="1">IF(M1930=K1930,K$2,IF(M1930=L1930,L$2,IF(M1930=#REF!,#REF!)))</f>
        <v>1</v>
      </c>
      <c r="P1930" s="1">
        <v>1928</v>
      </c>
      <c r="Q1930">
        <f t="shared" ca="1" si="184"/>
        <v>1050.3430153418556</v>
      </c>
      <c r="R1930" s="2">
        <f t="shared" ca="1" si="185"/>
        <v>17.505716922364261</v>
      </c>
      <c r="S1930" s="8">
        <f ca="1">COUNTIF($N$3:$N1930,S$2)/$P1930</f>
        <v>0.67738589211618261</v>
      </c>
      <c r="T1930" s="9">
        <f ca="1">COUNTIF($N$3:$N1930,T$2)/$P1930</f>
        <v>0.32261410788381745</v>
      </c>
    </row>
    <row r="1931" spans="10:20" x14ac:dyDescent="0.25">
      <c r="J1931" s="1">
        <f t="shared" ca="1" si="183"/>
        <v>1</v>
      </c>
      <c r="K1931">
        <f t="shared" ca="1" si="187"/>
        <v>0.45131165113753891</v>
      </c>
      <c r="L1931">
        <f t="shared" ca="1" si="188"/>
        <v>0</v>
      </c>
      <c r="M1931">
        <f t="shared" ca="1" si="186"/>
        <v>0.45131165113753891</v>
      </c>
      <c r="N1931" s="1">
        <f ca="1">IF(M1931=K1931,K$2,IF(M1931=L1931,L$2,IF(M1931=#REF!,#REF!)))</f>
        <v>0</v>
      </c>
      <c r="P1931" s="1">
        <v>1929</v>
      </c>
      <c r="Q1931">
        <f t="shared" ca="1" si="184"/>
        <v>1050.7943269929931</v>
      </c>
      <c r="R1931" s="2">
        <f t="shared" ca="1" si="185"/>
        <v>17.513238783216551</v>
      </c>
      <c r="S1931" s="8">
        <f ca="1">COUNTIF($N$3:$N1931,S$2)/$P1931</f>
        <v>0.67755313634007253</v>
      </c>
      <c r="T1931" s="9">
        <f ca="1">COUNTIF($N$3:$N1931,T$2)/$P1931</f>
        <v>0.32244686365992742</v>
      </c>
    </row>
    <row r="1932" spans="10:20" x14ac:dyDescent="0.25">
      <c r="J1932" s="1">
        <f t="shared" ca="1" si="183"/>
        <v>0</v>
      </c>
      <c r="K1932">
        <f t="shared" ca="1" si="187"/>
        <v>6.0891405376180758</v>
      </c>
      <c r="L1932">
        <f t="shared" ca="1" si="188"/>
        <v>5.1977415739125718E-2</v>
      </c>
      <c r="M1932">
        <f t="shared" ca="1" si="186"/>
        <v>5.1977415739125718E-2</v>
      </c>
      <c r="N1932" s="1">
        <f ca="1">IF(M1932=K1932,K$2,IF(M1932=L1932,L$2,IF(M1932=#REF!,#REF!)))</f>
        <v>1</v>
      </c>
      <c r="P1932" s="1">
        <v>1930</v>
      </c>
      <c r="Q1932">
        <f t="shared" ca="1" si="184"/>
        <v>1050.8463044087323</v>
      </c>
      <c r="R1932" s="2">
        <f t="shared" ca="1" si="185"/>
        <v>17.51410507347887</v>
      </c>
      <c r="S1932" s="8">
        <f ca="1">COUNTIF($N$3:$N1932,S$2)/$P1932</f>
        <v>0.67720207253886011</v>
      </c>
      <c r="T1932" s="9">
        <f ca="1">COUNTIF($N$3:$N1932,T$2)/$P1932</f>
        <v>0.32279792746113989</v>
      </c>
    </row>
    <row r="1933" spans="10:20" x14ac:dyDescent="0.25">
      <c r="J1933" s="1">
        <f t="shared" ca="1" si="183"/>
        <v>1</v>
      </c>
      <c r="K1933">
        <f t="shared" ca="1" si="187"/>
        <v>0.68614772506211408</v>
      </c>
      <c r="L1933">
        <f t="shared" ca="1" si="188"/>
        <v>0</v>
      </c>
      <c r="M1933">
        <f t="shared" ca="1" si="186"/>
        <v>0.68614772506211408</v>
      </c>
      <c r="N1933" s="1">
        <f ca="1">IF(M1933=K1933,K$2,IF(M1933=L1933,L$2,IF(M1933=#REF!,#REF!)))</f>
        <v>0</v>
      </c>
      <c r="P1933" s="1">
        <v>1931</v>
      </c>
      <c r="Q1933">
        <f t="shared" ca="1" si="184"/>
        <v>1051.5324521337943</v>
      </c>
      <c r="R1933" s="2">
        <f t="shared" ca="1" si="185"/>
        <v>17.525540868896574</v>
      </c>
      <c r="S1933" s="8">
        <f ca="1">COUNTIF($N$3:$N1933,S$2)/$P1933</f>
        <v>0.67736923873640598</v>
      </c>
      <c r="T1933" s="9">
        <f ca="1">COUNTIF($N$3:$N1933,T$2)/$P1933</f>
        <v>0.32263076126359397</v>
      </c>
    </row>
    <row r="1934" spans="10:20" x14ac:dyDescent="0.25">
      <c r="J1934" s="1">
        <f t="shared" ca="1" si="183"/>
        <v>0</v>
      </c>
      <c r="K1934">
        <f t="shared" ca="1" si="187"/>
        <v>0.43346183537061472</v>
      </c>
      <c r="L1934">
        <f t="shared" ca="1" si="188"/>
        <v>1.0278133524628521</v>
      </c>
      <c r="M1934">
        <f t="shared" ca="1" si="186"/>
        <v>0.43346183537061472</v>
      </c>
      <c r="N1934" s="1">
        <f ca="1">IF(M1934=K1934,K$2,IF(M1934=L1934,L$2,IF(M1934=#REF!,#REF!)))</f>
        <v>0</v>
      </c>
      <c r="P1934" s="1">
        <v>1932</v>
      </c>
      <c r="Q1934">
        <f t="shared" ca="1" si="184"/>
        <v>1051.9659139691648</v>
      </c>
      <c r="R1934" s="2">
        <f t="shared" ca="1" si="185"/>
        <v>17.532765232819415</v>
      </c>
      <c r="S1934" s="8">
        <f ca="1">COUNTIF($N$3:$N1934,S$2)/$P1934</f>
        <v>0.67753623188405798</v>
      </c>
      <c r="T1934" s="9">
        <f ca="1">COUNTIF($N$3:$N1934,T$2)/$P1934</f>
        <v>0.32246376811594202</v>
      </c>
    </row>
    <row r="1935" spans="10:20" x14ac:dyDescent="0.25">
      <c r="J1935" s="1">
        <f t="shared" ca="1" si="183"/>
        <v>0</v>
      </c>
      <c r="K1935">
        <f t="shared" ca="1" si="187"/>
        <v>1.0871728051081777</v>
      </c>
      <c r="L1935">
        <f t="shared" ca="1" si="188"/>
        <v>0.204953053294464</v>
      </c>
      <c r="M1935">
        <f t="shared" ca="1" si="186"/>
        <v>0.204953053294464</v>
      </c>
      <c r="N1935" s="1">
        <f ca="1">IF(M1935=K1935,K$2,IF(M1935=L1935,L$2,IF(M1935=#REF!,#REF!)))</f>
        <v>1</v>
      </c>
      <c r="P1935" s="1">
        <v>1933</v>
      </c>
      <c r="Q1935">
        <f t="shared" ca="1" si="184"/>
        <v>1052.1708670224593</v>
      </c>
      <c r="R1935" s="2">
        <f t="shared" ca="1" si="185"/>
        <v>17.536181117040989</v>
      </c>
      <c r="S1935" s="8">
        <f ca="1">COUNTIF($N$3:$N1935,S$2)/$P1935</f>
        <v>0.6771857216761511</v>
      </c>
      <c r="T1935" s="9">
        <f ca="1">COUNTIF($N$3:$N1935,T$2)/$P1935</f>
        <v>0.32281427832384896</v>
      </c>
    </row>
    <row r="1936" spans="10:20" x14ac:dyDescent="0.25">
      <c r="J1936" s="1">
        <f t="shared" ca="1" si="183"/>
        <v>1</v>
      </c>
      <c r="K1936">
        <f t="shared" ca="1" si="187"/>
        <v>0.17531994898115716</v>
      </c>
      <c r="L1936">
        <f t="shared" ca="1" si="188"/>
        <v>0</v>
      </c>
      <c r="M1936">
        <f t="shared" ca="1" si="186"/>
        <v>0.17531994898115716</v>
      </c>
      <c r="N1936" s="1">
        <f ca="1">IF(M1936=K1936,K$2,IF(M1936=L1936,L$2,IF(M1936=#REF!,#REF!)))</f>
        <v>0</v>
      </c>
      <c r="P1936" s="1">
        <v>1934</v>
      </c>
      <c r="Q1936">
        <f t="shared" ca="1" si="184"/>
        <v>1052.3461869714406</v>
      </c>
      <c r="R1936" s="2">
        <f t="shared" ca="1" si="185"/>
        <v>17.539103116190677</v>
      </c>
      <c r="S1936" s="8">
        <f ca="1">COUNTIF($N$3:$N1936,S$2)/$P1936</f>
        <v>0.67735263702171666</v>
      </c>
      <c r="T1936" s="9">
        <f ca="1">COUNTIF($N$3:$N1936,T$2)/$P1936</f>
        <v>0.32264736297828334</v>
      </c>
    </row>
    <row r="1937" spans="10:20" x14ac:dyDescent="0.25">
      <c r="J1937" s="1">
        <f t="shared" ca="1" si="183"/>
        <v>0</v>
      </c>
      <c r="K1937">
        <f t="shared" ca="1" si="187"/>
        <v>3.1341853685643767E-2</v>
      </c>
      <c r="L1937">
        <f t="shared" ca="1" si="188"/>
        <v>4.0564329871083118E-2</v>
      </c>
      <c r="M1937">
        <f t="shared" ca="1" si="186"/>
        <v>3.1341853685643767E-2</v>
      </c>
      <c r="N1937" s="1">
        <f ca="1">IF(M1937=K1937,K$2,IF(M1937=L1937,L$2,IF(M1937=#REF!,#REF!)))</f>
        <v>0</v>
      </c>
      <c r="P1937" s="1">
        <v>1935</v>
      </c>
      <c r="Q1937">
        <f t="shared" ca="1" si="184"/>
        <v>1052.3775288251263</v>
      </c>
      <c r="R1937" s="2">
        <f t="shared" ca="1" si="185"/>
        <v>17.539625480418771</v>
      </c>
      <c r="S1937" s="8">
        <f ca="1">COUNTIF($N$3:$N1937,S$2)/$P1937</f>
        <v>0.67751937984496124</v>
      </c>
      <c r="T1937" s="9">
        <f ca="1">COUNTIF($N$3:$N1937,T$2)/$P1937</f>
        <v>0.32248062015503876</v>
      </c>
    </row>
    <row r="1938" spans="10:20" x14ac:dyDescent="0.25">
      <c r="J1938" s="1">
        <f t="shared" ca="1" si="183"/>
        <v>0</v>
      </c>
      <c r="K1938">
        <f t="shared" ca="1" si="187"/>
        <v>0.73333322629589015</v>
      </c>
      <c r="L1938">
        <f t="shared" ca="1" si="188"/>
        <v>2.14878854401061</v>
      </c>
      <c r="M1938">
        <f t="shared" ca="1" si="186"/>
        <v>0.73333322629589015</v>
      </c>
      <c r="N1938" s="1">
        <f ca="1">IF(M1938=K1938,K$2,IF(M1938=L1938,L$2,IF(M1938=#REF!,#REF!)))</f>
        <v>0</v>
      </c>
      <c r="P1938" s="1">
        <v>1936</v>
      </c>
      <c r="Q1938">
        <f t="shared" ca="1" si="184"/>
        <v>1053.1108620514221</v>
      </c>
      <c r="R1938" s="2">
        <f t="shared" ca="1" si="185"/>
        <v>17.551847700857035</v>
      </c>
      <c r="S1938" s="8">
        <f ca="1">COUNTIF($N$3:$N1938,S$2)/$P1938</f>
        <v>0.6776859504132231</v>
      </c>
      <c r="T1938" s="9">
        <f ca="1">COUNTIF($N$3:$N1938,T$2)/$P1938</f>
        <v>0.32231404958677684</v>
      </c>
    </row>
    <row r="1939" spans="10:20" x14ac:dyDescent="0.25">
      <c r="J1939" s="1">
        <f t="shared" ca="1" si="183"/>
        <v>0</v>
      </c>
      <c r="K1939">
        <f t="shared" ca="1" si="187"/>
        <v>1.7673469813979754</v>
      </c>
      <c r="L1939">
        <f t="shared" ca="1" si="188"/>
        <v>0.46445989572387186</v>
      </c>
      <c r="M1939">
        <f t="shared" ca="1" si="186"/>
        <v>0.46445989572387186</v>
      </c>
      <c r="N1939" s="1">
        <f ca="1">IF(M1939=K1939,K$2,IF(M1939=L1939,L$2,IF(M1939=#REF!,#REF!)))</f>
        <v>1</v>
      </c>
      <c r="P1939" s="1">
        <v>1937</v>
      </c>
      <c r="Q1939">
        <f t="shared" ca="1" si="184"/>
        <v>1053.575321947146</v>
      </c>
      <c r="R1939" s="2">
        <f t="shared" ca="1" si="185"/>
        <v>17.5595886991191</v>
      </c>
      <c r="S1939" s="8">
        <f ca="1">COUNTIF($N$3:$N1939,S$2)/$P1939</f>
        <v>0.67733608673205992</v>
      </c>
      <c r="T1939" s="9">
        <f ca="1">COUNTIF($N$3:$N1939,T$2)/$P1939</f>
        <v>0.32266391326794014</v>
      </c>
    </row>
    <row r="1940" spans="10:20" x14ac:dyDescent="0.25">
      <c r="J1940" s="1">
        <f t="shared" ca="1" si="183"/>
        <v>1</v>
      </c>
      <c r="K1940">
        <f t="shared" ca="1" si="187"/>
        <v>0.9302661454002451</v>
      </c>
      <c r="L1940">
        <f t="shared" ca="1" si="188"/>
        <v>0</v>
      </c>
      <c r="M1940">
        <f t="shared" ca="1" si="186"/>
        <v>0.9302661454002451</v>
      </c>
      <c r="N1940" s="1">
        <f ca="1">IF(M1940=K1940,K$2,IF(M1940=L1940,L$2,IF(M1940=#REF!,#REF!)))</f>
        <v>0</v>
      </c>
      <c r="P1940" s="1">
        <v>1938</v>
      </c>
      <c r="Q1940">
        <f t="shared" ca="1" si="184"/>
        <v>1054.5055880925463</v>
      </c>
      <c r="R1940" s="2">
        <f t="shared" ca="1" si="185"/>
        <v>17.575093134875772</v>
      </c>
      <c r="S1940" s="8">
        <f ca="1">COUNTIF($N$3:$N1940,S$2)/$P1940</f>
        <v>0.67750257997936014</v>
      </c>
      <c r="T1940" s="9">
        <f ca="1">COUNTIF($N$3:$N1940,T$2)/$P1940</f>
        <v>0.32249742002063986</v>
      </c>
    </row>
    <row r="1941" spans="10:20" x14ac:dyDescent="0.25">
      <c r="J1941" s="1">
        <f t="shared" ca="1" si="183"/>
        <v>0</v>
      </c>
      <c r="K1941">
        <f t="shared" ca="1" si="187"/>
        <v>2.2834160394451395</v>
      </c>
      <c r="L1941">
        <f t="shared" ca="1" si="188"/>
        <v>0.77593282845774492</v>
      </c>
      <c r="M1941">
        <f t="shared" ca="1" si="186"/>
        <v>0.77593282845774492</v>
      </c>
      <c r="N1941" s="1">
        <f ca="1">IF(M1941=K1941,K$2,IF(M1941=L1941,L$2,IF(M1941=#REF!,#REF!)))</f>
        <v>1</v>
      </c>
      <c r="P1941" s="1">
        <v>1939</v>
      </c>
      <c r="Q1941">
        <f t="shared" ca="1" si="184"/>
        <v>1055.2815209210041</v>
      </c>
      <c r="R1941" s="2">
        <f t="shared" ca="1" si="185"/>
        <v>17.588025348683402</v>
      </c>
      <c r="S1941" s="8">
        <f ca="1">COUNTIF($N$3:$N1941,S$2)/$P1941</f>
        <v>0.67715317173800926</v>
      </c>
      <c r="T1941" s="9">
        <f ca="1">COUNTIF($N$3:$N1941,T$2)/$P1941</f>
        <v>0.32284682826199074</v>
      </c>
    </row>
    <row r="1942" spans="10:20" x14ac:dyDescent="0.25">
      <c r="J1942" s="1">
        <f t="shared" ca="1" si="183"/>
        <v>1</v>
      </c>
      <c r="K1942">
        <f t="shared" ca="1" si="187"/>
        <v>3.3835114900220034</v>
      </c>
      <c r="L1942">
        <f t="shared" ca="1" si="188"/>
        <v>0</v>
      </c>
      <c r="M1942">
        <f t="shared" ca="1" si="186"/>
        <v>3.3835114900220034</v>
      </c>
      <c r="N1942" s="1">
        <f ca="1">IF(M1942=K1942,K$2,IF(M1942=L1942,L$2,IF(M1942=#REF!,#REF!)))</f>
        <v>0</v>
      </c>
      <c r="P1942" s="1">
        <v>1940</v>
      </c>
      <c r="Q1942">
        <f t="shared" ca="1" si="184"/>
        <v>1058.6650324110262</v>
      </c>
      <c r="R1942" s="2">
        <f t="shared" ca="1" si="185"/>
        <v>17.644417206850438</v>
      </c>
      <c r="S1942" s="8">
        <f ca="1">COUNTIF($N$3:$N1942,S$2)/$P1942</f>
        <v>0.67731958762886602</v>
      </c>
      <c r="T1942" s="9">
        <f ca="1">COUNTIF($N$3:$N1942,T$2)/$P1942</f>
        <v>0.32268041237113404</v>
      </c>
    </row>
    <row r="1943" spans="10:20" x14ac:dyDescent="0.25">
      <c r="J1943" s="1">
        <f t="shared" ca="1" si="183"/>
        <v>0</v>
      </c>
      <c r="K1943">
        <f t="shared" ca="1" si="187"/>
        <v>0.98551367860087591</v>
      </c>
      <c r="L1943">
        <f t="shared" ca="1" si="188"/>
        <v>1.8337208208544338</v>
      </c>
      <c r="M1943">
        <f t="shared" ca="1" si="186"/>
        <v>0.98551367860087591</v>
      </c>
      <c r="N1943" s="1">
        <f ca="1">IF(M1943=K1943,K$2,IF(M1943=L1943,L$2,IF(M1943=#REF!,#REF!)))</f>
        <v>0</v>
      </c>
      <c r="P1943" s="1">
        <v>1941</v>
      </c>
      <c r="Q1943">
        <f t="shared" ca="1" si="184"/>
        <v>1059.6505460896271</v>
      </c>
      <c r="R1943" s="2">
        <f t="shared" ca="1" si="185"/>
        <v>17.660842434827121</v>
      </c>
      <c r="S1943" s="8">
        <f ca="1">COUNTIF($N$3:$N1943,S$2)/$P1943</f>
        <v>0.67748583204533741</v>
      </c>
      <c r="T1943" s="9">
        <f ca="1">COUNTIF($N$3:$N1943,T$2)/$P1943</f>
        <v>0.32251416795466253</v>
      </c>
    </row>
    <row r="1944" spans="10:20" x14ac:dyDescent="0.25">
      <c r="J1944" s="1">
        <f t="shared" ca="1" si="183"/>
        <v>0</v>
      </c>
      <c r="K1944">
        <f t="shared" ca="1" si="187"/>
        <v>0.72717710657285772</v>
      </c>
      <c r="L1944">
        <f t="shared" ca="1" si="188"/>
        <v>0.66178692168866671</v>
      </c>
      <c r="M1944">
        <f t="shared" ca="1" si="186"/>
        <v>0.66178692168866671</v>
      </c>
      <c r="N1944" s="1">
        <f ca="1">IF(M1944=K1944,K$2,IF(M1944=L1944,L$2,IF(M1944=#REF!,#REF!)))</f>
        <v>1</v>
      </c>
      <c r="P1944" s="1">
        <v>1942</v>
      </c>
      <c r="Q1944">
        <f t="shared" ca="1" si="184"/>
        <v>1060.3123330113158</v>
      </c>
      <c r="R1944" s="2">
        <f t="shared" ca="1" si="185"/>
        <v>17.671872216855263</v>
      </c>
      <c r="S1944" s="8">
        <f ca="1">COUNTIF($N$3:$N1944,S$2)/$P1944</f>
        <v>0.67713697219361479</v>
      </c>
      <c r="T1944" s="9">
        <f ca="1">COUNTIF($N$3:$N1944,T$2)/$P1944</f>
        <v>0.32286302780638515</v>
      </c>
    </row>
    <row r="1945" spans="10:20" x14ac:dyDescent="0.25">
      <c r="J1945" s="1">
        <f t="shared" ca="1" si="183"/>
        <v>1</v>
      </c>
      <c r="K1945">
        <f t="shared" ca="1" si="187"/>
        <v>1.0806270583595845</v>
      </c>
      <c r="L1945">
        <f t="shared" ca="1" si="188"/>
        <v>0</v>
      </c>
      <c r="M1945">
        <f t="shared" ca="1" si="186"/>
        <v>1.0806270583595845</v>
      </c>
      <c r="N1945" s="1">
        <f ca="1">IF(M1945=K1945,K$2,IF(M1945=L1945,L$2,IF(M1945=#REF!,#REF!)))</f>
        <v>0</v>
      </c>
      <c r="P1945" s="1">
        <v>1943</v>
      </c>
      <c r="Q1945">
        <f t="shared" ca="1" si="184"/>
        <v>1061.3929600696754</v>
      </c>
      <c r="R1945" s="2">
        <f t="shared" ca="1" si="185"/>
        <v>17.689882667827924</v>
      </c>
      <c r="S1945" s="8">
        <f ca="1">COUNTIF($N$3:$N1945,S$2)/$P1945</f>
        <v>0.67730313947503862</v>
      </c>
      <c r="T1945" s="9">
        <f ca="1">COUNTIF($N$3:$N1945,T$2)/$P1945</f>
        <v>0.32269686052496138</v>
      </c>
    </row>
    <row r="1946" spans="10:20" x14ac:dyDescent="0.25">
      <c r="J1946" s="1">
        <f t="shared" ca="1" si="183"/>
        <v>0</v>
      </c>
      <c r="K1946">
        <f t="shared" ca="1" si="187"/>
        <v>1.7078096364258641</v>
      </c>
      <c r="L1946">
        <f t="shared" ca="1" si="188"/>
        <v>1.2155957353045737</v>
      </c>
      <c r="M1946">
        <f t="shared" ca="1" si="186"/>
        <v>1.2155957353045737</v>
      </c>
      <c r="N1946" s="1">
        <f ca="1">IF(M1946=K1946,K$2,IF(M1946=L1946,L$2,IF(M1946=#REF!,#REF!)))</f>
        <v>1</v>
      </c>
      <c r="P1946" s="1">
        <v>1944</v>
      </c>
      <c r="Q1946">
        <f t="shared" ca="1" si="184"/>
        <v>1062.6085558049799</v>
      </c>
      <c r="R1946" s="2">
        <f t="shared" ca="1" si="185"/>
        <v>17.710142596749666</v>
      </c>
      <c r="S1946" s="8">
        <f ca="1">COUNTIF($N$3:$N1946,S$2)/$P1946</f>
        <v>0.67695473251028804</v>
      </c>
      <c r="T1946" s="9">
        <f ca="1">COUNTIF($N$3:$N1946,T$2)/$P1946</f>
        <v>0.32304526748971191</v>
      </c>
    </row>
    <row r="1947" spans="10:20" x14ac:dyDescent="0.25">
      <c r="J1947" s="1">
        <f t="shared" ca="1" si="183"/>
        <v>1</v>
      </c>
      <c r="K1947">
        <f t="shared" ca="1" si="187"/>
        <v>1.2494693855831969</v>
      </c>
      <c r="L1947">
        <f t="shared" ca="1" si="188"/>
        <v>0</v>
      </c>
      <c r="M1947">
        <f t="shared" ca="1" si="186"/>
        <v>1.2494693855831969</v>
      </c>
      <c r="N1947" s="1">
        <f ca="1">IF(M1947=K1947,K$2,IF(M1947=L1947,L$2,IF(M1947=#REF!,#REF!)))</f>
        <v>0</v>
      </c>
      <c r="P1947" s="1">
        <v>1945</v>
      </c>
      <c r="Q1947">
        <f t="shared" ca="1" si="184"/>
        <v>1063.858025190563</v>
      </c>
      <c r="R1947" s="2">
        <f t="shared" ca="1" si="185"/>
        <v>17.730967086509384</v>
      </c>
      <c r="S1947" s="8">
        <f ca="1">COUNTIF($N$3:$N1947,S$2)/$P1947</f>
        <v>0.67712082262210793</v>
      </c>
      <c r="T1947" s="9">
        <f ca="1">COUNTIF($N$3:$N1947,T$2)/$P1947</f>
        <v>0.32287917737789201</v>
      </c>
    </row>
    <row r="1948" spans="10:20" x14ac:dyDescent="0.25">
      <c r="J1948" s="1">
        <f t="shared" ca="1" si="183"/>
        <v>0</v>
      </c>
      <c r="K1948">
        <f t="shared" ca="1" si="187"/>
        <v>0.28728712126178518</v>
      </c>
      <c r="L1948">
        <f t="shared" ca="1" si="188"/>
        <v>0.4711320881384875</v>
      </c>
      <c r="M1948">
        <f t="shared" ca="1" si="186"/>
        <v>0.28728712126178518</v>
      </c>
      <c r="N1948" s="1">
        <f ca="1">IF(M1948=K1948,K$2,IF(M1948=L1948,L$2,IF(M1948=#REF!,#REF!)))</f>
        <v>0</v>
      </c>
      <c r="P1948" s="1">
        <v>1946</v>
      </c>
      <c r="Q1948">
        <f t="shared" ca="1" si="184"/>
        <v>1064.1453123118249</v>
      </c>
      <c r="R1948" s="2">
        <f t="shared" ca="1" si="185"/>
        <v>17.735755205197083</v>
      </c>
      <c r="S1948" s="8">
        <f ca="1">COUNTIF($N$3:$N1948,S$2)/$P1948</f>
        <v>0.67728674203494343</v>
      </c>
      <c r="T1948" s="9">
        <f ca="1">COUNTIF($N$3:$N1948,T$2)/$P1948</f>
        <v>0.32271325796505651</v>
      </c>
    </row>
    <row r="1949" spans="10:20" x14ac:dyDescent="0.25">
      <c r="J1949" s="1">
        <f t="shared" ca="1" si="183"/>
        <v>0</v>
      </c>
      <c r="K1949">
        <f t="shared" ca="1" si="187"/>
        <v>0.29732306840529282</v>
      </c>
      <c r="L1949">
        <f t="shared" ca="1" si="188"/>
        <v>0.11196933029305463</v>
      </c>
      <c r="M1949">
        <f t="shared" ca="1" si="186"/>
        <v>0.11196933029305463</v>
      </c>
      <c r="N1949" s="1">
        <f ca="1">IF(M1949=K1949,K$2,IF(M1949=L1949,L$2,IF(M1949=#REF!,#REF!)))</f>
        <v>1</v>
      </c>
      <c r="P1949" s="1">
        <v>1947</v>
      </c>
      <c r="Q1949">
        <f t="shared" ca="1" si="184"/>
        <v>1064.257281642118</v>
      </c>
      <c r="R1949" s="2">
        <f t="shared" ca="1" si="185"/>
        <v>17.737621360701965</v>
      </c>
      <c r="S1949" s="8">
        <f ca="1">COUNTIF($N$3:$N1949,S$2)/$P1949</f>
        <v>0.67693888032871086</v>
      </c>
      <c r="T1949" s="9">
        <f ca="1">COUNTIF($N$3:$N1949,T$2)/$P1949</f>
        <v>0.32306111967128914</v>
      </c>
    </row>
    <row r="1950" spans="10:20" x14ac:dyDescent="0.25">
      <c r="J1950" s="1">
        <f t="shared" ca="1" si="183"/>
        <v>1</v>
      </c>
      <c r="K1950">
        <f t="shared" ca="1" si="187"/>
        <v>7.1177824209880128E-2</v>
      </c>
      <c r="L1950">
        <f t="shared" ca="1" si="188"/>
        <v>0</v>
      </c>
      <c r="M1950">
        <f t="shared" ca="1" si="186"/>
        <v>7.1177824209880128E-2</v>
      </c>
      <c r="N1950" s="1">
        <f ca="1">IF(M1950=K1950,K$2,IF(M1950=L1950,L$2,IF(M1950=#REF!,#REF!)))</f>
        <v>0</v>
      </c>
      <c r="P1950" s="1">
        <v>1948</v>
      </c>
      <c r="Q1950">
        <f t="shared" ca="1" si="184"/>
        <v>1064.3284594663278</v>
      </c>
      <c r="R1950" s="2">
        <f t="shared" ca="1" si="185"/>
        <v>17.738807657772131</v>
      </c>
      <c r="S1950" s="8">
        <f ca="1">COUNTIF($N$3:$N1950,S$2)/$P1950</f>
        <v>0.6771047227926078</v>
      </c>
      <c r="T1950" s="9">
        <f ca="1">COUNTIF($N$3:$N1950,T$2)/$P1950</f>
        <v>0.3228952772073922</v>
      </c>
    </row>
    <row r="1951" spans="10:20" x14ac:dyDescent="0.25">
      <c r="J1951" s="1">
        <f t="shared" ca="1" si="183"/>
        <v>0</v>
      </c>
      <c r="K1951">
        <f t="shared" ca="1" si="187"/>
        <v>2.8014150244574254</v>
      </c>
      <c r="L1951">
        <f t="shared" ca="1" si="188"/>
        <v>3.1065526494410114</v>
      </c>
      <c r="M1951">
        <f t="shared" ca="1" si="186"/>
        <v>2.8014150244574254</v>
      </c>
      <c r="N1951" s="1">
        <f ca="1">IF(M1951=K1951,K$2,IF(M1951=L1951,L$2,IF(M1951=#REF!,#REF!)))</f>
        <v>0</v>
      </c>
      <c r="P1951" s="1">
        <v>1949</v>
      </c>
      <c r="Q1951">
        <f t="shared" ca="1" si="184"/>
        <v>1067.1298744907851</v>
      </c>
      <c r="R1951" s="2">
        <f t="shared" ca="1" si="185"/>
        <v>17.785497908179753</v>
      </c>
      <c r="S1951" s="8">
        <f ca="1">COUNTIF($N$3:$N1951,S$2)/$P1951</f>
        <v>0.67727039507439712</v>
      </c>
      <c r="T1951" s="9">
        <f ca="1">COUNTIF($N$3:$N1951,T$2)/$P1951</f>
        <v>0.32272960492560288</v>
      </c>
    </row>
    <row r="1952" spans="10:20" x14ac:dyDescent="0.25">
      <c r="J1952" s="1">
        <f t="shared" ca="1" si="183"/>
        <v>0</v>
      </c>
      <c r="K1952">
        <f t="shared" ca="1" si="187"/>
        <v>2.0815918881781093</v>
      </c>
      <c r="L1952">
        <f t="shared" ca="1" si="188"/>
        <v>4.3845659082477466</v>
      </c>
      <c r="M1952">
        <f t="shared" ca="1" si="186"/>
        <v>2.0815918881781093</v>
      </c>
      <c r="N1952" s="1">
        <f ca="1">IF(M1952=K1952,K$2,IF(M1952=L1952,L$2,IF(M1952=#REF!,#REF!)))</f>
        <v>0</v>
      </c>
      <c r="P1952" s="1">
        <v>1950</v>
      </c>
      <c r="Q1952">
        <f t="shared" ca="1" si="184"/>
        <v>1069.2114663789632</v>
      </c>
      <c r="R1952" s="2">
        <f t="shared" ca="1" si="185"/>
        <v>17.820191106316052</v>
      </c>
      <c r="S1952" s="8">
        <f ca="1">COUNTIF($N$3:$N1952,S$2)/$P1952</f>
        <v>0.67743589743589738</v>
      </c>
      <c r="T1952" s="9">
        <f ca="1">COUNTIF($N$3:$N1952,T$2)/$P1952</f>
        <v>0.32256410256410256</v>
      </c>
    </row>
    <row r="1953" spans="10:20" x14ac:dyDescent="0.25">
      <c r="J1953" s="1">
        <f t="shared" ca="1" si="183"/>
        <v>0</v>
      </c>
      <c r="K1953">
        <f t="shared" ca="1" si="187"/>
        <v>0.46089612771978827</v>
      </c>
      <c r="L1953">
        <f t="shared" ca="1" si="188"/>
        <v>1.5255942387602746</v>
      </c>
      <c r="M1953">
        <f t="shared" ca="1" si="186"/>
        <v>0.46089612771978827</v>
      </c>
      <c r="N1953" s="1">
        <f ca="1">IF(M1953=K1953,K$2,IF(M1953=L1953,L$2,IF(M1953=#REF!,#REF!)))</f>
        <v>0</v>
      </c>
      <c r="P1953" s="1">
        <v>1951</v>
      </c>
      <c r="Q1953">
        <f t="shared" ca="1" si="184"/>
        <v>1069.6723625066829</v>
      </c>
      <c r="R1953" s="2">
        <f t="shared" ca="1" si="185"/>
        <v>17.827872708444715</v>
      </c>
      <c r="S1953" s="8">
        <f ca="1">COUNTIF($N$3:$N1953,S$2)/$P1953</f>
        <v>0.67760123013839058</v>
      </c>
      <c r="T1953" s="9">
        <f ca="1">COUNTIF($N$3:$N1953,T$2)/$P1953</f>
        <v>0.32239876986160942</v>
      </c>
    </row>
    <row r="1954" spans="10:20" x14ac:dyDescent="0.25">
      <c r="J1954" s="1">
        <f t="shared" ca="1" si="183"/>
        <v>0</v>
      </c>
      <c r="K1954">
        <f t="shared" ca="1" si="187"/>
        <v>4.0098523437389767E-2</v>
      </c>
      <c r="L1954">
        <f t="shared" ca="1" si="188"/>
        <v>0.61956159673251376</v>
      </c>
      <c r="M1954">
        <f t="shared" ca="1" si="186"/>
        <v>4.0098523437389767E-2</v>
      </c>
      <c r="N1954" s="1">
        <f ca="1">IF(M1954=K1954,K$2,IF(M1954=L1954,L$2,IF(M1954=#REF!,#REF!)))</f>
        <v>0</v>
      </c>
      <c r="P1954" s="1">
        <v>1952</v>
      </c>
      <c r="Q1954">
        <f t="shared" ca="1" si="184"/>
        <v>1069.7124610301203</v>
      </c>
      <c r="R1954" s="2">
        <f t="shared" ca="1" si="185"/>
        <v>17.828541017168671</v>
      </c>
      <c r="S1954" s="8">
        <f ca="1">COUNTIF($N$3:$N1954,S$2)/$P1954</f>
        <v>0.67776639344262291</v>
      </c>
      <c r="T1954" s="9">
        <f ca="1">COUNTIF($N$3:$N1954,T$2)/$P1954</f>
        <v>0.32223360655737704</v>
      </c>
    </row>
    <row r="1955" spans="10:20" x14ac:dyDescent="0.25">
      <c r="J1955" s="1">
        <f t="shared" ca="1" si="183"/>
        <v>0</v>
      </c>
      <c r="K1955">
        <f t="shared" ca="1" si="187"/>
        <v>1.340570889024796</v>
      </c>
      <c r="L1955">
        <f t="shared" ca="1" si="188"/>
        <v>0.5380699971303069</v>
      </c>
      <c r="M1955">
        <f t="shared" ca="1" si="186"/>
        <v>0.5380699971303069</v>
      </c>
      <c r="N1955" s="1">
        <f ca="1">IF(M1955=K1955,K$2,IF(M1955=L1955,L$2,IF(M1955=#REF!,#REF!)))</f>
        <v>1</v>
      </c>
      <c r="P1955" s="1">
        <v>1953</v>
      </c>
      <c r="Q1955">
        <f t="shared" ca="1" si="184"/>
        <v>1070.2505310272506</v>
      </c>
      <c r="R1955" s="2">
        <f t="shared" ca="1" si="185"/>
        <v>17.837508850454178</v>
      </c>
      <c r="S1955" s="8">
        <f ca="1">COUNTIF($N$3:$N1955,S$2)/$P1955</f>
        <v>0.67741935483870963</v>
      </c>
      <c r="T1955" s="9">
        <f ca="1">COUNTIF($N$3:$N1955,T$2)/$P1955</f>
        <v>0.32258064516129031</v>
      </c>
    </row>
    <row r="1956" spans="10:20" x14ac:dyDescent="0.25">
      <c r="J1956" s="1">
        <f t="shared" ca="1" si="183"/>
        <v>1</v>
      </c>
      <c r="K1956">
        <f t="shared" ca="1" si="187"/>
        <v>1.3278005130205901</v>
      </c>
      <c r="L1956">
        <f t="shared" ca="1" si="188"/>
        <v>0</v>
      </c>
      <c r="M1956">
        <f t="shared" ca="1" si="186"/>
        <v>1.3278005130205901</v>
      </c>
      <c r="N1956" s="1">
        <f ca="1">IF(M1956=K1956,K$2,IF(M1956=L1956,L$2,IF(M1956=#REF!,#REF!)))</f>
        <v>0</v>
      </c>
      <c r="P1956" s="1">
        <v>1954</v>
      </c>
      <c r="Q1956">
        <f t="shared" ca="1" si="184"/>
        <v>1071.5783315402712</v>
      </c>
      <c r="R1956" s="2">
        <f t="shared" ca="1" si="185"/>
        <v>17.859638859004519</v>
      </c>
      <c r="S1956" s="8">
        <f ca="1">COUNTIF($N$3:$N1956,S$2)/$P1956</f>
        <v>0.67758444216990787</v>
      </c>
      <c r="T1956" s="9">
        <f ca="1">COUNTIF($N$3:$N1956,T$2)/$P1956</f>
        <v>0.32241555783009213</v>
      </c>
    </row>
    <row r="1957" spans="10:20" x14ac:dyDescent="0.25">
      <c r="J1957" s="1">
        <f t="shared" ca="1" si="183"/>
        <v>0</v>
      </c>
      <c r="K1957">
        <f t="shared" ca="1" si="187"/>
        <v>2.4693356631598737</v>
      </c>
      <c r="L1957">
        <f t="shared" ca="1" si="188"/>
        <v>2.5879720721890078</v>
      </c>
      <c r="M1957">
        <f t="shared" ca="1" si="186"/>
        <v>2.4693356631598737</v>
      </c>
      <c r="N1957" s="1">
        <f ca="1">IF(M1957=K1957,K$2,IF(M1957=L1957,L$2,IF(M1957=#REF!,#REF!)))</f>
        <v>0</v>
      </c>
      <c r="P1957" s="1">
        <v>1955</v>
      </c>
      <c r="Q1957">
        <f t="shared" ca="1" si="184"/>
        <v>1074.047667203431</v>
      </c>
      <c r="R1957" s="2">
        <f t="shared" ca="1" si="185"/>
        <v>17.900794453390517</v>
      </c>
      <c r="S1957" s="8">
        <f ca="1">COUNTIF($N$3:$N1957,S$2)/$P1957</f>
        <v>0.67774936061381075</v>
      </c>
      <c r="T1957" s="9">
        <f ca="1">COUNTIF($N$3:$N1957,T$2)/$P1957</f>
        <v>0.32225063938618925</v>
      </c>
    </row>
    <row r="1958" spans="10:20" x14ac:dyDescent="0.25">
      <c r="J1958" s="1">
        <f t="shared" ca="1" si="183"/>
        <v>0</v>
      </c>
      <c r="K1958">
        <f t="shared" ca="1" si="187"/>
        <v>0.46739560476126552</v>
      </c>
      <c r="L1958">
        <f t="shared" ca="1" si="188"/>
        <v>1.299073917012618</v>
      </c>
      <c r="M1958">
        <f t="shared" ca="1" si="186"/>
        <v>0.46739560476126552</v>
      </c>
      <c r="N1958" s="1">
        <f ca="1">IF(M1958=K1958,K$2,IF(M1958=L1958,L$2,IF(M1958=#REF!,#REF!)))</f>
        <v>0</v>
      </c>
      <c r="P1958" s="1">
        <v>1956</v>
      </c>
      <c r="Q1958">
        <f t="shared" ca="1" si="184"/>
        <v>1074.5150628081924</v>
      </c>
      <c r="R1958" s="2">
        <f t="shared" ca="1" si="185"/>
        <v>17.908584380136539</v>
      </c>
      <c r="S1958" s="8">
        <f ca="1">COUNTIF($N$3:$N1958,S$2)/$P1958</f>
        <v>0.67791411042944782</v>
      </c>
      <c r="T1958" s="9">
        <f ca="1">COUNTIF($N$3:$N1958,T$2)/$P1958</f>
        <v>0.32208588957055212</v>
      </c>
    </row>
    <row r="1959" spans="10:20" x14ac:dyDescent="0.25">
      <c r="J1959" s="1">
        <f t="shared" ca="1" si="183"/>
        <v>0</v>
      </c>
      <c r="K1959">
        <f t="shared" ca="1" si="187"/>
        <v>0.21552419417678298</v>
      </c>
      <c r="L1959">
        <f t="shared" ca="1" si="188"/>
        <v>2.033774576976656</v>
      </c>
      <c r="M1959">
        <f t="shared" ca="1" si="186"/>
        <v>0.21552419417678298</v>
      </c>
      <c r="N1959" s="1">
        <f ca="1">IF(M1959=K1959,K$2,IF(M1959=L1959,L$2,IF(M1959=#REF!,#REF!)))</f>
        <v>0</v>
      </c>
      <c r="P1959" s="1">
        <v>1957</v>
      </c>
      <c r="Q1959">
        <f t="shared" ca="1" si="184"/>
        <v>1074.7305870023692</v>
      </c>
      <c r="R1959" s="2">
        <f t="shared" ca="1" si="185"/>
        <v>17.912176450039489</v>
      </c>
      <c r="S1959" s="8">
        <f ca="1">COUNTIF($N$3:$N1959,S$2)/$P1959</f>
        <v>0.67807869187531933</v>
      </c>
      <c r="T1959" s="9">
        <f ca="1">COUNTIF($N$3:$N1959,T$2)/$P1959</f>
        <v>0.32192130812468062</v>
      </c>
    </row>
    <row r="1960" spans="10:20" x14ac:dyDescent="0.25">
      <c r="J1960" s="1">
        <f t="shared" ca="1" si="183"/>
        <v>0</v>
      </c>
      <c r="K1960">
        <f t="shared" ca="1" si="187"/>
        <v>0.10650779745730202</v>
      </c>
      <c r="L1960">
        <f t="shared" ca="1" si="188"/>
        <v>0.54240841982285248</v>
      </c>
      <c r="M1960">
        <f t="shared" ca="1" si="186"/>
        <v>0.10650779745730202</v>
      </c>
      <c r="N1960" s="1">
        <f ca="1">IF(M1960=K1960,K$2,IF(M1960=L1960,L$2,IF(M1960=#REF!,#REF!)))</f>
        <v>0</v>
      </c>
      <c r="P1960" s="1">
        <v>1958</v>
      </c>
      <c r="Q1960">
        <f t="shared" ca="1" si="184"/>
        <v>1074.8370947998264</v>
      </c>
      <c r="R1960" s="2">
        <f t="shared" ca="1" si="185"/>
        <v>17.913951579997107</v>
      </c>
      <c r="S1960" s="8">
        <f ca="1">COUNTIF($N$3:$N1960,S$2)/$P1960</f>
        <v>0.67824310520939735</v>
      </c>
      <c r="T1960" s="9">
        <f ca="1">COUNTIF($N$3:$N1960,T$2)/$P1960</f>
        <v>0.32175689479060265</v>
      </c>
    </row>
    <row r="1961" spans="10:20" x14ac:dyDescent="0.25">
      <c r="J1961" s="1">
        <f t="shared" ca="1" si="183"/>
        <v>0</v>
      </c>
      <c r="K1961">
        <f t="shared" ca="1" si="187"/>
        <v>3.3462215636808037</v>
      </c>
      <c r="L1961">
        <f t="shared" ca="1" si="188"/>
        <v>0.47238253359261645</v>
      </c>
      <c r="M1961">
        <f t="shared" ca="1" si="186"/>
        <v>0.47238253359261645</v>
      </c>
      <c r="N1961" s="1">
        <f ca="1">IF(M1961=K1961,K$2,IF(M1961=L1961,L$2,IF(M1961=#REF!,#REF!)))</f>
        <v>1</v>
      </c>
      <c r="P1961" s="1">
        <v>1959</v>
      </c>
      <c r="Q1961">
        <f t="shared" ca="1" si="184"/>
        <v>1075.309477333419</v>
      </c>
      <c r="R1961" s="2">
        <f t="shared" ca="1" si="185"/>
        <v>17.921824622223649</v>
      </c>
      <c r="S1961" s="8">
        <f ca="1">COUNTIF($N$3:$N1961,S$2)/$P1961</f>
        <v>0.67789688616641142</v>
      </c>
      <c r="T1961" s="9">
        <f ca="1">COUNTIF($N$3:$N1961,T$2)/$P1961</f>
        <v>0.32210311383358858</v>
      </c>
    </row>
    <row r="1962" spans="10:20" x14ac:dyDescent="0.25">
      <c r="J1962" s="1">
        <f t="shared" ca="1" si="183"/>
        <v>1</v>
      </c>
      <c r="K1962">
        <f t="shared" ca="1" si="187"/>
        <v>0.17333296864560352</v>
      </c>
      <c r="L1962">
        <f t="shared" ca="1" si="188"/>
        <v>0</v>
      </c>
      <c r="M1962">
        <f t="shared" ca="1" si="186"/>
        <v>0.17333296864560352</v>
      </c>
      <c r="N1962" s="1">
        <f ca="1">IF(M1962=K1962,K$2,IF(M1962=L1962,L$2,IF(M1962=#REF!,#REF!)))</f>
        <v>0</v>
      </c>
      <c r="P1962" s="1">
        <v>1960</v>
      </c>
      <c r="Q1962">
        <f t="shared" ca="1" si="184"/>
        <v>1075.4828103020645</v>
      </c>
      <c r="R1962" s="2">
        <f t="shared" ca="1" si="185"/>
        <v>17.924713505034408</v>
      </c>
      <c r="S1962" s="8">
        <f ca="1">COUNTIF($N$3:$N1962,S$2)/$P1962</f>
        <v>0.67806122448979589</v>
      </c>
      <c r="T1962" s="9">
        <f ca="1">COUNTIF($N$3:$N1962,T$2)/$P1962</f>
        <v>0.32193877551020406</v>
      </c>
    </row>
    <row r="1963" spans="10:20" x14ac:dyDescent="0.25">
      <c r="J1963" s="1">
        <f t="shared" ref="J1963:J2026" ca="1" si="189">N1962</f>
        <v>0</v>
      </c>
      <c r="K1963">
        <f t="shared" ca="1" si="187"/>
        <v>0.44986929105032775</v>
      </c>
      <c r="L1963">
        <f t="shared" ca="1" si="188"/>
        <v>1.4939084231467474</v>
      </c>
      <c r="M1963">
        <f t="shared" ca="1" si="186"/>
        <v>0.44986929105032775</v>
      </c>
      <c r="N1963" s="1">
        <f ca="1">IF(M1963=K1963,K$2,IF(M1963=L1963,L$2,IF(M1963=#REF!,#REF!)))</f>
        <v>0</v>
      </c>
      <c r="P1963" s="1">
        <v>1961</v>
      </c>
      <c r="Q1963">
        <f t="shared" ref="Q1963:Q2026" ca="1" si="190">M1963+Q1962</f>
        <v>1075.9326795931149</v>
      </c>
      <c r="R1963" s="2">
        <f t="shared" ref="R1963:R2026" ca="1" si="191">Q1963/60</f>
        <v>17.932211326551915</v>
      </c>
      <c r="S1963" s="8">
        <f ca="1">COUNTIF($N$3:$N1963,S$2)/$P1963</f>
        <v>0.67822539520652725</v>
      </c>
      <c r="T1963" s="9">
        <f ca="1">COUNTIF($N$3:$N1963,T$2)/$P1963</f>
        <v>0.3217746047934727</v>
      </c>
    </row>
    <row r="1964" spans="10:20" x14ac:dyDescent="0.25">
      <c r="J1964" s="1">
        <f t="shared" ca="1" si="189"/>
        <v>0</v>
      </c>
      <c r="K1964">
        <f t="shared" ca="1" si="187"/>
        <v>1.9427229218274965E-2</v>
      </c>
      <c r="L1964">
        <f t="shared" ca="1" si="188"/>
        <v>0.38485429149173878</v>
      </c>
      <c r="M1964">
        <f t="shared" ca="1" si="186"/>
        <v>1.9427229218274965E-2</v>
      </c>
      <c r="N1964" s="1">
        <f ca="1">IF(M1964=K1964,K$2,IF(M1964=L1964,L$2,IF(M1964=#REF!,#REF!)))</f>
        <v>0</v>
      </c>
      <c r="P1964" s="1">
        <v>1962</v>
      </c>
      <c r="Q1964">
        <f t="shared" ca="1" si="190"/>
        <v>1075.9521068223332</v>
      </c>
      <c r="R1964" s="2">
        <f t="shared" ca="1" si="191"/>
        <v>17.932535113705555</v>
      </c>
      <c r="S1964" s="8">
        <f ca="1">COUNTIF($N$3:$N1964,S$2)/$P1964</f>
        <v>0.67838939857288483</v>
      </c>
      <c r="T1964" s="9">
        <f ca="1">COUNTIF($N$3:$N1964,T$2)/$P1964</f>
        <v>0.32161060142711517</v>
      </c>
    </row>
    <row r="1965" spans="10:20" x14ac:dyDescent="0.25">
      <c r="J1965" s="1">
        <f t="shared" ca="1" si="189"/>
        <v>0</v>
      </c>
      <c r="K1965">
        <f t="shared" ca="1" si="187"/>
        <v>1.0657265127727946</v>
      </c>
      <c r="L1965">
        <f t="shared" ca="1" si="188"/>
        <v>7.259697637749124E-2</v>
      </c>
      <c r="M1965">
        <f t="shared" ca="1" si="186"/>
        <v>7.259697637749124E-2</v>
      </c>
      <c r="N1965" s="1">
        <f ca="1">IF(M1965=K1965,K$2,IF(M1965=L1965,L$2,IF(M1965=#REF!,#REF!)))</f>
        <v>1</v>
      </c>
      <c r="P1965" s="1">
        <v>1963</v>
      </c>
      <c r="Q1965">
        <f t="shared" ca="1" si="190"/>
        <v>1076.0247037987108</v>
      </c>
      <c r="R1965" s="2">
        <f t="shared" ca="1" si="191"/>
        <v>17.933745063311846</v>
      </c>
      <c r="S1965" s="8">
        <f ca="1">COUNTIF($N$3:$N1965,S$2)/$P1965</f>
        <v>0.67804381049414164</v>
      </c>
      <c r="T1965" s="9">
        <f ca="1">COUNTIF($N$3:$N1965,T$2)/$P1965</f>
        <v>0.32195618950585836</v>
      </c>
    </row>
    <row r="1966" spans="10:20" x14ac:dyDescent="0.25">
      <c r="J1966" s="1">
        <f t="shared" ca="1" si="189"/>
        <v>1</v>
      </c>
      <c r="K1966">
        <f t="shared" ca="1" si="187"/>
        <v>1.3855073596499674</v>
      </c>
      <c r="L1966">
        <f t="shared" ca="1" si="188"/>
        <v>0</v>
      </c>
      <c r="M1966">
        <f t="shared" ca="1" si="186"/>
        <v>1.3855073596499674</v>
      </c>
      <c r="N1966" s="1">
        <f ca="1">IF(M1966=K1966,K$2,IF(M1966=L1966,L$2,IF(M1966=#REF!,#REF!)))</f>
        <v>0</v>
      </c>
      <c r="P1966" s="1">
        <v>1964</v>
      </c>
      <c r="Q1966">
        <f t="shared" ca="1" si="190"/>
        <v>1077.4102111583607</v>
      </c>
      <c r="R1966" s="2">
        <f t="shared" ca="1" si="191"/>
        <v>17.956836852639345</v>
      </c>
      <c r="S1966" s="8">
        <f ca="1">COUNTIF($N$3:$N1966,S$2)/$P1966</f>
        <v>0.67820773930753564</v>
      </c>
      <c r="T1966" s="9">
        <f ca="1">COUNTIF($N$3:$N1966,T$2)/$P1966</f>
        <v>0.32179226069246436</v>
      </c>
    </row>
    <row r="1967" spans="10:20" x14ac:dyDescent="0.25">
      <c r="J1967" s="1">
        <f t="shared" ca="1" si="189"/>
        <v>0</v>
      </c>
      <c r="K1967">
        <f t="shared" ca="1" si="187"/>
        <v>0.72563163112796414</v>
      </c>
      <c r="L1967">
        <f t="shared" ca="1" si="188"/>
        <v>0.18597659849286552</v>
      </c>
      <c r="M1967">
        <f t="shared" ca="1" si="186"/>
        <v>0.18597659849286552</v>
      </c>
      <c r="N1967" s="1">
        <f ca="1">IF(M1967=K1967,K$2,IF(M1967=L1967,L$2,IF(M1967=#REF!,#REF!)))</f>
        <v>1</v>
      </c>
      <c r="P1967" s="1">
        <v>1965</v>
      </c>
      <c r="Q1967">
        <f t="shared" ca="1" si="190"/>
        <v>1077.5961877568536</v>
      </c>
      <c r="R1967" s="2">
        <f t="shared" ca="1" si="191"/>
        <v>17.959936462614227</v>
      </c>
      <c r="S1967" s="8">
        <f ca="1">COUNTIF($N$3:$N1967,S$2)/$P1967</f>
        <v>0.67786259541984728</v>
      </c>
      <c r="T1967" s="9">
        <f ca="1">COUNTIF($N$3:$N1967,T$2)/$P1967</f>
        <v>0.32213740458015266</v>
      </c>
    </row>
    <row r="1968" spans="10:20" x14ac:dyDescent="0.25">
      <c r="J1968" s="1">
        <f t="shared" ca="1" si="189"/>
        <v>1</v>
      </c>
      <c r="K1968">
        <f t="shared" ca="1" si="187"/>
        <v>0.74634765853304541</v>
      </c>
      <c r="L1968">
        <f t="shared" ca="1" si="188"/>
        <v>0</v>
      </c>
      <c r="M1968">
        <f t="shared" ca="1" si="186"/>
        <v>0.74634765853304541</v>
      </c>
      <c r="N1968" s="1">
        <f ca="1">IF(M1968=K1968,K$2,IF(M1968=L1968,L$2,IF(M1968=#REF!,#REF!)))</f>
        <v>0</v>
      </c>
      <c r="P1968" s="1">
        <v>1966</v>
      </c>
      <c r="Q1968">
        <f t="shared" ca="1" si="190"/>
        <v>1078.3425354153867</v>
      </c>
      <c r="R1968" s="2">
        <f t="shared" ca="1" si="191"/>
        <v>17.972375590256444</v>
      </c>
      <c r="S1968" s="8">
        <f ca="1">COUNTIF($N$3:$N1968,S$2)/$P1968</f>
        <v>0.67802644964394709</v>
      </c>
      <c r="T1968" s="9">
        <f ca="1">COUNTIF($N$3:$N1968,T$2)/$P1968</f>
        <v>0.32197355035605291</v>
      </c>
    </row>
    <row r="1969" spans="10:20" x14ac:dyDescent="0.25">
      <c r="J1969" s="1">
        <f t="shared" ca="1" si="189"/>
        <v>0</v>
      </c>
      <c r="K1969">
        <f t="shared" ca="1" si="187"/>
        <v>0.45001286351231112</v>
      </c>
      <c r="L1969">
        <f t="shared" ca="1" si="188"/>
        <v>1.536604476676148</v>
      </c>
      <c r="M1969">
        <f t="shared" ca="1" si="186"/>
        <v>0.45001286351231112</v>
      </c>
      <c r="N1969" s="1">
        <f ca="1">IF(M1969=K1969,K$2,IF(M1969=L1969,L$2,IF(M1969=#REF!,#REF!)))</f>
        <v>0</v>
      </c>
      <c r="P1969" s="1">
        <v>1967</v>
      </c>
      <c r="Q1969">
        <f t="shared" ca="1" si="190"/>
        <v>1078.7925482788989</v>
      </c>
      <c r="R1969" s="2">
        <f t="shared" ca="1" si="191"/>
        <v>17.979875804648316</v>
      </c>
      <c r="S1969" s="8">
        <f ca="1">COUNTIF($N$3:$N1969,S$2)/$P1969</f>
        <v>0.67819013726487032</v>
      </c>
      <c r="T1969" s="9">
        <f ca="1">COUNTIF($N$3:$N1969,T$2)/$P1969</f>
        <v>0.32180986273512963</v>
      </c>
    </row>
    <row r="1970" spans="10:20" x14ac:dyDescent="0.25">
      <c r="J1970" s="1">
        <f t="shared" ca="1" si="189"/>
        <v>0</v>
      </c>
      <c r="K1970">
        <f t="shared" ca="1" si="187"/>
        <v>0.42471352703904847</v>
      </c>
      <c r="L1970">
        <f t="shared" ca="1" si="188"/>
        <v>4.1662461697630588</v>
      </c>
      <c r="M1970">
        <f t="shared" ca="1" si="186"/>
        <v>0.42471352703904847</v>
      </c>
      <c r="N1970" s="1">
        <f ca="1">IF(M1970=K1970,K$2,IF(M1970=L1970,L$2,IF(M1970=#REF!,#REF!)))</f>
        <v>0</v>
      </c>
      <c r="P1970" s="1">
        <v>1968</v>
      </c>
      <c r="Q1970">
        <f t="shared" ca="1" si="190"/>
        <v>1079.2172618059381</v>
      </c>
      <c r="R1970" s="2">
        <f t="shared" ca="1" si="191"/>
        <v>17.9869543634323</v>
      </c>
      <c r="S1970" s="8">
        <f ca="1">COUNTIF($N$3:$N1970,S$2)/$P1970</f>
        <v>0.67835365853658536</v>
      </c>
      <c r="T1970" s="9">
        <f ca="1">COUNTIF($N$3:$N1970,T$2)/$P1970</f>
        <v>0.32164634146341464</v>
      </c>
    </row>
    <row r="1971" spans="10:20" x14ac:dyDescent="0.25">
      <c r="J1971" s="1">
        <f t="shared" ca="1" si="189"/>
        <v>0</v>
      </c>
      <c r="K1971">
        <f t="shared" ca="1" si="187"/>
        <v>0.68346398492503135</v>
      </c>
      <c r="L1971">
        <f t="shared" ca="1" si="188"/>
        <v>0.70979821360971451</v>
      </c>
      <c r="M1971">
        <f t="shared" ca="1" si="186"/>
        <v>0.68346398492503135</v>
      </c>
      <c r="N1971" s="1">
        <f ca="1">IF(M1971=K1971,K$2,IF(M1971=L1971,L$2,IF(M1971=#REF!,#REF!)))</f>
        <v>0</v>
      </c>
      <c r="P1971" s="1">
        <v>1969</v>
      </c>
      <c r="Q1971">
        <f t="shared" ca="1" si="190"/>
        <v>1079.9007257908631</v>
      </c>
      <c r="R1971" s="2">
        <f t="shared" ca="1" si="191"/>
        <v>17.998345429847721</v>
      </c>
      <c r="S1971" s="8">
        <f ca="1">COUNTIF($N$3:$N1971,S$2)/$P1971</f>
        <v>0.67851701371254447</v>
      </c>
      <c r="T1971" s="9">
        <f ca="1">COUNTIF($N$3:$N1971,T$2)/$P1971</f>
        <v>0.32148298628745559</v>
      </c>
    </row>
    <row r="1972" spans="10:20" x14ac:dyDescent="0.25">
      <c r="J1972" s="1">
        <f t="shared" ca="1" si="189"/>
        <v>0</v>
      </c>
      <c r="K1972">
        <f t="shared" ca="1" si="187"/>
        <v>0.94402926992291947</v>
      </c>
      <c r="L1972">
        <f t="shared" ca="1" si="188"/>
        <v>0.46300404048883126</v>
      </c>
      <c r="M1972">
        <f t="shared" ca="1" si="186"/>
        <v>0.46300404048883126</v>
      </c>
      <c r="N1972" s="1">
        <f ca="1">IF(M1972=K1972,K$2,IF(M1972=L1972,L$2,IF(M1972=#REF!,#REF!)))</f>
        <v>1</v>
      </c>
      <c r="P1972" s="1">
        <v>1970</v>
      </c>
      <c r="Q1972">
        <f t="shared" ca="1" si="190"/>
        <v>1080.363729831352</v>
      </c>
      <c r="R1972" s="2">
        <f t="shared" ca="1" si="191"/>
        <v>18.006062163855866</v>
      </c>
      <c r="S1972" s="8">
        <f ca="1">COUNTIF($N$3:$N1972,S$2)/$P1972</f>
        <v>0.67817258883248732</v>
      </c>
      <c r="T1972" s="9">
        <f ca="1">COUNTIF($N$3:$N1972,T$2)/$P1972</f>
        <v>0.32182741116751268</v>
      </c>
    </row>
    <row r="1973" spans="10:20" x14ac:dyDescent="0.25">
      <c r="J1973" s="1">
        <f t="shared" ca="1" si="189"/>
        <v>1</v>
      </c>
      <c r="K1973">
        <f t="shared" ca="1" si="187"/>
        <v>0.42454948030961032</v>
      </c>
      <c r="L1973">
        <f t="shared" ca="1" si="188"/>
        <v>0</v>
      </c>
      <c r="M1973">
        <f t="shared" ca="1" si="186"/>
        <v>0.42454948030961032</v>
      </c>
      <c r="N1973" s="1">
        <f ca="1">IF(M1973=K1973,K$2,IF(M1973=L1973,L$2,IF(M1973=#REF!,#REF!)))</f>
        <v>0</v>
      </c>
      <c r="P1973" s="1">
        <v>1971</v>
      </c>
      <c r="Q1973">
        <f t="shared" ca="1" si="190"/>
        <v>1080.7882793116617</v>
      </c>
      <c r="R1973" s="2">
        <f t="shared" ca="1" si="191"/>
        <v>18.013137988527696</v>
      </c>
      <c r="S1973" s="8">
        <f ca="1">COUNTIF($N$3:$N1973,S$2)/$P1973</f>
        <v>0.67833587011669205</v>
      </c>
      <c r="T1973" s="9">
        <f ca="1">COUNTIF($N$3:$N1973,T$2)/$P1973</f>
        <v>0.32166412988330795</v>
      </c>
    </row>
    <row r="1974" spans="10:20" x14ac:dyDescent="0.25">
      <c r="J1974" s="1">
        <f t="shared" ca="1" si="189"/>
        <v>0</v>
      </c>
      <c r="K1974">
        <f t="shared" ca="1" si="187"/>
        <v>1.398743086963534</v>
      </c>
      <c r="L1974">
        <f t="shared" ca="1" si="188"/>
        <v>5.2626635714227561</v>
      </c>
      <c r="M1974">
        <f t="shared" ca="1" si="186"/>
        <v>1.398743086963534</v>
      </c>
      <c r="N1974" s="1">
        <f ca="1">IF(M1974=K1974,K$2,IF(M1974=L1974,L$2,IF(M1974=#REF!,#REF!)))</f>
        <v>0</v>
      </c>
      <c r="P1974" s="1">
        <v>1972</v>
      </c>
      <c r="Q1974">
        <f t="shared" ca="1" si="190"/>
        <v>1082.1870223986252</v>
      </c>
      <c r="R1974" s="2">
        <f t="shared" ca="1" si="191"/>
        <v>18.036450373310419</v>
      </c>
      <c r="S1974" s="8">
        <f ca="1">COUNTIF($N$3:$N1974,S$2)/$P1974</f>
        <v>0.67849898580121704</v>
      </c>
      <c r="T1974" s="9">
        <f ca="1">COUNTIF($N$3:$N1974,T$2)/$P1974</f>
        <v>0.32150101419878296</v>
      </c>
    </row>
    <row r="1975" spans="10:20" x14ac:dyDescent="0.25">
      <c r="J1975" s="1">
        <f t="shared" ca="1" si="189"/>
        <v>0</v>
      </c>
      <c r="K1975">
        <f t="shared" ca="1" si="187"/>
        <v>1.1668435445858603</v>
      </c>
      <c r="L1975">
        <f t="shared" ca="1" si="188"/>
        <v>1.3808509485054885</v>
      </c>
      <c r="M1975">
        <f t="shared" ca="1" si="186"/>
        <v>1.1668435445858603</v>
      </c>
      <c r="N1975" s="1">
        <f ca="1">IF(M1975=K1975,K$2,IF(M1975=L1975,L$2,IF(M1975=#REF!,#REF!)))</f>
        <v>0</v>
      </c>
      <c r="P1975" s="1">
        <v>1973</v>
      </c>
      <c r="Q1975">
        <f t="shared" ca="1" si="190"/>
        <v>1083.3538659432111</v>
      </c>
      <c r="R1975" s="2">
        <f t="shared" ca="1" si="191"/>
        <v>18.055897765720186</v>
      </c>
      <c r="S1975" s="8">
        <f ca="1">COUNTIF($N$3:$N1975,S$2)/$P1975</f>
        <v>0.67866193613786108</v>
      </c>
      <c r="T1975" s="9">
        <f ca="1">COUNTIF($N$3:$N1975,T$2)/$P1975</f>
        <v>0.32133806386213887</v>
      </c>
    </row>
    <row r="1976" spans="10:20" x14ac:dyDescent="0.25">
      <c r="J1976" s="1">
        <f t="shared" ca="1" si="189"/>
        <v>0</v>
      </c>
      <c r="K1976">
        <f t="shared" ca="1" si="187"/>
        <v>2.216593569620255</v>
      </c>
      <c r="L1976">
        <f t="shared" ca="1" si="188"/>
        <v>1.2893820715186983</v>
      </c>
      <c r="M1976">
        <f t="shared" ca="1" si="186"/>
        <v>1.2893820715186983</v>
      </c>
      <c r="N1976" s="1">
        <f ca="1">IF(M1976=K1976,K$2,IF(M1976=L1976,L$2,IF(M1976=#REF!,#REF!)))</f>
        <v>1</v>
      </c>
      <c r="P1976" s="1">
        <v>1974</v>
      </c>
      <c r="Q1976">
        <f t="shared" ca="1" si="190"/>
        <v>1084.6432480147298</v>
      </c>
      <c r="R1976" s="2">
        <f t="shared" ca="1" si="191"/>
        <v>18.077387466912164</v>
      </c>
      <c r="S1976" s="8">
        <f ca="1">COUNTIF($N$3:$N1976,S$2)/$P1976</f>
        <v>0.67831813576494426</v>
      </c>
      <c r="T1976" s="9">
        <f ca="1">COUNTIF($N$3:$N1976,T$2)/$P1976</f>
        <v>0.32168186423505574</v>
      </c>
    </row>
    <row r="1977" spans="10:20" x14ac:dyDescent="0.25">
      <c r="J1977" s="1">
        <f t="shared" ca="1" si="189"/>
        <v>1</v>
      </c>
      <c r="K1977">
        <f t="shared" ca="1" si="187"/>
        <v>0.62585276260109313</v>
      </c>
      <c r="L1977">
        <f t="shared" ca="1" si="188"/>
        <v>0</v>
      </c>
      <c r="M1977">
        <f t="shared" ca="1" si="186"/>
        <v>0.62585276260109313</v>
      </c>
      <c r="N1977" s="1">
        <f ca="1">IF(M1977=K1977,K$2,IF(M1977=L1977,L$2,IF(M1977=#REF!,#REF!)))</f>
        <v>0</v>
      </c>
      <c r="P1977" s="1">
        <v>1975</v>
      </c>
      <c r="Q1977">
        <f t="shared" ca="1" si="190"/>
        <v>1085.269100777331</v>
      </c>
      <c r="R1977" s="2">
        <f t="shared" ca="1" si="191"/>
        <v>18.087818346288849</v>
      </c>
      <c r="S1977" s="8">
        <f ca="1">COUNTIF($N$3:$N1977,S$2)/$P1977</f>
        <v>0.6784810126582278</v>
      </c>
      <c r="T1977" s="9">
        <f ca="1">COUNTIF($N$3:$N1977,T$2)/$P1977</f>
        <v>0.32151898734177214</v>
      </c>
    </row>
    <row r="1978" spans="10:20" x14ac:dyDescent="0.25">
      <c r="J1978" s="1">
        <f t="shared" ca="1" si="189"/>
        <v>0</v>
      </c>
      <c r="K1978">
        <f t="shared" ca="1" si="187"/>
        <v>0.31069835883409164</v>
      </c>
      <c r="L1978">
        <f t="shared" ca="1" si="188"/>
        <v>1.6262712018793191</v>
      </c>
      <c r="M1978">
        <f t="shared" ca="1" si="186"/>
        <v>0.31069835883409164</v>
      </c>
      <c r="N1978" s="1">
        <f ca="1">IF(M1978=K1978,K$2,IF(M1978=L1978,L$2,IF(M1978=#REF!,#REF!)))</f>
        <v>0</v>
      </c>
      <c r="P1978" s="1">
        <v>1976</v>
      </c>
      <c r="Q1978">
        <f t="shared" ca="1" si="190"/>
        <v>1085.5797991361651</v>
      </c>
      <c r="R1978" s="2">
        <f t="shared" ca="1" si="191"/>
        <v>18.092996652269417</v>
      </c>
      <c r="S1978" s="8">
        <f ca="1">COUNTIF($N$3:$N1978,S$2)/$P1978</f>
        <v>0.67864372469635625</v>
      </c>
      <c r="T1978" s="9">
        <f ca="1">COUNTIF($N$3:$N1978,T$2)/$P1978</f>
        <v>0.32135627530364375</v>
      </c>
    </row>
    <row r="1979" spans="10:20" x14ac:dyDescent="0.25">
      <c r="J1979" s="1">
        <f t="shared" ca="1" si="189"/>
        <v>0</v>
      </c>
      <c r="K1979">
        <f t="shared" ca="1" si="187"/>
        <v>0.72019492368909988</v>
      </c>
      <c r="L1979">
        <f t="shared" ca="1" si="188"/>
        <v>0.21488251272501324</v>
      </c>
      <c r="M1979">
        <f t="shared" ca="1" si="186"/>
        <v>0.21488251272501324</v>
      </c>
      <c r="N1979" s="1">
        <f ca="1">IF(M1979=K1979,K$2,IF(M1979=L1979,L$2,IF(M1979=#REF!,#REF!)))</f>
        <v>1</v>
      </c>
      <c r="P1979" s="1">
        <v>1977</v>
      </c>
      <c r="Q1979">
        <f t="shared" ca="1" si="190"/>
        <v>1085.7946816488902</v>
      </c>
      <c r="R1979" s="2">
        <f t="shared" ca="1" si="191"/>
        <v>18.096578027481502</v>
      </c>
      <c r="S1979" s="8">
        <f ca="1">COUNTIF($N$3:$N1979,S$2)/$P1979</f>
        <v>0.67830045523520488</v>
      </c>
      <c r="T1979" s="9">
        <f ca="1">COUNTIF($N$3:$N1979,T$2)/$P1979</f>
        <v>0.32169954476479512</v>
      </c>
    </row>
    <row r="1980" spans="10:20" x14ac:dyDescent="0.25">
      <c r="J1980" s="1">
        <f t="shared" ca="1" si="189"/>
        <v>1</v>
      </c>
      <c r="K1980">
        <f t="shared" ca="1" si="187"/>
        <v>0.17725363105226002</v>
      </c>
      <c r="L1980">
        <f t="shared" ca="1" si="188"/>
        <v>0</v>
      </c>
      <c r="M1980">
        <f t="shared" ca="1" si="186"/>
        <v>0.17725363105226002</v>
      </c>
      <c r="N1980" s="1">
        <f ca="1">IF(M1980=K1980,K$2,IF(M1980=L1980,L$2,IF(M1980=#REF!,#REF!)))</f>
        <v>0</v>
      </c>
      <c r="P1980" s="1">
        <v>1978</v>
      </c>
      <c r="Q1980">
        <f t="shared" ca="1" si="190"/>
        <v>1085.9719352799425</v>
      </c>
      <c r="R1980" s="2">
        <f t="shared" ca="1" si="191"/>
        <v>18.099532254665707</v>
      </c>
      <c r="S1980" s="8">
        <f ca="1">COUNTIF($N$3:$N1980,S$2)/$P1980</f>
        <v>0.67846309403437821</v>
      </c>
      <c r="T1980" s="9">
        <f ca="1">COUNTIF($N$3:$N1980,T$2)/$P1980</f>
        <v>0.32153690596562184</v>
      </c>
    </row>
    <row r="1981" spans="10:20" x14ac:dyDescent="0.25">
      <c r="J1981" s="1">
        <f t="shared" ca="1" si="189"/>
        <v>0</v>
      </c>
      <c r="K1981">
        <f t="shared" ca="1" si="187"/>
        <v>1.1699244145226462</v>
      </c>
      <c r="L1981">
        <f t="shared" ca="1" si="188"/>
        <v>1.0294397414902783</v>
      </c>
      <c r="M1981">
        <f t="shared" ca="1" si="186"/>
        <v>1.0294397414902783</v>
      </c>
      <c r="N1981" s="1">
        <f ca="1">IF(M1981=K1981,K$2,IF(M1981=L1981,L$2,IF(M1981=#REF!,#REF!)))</f>
        <v>1</v>
      </c>
      <c r="P1981" s="1">
        <v>1979</v>
      </c>
      <c r="Q1981">
        <f t="shared" ca="1" si="190"/>
        <v>1087.0013750214328</v>
      </c>
      <c r="R1981" s="2">
        <f t="shared" ca="1" si="191"/>
        <v>18.116689583690547</v>
      </c>
      <c r="S1981" s="8">
        <f ca="1">COUNTIF($N$3:$N1981,S$2)/$P1981</f>
        <v>0.67812026275896919</v>
      </c>
      <c r="T1981" s="9">
        <f ca="1">COUNTIF($N$3:$N1981,T$2)/$P1981</f>
        <v>0.32187973724103081</v>
      </c>
    </row>
    <row r="1982" spans="10:20" x14ac:dyDescent="0.25">
      <c r="J1982" s="1">
        <f t="shared" ca="1" si="189"/>
        <v>1</v>
      </c>
      <c r="K1982">
        <f t="shared" ca="1" si="187"/>
        <v>0.96631442847223414</v>
      </c>
      <c r="L1982">
        <f t="shared" ca="1" si="188"/>
        <v>0</v>
      </c>
      <c r="M1982">
        <f t="shared" ca="1" si="186"/>
        <v>0.96631442847223414</v>
      </c>
      <c r="N1982" s="1">
        <f ca="1">IF(M1982=K1982,K$2,IF(M1982=L1982,L$2,IF(M1982=#REF!,#REF!)))</f>
        <v>0</v>
      </c>
      <c r="P1982" s="1">
        <v>1980</v>
      </c>
      <c r="Q1982">
        <f t="shared" ca="1" si="190"/>
        <v>1087.967689449905</v>
      </c>
      <c r="R1982" s="2">
        <f t="shared" ca="1" si="191"/>
        <v>18.132794824165085</v>
      </c>
      <c r="S1982" s="8">
        <f ca="1">COUNTIF($N$3:$N1982,S$2)/$P1982</f>
        <v>0.67828282828282827</v>
      </c>
      <c r="T1982" s="9">
        <f ca="1">COUNTIF($N$3:$N1982,T$2)/$P1982</f>
        <v>0.32171717171717173</v>
      </c>
    </row>
    <row r="1983" spans="10:20" x14ac:dyDescent="0.25">
      <c r="J1983" s="1">
        <f t="shared" ca="1" si="189"/>
        <v>0</v>
      </c>
      <c r="K1983">
        <f t="shared" ca="1" si="187"/>
        <v>0.39160609966024496</v>
      </c>
      <c r="L1983">
        <f t="shared" ca="1" si="188"/>
        <v>0.11511783221225584</v>
      </c>
      <c r="M1983">
        <f t="shared" ca="1" si="186"/>
        <v>0.11511783221225584</v>
      </c>
      <c r="N1983" s="1">
        <f ca="1">IF(M1983=K1983,K$2,IF(M1983=L1983,L$2,IF(M1983=#REF!,#REF!)))</f>
        <v>1</v>
      </c>
      <c r="P1983" s="1">
        <v>1981</v>
      </c>
      <c r="Q1983">
        <f t="shared" ca="1" si="190"/>
        <v>1088.0828072821173</v>
      </c>
      <c r="R1983" s="2">
        <f t="shared" ca="1" si="191"/>
        <v>18.134713454701956</v>
      </c>
      <c r="S1983" s="8">
        <f ca="1">COUNTIF($N$3:$N1983,S$2)/$P1983</f>
        <v>0.6779404341241797</v>
      </c>
      <c r="T1983" s="9">
        <f ca="1">COUNTIF($N$3:$N1983,T$2)/$P1983</f>
        <v>0.3220595658758203</v>
      </c>
    </row>
    <row r="1984" spans="10:20" x14ac:dyDescent="0.25">
      <c r="J1984" s="1">
        <f t="shared" ca="1" si="189"/>
        <v>1</v>
      </c>
      <c r="K1984">
        <f t="shared" ca="1" si="187"/>
        <v>0.63339976363518569</v>
      </c>
      <c r="L1984">
        <f t="shared" ca="1" si="188"/>
        <v>0</v>
      </c>
      <c r="M1984">
        <f t="shared" ca="1" si="186"/>
        <v>0.63339976363518569</v>
      </c>
      <c r="N1984" s="1">
        <f ca="1">IF(M1984=K1984,K$2,IF(M1984=L1984,L$2,IF(M1984=#REF!,#REF!)))</f>
        <v>0</v>
      </c>
      <c r="P1984" s="1">
        <v>1982</v>
      </c>
      <c r="Q1984">
        <f t="shared" ca="1" si="190"/>
        <v>1088.7162070457525</v>
      </c>
      <c r="R1984" s="2">
        <f t="shared" ca="1" si="191"/>
        <v>18.145270117429209</v>
      </c>
      <c r="S1984" s="8">
        <f ca="1">COUNTIF($N$3:$N1984,S$2)/$P1984</f>
        <v>0.67810292633703328</v>
      </c>
      <c r="T1984" s="9">
        <f ca="1">COUNTIF($N$3:$N1984,T$2)/$P1984</f>
        <v>0.32189707366296672</v>
      </c>
    </row>
    <row r="1985" spans="10:20" x14ac:dyDescent="0.25">
      <c r="J1985" s="1">
        <f t="shared" ca="1" si="189"/>
        <v>0</v>
      </c>
      <c r="K1985">
        <f t="shared" ca="1" si="187"/>
        <v>0.67489835549864741</v>
      </c>
      <c r="L1985">
        <f t="shared" ca="1" si="188"/>
        <v>0.47144349931413193</v>
      </c>
      <c r="M1985">
        <f t="shared" ca="1" si="186"/>
        <v>0.47144349931413193</v>
      </c>
      <c r="N1985" s="1">
        <f ca="1">IF(M1985=K1985,K$2,IF(M1985=L1985,L$2,IF(M1985=#REF!,#REF!)))</f>
        <v>1</v>
      </c>
      <c r="P1985" s="1">
        <v>1983</v>
      </c>
      <c r="Q1985">
        <f t="shared" ca="1" si="190"/>
        <v>1089.1876505450666</v>
      </c>
      <c r="R1985" s="2">
        <f t="shared" ca="1" si="191"/>
        <v>18.153127509084445</v>
      </c>
      <c r="S1985" s="8">
        <f ca="1">COUNTIF($N$3:$N1985,S$2)/$P1985</f>
        <v>0.67776096822995457</v>
      </c>
      <c r="T1985" s="9">
        <f ca="1">COUNTIF($N$3:$N1985,T$2)/$P1985</f>
        <v>0.32223903177004537</v>
      </c>
    </row>
    <row r="1986" spans="10:20" x14ac:dyDescent="0.25">
      <c r="J1986" s="1">
        <f t="shared" ca="1" si="189"/>
        <v>1</v>
      </c>
      <c r="K1986">
        <f t="shared" ca="1" si="187"/>
        <v>0.11942397096788727</v>
      </c>
      <c r="L1986">
        <f t="shared" ca="1" si="188"/>
        <v>0</v>
      </c>
      <c r="M1986">
        <f t="shared" ca="1" si="186"/>
        <v>0.11942397096788727</v>
      </c>
      <c r="N1986" s="1">
        <f ca="1">IF(M1986=K1986,K$2,IF(M1986=L1986,L$2,IF(M1986=#REF!,#REF!)))</f>
        <v>0</v>
      </c>
      <c r="P1986" s="1">
        <v>1984</v>
      </c>
      <c r="Q1986">
        <f t="shared" ca="1" si="190"/>
        <v>1089.3070745160346</v>
      </c>
      <c r="R1986" s="2">
        <f t="shared" ca="1" si="191"/>
        <v>18.155117908600577</v>
      </c>
      <c r="S1986" s="8">
        <f ca="1">COUNTIF($N$3:$N1986,S$2)/$P1986</f>
        <v>0.67792338709677424</v>
      </c>
      <c r="T1986" s="9">
        <f ca="1">COUNTIF($N$3:$N1986,T$2)/$P1986</f>
        <v>0.32207661290322581</v>
      </c>
    </row>
    <row r="1987" spans="10:20" x14ac:dyDescent="0.25">
      <c r="J1987" s="1">
        <f t="shared" ca="1" si="189"/>
        <v>0</v>
      </c>
      <c r="K1987">
        <f t="shared" ca="1" si="187"/>
        <v>2.7506446896861032</v>
      </c>
      <c r="L1987">
        <f t="shared" ca="1" si="188"/>
        <v>0.80095960617522288</v>
      </c>
      <c r="M1987">
        <f t="shared" ref="M1987:M2050" ca="1" si="192">SMALL(K1987:L1987,COUNTIF(K1987:L1987,0)+1)</f>
        <v>0.80095960617522288</v>
      </c>
      <c r="N1987" s="1">
        <f ca="1">IF(M1987=K1987,K$2,IF(M1987=L1987,L$2,IF(M1987=#REF!,#REF!)))</f>
        <v>1</v>
      </c>
      <c r="P1987" s="1">
        <v>1985</v>
      </c>
      <c r="Q1987">
        <f t="shared" ca="1" si="190"/>
        <v>1090.1080341222098</v>
      </c>
      <c r="R1987" s="2">
        <f t="shared" ca="1" si="191"/>
        <v>18.168467235370162</v>
      </c>
      <c r="S1987" s="8">
        <f ca="1">COUNTIF($N$3:$N1987,S$2)/$P1987</f>
        <v>0.67758186397984888</v>
      </c>
      <c r="T1987" s="9">
        <f ca="1">COUNTIF($N$3:$N1987,T$2)/$P1987</f>
        <v>0.32241813602015112</v>
      </c>
    </row>
    <row r="1988" spans="10:20" x14ac:dyDescent="0.25">
      <c r="J1988" s="1">
        <f t="shared" ca="1" si="189"/>
        <v>1</v>
      </c>
      <c r="K1988">
        <f t="shared" ref="K1988:K2051" ca="1" si="193">IF($J1988=$C$4,IF(D$4&lt;&gt;0,(-1/D$4),0)*LN(1-RAND()),IF($J1988=$C$5,IF(D$5&lt;&gt;0,(-1/D$5),0)*LN(1-RAND())))</f>
        <v>0.30235685964946202</v>
      </c>
      <c r="L1988">
        <f t="shared" ref="L1988:L2051" ca="1" si="194">IF($J1988=$C$4,IF(E$4&lt;&gt;0,(-1/E$4),0)*LN(1-RAND()),IF($J1988=$C$5,IF(E$5&lt;&gt;0,(-1/E$5),0)*LN(1-RAND())))</f>
        <v>0</v>
      </c>
      <c r="M1988">
        <f t="shared" ca="1" si="192"/>
        <v>0.30235685964946202</v>
      </c>
      <c r="N1988" s="1">
        <f ca="1">IF(M1988=K1988,K$2,IF(M1988=L1988,L$2,IF(M1988=#REF!,#REF!)))</f>
        <v>0</v>
      </c>
      <c r="P1988" s="1">
        <v>1986</v>
      </c>
      <c r="Q1988">
        <f t="shared" ca="1" si="190"/>
        <v>1090.4103909818593</v>
      </c>
      <c r="R1988" s="2">
        <f t="shared" ca="1" si="191"/>
        <v>18.173506516364323</v>
      </c>
      <c r="S1988" s="8">
        <f ca="1">COUNTIF($N$3:$N1988,S$2)/$P1988</f>
        <v>0.67774420946626379</v>
      </c>
      <c r="T1988" s="9">
        <f ca="1">COUNTIF($N$3:$N1988,T$2)/$P1988</f>
        <v>0.32225579053373615</v>
      </c>
    </row>
    <row r="1989" spans="10:20" x14ac:dyDescent="0.25">
      <c r="J1989" s="1">
        <f t="shared" ca="1" si="189"/>
        <v>0</v>
      </c>
      <c r="K1989">
        <f t="shared" ca="1" si="193"/>
        <v>9.541362881050533E-2</v>
      </c>
      <c r="L1989">
        <f t="shared" ca="1" si="194"/>
        <v>0.24538598281651966</v>
      </c>
      <c r="M1989">
        <f t="shared" ca="1" si="192"/>
        <v>9.541362881050533E-2</v>
      </c>
      <c r="N1989" s="1">
        <f ca="1">IF(M1989=K1989,K$2,IF(M1989=L1989,L$2,IF(M1989=#REF!,#REF!)))</f>
        <v>0</v>
      </c>
      <c r="P1989" s="1">
        <v>1987</v>
      </c>
      <c r="Q1989">
        <f t="shared" ca="1" si="190"/>
        <v>1090.5058046106699</v>
      </c>
      <c r="R1989" s="2">
        <f t="shared" ca="1" si="191"/>
        <v>18.175096743511165</v>
      </c>
      <c r="S1989" s="8">
        <f ca="1">COUNTIF($N$3:$N1989,S$2)/$P1989</f>
        <v>0.67790639154504273</v>
      </c>
      <c r="T1989" s="9">
        <f ca="1">COUNTIF($N$3:$N1989,T$2)/$P1989</f>
        <v>0.32209360845495721</v>
      </c>
    </row>
    <row r="1990" spans="10:20" x14ac:dyDescent="0.25">
      <c r="J1990" s="1">
        <f t="shared" ca="1" si="189"/>
        <v>0</v>
      </c>
      <c r="K1990">
        <f t="shared" ca="1" si="193"/>
        <v>0.7491055093183171</v>
      </c>
      <c r="L1990">
        <f t="shared" ca="1" si="194"/>
        <v>1.5597690248355349</v>
      </c>
      <c r="M1990">
        <f t="shared" ca="1" si="192"/>
        <v>0.7491055093183171</v>
      </c>
      <c r="N1990" s="1">
        <f ca="1">IF(M1990=K1990,K$2,IF(M1990=L1990,L$2,IF(M1990=#REF!,#REF!)))</f>
        <v>0</v>
      </c>
      <c r="P1990" s="1">
        <v>1988</v>
      </c>
      <c r="Q1990">
        <f t="shared" ca="1" si="190"/>
        <v>1091.2549101199882</v>
      </c>
      <c r="R1990" s="2">
        <f t="shared" ca="1" si="191"/>
        <v>18.187581835333138</v>
      </c>
      <c r="S1990" s="8">
        <f ca="1">COUNTIF($N$3:$N1990,S$2)/$P1990</f>
        <v>0.67806841046277666</v>
      </c>
      <c r="T1990" s="9">
        <f ca="1">COUNTIF($N$3:$N1990,T$2)/$P1990</f>
        <v>0.32193158953722334</v>
      </c>
    </row>
    <row r="1991" spans="10:20" x14ac:dyDescent="0.25">
      <c r="J1991" s="1">
        <f t="shared" ca="1" si="189"/>
        <v>0</v>
      </c>
      <c r="K1991">
        <f t="shared" ca="1" si="193"/>
        <v>2.3067880631667563</v>
      </c>
      <c r="L1991">
        <f t="shared" ca="1" si="194"/>
        <v>1.9660558210559789</v>
      </c>
      <c r="M1991">
        <f t="shared" ca="1" si="192"/>
        <v>1.9660558210559789</v>
      </c>
      <c r="N1991" s="1">
        <f ca="1">IF(M1991=K1991,K$2,IF(M1991=L1991,L$2,IF(M1991=#REF!,#REF!)))</f>
        <v>1</v>
      </c>
      <c r="P1991" s="1">
        <v>1989</v>
      </c>
      <c r="Q1991">
        <f t="shared" ca="1" si="190"/>
        <v>1093.2209659410441</v>
      </c>
      <c r="R1991" s="2">
        <f t="shared" ca="1" si="191"/>
        <v>18.220349432350737</v>
      </c>
      <c r="S1991" s="8">
        <f ca="1">COUNTIF($N$3:$N1991,S$2)/$P1991</f>
        <v>0.67772750125691306</v>
      </c>
      <c r="T1991" s="9">
        <f ca="1">COUNTIF($N$3:$N1991,T$2)/$P1991</f>
        <v>0.322272498743087</v>
      </c>
    </row>
    <row r="1992" spans="10:20" x14ac:dyDescent="0.25">
      <c r="J1992" s="1">
        <f t="shared" ca="1" si="189"/>
        <v>1</v>
      </c>
      <c r="K1992">
        <f t="shared" ca="1" si="193"/>
        <v>0.73067554126332079</v>
      </c>
      <c r="L1992">
        <f t="shared" ca="1" si="194"/>
        <v>0</v>
      </c>
      <c r="M1992">
        <f t="shared" ca="1" si="192"/>
        <v>0.73067554126332079</v>
      </c>
      <c r="N1992" s="1">
        <f ca="1">IF(M1992=K1992,K$2,IF(M1992=L1992,L$2,IF(M1992=#REF!,#REF!)))</f>
        <v>0</v>
      </c>
      <c r="P1992" s="1">
        <v>1990</v>
      </c>
      <c r="Q1992">
        <f t="shared" ca="1" si="190"/>
        <v>1093.9516414823074</v>
      </c>
      <c r="R1992" s="2">
        <f t="shared" ca="1" si="191"/>
        <v>18.232527358038457</v>
      </c>
      <c r="S1992" s="8">
        <f ca="1">COUNTIF($N$3:$N1992,S$2)/$P1992</f>
        <v>0.67788944723618094</v>
      </c>
      <c r="T1992" s="9">
        <f ca="1">COUNTIF($N$3:$N1992,T$2)/$P1992</f>
        <v>0.32211055276381911</v>
      </c>
    </row>
    <row r="1993" spans="10:20" x14ac:dyDescent="0.25">
      <c r="J1993" s="1">
        <f t="shared" ca="1" si="189"/>
        <v>0</v>
      </c>
      <c r="K1993">
        <f t="shared" ca="1" si="193"/>
        <v>1.5489470128831282</v>
      </c>
      <c r="L1993">
        <f t="shared" ca="1" si="194"/>
        <v>1.020549358756087</v>
      </c>
      <c r="M1993">
        <f t="shared" ca="1" si="192"/>
        <v>1.020549358756087</v>
      </c>
      <c r="N1993" s="1">
        <f ca="1">IF(M1993=K1993,K$2,IF(M1993=L1993,L$2,IF(M1993=#REF!,#REF!)))</f>
        <v>1</v>
      </c>
      <c r="P1993" s="1">
        <v>1991</v>
      </c>
      <c r="Q1993">
        <f t="shared" ca="1" si="190"/>
        <v>1094.9721908410636</v>
      </c>
      <c r="R1993" s="2">
        <f t="shared" ca="1" si="191"/>
        <v>18.249536514017727</v>
      </c>
      <c r="S1993" s="8">
        <f ca="1">COUNTIF($N$3:$N1993,S$2)/$P1993</f>
        <v>0.67754897036664996</v>
      </c>
      <c r="T1993" s="9">
        <f ca="1">COUNTIF($N$3:$N1993,T$2)/$P1993</f>
        <v>0.32245102963335009</v>
      </c>
    </row>
    <row r="1994" spans="10:20" x14ac:dyDescent="0.25">
      <c r="J1994" s="1">
        <f t="shared" ca="1" si="189"/>
        <v>1</v>
      </c>
      <c r="K1994">
        <f t="shared" ca="1" si="193"/>
        <v>4.9632823914650098E-2</v>
      </c>
      <c r="L1994">
        <f t="shared" ca="1" si="194"/>
        <v>0</v>
      </c>
      <c r="M1994">
        <f t="shared" ca="1" si="192"/>
        <v>4.9632823914650098E-2</v>
      </c>
      <c r="N1994" s="1">
        <f ca="1">IF(M1994=K1994,K$2,IF(M1994=L1994,L$2,IF(M1994=#REF!,#REF!)))</f>
        <v>0</v>
      </c>
      <c r="P1994" s="1">
        <v>1992</v>
      </c>
      <c r="Q1994">
        <f t="shared" ca="1" si="190"/>
        <v>1095.0218236649782</v>
      </c>
      <c r="R1994" s="2">
        <f t="shared" ca="1" si="191"/>
        <v>18.250363727749637</v>
      </c>
      <c r="S1994" s="8">
        <f ca="1">COUNTIF($N$3:$N1994,S$2)/$P1994</f>
        <v>0.67771084337349397</v>
      </c>
      <c r="T1994" s="9">
        <f ca="1">COUNTIF($N$3:$N1994,T$2)/$P1994</f>
        <v>0.32228915662650603</v>
      </c>
    </row>
    <row r="1995" spans="10:20" x14ac:dyDescent="0.25">
      <c r="J1995" s="1">
        <f t="shared" ca="1" si="189"/>
        <v>0</v>
      </c>
      <c r="K1995">
        <f t="shared" ca="1" si="193"/>
        <v>0.38823791628409005</v>
      </c>
      <c r="L1995">
        <f t="shared" ca="1" si="194"/>
        <v>1.4262683170596653</v>
      </c>
      <c r="M1995">
        <f t="shared" ca="1" si="192"/>
        <v>0.38823791628409005</v>
      </c>
      <c r="N1995" s="1">
        <f ca="1">IF(M1995=K1995,K$2,IF(M1995=L1995,L$2,IF(M1995=#REF!,#REF!)))</f>
        <v>0</v>
      </c>
      <c r="P1995" s="1">
        <v>1993</v>
      </c>
      <c r="Q1995">
        <f t="shared" ca="1" si="190"/>
        <v>1095.4100615812624</v>
      </c>
      <c r="R1995" s="2">
        <f t="shared" ca="1" si="191"/>
        <v>18.256834359687709</v>
      </c>
      <c r="S1995" s="8">
        <f ca="1">COUNTIF($N$3:$N1995,S$2)/$P1995</f>
        <v>0.67787255393878576</v>
      </c>
      <c r="T1995" s="9">
        <f ca="1">COUNTIF($N$3:$N1995,T$2)/$P1995</f>
        <v>0.32212744606121424</v>
      </c>
    </row>
    <row r="1996" spans="10:20" x14ac:dyDescent="0.25">
      <c r="J1996" s="1">
        <f t="shared" ca="1" si="189"/>
        <v>0</v>
      </c>
      <c r="K1996">
        <f t="shared" ca="1" si="193"/>
        <v>1.1226850517010147</v>
      </c>
      <c r="L1996">
        <f t="shared" ca="1" si="194"/>
        <v>6.6671086039665178E-2</v>
      </c>
      <c r="M1996">
        <f t="shared" ca="1" si="192"/>
        <v>6.6671086039665178E-2</v>
      </c>
      <c r="N1996" s="1">
        <f ca="1">IF(M1996=K1996,K$2,IF(M1996=L1996,L$2,IF(M1996=#REF!,#REF!)))</f>
        <v>1</v>
      </c>
      <c r="P1996" s="1">
        <v>1994</v>
      </c>
      <c r="Q1996">
        <f t="shared" ca="1" si="190"/>
        <v>1095.476732667302</v>
      </c>
      <c r="R1996" s="2">
        <f t="shared" ca="1" si="191"/>
        <v>18.257945544455033</v>
      </c>
      <c r="S1996" s="8">
        <f ca="1">COUNTIF($N$3:$N1996,S$2)/$P1996</f>
        <v>0.67753259779338015</v>
      </c>
      <c r="T1996" s="9">
        <f ca="1">COUNTIF($N$3:$N1996,T$2)/$P1996</f>
        <v>0.32246740220661985</v>
      </c>
    </row>
    <row r="1997" spans="10:20" x14ac:dyDescent="0.25">
      <c r="J1997" s="1">
        <f t="shared" ca="1" si="189"/>
        <v>1</v>
      </c>
      <c r="K1997">
        <f t="shared" ca="1" si="193"/>
        <v>5.3739443129572725E-2</v>
      </c>
      <c r="L1997">
        <f t="shared" ca="1" si="194"/>
        <v>0</v>
      </c>
      <c r="M1997">
        <f t="shared" ca="1" si="192"/>
        <v>5.3739443129572725E-2</v>
      </c>
      <c r="N1997" s="1">
        <f ca="1">IF(M1997=K1997,K$2,IF(M1997=L1997,L$2,IF(M1997=#REF!,#REF!)))</f>
        <v>0</v>
      </c>
      <c r="P1997" s="1">
        <v>1995</v>
      </c>
      <c r="Q1997">
        <f t="shared" ca="1" si="190"/>
        <v>1095.5304721104317</v>
      </c>
      <c r="R1997" s="2">
        <f t="shared" ca="1" si="191"/>
        <v>18.258841201840529</v>
      </c>
      <c r="S1997" s="8">
        <f ca="1">COUNTIF($N$3:$N1997,S$2)/$P1997</f>
        <v>0.67769423558897246</v>
      </c>
      <c r="T1997" s="9">
        <f ca="1">COUNTIF($N$3:$N1997,T$2)/$P1997</f>
        <v>0.3223057644110276</v>
      </c>
    </row>
    <row r="1998" spans="10:20" x14ac:dyDescent="0.25">
      <c r="J1998" s="1">
        <f t="shared" ca="1" si="189"/>
        <v>0</v>
      </c>
      <c r="K1998">
        <f t="shared" ca="1" si="193"/>
        <v>0.16004425846185349</v>
      </c>
      <c r="L1998">
        <f t="shared" ca="1" si="194"/>
        <v>0.32332428342253156</v>
      </c>
      <c r="M1998">
        <f t="shared" ca="1" si="192"/>
        <v>0.16004425846185349</v>
      </c>
      <c r="N1998" s="1">
        <f ca="1">IF(M1998=K1998,K$2,IF(M1998=L1998,L$2,IF(M1998=#REF!,#REF!)))</f>
        <v>0</v>
      </c>
      <c r="P1998" s="1">
        <v>1996</v>
      </c>
      <c r="Q1998">
        <f t="shared" ca="1" si="190"/>
        <v>1095.6905163688934</v>
      </c>
      <c r="R1998" s="2">
        <f t="shared" ca="1" si="191"/>
        <v>18.261508606148222</v>
      </c>
      <c r="S1998" s="8">
        <f ca="1">COUNTIF($N$3:$N1998,S$2)/$P1998</f>
        <v>0.67785571142284573</v>
      </c>
      <c r="T1998" s="9">
        <f ca="1">COUNTIF($N$3:$N1998,T$2)/$P1998</f>
        <v>0.32214428857715433</v>
      </c>
    </row>
    <row r="1999" spans="10:20" x14ac:dyDescent="0.25">
      <c r="J1999" s="1">
        <f t="shared" ca="1" si="189"/>
        <v>0</v>
      </c>
      <c r="K1999">
        <f t="shared" ca="1" si="193"/>
        <v>1.9587207543249623</v>
      </c>
      <c r="L1999">
        <f t="shared" ca="1" si="194"/>
        <v>0.44672285982918308</v>
      </c>
      <c r="M1999">
        <f t="shared" ca="1" si="192"/>
        <v>0.44672285982918308</v>
      </c>
      <c r="N1999" s="1">
        <f ca="1">IF(M1999=K1999,K$2,IF(M1999=L1999,L$2,IF(M1999=#REF!,#REF!)))</f>
        <v>1</v>
      </c>
      <c r="P1999" s="1">
        <v>1997</v>
      </c>
      <c r="Q1999">
        <f t="shared" ca="1" si="190"/>
        <v>1096.1372392287226</v>
      </c>
      <c r="R1999" s="2">
        <f t="shared" ca="1" si="191"/>
        <v>18.268953987145377</v>
      </c>
      <c r="S1999" s="8">
        <f ca="1">COUNTIF($N$3:$N1999,S$2)/$P1999</f>
        <v>0.67751627441161744</v>
      </c>
      <c r="T1999" s="9">
        <f ca="1">COUNTIF($N$3:$N1999,T$2)/$P1999</f>
        <v>0.32248372558838256</v>
      </c>
    </row>
    <row r="2000" spans="10:20" x14ac:dyDescent="0.25">
      <c r="J2000" s="1">
        <f t="shared" ca="1" si="189"/>
        <v>1</v>
      </c>
      <c r="K2000">
        <f t="shared" ca="1" si="193"/>
        <v>0.26847916239133646</v>
      </c>
      <c r="L2000">
        <f t="shared" ca="1" si="194"/>
        <v>0</v>
      </c>
      <c r="M2000">
        <f t="shared" ca="1" si="192"/>
        <v>0.26847916239133646</v>
      </c>
      <c r="N2000" s="1">
        <f ca="1">IF(M2000=K2000,K$2,IF(M2000=L2000,L$2,IF(M2000=#REF!,#REF!)))</f>
        <v>0</v>
      </c>
      <c r="P2000" s="1">
        <v>1998</v>
      </c>
      <c r="Q2000">
        <f t="shared" ca="1" si="190"/>
        <v>1096.4057183911139</v>
      </c>
      <c r="R2000" s="2">
        <f t="shared" ca="1" si="191"/>
        <v>18.273428639851897</v>
      </c>
      <c r="S2000" s="8">
        <f ca="1">COUNTIF($N$3:$N2000,S$2)/$P2000</f>
        <v>0.67767767767767773</v>
      </c>
      <c r="T2000" s="9">
        <f ca="1">COUNTIF($N$3:$N2000,T$2)/$P2000</f>
        <v>0.32232232232232233</v>
      </c>
    </row>
    <row r="2001" spans="10:20" x14ac:dyDescent="0.25">
      <c r="J2001" s="1">
        <f t="shared" ca="1" si="189"/>
        <v>0</v>
      </c>
      <c r="K2001">
        <f t="shared" ca="1" si="193"/>
        <v>0.90324396450619104</v>
      </c>
      <c r="L2001">
        <f t="shared" ca="1" si="194"/>
        <v>2.2892169447323645</v>
      </c>
      <c r="M2001">
        <f t="shared" ca="1" si="192"/>
        <v>0.90324396450619104</v>
      </c>
      <c r="N2001" s="1">
        <f ca="1">IF(M2001=K2001,K$2,IF(M2001=L2001,L$2,IF(M2001=#REF!,#REF!)))</f>
        <v>0</v>
      </c>
      <c r="P2001" s="1">
        <v>1999</v>
      </c>
      <c r="Q2001">
        <f t="shared" ca="1" si="190"/>
        <v>1097.30896235562</v>
      </c>
      <c r="R2001" s="2">
        <f t="shared" ca="1" si="191"/>
        <v>18.288482705926999</v>
      </c>
      <c r="S2001" s="8">
        <f ca="1">COUNTIF($N$3:$N2001,S$2)/$P2001</f>
        <v>0.67783891945972985</v>
      </c>
      <c r="T2001" s="9">
        <f ca="1">COUNTIF($N$3:$N2001,T$2)/$P2001</f>
        <v>0.32216108054027015</v>
      </c>
    </row>
    <row r="2002" spans="10:20" x14ac:dyDescent="0.25">
      <c r="J2002" s="1">
        <f t="shared" ca="1" si="189"/>
        <v>0</v>
      </c>
      <c r="K2002">
        <f t="shared" ca="1" si="193"/>
        <v>0.10644839611869997</v>
      </c>
      <c r="L2002">
        <f t="shared" ca="1" si="194"/>
        <v>0.20086699858219542</v>
      </c>
      <c r="M2002">
        <f t="shared" ca="1" si="192"/>
        <v>0.10644839611869997</v>
      </c>
      <c r="N2002" s="1">
        <f ca="1">IF(M2002=K2002,K$2,IF(M2002=L2002,L$2,IF(M2002=#REF!,#REF!)))</f>
        <v>0</v>
      </c>
      <c r="P2002" s="1">
        <v>2000</v>
      </c>
      <c r="Q2002">
        <f t="shared" ca="1" si="190"/>
        <v>1097.4154107517386</v>
      </c>
      <c r="R2002" s="2">
        <f t="shared" ca="1" si="191"/>
        <v>18.290256845862309</v>
      </c>
      <c r="S2002" s="8">
        <f ca="1">COUNTIF($N$3:$N2002,S$2)/$P2002</f>
        <v>0.67800000000000005</v>
      </c>
      <c r="T2002" s="9">
        <f ca="1">COUNTIF($N$3:$N2002,T$2)/$P2002</f>
        <v>0.32200000000000001</v>
      </c>
    </row>
    <row r="2003" spans="10:20" x14ac:dyDescent="0.25">
      <c r="J2003" s="1">
        <f t="shared" ca="1" si="189"/>
        <v>0</v>
      </c>
      <c r="K2003">
        <f t="shared" ca="1" si="193"/>
        <v>1.814774036725038</v>
      </c>
      <c r="L2003">
        <f t="shared" ca="1" si="194"/>
        <v>1.7219921696653988</v>
      </c>
      <c r="M2003">
        <f t="shared" ca="1" si="192"/>
        <v>1.7219921696653988</v>
      </c>
      <c r="N2003" s="1">
        <f ca="1">IF(M2003=K2003,K$2,IF(M2003=L2003,L$2,IF(M2003=#REF!,#REF!)))</f>
        <v>1</v>
      </c>
      <c r="P2003" s="1">
        <v>2001</v>
      </c>
      <c r="Q2003">
        <f t="shared" ca="1" si="190"/>
        <v>1099.1374029214039</v>
      </c>
      <c r="R2003" s="2">
        <f t="shared" ca="1" si="191"/>
        <v>18.31895671535673</v>
      </c>
      <c r="S2003" s="8">
        <f ca="1">COUNTIF($N$3:$N2003,S$2)/$P2003</f>
        <v>0.67766116941529231</v>
      </c>
      <c r="T2003" s="9">
        <f ca="1">COUNTIF($N$3:$N2003,T$2)/$P2003</f>
        <v>0.32233883058470764</v>
      </c>
    </row>
    <row r="2004" spans="10:20" x14ac:dyDescent="0.25">
      <c r="J2004" s="1">
        <f t="shared" ca="1" si="189"/>
        <v>1</v>
      </c>
      <c r="K2004">
        <f t="shared" ca="1" si="193"/>
        <v>2.1326691270608151</v>
      </c>
      <c r="L2004">
        <f t="shared" ca="1" si="194"/>
        <v>0</v>
      </c>
      <c r="M2004">
        <f t="shared" ca="1" si="192"/>
        <v>2.1326691270608151</v>
      </c>
      <c r="N2004" s="1">
        <f ca="1">IF(M2004=K2004,K$2,IF(M2004=L2004,L$2,IF(M2004=#REF!,#REF!)))</f>
        <v>0</v>
      </c>
      <c r="P2004" s="1">
        <v>2002</v>
      </c>
      <c r="Q2004">
        <f t="shared" ca="1" si="190"/>
        <v>1101.2700720484647</v>
      </c>
      <c r="R2004" s="2">
        <f t="shared" ca="1" si="191"/>
        <v>18.354501200807746</v>
      </c>
      <c r="S2004" s="8">
        <f ca="1">COUNTIF($N$3:$N2004,S$2)/$P2004</f>
        <v>0.6778221778221778</v>
      </c>
      <c r="T2004" s="9">
        <f ca="1">COUNTIF($N$3:$N2004,T$2)/$P2004</f>
        <v>0.3221778221778222</v>
      </c>
    </row>
    <row r="2005" spans="10:20" x14ac:dyDescent="0.25">
      <c r="J2005" s="1">
        <f t="shared" ca="1" si="189"/>
        <v>0</v>
      </c>
      <c r="K2005">
        <f t="shared" ca="1" si="193"/>
        <v>2.52492475667189</v>
      </c>
      <c r="L2005">
        <f t="shared" ca="1" si="194"/>
        <v>1.5266376584856776</v>
      </c>
      <c r="M2005">
        <f t="shared" ca="1" si="192"/>
        <v>1.5266376584856776</v>
      </c>
      <c r="N2005" s="1">
        <f ca="1">IF(M2005=K2005,K$2,IF(M2005=L2005,L$2,IF(M2005=#REF!,#REF!)))</f>
        <v>1</v>
      </c>
      <c r="P2005" s="1">
        <v>2003</v>
      </c>
      <c r="Q2005">
        <f t="shared" ca="1" si="190"/>
        <v>1102.7967097069504</v>
      </c>
      <c r="R2005" s="2">
        <f t="shared" ca="1" si="191"/>
        <v>18.379945161782508</v>
      </c>
      <c r="S2005" s="8">
        <f ca="1">COUNTIF($N$3:$N2005,S$2)/$P2005</f>
        <v>0.67748377433849227</v>
      </c>
      <c r="T2005" s="9">
        <f ca="1">COUNTIF($N$3:$N2005,T$2)/$P2005</f>
        <v>0.32251622566150773</v>
      </c>
    </row>
    <row r="2006" spans="10:20" x14ac:dyDescent="0.25">
      <c r="J2006" s="1">
        <f t="shared" ca="1" si="189"/>
        <v>1</v>
      </c>
      <c r="K2006">
        <f t="shared" ca="1" si="193"/>
        <v>0.11550333935142325</v>
      </c>
      <c r="L2006">
        <f t="shared" ca="1" si="194"/>
        <v>0</v>
      </c>
      <c r="M2006">
        <f t="shared" ca="1" si="192"/>
        <v>0.11550333935142325</v>
      </c>
      <c r="N2006" s="1">
        <f ca="1">IF(M2006=K2006,K$2,IF(M2006=L2006,L$2,IF(M2006=#REF!,#REF!)))</f>
        <v>0</v>
      </c>
      <c r="P2006" s="1">
        <v>2004</v>
      </c>
      <c r="Q2006">
        <f t="shared" ca="1" si="190"/>
        <v>1102.9122130463018</v>
      </c>
      <c r="R2006" s="2">
        <f t="shared" ca="1" si="191"/>
        <v>18.381870217438362</v>
      </c>
      <c r="S2006" s="8">
        <f ca="1">COUNTIF($N$3:$N2006,S$2)/$P2006</f>
        <v>0.67764471057884235</v>
      </c>
      <c r="T2006" s="9">
        <f ca="1">COUNTIF($N$3:$N2006,T$2)/$P2006</f>
        <v>0.32235528942115771</v>
      </c>
    </row>
    <row r="2007" spans="10:20" x14ac:dyDescent="0.25">
      <c r="J2007" s="1">
        <f t="shared" ca="1" si="189"/>
        <v>0</v>
      </c>
      <c r="K2007">
        <f t="shared" ca="1" si="193"/>
        <v>0.81457836899656133</v>
      </c>
      <c r="L2007">
        <f t="shared" ca="1" si="194"/>
        <v>0.78575715044216599</v>
      </c>
      <c r="M2007">
        <f t="shared" ca="1" si="192"/>
        <v>0.78575715044216599</v>
      </c>
      <c r="N2007" s="1">
        <f ca="1">IF(M2007=K2007,K$2,IF(M2007=L2007,L$2,IF(M2007=#REF!,#REF!)))</f>
        <v>1</v>
      </c>
      <c r="P2007" s="1">
        <v>2005</v>
      </c>
      <c r="Q2007">
        <f t="shared" ca="1" si="190"/>
        <v>1103.6979701967439</v>
      </c>
      <c r="R2007" s="2">
        <f t="shared" ca="1" si="191"/>
        <v>18.394966169945732</v>
      </c>
      <c r="S2007" s="8">
        <f ca="1">COUNTIF($N$3:$N2007,S$2)/$P2007</f>
        <v>0.67730673316708234</v>
      </c>
      <c r="T2007" s="9">
        <f ca="1">COUNTIF($N$3:$N2007,T$2)/$P2007</f>
        <v>0.32269326683291771</v>
      </c>
    </row>
    <row r="2008" spans="10:20" x14ac:dyDescent="0.25">
      <c r="J2008" s="1">
        <f t="shared" ca="1" si="189"/>
        <v>1</v>
      </c>
      <c r="K2008">
        <f t="shared" ca="1" si="193"/>
        <v>1.0188853065930759</v>
      </c>
      <c r="L2008">
        <f t="shared" ca="1" si="194"/>
        <v>0</v>
      </c>
      <c r="M2008">
        <f t="shared" ca="1" si="192"/>
        <v>1.0188853065930759</v>
      </c>
      <c r="N2008" s="1">
        <f ca="1">IF(M2008=K2008,K$2,IF(M2008=L2008,L$2,IF(M2008=#REF!,#REF!)))</f>
        <v>0</v>
      </c>
      <c r="P2008" s="1">
        <v>2006</v>
      </c>
      <c r="Q2008">
        <f t="shared" ca="1" si="190"/>
        <v>1104.716855503337</v>
      </c>
      <c r="R2008" s="2">
        <f t="shared" ca="1" si="191"/>
        <v>18.411947591722285</v>
      </c>
      <c r="S2008" s="8">
        <f ca="1">COUNTIF($N$3:$N2008,S$2)/$P2008</f>
        <v>0.67746759720837491</v>
      </c>
      <c r="T2008" s="9">
        <f ca="1">COUNTIF($N$3:$N2008,T$2)/$P2008</f>
        <v>0.32253240279162515</v>
      </c>
    </row>
    <row r="2009" spans="10:20" x14ac:dyDescent="0.25">
      <c r="J2009" s="1">
        <f t="shared" ca="1" si="189"/>
        <v>0</v>
      </c>
      <c r="K2009">
        <f t="shared" ca="1" si="193"/>
        <v>2.4357129696483457</v>
      </c>
      <c r="L2009">
        <f t="shared" ca="1" si="194"/>
        <v>0.64926441088130604</v>
      </c>
      <c r="M2009">
        <f t="shared" ca="1" si="192"/>
        <v>0.64926441088130604</v>
      </c>
      <c r="N2009" s="1">
        <f ca="1">IF(M2009=K2009,K$2,IF(M2009=L2009,L$2,IF(M2009=#REF!,#REF!)))</f>
        <v>1</v>
      </c>
      <c r="P2009" s="1">
        <v>2007</v>
      </c>
      <c r="Q2009">
        <f t="shared" ca="1" si="190"/>
        <v>1105.3661199142184</v>
      </c>
      <c r="R2009" s="2">
        <f t="shared" ca="1" si="191"/>
        <v>18.422768665236973</v>
      </c>
      <c r="S2009" s="8">
        <f ca="1">COUNTIF($N$3:$N2009,S$2)/$P2009</f>
        <v>0.67713004484304928</v>
      </c>
      <c r="T2009" s="9">
        <f ca="1">COUNTIF($N$3:$N2009,T$2)/$P2009</f>
        <v>0.32286995515695066</v>
      </c>
    </row>
    <row r="2010" spans="10:20" x14ac:dyDescent="0.25">
      <c r="J2010" s="1">
        <f t="shared" ca="1" si="189"/>
        <v>1</v>
      </c>
      <c r="K2010">
        <f t="shared" ca="1" si="193"/>
        <v>0.82304227897952609</v>
      </c>
      <c r="L2010">
        <f t="shared" ca="1" si="194"/>
        <v>0</v>
      </c>
      <c r="M2010">
        <f t="shared" ca="1" si="192"/>
        <v>0.82304227897952609</v>
      </c>
      <c r="N2010" s="1">
        <f ca="1">IF(M2010=K2010,K$2,IF(M2010=L2010,L$2,IF(M2010=#REF!,#REF!)))</f>
        <v>0</v>
      </c>
      <c r="P2010" s="1">
        <v>2008</v>
      </c>
      <c r="Q2010">
        <f t="shared" ca="1" si="190"/>
        <v>1106.1891621931979</v>
      </c>
      <c r="R2010" s="2">
        <f t="shared" ca="1" si="191"/>
        <v>18.436486036553298</v>
      </c>
      <c r="S2010" s="8">
        <f ca="1">COUNTIF($N$3:$N2010,S$2)/$P2010</f>
        <v>0.67729083665338641</v>
      </c>
      <c r="T2010" s="9">
        <f ca="1">COUNTIF($N$3:$N2010,T$2)/$P2010</f>
        <v>0.32270916334661354</v>
      </c>
    </row>
    <row r="2011" spans="10:20" x14ac:dyDescent="0.25">
      <c r="J2011" s="1">
        <f t="shared" ca="1" si="189"/>
        <v>0</v>
      </c>
      <c r="K2011">
        <f t="shared" ca="1" si="193"/>
        <v>0.26754848726019564</v>
      </c>
      <c r="L2011">
        <f t="shared" ca="1" si="194"/>
        <v>0.33154231072788093</v>
      </c>
      <c r="M2011">
        <f t="shared" ca="1" si="192"/>
        <v>0.26754848726019564</v>
      </c>
      <c r="N2011" s="1">
        <f ca="1">IF(M2011=K2011,K$2,IF(M2011=L2011,L$2,IF(M2011=#REF!,#REF!)))</f>
        <v>0</v>
      </c>
      <c r="P2011" s="1">
        <v>2009</v>
      </c>
      <c r="Q2011">
        <f t="shared" ca="1" si="190"/>
        <v>1106.4567106804582</v>
      </c>
      <c r="R2011" s="2">
        <f t="shared" ca="1" si="191"/>
        <v>18.440945178007635</v>
      </c>
      <c r="S2011" s="8">
        <f ca="1">COUNTIF($N$3:$N2011,S$2)/$P2011</f>
        <v>0.67745146839223491</v>
      </c>
      <c r="T2011" s="9">
        <f ca="1">COUNTIF($N$3:$N2011,T$2)/$P2011</f>
        <v>0.32254853160776503</v>
      </c>
    </row>
    <row r="2012" spans="10:20" x14ac:dyDescent="0.25">
      <c r="J2012" s="1">
        <f t="shared" ca="1" si="189"/>
        <v>0</v>
      </c>
      <c r="K2012">
        <f t="shared" ca="1" si="193"/>
        <v>1.8573292186711889</v>
      </c>
      <c r="L2012">
        <f t="shared" ca="1" si="194"/>
        <v>0.80459593733191559</v>
      </c>
      <c r="M2012">
        <f t="shared" ca="1" si="192"/>
        <v>0.80459593733191559</v>
      </c>
      <c r="N2012" s="1">
        <f ca="1">IF(M2012=K2012,K$2,IF(M2012=L2012,L$2,IF(M2012=#REF!,#REF!)))</f>
        <v>1</v>
      </c>
      <c r="P2012" s="1">
        <v>2010</v>
      </c>
      <c r="Q2012">
        <f t="shared" ca="1" si="190"/>
        <v>1107.2613066177901</v>
      </c>
      <c r="R2012" s="2">
        <f t="shared" ca="1" si="191"/>
        <v>18.4543551102965</v>
      </c>
      <c r="S2012" s="8">
        <f ca="1">COUNTIF($N$3:$N2012,S$2)/$P2012</f>
        <v>0.67711442786069653</v>
      </c>
      <c r="T2012" s="9">
        <f ca="1">COUNTIF($N$3:$N2012,T$2)/$P2012</f>
        <v>0.32288557213930347</v>
      </c>
    </row>
    <row r="2013" spans="10:20" x14ac:dyDescent="0.25">
      <c r="J2013" s="1">
        <f t="shared" ca="1" si="189"/>
        <v>1</v>
      </c>
      <c r="K2013">
        <f t="shared" ca="1" si="193"/>
        <v>0.15966147893438623</v>
      </c>
      <c r="L2013">
        <f t="shared" ca="1" si="194"/>
        <v>0</v>
      </c>
      <c r="M2013">
        <f t="shared" ca="1" si="192"/>
        <v>0.15966147893438623</v>
      </c>
      <c r="N2013" s="1">
        <f ca="1">IF(M2013=K2013,K$2,IF(M2013=L2013,L$2,IF(M2013=#REF!,#REF!)))</f>
        <v>0</v>
      </c>
      <c r="P2013" s="1">
        <v>2011</v>
      </c>
      <c r="Q2013">
        <f t="shared" ca="1" si="190"/>
        <v>1107.4209680967244</v>
      </c>
      <c r="R2013" s="2">
        <f t="shared" ca="1" si="191"/>
        <v>18.457016134945409</v>
      </c>
      <c r="S2013" s="8">
        <f ca="1">COUNTIF($N$3:$N2013,S$2)/$P2013</f>
        <v>0.6772749875683739</v>
      </c>
      <c r="T2013" s="9">
        <f ca="1">COUNTIF($N$3:$N2013,T$2)/$P2013</f>
        <v>0.32272501243162605</v>
      </c>
    </row>
    <row r="2014" spans="10:20" x14ac:dyDescent="0.25">
      <c r="J2014" s="1">
        <f t="shared" ca="1" si="189"/>
        <v>0</v>
      </c>
      <c r="K2014">
        <f t="shared" ca="1" si="193"/>
        <v>0.25362596033924584</v>
      </c>
      <c r="L2014">
        <f t="shared" ca="1" si="194"/>
        <v>0.51976004488112981</v>
      </c>
      <c r="M2014">
        <f t="shared" ca="1" si="192"/>
        <v>0.25362596033924584</v>
      </c>
      <c r="N2014" s="1">
        <f ca="1">IF(M2014=K2014,K$2,IF(M2014=L2014,L$2,IF(M2014=#REF!,#REF!)))</f>
        <v>0</v>
      </c>
      <c r="P2014" s="1">
        <v>2012</v>
      </c>
      <c r="Q2014">
        <f t="shared" ca="1" si="190"/>
        <v>1107.6745940570636</v>
      </c>
      <c r="R2014" s="2">
        <f t="shared" ca="1" si="191"/>
        <v>18.461243234284392</v>
      </c>
      <c r="S2014" s="8">
        <f ca="1">COUNTIF($N$3:$N2014,S$2)/$P2014</f>
        <v>0.67743538767395628</v>
      </c>
      <c r="T2014" s="9">
        <f ca="1">COUNTIF($N$3:$N2014,T$2)/$P2014</f>
        <v>0.32256461232604372</v>
      </c>
    </row>
    <row r="2015" spans="10:20" x14ac:dyDescent="0.25">
      <c r="J2015" s="1">
        <f t="shared" ca="1" si="189"/>
        <v>0</v>
      </c>
      <c r="K2015">
        <f t="shared" ca="1" si="193"/>
        <v>1.0234489619591924</v>
      </c>
      <c r="L2015">
        <f t="shared" ca="1" si="194"/>
        <v>1.7625806248564611</v>
      </c>
      <c r="M2015">
        <f t="shared" ca="1" si="192"/>
        <v>1.0234489619591924</v>
      </c>
      <c r="N2015" s="1">
        <f ca="1">IF(M2015=K2015,K$2,IF(M2015=L2015,L$2,IF(M2015=#REF!,#REF!)))</f>
        <v>0</v>
      </c>
      <c r="P2015" s="1">
        <v>2013</v>
      </c>
      <c r="Q2015">
        <f t="shared" ca="1" si="190"/>
        <v>1108.6980430190229</v>
      </c>
      <c r="R2015" s="2">
        <f t="shared" ca="1" si="191"/>
        <v>18.478300716983714</v>
      </c>
      <c r="S2015" s="8">
        <f ca="1">COUNTIF($N$3:$N2015,S$2)/$P2015</f>
        <v>0.67759562841530052</v>
      </c>
      <c r="T2015" s="9">
        <f ca="1">COUNTIF($N$3:$N2015,T$2)/$P2015</f>
        <v>0.32240437158469948</v>
      </c>
    </row>
    <row r="2016" spans="10:20" x14ac:dyDescent="0.25">
      <c r="J2016" s="1">
        <f t="shared" ca="1" si="189"/>
        <v>0</v>
      </c>
      <c r="K2016">
        <f t="shared" ca="1" si="193"/>
        <v>1.3201151497995456</v>
      </c>
      <c r="L2016">
        <f t="shared" ca="1" si="194"/>
        <v>4.6812872503552448E-2</v>
      </c>
      <c r="M2016">
        <f t="shared" ca="1" si="192"/>
        <v>4.6812872503552448E-2</v>
      </c>
      <c r="N2016" s="1">
        <f ca="1">IF(M2016=K2016,K$2,IF(M2016=L2016,L$2,IF(M2016=#REF!,#REF!)))</f>
        <v>1</v>
      </c>
      <c r="P2016" s="1">
        <v>2014</v>
      </c>
      <c r="Q2016">
        <f t="shared" ca="1" si="190"/>
        <v>1108.7448558915264</v>
      </c>
      <c r="R2016" s="2">
        <f t="shared" ca="1" si="191"/>
        <v>18.479080931525441</v>
      </c>
      <c r="S2016" s="8">
        <f ca="1">COUNTIF($N$3:$N2016,S$2)/$P2016</f>
        <v>0.67725918570009935</v>
      </c>
      <c r="T2016" s="9">
        <f ca="1">COUNTIF($N$3:$N2016,T$2)/$P2016</f>
        <v>0.3227408142999007</v>
      </c>
    </row>
    <row r="2017" spans="10:20" x14ac:dyDescent="0.25">
      <c r="J2017" s="1">
        <f t="shared" ca="1" si="189"/>
        <v>1</v>
      </c>
      <c r="K2017">
        <f t="shared" ca="1" si="193"/>
        <v>0.5675219334772742</v>
      </c>
      <c r="L2017">
        <f t="shared" ca="1" si="194"/>
        <v>0</v>
      </c>
      <c r="M2017">
        <f t="shared" ca="1" si="192"/>
        <v>0.5675219334772742</v>
      </c>
      <c r="N2017" s="1">
        <f ca="1">IF(M2017=K2017,K$2,IF(M2017=L2017,L$2,IF(M2017=#REF!,#REF!)))</f>
        <v>0</v>
      </c>
      <c r="P2017" s="1">
        <v>2015</v>
      </c>
      <c r="Q2017">
        <f t="shared" ca="1" si="190"/>
        <v>1109.3123778250038</v>
      </c>
      <c r="R2017" s="2">
        <f t="shared" ca="1" si="191"/>
        <v>18.488539630416728</v>
      </c>
      <c r="S2017" s="8">
        <f ca="1">COUNTIF($N$3:$N2017,S$2)/$P2017</f>
        <v>0.67741935483870963</v>
      </c>
      <c r="T2017" s="9">
        <f ca="1">COUNTIF($N$3:$N2017,T$2)/$P2017</f>
        <v>0.32258064516129031</v>
      </c>
    </row>
    <row r="2018" spans="10:20" x14ac:dyDescent="0.25">
      <c r="J2018" s="1">
        <f t="shared" ca="1" si="189"/>
        <v>0</v>
      </c>
      <c r="K2018">
        <f t="shared" ca="1" si="193"/>
        <v>2.1633720782411157</v>
      </c>
      <c r="L2018">
        <f t="shared" ca="1" si="194"/>
        <v>0.2366537270725389</v>
      </c>
      <c r="M2018">
        <f t="shared" ca="1" si="192"/>
        <v>0.2366537270725389</v>
      </c>
      <c r="N2018" s="1">
        <f ca="1">IF(M2018=K2018,K$2,IF(M2018=L2018,L$2,IF(M2018=#REF!,#REF!)))</f>
        <v>1</v>
      </c>
      <c r="P2018" s="1">
        <v>2016</v>
      </c>
      <c r="Q2018">
        <f t="shared" ca="1" si="190"/>
        <v>1109.5490315520763</v>
      </c>
      <c r="R2018" s="2">
        <f t="shared" ca="1" si="191"/>
        <v>18.492483859201272</v>
      </c>
      <c r="S2018" s="8">
        <f ca="1">COUNTIF($N$3:$N2018,S$2)/$P2018</f>
        <v>0.67708333333333337</v>
      </c>
      <c r="T2018" s="9">
        <f ca="1">COUNTIF($N$3:$N2018,T$2)/$P2018</f>
        <v>0.32291666666666669</v>
      </c>
    </row>
    <row r="2019" spans="10:20" x14ac:dyDescent="0.25">
      <c r="J2019" s="1">
        <f t="shared" ca="1" si="189"/>
        <v>1</v>
      </c>
      <c r="K2019">
        <f t="shared" ca="1" si="193"/>
        <v>0.63114454456345703</v>
      </c>
      <c r="L2019">
        <f t="shared" ca="1" si="194"/>
        <v>0</v>
      </c>
      <c r="M2019">
        <f t="shared" ca="1" si="192"/>
        <v>0.63114454456345703</v>
      </c>
      <c r="N2019" s="1">
        <f ca="1">IF(M2019=K2019,K$2,IF(M2019=L2019,L$2,IF(M2019=#REF!,#REF!)))</f>
        <v>0</v>
      </c>
      <c r="P2019" s="1">
        <v>2017</v>
      </c>
      <c r="Q2019">
        <f t="shared" ca="1" si="190"/>
        <v>1110.1801760966398</v>
      </c>
      <c r="R2019" s="2">
        <f t="shared" ca="1" si="191"/>
        <v>18.503002934943996</v>
      </c>
      <c r="S2019" s="8">
        <f ca="1">COUNTIF($N$3:$N2019,S$2)/$P2019</f>
        <v>0.67724343083787808</v>
      </c>
      <c r="T2019" s="9">
        <f ca="1">COUNTIF($N$3:$N2019,T$2)/$P2019</f>
        <v>0.32275656916212198</v>
      </c>
    </row>
    <row r="2020" spans="10:20" x14ac:dyDescent="0.25">
      <c r="J2020" s="1">
        <f t="shared" ca="1" si="189"/>
        <v>0</v>
      </c>
      <c r="K2020">
        <f t="shared" ca="1" si="193"/>
        <v>0.63551679904732628</v>
      </c>
      <c r="L2020">
        <f t="shared" ca="1" si="194"/>
        <v>0.76909640756649034</v>
      </c>
      <c r="M2020">
        <f t="shared" ca="1" si="192"/>
        <v>0.63551679904732628</v>
      </c>
      <c r="N2020" s="1">
        <f ca="1">IF(M2020=K2020,K$2,IF(M2020=L2020,L$2,IF(M2020=#REF!,#REF!)))</f>
        <v>0</v>
      </c>
      <c r="P2020" s="1">
        <v>2018</v>
      </c>
      <c r="Q2020">
        <f t="shared" ca="1" si="190"/>
        <v>1110.8156928956871</v>
      </c>
      <c r="R2020" s="2">
        <f t="shared" ca="1" si="191"/>
        <v>18.513594881594784</v>
      </c>
      <c r="S2020" s="8">
        <f ca="1">COUNTIF($N$3:$N2020,S$2)/$P2020</f>
        <v>0.67740336967294346</v>
      </c>
      <c r="T2020" s="9">
        <f ca="1">COUNTIF($N$3:$N2020,T$2)/$P2020</f>
        <v>0.32259663032705649</v>
      </c>
    </row>
    <row r="2021" spans="10:20" x14ac:dyDescent="0.25">
      <c r="J2021" s="1">
        <f t="shared" ca="1" si="189"/>
        <v>0</v>
      </c>
      <c r="K2021">
        <f t="shared" ca="1" si="193"/>
        <v>0.33860520497024893</v>
      </c>
      <c r="L2021">
        <f t="shared" ca="1" si="194"/>
        <v>0.4201157852071481</v>
      </c>
      <c r="M2021">
        <f t="shared" ca="1" si="192"/>
        <v>0.33860520497024893</v>
      </c>
      <c r="N2021" s="1">
        <f ca="1">IF(M2021=K2021,K$2,IF(M2021=L2021,L$2,IF(M2021=#REF!,#REF!)))</f>
        <v>0</v>
      </c>
      <c r="P2021" s="1">
        <v>2019</v>
      </c>
      <c r="Q2021">
        <f t="shared" ca="1" si="190"/>
        <v>1111.1542981006573</v>
      </c>
      <c r="R2021" s="2">
        <f t="shared" ca="1" si="191"/>
        <v>18.519238301677621</v>
      </c>
      <c r="S2021" s="8">
        <f ca="1">COUNTIF($N$3:$N2021,S$2)/$P2021</f>
        <v>0.67756315007429424</v>
      </c>
      <c r="T2021" s="9">
        <f ca="1">COUNTIF($N$3:$N2021,T$2)/$P2021</f>
        <v>0.32243684992570582</v>
      </c>
    </row>
    <row r="2022" spans="10:20" x14ac:dyDescent="0.25">
      <c r="J2022" s="1">
        <f t="shared" ca="1" si="189"/>
        <v>0</v>
      </c>
      <c r="K2022">
        <f t="shared" ca="1" si="193"/>
        <v>0.40884046205517866</v>
      </c>
      <c r="L2022">
        <f t="shared" ca="1" si="194"/>
        <v>3.5273709874975756</v>
      </c>
      <c r="M2022">
        <f t="shared" ca="1" si="192"/>
        <v>0.40884046205517866</v>
      </c>
      <c r="N2022" s="1">
        <f ca="1">IF(M2022=K2022,K$2,IF(M2022=L2022,L$2,IF(M2022=#REF!,#REF!)))</f>
        <v>0</v>
      </c>
      <c r="P2022" s="1">
        <v>2020</v>
      </c>
      <c r="Q2022">
        <f t="shared" ca="1" si="190"/>
        <v>1111.5631385627125</v>
      </c>
      <c r="R2022" s="2">
        <f t="shared" ca="1" si="191"/>
        <v>18.526052309378542</v>
      </c>
      <c r="S2022" s="8">
        <f ca="1">COUNTIF($N$3:$N2022,S$2)/$P2022</f>
        <v>0.67772277227722777</v>
      </c>
      <c r="T2022" s="9">
        <f ca="1">COUNTIF($N$3:$N2022,T$2)/$P2022</f>
        <v>0.32227722772277229</v>
      </c>
    </row>
    <row r="2023" spans="10:20" x14ac:dyDescent="0.25">
      <c r="J2023" s="1">
        <f t="shared" ca="1" si="189"/>
        <v>0</v>
      </c>
      <c r="K2023">
        <f t="shared" ca="1" si="193"/>
        <v>1.0507016801265789</v>
      </c>
      <c r="L2023">
        <f t="shared" ca="1" si="194"/>
        <v>2.9411591666940775</v>
      </c>
      <c r="M2023">
        <f t="shared" ca="1" si="192"/>
        <v>1.0507016801265789</v>
      </c>
      <c r="N2023" s="1">
        <f ca="1">IF(M2023=K2023,K$2,IF(M2023=L2023,L$2,IF(M2023=#REF!,#REF!)))</f>
        <v>0</v>
      </c>
      <c r="P2023" s="1">
        <v>2021</v>
      </c>
      <c r="Q2023">
        <f t="shared" ca="1" si="190"/>
        <v>1112.6138402428392</v>
      </c>
      <c r="R2023" s="2">
        <f t="shared" ca="1" si="191"/>
        <v>18.543564004047319</v>
      </c>
      <c r="S2023" s="8">
        <f ca="1">COUNTIF($N$3:$N2023,S$2)/$P2023</f>
        <v>0.67788223651657598</v>
      </c>
      <c r="T2023" s="9">
        <f ca="1">COUNTIF($N$3:$N2023,T$2)/$P2023</f>
        <v>0.32211776348342402</v>
      </c>
    </row>
    <row r="2024" spans="10:20" x14ac:dyDescent="0.25">
      <c r="J2024" s="1">
        <f t="shared" ca="1" si="189"/>
        <v>0</v>
      </c>
      <c r="K2024">
        <f t="shared" ca="1" si="193"/>
        <v>0.35834732364622063</v>
      </c>
      <c r="L2024">
        <f t="shared" ca="1" si="194"/>
        <v>5.1904978523561089</v>
      </c>
      <c r="M2024">
        <f t="shared" ca="1" si="192"/>
        <v>0.35834732364622063</v>
      </c>
      <c r="N2024" s="1">
        <f ca="1">IF(M2024=K2024,K$2,IF(M2024=L2024,L$2,IF(M2024=#REF!,#REF!)))</f>
        <v>0</v>
      </c>
      <c r="P2024" s="1">
        <v>2022</v>
      </c>
      <c r="Q2024">
        <f t="shared" ca="1" si="190"/>
        <v>1112.9721875664854</v>
      </c>
      <c r="R2024" s="2">
        <f t="shared" ca="1" si="191"/>
        <v>18.549536459441423</v>
      </c>
      <c r="S2024" s="8">
        <f ca="1">COUNTIF($N$3:$N2024,S$2)/$P2024</f>
        <v>0.67804154302670627</v>
      </c>
      <c r="T2024" s="9">
        <f ca="1">COUNTIF($N$3:$N2024,T$2)/$P2024</f>
        <v>0.32195845697329378</v>
      </c>
    </row>
    <row r="2025" spans="10:20" x14ac:dyDescent="0.25">
      <c r="J2025" s="1">
        <f t="shared" ca="1" si="189"/>
        <v>0</v>
      </c>
      <c r="K2025">
        <f t="shared" ca="1" si="193"/>
        <v>0.70915337649347143</v>
      </c>
      <c r="L2025">
        <f t="shared" ca="1" si="194"/>
        <v>0.19521581946304967</v>
      </c>
      <c r="M2025">
        <f t="shared" ca="1" si="192"/>
        <v>0.19521581946304967</v>
      </c>
      <c r="N2025" s="1">
        <f ca="1">IF(M2025=K2025,K$2,IF(M2025=L2025,L$2,IF(M2025=#REF!,#REF!)))</f>
        <v>1</v>
      </c>
      <c r="P2025" s="1">
        <v>2023</v>
      </c>
      <c r="Q2025">
        <f t="shared" ca="1" si="190"/>
        <v>1113.1674033859485</v>
      </c>
      <c r="R2025" s="2">
        <f t="shared" ca="1" si="191"/>
        <v>18.552790056432475</v>
      </c>
      <c r="S2025" s="8">
        <f ca="1">COUNTIF($N$3:$N2025,S$2)/$P2025</f>
        <v>0.67770637666831435</v>
      </c>
      <c r="T2025" s="9">
        <f ca="1">COUNTIF($N$3:$N2025,T$2)/$P2025</f>
        <v>0.3222936233316856</v>
      </c>
    </row>
    <row r="2026" spans="10:20" x14ac:dyDescent="0.25">
      <c r="J2026" s="1">
        <f t="shared" ca="1" si="189"/>
        <v>1</v>
      </c>
      <c r="K2026">
        <f t="shared" ca="1" si="193"/>
        <v>0.41870187447206436</v>
      </c>
      <c r="L2026">
        <f t="shared" ca="1" si="194"/>
        <v>0</v>
      </c>
      <c r="M2026">
        <f t="shared" ca="1" si="192"/>
        <v>0.41870187447206436</v>
      </c>
      <c r="N2026" s="1">
        <f ca="1">IF(M2026=K2026,K$2,IF(M2026=L2026,L$2,IF(M2026=#REF!,#REF!)))</f>
        <v>0</v>
      </c>
      <c r="P2026" s="1">
        <v>2024</v>
      </c>
      <c r="Q2026">
        <f t="shared" ca="1" si="190"/>
        <v>1113.5861052604207</v>
      </c>
      <c r="R2026" s="2">
        <f t="shared" ca="1" si="191"/>
        <v>18.559768421007011</v>
      </c>
      <c r="S2026" s="8">
        <f ca="1">COUNTIF($N$3:$N2026,S$2)/$P2026</f>
        <v>0.67786561264822132</v>
      </c>
      <c r="T2026" s="9">
        <f ca="1">COUNTIF($N$3:$N2026,T$2)/$P2026</f>
        <v>0.32213438735177868</v>
      </c>
    </row>
    <row r="2027" spans="10:20" x14ac:dyDescent="0.25">
      <c r="J2027" s="1">
        <f t="shared" ref="J2027:J2090" ca="1" si="195">N2026</f>
        <v>0</v>
      </c>
      <c r="K2027">
        <f t="shared" ca="1" si="193"/>
        <v>0.81501425013799889</v>
      </c>
      <c r="L2027">
        <f t="shared" ca="1" si="194"/>
        <v>0.66877398120739184</v>
      </c>
      <c r="M2027">
        <f t="shared" ca="1" si="192"/>
        <v>0.66877398120739184</v>
      </c>
      <c r="N2027" s="1">
        <f ca="1">IF(M2027=K2027,K$2,IF(M2027=L2027,L$2,IF(M2027=#REF!,#REF!)))</f>
        <v>1</v>
      </c>
      <c r="P2027" s="1">
        <v>2025</v>
      </c>
      <c r="Q2027">
        <f t="shared" ref="Q2027:Q2090" ca="1" si="196">M2027+Q2026</f>
        <v>1114.254879241628</v>
      </c>
      <c r="R2027" s="2">
        <f t="shared" ref="R2027:R2090" ca="1" si="197">Q2027/60</f>
        <v>18.570914654027135</v>
      </c>
      <c r="S2027" s="8">
        <f ca="1">COUNTIF($N$3:$N2027,S$2)/$P2027</f>
        <v>0.67753086419753084</v>
      </c>
      <c r="T2027" s="9">
        <f ca="1">COUNTIF($N$3:$N2027,T$2)/$P2027</f>
        <v>0.32246913580246911</v>
      </c>
    </row>
    <row r="2028" spans="10:20" x14ac:dyDescent="0.25">
      <c r="J2028" s="1">
        <f t="shared" ca="1" si="195"/>
        <v>1</v>
      </c>
      <c r="K2028">
        <f t="shared" ca="1" si="193"/>
        <v>1.4887379915404206</v>
      </c>
      <c r="L2028">
        <f t="shared" ca="1" si="194"/>
        <v>0</v>
      </c>
      <c r="M2028">
        <f t="shared" ca="1" si="192"/>
        <v>1.4887379915404206</v>
      </c>
      <c r="N2028" s="1">
        <f ca="1">IF(M2028=K2028,K$2,IF(M2028=L2028,L$2,IF(M2028=#REF!,#REF!)))</f>
        <v>0</v>
      </c>
      <c r="P2028" s="1">
        <v>2026</v>
      </c>
      <c r="Q2028">
        <f t="shared" ca="1" si="196"/>
        <v>1115.7436172331684</v>
      </c>
      <c r="R2028" s="2">
        <f t="shared" ca="1" si="197"/>
        <v>18.595726953886139</v>
      </c>
      <c r="S2028" s="8">
        <f ca="1">COUNTIF($N$3:$N2028,S$2)/$P2028</f>
        <v>0.67769002961500491</v>
      </c>
      <c r="T2028" s="9">
        <f ca="1">COUNTIF($N$3:$N2028,T$2)/$P2028</f>
        <v>0.32230997038499504</v>
      </c>
    </row>
    <row r="2029" spans="10:20" x14ac:dyDescent="0.25">
      <c r="J2029" s="1">
        <f t="shared" ca="1" si="195"/>
        <v>0</v>
      </c>
      <c r="K2029">
        <f t="shared" ca="1" si="193"/>
        <v>0.23179204759283545</v>
      </c>
      <c r="L2029">
        <f t="shared" ca="1" si="194"/>
        <v>1.8119265353689065</v>
      </c>
      <c r="M2029">
        <f t="shared" ca="1" si="192"/>
        <v>0.23179204759283545</v>
      </c>
      <c r="N2029" s="1">
        <f ca="1">IF(M2029=K2029,K$2,IF(M2029=L2029,L$2,IF(M2029=#REF!,#REF!)))</f>
        <v>0</v>
      </c>
      <c r="P2029" s="1">
        <v>2027</v>
      </c>
      <c r="Q2029">
        <f t="shared" ca="1" si="196"/>
        <v>1115.9754092807611</v>
      </c>
      <c r="R2029" s="2">
        <f t="shared" ca="1" si="197"/>
        <v>18.599590154679351</v>
      </c>
      <c r="S2029" s="8">
        <f ca="1">COUNTIF($N$3:$N2029,S$2)/$P2029</f>
        <v>0.67784903798717311</v>
      </c>
      <c r="T2029" s="9">
        <f ca="1">COUNTIF($N$3:$N2029,T$2)/$P2029</f>
        <v>0.32215096201282684</v>
      </c>
    </row>
    <row r="2030" spans="10:20" x14ac:dyDescent="0.25">
      <c r="J2030" s="1">
        <f t="shared" ca="1" si="195"/>
        <v>0</v>
      </c>
      <c r="K2030">
        <f t="shared" ca="1" si="193"/>
        <v>3.3562339906838923</v>
      </c>
      <c r="L2030">
        <f t="shared" ca="1" si="194"/>
        <v>1.2476929410868247</v>
      </c>
      <c r="M2030">
        <f t="shared" ca="1" si="192"/>
        <v>1.2476929410868247</v>
      </c>
      <c r="N2030" s="1">
        <f ca="1">IF(M2030=K2030,K$2,IF(M2030=L2030,L$2,IF(M2030=#REF!,#REF!)))</f>
        <v>1</v>
      </c>
      <c r="P2030" s="1">
        <v>2028</v>
      </c>
      <c r="Q2030">
        <f t="shared" ca="1" si="196"/>
        <v>1117.223102221848</v>
      </c>
      <c r="R2030" s="2">
        <f t="shared" ca="1" si="197"/>
        <v>18.6203850370308</v>
      </c>
      <c r="S2030" s="8">
        <f ca="1">COUNTIF($N$3:$N2030,S$2)/$P2030</f>
        <v>0.6775147928994083</v>
      </c>
      <c r="T2030" s="9">
        <f ca="1">COUNTIF($N$3:$N2030,T$2)/$P2030</f>
        <v>0.3224852071005917</v>
      </c>
    </row>
    <row r="2031" spans="10:20" x14ac:dyDescent="0.25">
      <c r="J2031" s="1">
        <f t="shared" ca="1" si="195"/>
        <v>1</v>
      </c>
      <c r="K2031">
        <f t="shared" ca="1" si="193"/>
        <v>0.49820645025460775</v>
      </c>
      <c r="L2031">
        <f t="shared" ca="1" si="194"/>
        <v>0</v>
      </c>
      <c r="M2031">
        <f t="shared" ca="1" si="192"/>
        <v>0.49820645025460775</v>
      </c>
      <c r="N2031" s="1">
        <f ca="1">IF(M2031=K2031,K$2,IF(M2031=L2031,L$2,IF(M2031=#REF!,#REF!)))</f>
        <v>0</v>
      </c>
      <c r="P2031" s="1">
        <v>2029</v>
      </c>
      <c r="Q2031">
        <f t="shared" ca="1" si="196"/>
        <v>1117.7213086721026</v>
      </c>
      <c r="R2031" s="2">
        <f t="shared" ca="1" si="197"/>
        <v>18.628688477868376</v>
      </c>
      <c r="S2031" s="8">
        <f ca="1">COUNTIF($N$3:$N2031,S$2)/$P2031</f>
        <v>0.67767373090192218</v>
      </c>
      <c r="T2031" s="9">
        <f ca="1">COUNTIF($N$3:$N2031,T$2)/$P2031</f>
        <v>0.32232626909807788</v>
      </c>
    </row>
    <row r="2032" spans="10:20" x14ac:dyDescent="0.25">
      <c r="J2032" s="1">
        <f t="shared" ca="1" si="195"/>
        <v>0</v>
      </c>
      <c r="K2032">
        <f t="shared" ca="1" si="193"/>
        <v>0.81338400812235512</v>
      </c>
      <c r="L2032">
        <f t="shared" ca="1" si="194"/>
        <v>2.6845091703236705</v>
      </c>
      <c r="M2032">
        <f t="shared" ca="1" si="192"/>
        <v>0.81338400812235512</v>
      </c>
      <c r="N2032" s="1">
        <f ca="1">IF(M2032=K2032,K$2,IF(M2032=L2032,L$2,IF(M2032=#REF!,#REF!)))</f>
        <v>0</v>
      </c>
      <c r="P2032" s="1">
        <v>2030</v>
      </c>
      <c r="Q2032">
        <f t="shared" ca="1" si="196"/>
        <v>1118.5346926802249</v>
      </c>
      <c r="R2032" s="2">
        <f t="shared" ca="1" si="197"/>
        <v>18.642244878003748</v>
      </c>
      <c r="S2032" s="8">
        <f ca="1">COUNTIF($N$3:$N2032,S$2)/$P2032</f>
        <v>0.67783251231527097</v>
      </c>
      <c r="T2032" s="9">
        <f ca="1">COUNTIF($N$3:$N2032,T$2)/$P2032</f>
        <v>0.32216748768472908</v>
      </c>
    </row>
    <row r="2033" spans="10:20" x14ac:dyDescent="0.25">
      <c r="J2033" s="1">
        <f t="shared" ca="1" si="195"/>
        <v>0</v>
      </c>
      <c r="K2033">
        <f t="shared" ca="1" si="193"/>
        <v>0.19871989055802869</v>
      </c>
      <c r="L2033">
        <f t="shared" ca="1" si="194"/>
        <v>0.76943074173339421</v>
      </c>
      <c r="M2033">
        <f t="shared" ca="1" si="192"/>
        <v>0.19871989055802869</v>
      </c>
      <c r="N2033" s="1">
        <f ca="1">IF(M2033=K2033,K$2,IF(M2033=L2033,L$2,IF(M2033=#REF!,#REF!)))</f>
        <v>0</v>
      </c>
      <c r="P2033" s="1">
        <v>2031</v>
      </c>
      <c r="Q2033">
        <f t="shared" ca="1" si="196"/>
        <v>1118.733412570783</v>
      </c>
      <c r="R2033" s="2">
        <f t="shared" ca="1" si="197"/>
        <v>18.645556876179718</v>
      </c>
      <c r="S2033" s="8">
        <f ca="1">COUNTIF($N$3:$N2033,S$2)/$P2033</f>
        <v>0.67799113737075334</v>
      </c>
      <c r="T2033" s="9">
        <f ca="1">COUNTIF($N$3:$N2033,T$2)/$P2033</f>
        <v>0.32200886262924666</v>
      </c>
    </row>
    <row r="2034" spans="10:20" x14ac:dyDescent="0.25">
      <c r="J2034" s="1">
        <f t="shared" ca="1" si="195"/>
        <v>0</v>
      </c>
      <c r="K2034">
        <f t="shared" ca="1" si="193"/>
        <v>1.6276851540467483</v>
      </c>
      <c r="L2034">
        <f t="shared" ca="1" si="194"/>
        <v>2.7207208400378935</v>
      </c>
      <c r="M2034">
        <f t="shared" ca="1" si="192"/>
        <v>1.6276851540467483</v>
      </c>
      <c r="N2034" s="1">
        <f ca="1">IF(M2034=K2034,K$2,IF(M2034=L2034,L$2,IF(M2034=#REF!,#REF!)))</f>
        <v>0</v>
      </c>
      <c r="P2034" s="1">
        <v>2032</v>
      </c>
      <c r="Q2034">
        <f t="shared" ca="1" si="196"/>
        <v>1120.3610977248297</v>
      </c>
      <c r="R2034" s="2">
        <f t="shared" ca="1" si="197"/>
        <v>18.672684962080496</v>
      </c>
      <c r="S2034" s="8">
        <f ca="1">COUNTIF($N$3:$N2034,S$2)/$P2034</f>
        <v>0.67814960629921262</v>
      </c>
      <c r="T2034" s="9">
        <f ca="1">COUNTIF($N$3:$N2034,T$2)/$P2034</f>
        <v>0.32185039370078738</v>
      </c>
    </row>
    <row r="2035" spans="10:20" x14ac:dyDescent="0.25">
      <c r="J2035" s="1">
        <f t="shared" ca="1" si="195"/>
        <v>0</v>
      </c>
      <c r="K2035">
        <f t="shared" ca="1" si="193"/>
        <v>3.3934228212483666E-2</v>
      </c>
      <c r="L2035">
        <f t="shared" ca="1" si="194"/>
        <v>1.0408576311369639</v>
      </c>
      <c r="M2035">
        <f t="shared" ca="1" si="192"/>
        <v>3.3934228212483666E-2</v>
      </c>
      <c r="N2035" s="1">
        <f ca="1">IF(M2035=K2035,K$2,IF(M2035=L2035,L$2,IF(M2035=#REF!,#REF!)))</f>
        <v>0</v>
      </c>
      <c r="P2035" s="1">
        <v>2033</v>
      </c>
      <c r="Q2035">
        <f t="shared" ca="1" si="196"/>
        <v>1120.3950319530422</v>
      </c>
      <c r="R2035" s="2">
        <f t="shared" ca="1" si="197"/>
        <v>18.673250532550703</v>
      </c>
      <c r="S2035" s="8">
        <f ca="1">COUNTIF($N$3:$N2035,S$2)/$P2035</f>
        <v>0.67830791933103785</v>
      </c>
      <c r="T2035" s="9">
        <f ca="1">COUNTIF($N$3:$N2035,T$2)/$P2035</f>
        <v>0.3216920806689621</v>
      </c>
    </row>
    <row r="2036" spans="10:20" x14ac:dyDescent="0.25">
      <c r="J2036" s="1">
        <f t="shared" ca="1" si="195"/>
        <v>0</v>
      </c>
      <c r="K2036">
        <f t="shared" ca="1" si="193"/>
        <v>5.4647388189360858E-3</v>
      </c>
      <c r="L2036">
        <f t="shared" ca="1" si="194"/>
        <v>1.0547046033565246</v>
      </c>
      <c r="M2036">
        <f t="shared" ca="1" si="192"/>
        <v>5.4647388189360858E-3</v>
      </c>
      <c r="N2036" s="1">
        <f ca="1">IF(M2036=K2036,K$2,IF(M2036=L2036,L$2,IF(M2036=#REF!,#REF!)))</f>
        <v>0</v>
      </c>
      <c r="P2036" s="1">
        <v>2034</v>
      </c>
      <c r="Q2036">
        <f t="shared" ca="1" si="196"/>
        <v>1120.4004966918612</v>
      </c>
      <c r="R2036" s="2">
        <f t="shared" ca="1" si="197"/>
        <v>18.673341611531022</v>
      </c>
      <c r="S2036" s="8">
        <f ca="1">COUNTIF($N$3:$N2036,S$2)/$P2036</f>
        <v>0.67846607669616521</v>
      </c>
      <c r="T2036" s="9">
        <f ca="1">COUNTIF($N$3:$N2036,T$2)/$P2036</f>
        <v>0.32153392330383479</v>
      </c>
    </row>
    <row r="2037" spans="10:20" x14ac:dyDescent="0.25">
      <c r="J2037" s="1">
        <f t="shared" ca="1" si="195"/>
        <v>0</v>
      </c>
      <c r="K2037">
        <f t="shared" ca="1" si="193"/>
        <v>2.3661256251384448</v>
      </c>
      <c r="L2037">
        <f t="shared" ca="1" si="194"/>
        <v>0.31316998490437947</v>
      </c>
      <c r="M2037">
        <f t="shared" ca="1" si="192"/>
        <v>0.31316998490437947</v>
      </c>
      <c r="N2037" s="1">
        <f ca="1">IF(M2037=K2037,K$2,IF(M2037=L2037,L$2,IF(M2037=#REF!,#REF!)))</f>
        <v>1</v>
      </c>
      <c r="P2037" s="1">
        <v>2035</v>
      </c>
      <c r="Q2037">
        <f t="shared" ca="1" si="196"/>
        <v>1120.7136666767656</v>
      </c>
      <c r="R2037" s="2">
        <f t="shared" ca="1" si="197"/>
        <v>18.678561111279425</v>
      </c>
      <c r="S2037" s="8">
        <f ca="1">COUNTIF($N$3:$N2037,S$2)/$P2037</f>
        <v>0.67813267813267808</v>
      </c>
      <c r="T2037" s="9">
        <f ca="1">COUNTIF($N$3:$N2037,T$2)/$P2037</f>
        <v>0.32186732186732187</v>
      </c>
    </row>
    <row r="2038" spans="10:20" x14ac:dyDescent="0.25">
      <c r="J2038" s="1">
        <f t="shared" ca="1" si="195"/>
        <v>1</v>
      </c>
      <c r="K2038">
        <f t="shared" ca="1" si="193"/>
        <v>0.44231216718405036</v>
      </c>
      <c r="L2038">
        <f t="shared" ca="1" si="194"/>
        <v>0</v>
      </c>
      <c r="M2038">
        <f t="shared" ca="1" si="192"/>
        <v>0.44231216718405036</v>
      </c>
      <c r="N2038" s="1">
        <f ca="1">IF(M2038=K2038,K$2,IF(M2038=L2038,L$2,IF(M2038=#REF!,#REF!)))</f>
        <v>0</v>
      </c>
      <c r="P2038" s="1">
        <v>2036</v>
      </c>
      <c r="Q2038">
        <f t="shared" ca="1" si="196"/>
        <v>1121.1559788439497</v>
      </c>
      <c r="R2038" s="2">
        <f t="shared" ca="1" si="197"/>
        <v>18.685932980732495</v>
      </c>
      <c r="S2038" s="8">
        <f ca="1">COUNTIF($N$3:$N2038,S$2)/$P2038</f>
        <v>0.67829076620825146</v>
      </c>
      <c r="T2038" s="9">
        <f ca="1">COUNTIF($N$3:$N2038,T$2)/$P2038</f>
        <v>0.32170923379174854</v>
      </c>
    </row>
    <row r="2039" spans="10:20" x14ac:dyDescent="0.25">
      <c r="J2039" s="1">
        <f t="shared" ca="1" si="195"/>
        <v>0</v>
      </c>
      <c r="K2039">
        <f t="shared" ca="1" si="193"/>
        <v>1.8043247332667016</v>
      </c>
      <c r="L2039">
        <f t="shared" ca="1" si="194"/>
        <v>3.7092942095071062</v>
      </c>
      <c r="M2039">
        <f t="shared" ca="1" si="192"/>
        <v>1.8043247332667016</v>
      </c>
      <c r="N2039" s="1">
        <f ca="1">IF(M2039=K2039,K$2,IF(M2039=L2039,L$2,IF(M2039=#REF!,#REF!)))</f>
        <v>0</v>
      </c>
      <c r="P2039" s="1">
        <v>2037</v>
      </c>
      <c r="Q2039">
        <f t="shared" ca="1" si="196"/>
        <v>1122.9603035772163</v>
      </c>
      <c r="R2039" s="2">
        <f t="shared" ca="1" si="197"/>
        <v>18.716005059620272</v>
      </c>
      <c r="S2039" s="8">
        <f ca="1">COUNTIF($N$3:$N2039,S$2)/$P2039</f>
        <v>0.6784486990672558</v>
      </c>
      <c r="T2039" s="9">
        <f ca="1">COUNTIF($N$3:$N2039,T$2)/$P2039</f>
        <v>0.32155130093274426</v>
      </c>
    </row>
    <row r="2040" spans="10:20" x14ac:dyDescent="0.25">
      <c r="J2040" s="1">
        <f t="shared" ca="1" si="195"/>
        <v>0</v>
      </c>
      <c r="K2040">
        <f t="shared" ca="1" si="193"/>
        <v>2.0928119968164842</v>
      </c>
      <c r="L2040">
        <f t="shared" ca="1" si="194"/>
        <v>1.116626733143276</v>
      </c>
      <c r="M2040">
        <f t="shared" ca="1" si="192"/>
        <v>1.116626733143276</v>
      </c>
      <c r="N2040" s="1">
        <f ca="1">IF(M2040=K2040,K$2,IF(M2040=L2040,L$2,IF(M2040=#REF!,#REF!)))</f>
        <v>1</v>
      </c>
      <c r="P2040" s="1">
        <v>2038</v>
      </c>
      <c r="Q2040">
        <f t="shared" ca="1" si="196"/>
        <v>1124.0769303103596</v>
      </c>
      <c r="R2040" s="2">
        <f t="shared" ca="1" si="197"/>
        <v>18.734615505172659</v>
      </c>
      <c r="S2040" s="8">
        <f ca="1">COUNTIF($N$3:$N2040,S$2)/$P2040</f>
        <v>0.67811579980372916</v>
      </c>
      <c r="T2040" s="9">
        <f ca="1">COUNTIF($N$3:$N2040,T$2)/$P2040</f>
        <v>0.32188420019627084</v>
      </c>
    </row>
    <row r="2041" spans="10:20" x14ac:dyDescent="0.25">
      <c r="J2041" s="1">
        <f t="shared" ca="1" si="195"/>
        <v>1</v>
      </c>
      <c r="K2041">
        <f t="shared" ca="1" si="193"/>
        <v>7.1054064210806289E-2</v>
      </c>
      <c r="L2041">
        <f t="shared" ca="1" si="194"/>
        <v>0</v>
      </c>
      <c r="M2041">
        <f t="shared" ca="1" si="192"/>
        <v>7.1054064210806289E-2</v>
      </c>
      <c r="N2041" s="1">
        <f ca="1">IF(M2041=K2041,K$2,IF(M2041=L2041,L$2,IF(M2041=#REF!,#REF!)))</f>
        <v>0</v>
      </c>
      <c r="P2041" s="1">
        <v>2039</v>
      </c>
      <c r="Q2041">
        <f t="shared" ca="1" si="196"/>
        <v>1124.1479843745703</v>
      </c>
      <c r="R2041" s="2">
        <f t="shared" ca="1" si="197"/>
        <v>18.735799739576173</v>
      </c>
      <c r="S2041" s="8">
        <f ca="1">COUNTIF($N$3:$N2041,S$2)/$P2041</f>
        <v>0.67827366356056895</v>
      </c>
      <c r="T2041" s="9">
        <f ca="1">COUNTIF($N$3:$N2041,T$2)/$P2041</f>
        <v>0.3217263364394311</v>
      </c>
    </row>
    <row r="2042" spans="10:20" x14ac:dyDescent="0.25">
      <c r="J2042" s="1">
        <f t="shared" ca="1" si="195"/>
        <v>0</v>
      </c>
      <c r="K2042">
        <f t="shared" ca="1" si="193"/>
        <v>6.9464680856879665E-2</v>
      </c>
      <c r="L2042">
        <f t="shared" ca="1" si="194"/>
        <v>3.0226844919557965</v>
      </c>
      <c r="M2042">
        <f t="shared" ca="1" si="192"/>
        <v>6.9464680856879665E-2</v>
      </c>
      <c r="N2042" s="1">
        <f ca="1">IF(M2042=K2042,K$2,IF(M2042=L2042,L$2,IF(M2042=#REF!,#REF!)))</f>
        <v>0</v>
      </c>
      <c r="P2042" s="1">
        <v>2040</v>
      </c>
      <c r="Q2042">
        <f t="shared" ca="1" si="196"/>
        <v>1124.2174490554273</v>
      </c>
      <c r="R2042" s="2">
        <f t="shared" ca="1" si="197"/>
        <v>18.736957484257122</v>
      </c>
      <c r="S2042" s="8">
        <f ca="1">COUNTIF($N$3:$N2042,S$2)/$P2042</f>
        <v>0.67843137254901964</v>
      </c>
      <c r="T2042" s="9">
        <f ca="1">COUNTIF($N$3:$N2042,T$2)/$P2042</f>
        <v>0.32156862745098042</v>
      </c>
    </row>
    <row r="2043" spans="10:20" x14ac:dyDescent="0.25">
      <c r="J2043" s="1">
        <f t="shared" ca="1" si="195"/>
        <v>0</v>
      </c>
      <c r="K2043">
        <f t="shared" ca="1" si="193"/>
        <v>0.24437463396599432</v>
      </c>
      <c r="L2043">
        <f t="shared" ca="1" si="194"/>
        <v>0.70431230962751767</v>
      </c>
      <c r="M2043">
        <f t="shared" ca="1" si="192"/>
        <v>0.24437463396599432</v>
      </c>
      <c r="N2043" s="1">
        <f ca="1">IF(M2043=K2043,K$2,IF(M2043=L2043,L$2,IF(M2043=#REF!,#REF!)))</f>
        <v>0</v>
      </c>
      <c r="P2043" s="1">
        <v>2041</v>
      </c>
      <c r="Q2043">
        <f t="shared" ca="1" si="196"/>
        <v>1124.4618236893932</v>
      </c>
      <c r="R2043" s="2">
        <f t="shared" ca="1" si="197"/>
        <v>18.74103039482322</v>
      </c>
      <c r="S2043" s="8">
        <f ca="1">COUNTIF($N$3:$N2043,S$2)/$P2043</f>
        <v>0.67858892699657036</v>
      </c>
      <c r="T2043" s="9">
        <f ca="1">COUNTIF($N$3:$N2043,T$2)/$P2043</f>
        <v>0.32141107300342969</v>
      </c>
    </row>
    <row r="2044" spans="10:20" x14ac:dyDescent="0.25">
      <c r="J2044" s="1">
        <f t="shared" ca="1" si="195"/>
        <v>0</v>
      </c>
      <c r="K2044">
        <f t="shared" ca="1" si="193"/>
        <v>0.65893642614681647</v>
      </c>
      <c r="L2044">
        <f t="shared" ca="1" si="194"/>
        <v>1.2778717810939029</v>
      </c>
      <c r="M2044">
        <f t="shared" ca="1" si="192"/>
        <v>0.65893642614681647</v>
      </c>
      <c r="N2044" s="1">
        <f ca="1">IF(M2044=K2044,K$2,IF(M2044=L2044,L$2,IF(M2044=#REF!,#REF!)))</f>
        <v>0</v>
      </c>
      <c r="P2044" s="1">
        <v>2042</v>
      </c>
      <c r="Q2044">
        <f t="shared" ca="1" si="196"/>
        <v>1125.12076011554</v>
      </c>
      <c r="R2044" s="2">
        <f t="shared" ca="1" si="197"/>
        <v>18.752012668592332</v>
      </c>
      <c r="S2044" s="8">
        <f ca="1">COUNTIF($N$3:$N2044,S$2)/$P2044</f>
        <v>0.67874632713026439</v>
      </c>
      <c r="T2044" s="9">
        <f ca="1">COUNTIF($N$3:$N2044,T$2)/$P2044</f>
        <v>0.32125367286973555</v>
      </c>
    </row>
    <row r="2045" spans="10:20" x14ac:dyDescent="0.25">
      <c r="J2045" s="1">
        <f t="shared" ca="1" si="195"/>
        <v>0</v>
      </c>
      <c r="K2045">
        <f t="shared" ca="1" si="193"/>
        <v>0.95528613536822227</v>
      </c>
      <c r="L2045">
        <f t="shared" ca="1" si="194"/>
        <v>0.12636735444275057</v>
      </c>
      <c r="M2045">
        <f t="shared" ca="1" si="192"/>
        <v>0.12636735444275057</v>
      </c>
      <c r="N2045" s="1">
        <f ca="1">IF(M2045=K2045,K$2,IF(M2045=L2045,L$2,IF(M2045=#REF!,#REF!)))</f>
        <v>1</v>
      </c>
      <c r="P2045" s="1">
        <v>2043</v>
      </c>
      <c r="Q2045">
        <f t="shared" ca="1" si="196"/>
        <v>1125.2471274699826</v>
      </c>
      <c r="R2045" s="2">
        <f t="shared" ca="1" si="197"/>
        <v>18.754118791166377</v>
      </c>
      <c r="S2045" s="8">
        <f ca="1">COUNTIF($N$3:$N2045,S$2)/$P2045</f>
        <v>0.67841409691629961</v>
      </c>
      <c r="T2045" s="9">
        <f ca="1">COUNTIF($N$3:$N2045,T$2)/$P2045</f>
        <v>0.32158590308370044</v>
      </c>
    </row>
    <row r="2046" spans="10:20" x14ac:dyDescent="0.25">
      <c r="J2046" s="1">
        <f t="shared" ca="1" si="195"/>
        <v>1</v>
      </c>
      <c r="K2046">
        <f t="shared" ca="1" si="193"/>
        <v>0.26024267219043679</v>
      </c>
      <c r="L2046">
        <f t="shared" ca="1" si="194"/>
        <v>0</v>
      </c>
      <c r="M2046">
        <f t="shared" ca="1" si="192"/>
        <v>0.26024267219043679</v>
      </c>
      <c r="N2046" s="1">
        <f ca="1">IF(M2046=K2046,K$2,IF(M2046=L2046,L$2,IF(M2046=#REF!,#REF!)))</f>
        <v>0</v>
      </c>
      <c r="P2046" s="1">
        <v>2044</v>
      </c>
      <c r="Q2046">
        <f t="shared" ca="1" si="196"/>
        <v>1125.5073701421732</v>
      </c>
      <c r="R2046" s="2">
        <f t="shared" ca="1" si="197"/>
        <v>18.758456169036219</v>
      </c>
      <c r="S2046" s="8">
        <f ca="1">COUNTIF($N$3:$N2046,S$2)/$P2046</f>
        <v>0.6785714285714286</v>
      </c>
      <c r="T2046" s="9">
        <f ca="1">COUNTIF($N$3:$N2046,T$2)/$P2046</f>
        <v>0.32142857142857145</v>
      </c>
    </row>
    <row r="2047" spans="10:20" x14ac:dyDescent="0.25">
      <c r="J2047" s="1">
        <f t="shared" ca="1" si="195"/>
        <v>0</v>
      </c>
      <c r="K2047">
        <f t="shared" ca="1" si="193"/>
        <v>0.46798751712701037</v>
      </c>
      <c r="L2047">
        <f t="shared" ca="1" si="194"/>
        <v>1.2295026814128962</v>
      </c>
      <c r="M2047">
        <f t="shared" ca="1" si="192"/>
        <v>0.46798751712701037</v>
      </c>
      <c r="N2047" s="1">
        <f ca="1">IF(M2047=K2047,K$2,IF(M2047=L2047,L$2,IF(M2047=#REF!,#REF!)))</f>
        <v>0</v>
      </c>
      <c r="P2047" s="1">
        <v>2045</v>
      </c>
      <c r="Q2047">
        <f t="shared" ca="1" si="196"/>
        <v>1125.9753576593002</v>
      </c>
      <c r="R2047" s="2">
        <f t="shared" ca="1" si="197"/>
        <v>18.766255960988339</v>
      </c>
      <c r="S2047" s="8">
        <f ca="1">COUNTIF($N$3:$N2047,S$2)/$P2047</f>
        <v>0.67872860635696819</v>
      </c>
      <c r="T2047" s="9">
        <f ca="1">COUNTIF($N$3:$N2047,T$2)/$P2047</f>
        <v>0.32127139364303181</v>
      </c>
    </row>
    <row r="2048" spans="10:20" x14ac:dyDescent="0.25">
      <c r="J2048" s="1">
        <f t="shared" ca="1" si="195"/>
        <v>0</v>
      </c>
      <c r="K2048">
        <f t="shared" ca="1" si="193"/>
        <v>0.99137763867174988</v>
      </c>
      <c r="L2048">
        <f t="shared" ca="1" si="194"/>
        <v>0.78767753076214708</v>
      </c>
      <c r="M2048">
        <f t="shared" ca="1" si="192"/>
        <v>0.78767753076214708</v>
      </c>
      <c r="N2048" s="1">
        <f ca="1">IF(M2048=K2048,K$2,IF(M2048=L2048,L$2,IF(M2048=#REF!,#REF!)))</f>
        <v>1</v>
      </c>
      <c r="P2048" s="1">
        <v>2046</v>
      </c>
      <c r="Q2048">
        <f t="shared" ca="1" si="196"/>
        <v>1126.7630351900623</v>
      </c>
      <c r="R2048" s="2">
        <f t="shared" ca="1" si="197"/>
        <v>18.77938391983437</v>
      </c>
      <c r="S2048" s="8">
        <f ca="1">COUNTIF($N$3:$N2048,S$2)/$P2048</f>
        <v>0.67839687194525899</v>
      </c>
      <c r="T2048" s="9">
        <f ca="1">COUNTIF($N$3:$N2048,T$2)/$P2048</f>
        <v>0.32160312805474095</v>
      </c>
    </row>
    <row r="2049" spans="10:20" x14ac:dyDescent="0.25">
      <c r="J2049" s="1">
        <f t="shared" ca="1" si="195"/>
        <v>1</v>
      </c>
      <c r="K2049">
        <f t="shared" ca="1" si="193"/>
        <v>0.84376794326435123</v>
      </c>
      <c r="L2049">
        <f t="shared" ca="1" si="194"/>
        <v>0</v>
      </c>
      <c r="M2049">
        <f t="shared" ca="1" si="192"/>
        <v>0.84376794326435123</v>
      </c>
      <c r="N2049" s="1">
        <f ca="1">IF(M2049=K2049,K$2,IF(M2049=L2049,L$2,IF(M2049=#REF!,#REF!)))</f>
        <v>0</v>
      </c>
      <c r="P2049" s="1">
        <v>2047</v>
      </c>
      <c r="Q2049">
        <f t="shared" ca="1" si="196"/>
        <v>1127.6068031333266</v>
      </c>
      <c r="R2049" s="2">
        <f t="shared" ca="1" si="197"/>
        <v>18.793446718888777</v>
      </c>
      <c r="S2049" s="8">
        <f ca="1">COUNTIF($N$3:$N2049,S$2)/$P2049</f>
        <v>0.67855398143624812</v>
      </c>
      <c r="T2049" s="9">
        <f ca="1">COUNTIF($N$3:$N2049,T$2)/$P2049</f>
        <v>0.32144601856375182</v>
      </c>
    </row>
    <row r="2050" spans="10:20" x14ac:dyDescent="0.25">
      <c r="J2050" s="1">
        <f t="shared" ca="1" si="195"/>
        <v>0</v>
      </c>
      <c r="K2050">
        <f t="shared" ca="1" si="193"/>
        <v>0.71095016777747511</v>
      </c>
      <c r="L2050">
        <f t="shared" ca="1" si="194"/>
        <v>0.65282691118189251</v>
      </c>
      <c r="M2050">
        <f t="shared" ca="1" si="192"/>
        <v>0.65282691118189251</v>
      </c>
      <c r="N2050" s="1">
        <f ca="1">IF(M2050=K2050,K$2,IF(M2050=L2050,L$2,IF(M2050=#REF!,#REF!)))</f>
        <v>1</v>
      </c>
      <c r="P2050" s="1">
        <v>2048</v>
      </c>
      <c r="Q2050">
        <f t="shared" ca="1" si="196"/>
        <v>1128.2596300445084</v>
      </c>
      <c r="R2050" s="2">
        <f t="shared" ca="1" si="197"/>
        <v>18.804327167408474</v>
      </c>
      <c r="S2050" s="8">
        <f ca="1">COUNTIF($N$3:$N2050,S$2)/$P2050</f>
        <v>0.67822265625</v>
      </c>
      <c r="T2050" s="9">
        <f ca="1">COUNTIF($N$3:$N2050,T$2)/$P2050</f>
        <v>0.32177734375</v>
      </c>
    </row>
    <row r="2051" spans="10:20" x14ac:dyDescent="0.25">
      <c r="J2051" s="1">
        <f t="shared" ca="1" si="195"/>
        <v>1</v>
      </c>
      <c r="K2051">
        <f t="shared" ca="1" si="193"/>
        <v>0.95039086743263024</v>
      </c>
      <c r="L2051">
        <f t="shared" ca="1" si="194"/>
        <v>0</v>
      </c>
      <c r="M2051">
        <f t="shared" ref="M2051:M2114" ca="1" si="198">SMALL(K2051:L2051,COUNTIF(K2051:L2051,0)+1)</f>
        <v>0.95039086743263024</v>
      </c>
      <c r="N2051" s="1">
        <f ca="1">IF(M2051=K2051,K$2,IF(M2051=L2051,L$2,IF(M2051=#REF!,#REF!)))</f>
        <v>0</v>
      </c>
      <c r="P2051" s="1">
        <v>2049</v>
      </c>
      <c r="Q2051">
        <f t="shared" ca="1" si="196"/>
        <v>1129.210020911941</v>
      </c>
      <c r="R2051" s="2">
        <f t="shared" ca="1" si="197"/>
        <v>18.820167015199015</v>
      </c>
      <c r="S2051" s="8">
        <f ca="1">COUNTIF($N$3:$N2051,S$2)/$P2051</f>
        <v>0.67837969741337234</v>
      </c>
      <c r="T2051" s="9">
        <f ca="1">COUNTIF($N$3:$N2051,T$2)/$P2051</f>
        <v>0.3216203025866276</v>
      </c>
    </row>
    <row r="2052" spans="10:20" x14ac:dyDescent="0.25">
      <c r="J2052" s="1">
        <f t="shared" ca="1" si="195"/>
        <v>0</v>
      </c>
      <c r="K2052">
        <f t="shared" ref="K2052:K2115" ca="1" si="199">IF($J2052=$C$4,IF(D$4&lt;&gt;0,(-1/D$4),0)*LN(1-RAND()),IF($J2052=$C$5,IF(D$5&lt;&gt;0,(-1/D$5),0)*LN(1-RAND())))</f>
        <v>0.78955378734156645</v>
      </c>
      <c r="L2052">
        <f t="shared" ref="L2052:L2115" ca="1" si="200">IF($J2052=$C$4,IF(E$4&lt;&gt;0,(-1/E$4),0)*LN(1-RAND()),IF($J2052=$C$5,IF(E$5&lt;&gt;0,(-1/E$5),0)*LN(1-RAND())))</f>
        <v>0.17472142637950219</v>
      </c>
      <c r="M2052">
        <f t="shared" ca="1" si="198"/>
        <v>0.17472142637950219</v>
      </c>
      <c r="N2052" s="1">
        <f ca="1">IF(M2052=K2052,K$2,IF(M2052=L2052,L$2,IF(M2052=#REF!,#REF!)))</f>
        <v>1</v>
      </c>
      <c r="P2052" s="1">
        <v>2050</v>
      </c>
      <c r="Q2052">
        <f t="shared" ca="1" si="196"/>
        <v>1129.3847423383204</v>
      </c>
      <c r="R2052" s="2">
        <f t="shared" ca="1" si="197"/>
        <v>18.823079038972008</v>
      </c>
      <c r="S2052" s="8">
        <f ca="1">COUNTIF($N$3:$N2052,S$2)/$P2052</f>
        <v>0.67804878048780493</v>
      </c>
      <c r="T2052" s="9">
        <f ca="1">COUNTIF($N$3:$N2052,T$2)/$P2052</f>
        <v>0.32195121951219513</v>
      </c>
    </row>
    <row r="2053" spans="10:20" x14ac:dyDescent="0.25">
      <c r="J2053" s="1">
        <f t="shared" ca="1" si="195"/>
        <v>1</v>
      </c>
      <c r="K2053">
        <f t="shared" ca="1" si="199"/>
        <v>0.61542661420542943</v>
      </c>
      <c r="L2053">
        <f t="shared" ca="1" si="200"/>
        <v>0</v>
      </c>
      <c r="M2053">
        <f t="shared" ca="1" si="198"/>
        <v>0.61542661420542943</v>
      </c>
      <c r="N2053" s="1">
        <f ca="1">IF(M2053=K2053,K$2,IF(M2053=L2053,L$2,IF(M2053=#REF!,#REF!)))</f>
        <v>0</v>
      </c>
      <c r="P2053" s="1">
        <v>2051</v>
      </c>
      <c r="Q2053">
        <f t="shared" ca="1" si="196"/>
        <v>1130.0001689525259</v>
      </c>
      <c r="R2053" s="2">
        <f t="shared" ca="1" si="197"/>
        <v>18.833336149208765</v>
      </c>
      <c r="S2053" s="8">
        <f ca="1">COUNTIF($N$3:$N2053,S$2)/$P2053</f>
        <v>0.67820575329107757</v>
      </c>
      <c r="T2053" s="9">
        <f ca="1">COUNTIF($N$3:$N2053,T$2)/$P2053</f>
        <v>0.32179424670892248</v>
      </c>
    </row>
    <row r="2054" spans="10:20" x14ac:dyDescent="0.25">
      <c r="J2054" s="1">
        <f t="shared" ca="1" si="195"/>
        <v>0</v>
      </c>
      <c r="K2054">
        <f t="shared" ca="1" si="199"/>
        <v>0.20125967594557742</v>
      </c>
      <c r="L2054">
        <f t="shared" ca="1" si="200"/>
        <v>0.7793189806991303</v>
      </c>
      <c r="M2054">
        <f t="shared" ca="1" si="198"/>
        <v>0.20125967594557742</v>
      </c>
      <c r="N2054" s="1">
        <f ca="1">IF(M2054=K2054,K$2,IF(M2054=L2054,L$2,IF(M2054=#REF!,#REF!)))</f>
        <v>0</v>
      </c>
      <c r="P2054" s="1">
        <v>2052</v>
      </c>
      <c r="Q2054">
        <f t="shared" ca="1" si="196"/>
        <v>1130.2014286284714</v>
      </c>
      <c r="R2054" s="2">
        <f t="shared" ca="1" si="197"/>
        <v>18.83669047714119</v>
      </c>
      <c r="S2054" s="8">
        <f ca="1">COUNTIF($N$3:$N2054,S$2)/$P2054</f>
        <v>0.67836257309941517</v>
      </c>
      <c r="T2054" s="9">
        <f ca="1">COUNTIF($N$3:$N2054,T$2)/$P2054</f>
        <v>0.32163742690058478</v>
      </c>
    </row>
    <row r="2055" spans="10:20" x14ac:dyDescent="0.25">
      <c r="J2055" s="1">
        <f t="shared" ca="1" si="195"/>
        <v>0</v>
      </c>
      <c r="K2055">
        <f t="shared" ca="1" si="199"/>
        <v>2.0365623975636216</v>
      </c>
      <c r="L2055">
        <f t="shared" ca="1" si="200"/>
        <v>0.26205673497086168</v>
      </c>
      <c r="M2055">
        <f t="shared" ca="1" si="198"/>
        <v>0.26205673497086168</v>
      </c>
      <c r="N2055" s="1">
        <f ca="1">IF(M2055=K2055,K$2,IF(M2055=L2055,L$2,IF(M2055=#REF!,#REF!)))</f>
        <v>1</v>
      </c>
      <c r="P2055" s="1">
        <v>2053</v>
      </c>
      <c r="Q2055">
        <f t="shared" ca="1" si="196"/>
        <v>1130.4634853634423</v>
      </c>
      <c r="R2055" s="2">
        <f t="shared" ca="1" si="197"/>
        <v>18.841058089390703</v>
      </c>
      <c r="S2055" s="8">
        <f ca="1">COUNTIF($N$3:$N2055,S$2)/$P2055</f>
        <v>0.67803214807598633</v>
      </c>
      <c r="T2055" s="9">
        <f ca="1">COUNTIF($N$3:$N2055,T$2)/$P2055</f>
        <v>0.32196785192401361</v>
      </c>
    </row>
    <row r="2056" spans="10:20" x14ac:dyDescent="0.25">
      <c r="J2056" s="1">
        <f t="shared" ca="1" si="195"/>
        <v>1</v>
      </c>
      <c r="K2056">
        <f t="shared" ca="1" si="199"/>
        <v>1.4070721731101736</v>
      </c>
      <c r="L2056">
        <f t="shared" ca="1" si="200"/>
        <v>0</v>
      </c>
      <c r="M2056">
        <f t="shared" ca="1" si="198"/>
        <v>1.4070721731101736</v>
      </c>
      <c r="N2056" s="1">
        <f ca="1">IF(M2056=K2056,K$2,IF(M2056=L2056,L$2,IF(M2056=#REF!,#REF!)))</f>
        <v>0</v>
      </c>
      <c r="P2056" s="1">
        <v>2054</v>
      </c>
      <c r="Q2056">
        <f t="shared" ca="1" si="196"/>
        <v>1131.8705575365525</v>
      </c>
      <c r="R2056" s="2">
        <f t="shared" ca="1" si="197"/>
        <v>18.864509292275876</v>
      </c>
      <c r="S2056" s="8">
        <f ca="1">COUNTIF($N$3:$N2056,S$2)/$P2056</f>
        <v>0.67818889970788709</v>
      </c>
      <c r="T2056" s="9">
        <f ca="1">COUNTIF($N$3:$N2056,T$2)/$P2056</f>
        <v>0.32181110029211296</v>
      </c>
    </row>
    <row r="2057" spans="10:20" x14ac:dyDescent="0.25">
      <c r="J2057" s="1">
        <f t="shared" ca="1" si="195"/>
        <v>0</v>
      </c>
      <c r="K2057">
        <f t="shared" ca="1" si="199"/>
        <v>0.45893831510078115</v>
      </c>
      <c r="L2057">
        <f t="shared" ca="1" si="200"/>
        <v>0.27592984616519367</v>
      </c>
      <c r="M2057">
        <f t="shared" ca="1" si="198"/>
        <v>0.27592984616519367</v>
      </c>
      <c r="N2057" s="1">
        <f ca="1">IF(M2057=K2057,K$2,IF(M2057=L2057,L$2,IF(M2057=#REF!,#REF!)))</f>
        <v>1</v>
      </c>
      <c r="P2057" s="1">
        <v>2055</v>
      </c>
      <c r="Q2057">
        <f t="shared" ca="1" si="196"/>
        <v>1132.1464873827176</v>
      </c>
      <c r="R2057" s="2">
        <f t="shared" ca="1" si="197"/>
        <v>18.869108123045294</v>
      </c>
      <c r="S2057" s="8">
        <f ca="1">COUNTIF($N$3:$N2057,S$2)/$P2057</f>
        <v>0.6778588807785888</v>
      </c>
      <c r="T2057" s="9">
        <f ca="1">COUNTIF($N$3:$N2057,T$2)/$P2057</f>
        <v>0.3221411192214112</v>
      </c>
    </row>
    <row r="2058" spans="10:20" x14ac:dyDescent="0.25">
      <c r="J2058" s="1">
        <f t="shared" ca="1" si="195"/>
        <v>1</v>
      </c>
      <c r="K2058">
        <f t="shared" ca="1" si="199"/>
        <v>0.84831370270758577</v>
      </c>
      <c r="L2058">
        <f t="shared" ca="1" si="200"/>
        <v>0</v>
      </c>
      <c r="M2058">
        <f t="shared" ca="1" si="198"/>
        <v>0.84831370270758577</v>
      </c>
      <c r="N2058" s="1">
        <f ca="1">IF(M2058=K2058,K$2,IF(M2058=L2058,L$2,IF(M2058=#REF!,#REF!)))</f>
        <v>0</v>
      </c>
      <c r="P2058" s="1">
        <v>2056</v>
      </c>
      <c r="Q2058">
        <f t="shared" ca="1" si="196"/>
        <v>1132.9948010854253</v>
      </c>
      <c r="R2058" s="2">
        <f t="shared" ca="1" si="197"/>
        <v>18.883246684757086</v>
      </c>
      <c r="S2058" s="8">
        <f ca="1">COUNTIF($N$3:$N2058,S$2)/$P2058</f>
        <v>0.67801556420233466</v>
      </c>
      <c r="T2058" s="9">
        <f ca="1">COUNTIF($N$3:$N2058,T$2)/$P2058</f>
        <v>0.32198443579766539</v>
      </c>
    </row>
    <row r="2059" spans="10:20" x14ac:dyDescent="0.25">
      <c r="J2059" s="1">
        <f t="shared" ca="1" si="195"/>
        <v>0</v>
      </c>
      <c r="K2059">
        <f t="shared" ca="1" si="199"/>
        <v>3.2790187305440774</v>
      </c>
      <c r="L2059">
        <f t="shared" ca="1" si="200"/>
        <v>1.1701627683013647</v>
      </c>
      <c r="M2059">
        <f t="shared" ca="1" si="198"/>
        <v>1.1701627683013647</v>
      </c>
      <c r="N2059" s="1">
        <f ca="1">IF(M2059=K2059,K$2,IF(M2059=L2059,L$2,IF(M2059=#REF!,#REF!)))</f>
        <v>1</v>
      </c>
      <c r="P2059" s="1">
        <v>2057</v>
      </c>
      <c r="Q2059">
        <f t="shared" ca="1" si="196"/>
        <v>1134.1649638537267</v>
      </c>
      <c r="R2059" s="2">
        <f t="shared" ca="1" si="197"/>
        <v>18.902749397562111</v>
      </c>
      <c r="S2059" s="8">
        <f ca="1">COUNTIF($N$3:$N2059,S$2)/$P2059</f>
        <v>0.6776859504132231</v>
      </c>
      <c r="T2059" s="9">
        <f ca="1">COUNTIF($N$3:$N2059,T$2)/$P2059</f>
        <v>0.32231404958677684</v>
      </c>
    </row>
    <row r="2060" spans="10:20" x14ac:dyDescent="0.25">
      <c r="J2060" s="1">
        <f t="shared" ca="1" si="195"/>
        <v>1</v>
      </c>
      <c r="K2060">
        <f t="shared" ca="1" si="199"/>
        <v>0.84271133005107957</v>
      </c>
      <c r="L2060">
        <f t="shared" ca="1" si="200"/>
        <v>0</v>
      </c>
      <c r="M2060">
        <f t="shared" ca="1" si="198"/>
        <v>0.84271133005107957</v>
      </c>
      <c r="N2060" s="1">
        <f ca="1">IF(M2060=K2060,K$2,IF(M2060=L2060,L$2,IF(M2060=#REF!,#REF!)))</f>
        <v>0</v>
      </c>
      <c r="P2060" s="1">
        <v>2058</v>
      </c>
      <c r="Q2060">
        <f t="shared" ca="1" si="196"/>
        <v>1135.0076751837778</v>
      </c>
      <c r="R2060" s="2">
        <f t="shared" ca="1" si="197"/>
        <v>18.916794586396296</v>
      </c>
      <c r="S2060" s="8">
        <f ca="1">COUNTIF($N$3:$N2060,S$2)/$P2060</f>
        <v>0.67784256559766765</v>
      </c>
      <c r="T2060" s="9">
        <f ca="1">COUNTIF($N$3:$N2060,T$2)/$P2060</f>
        <v>0.32215743440233235</v>
      </c>
    </row>
    <row r="2061" spans="10:20" x14ac:dyDescent="0.25">
      <c r="J2061" s="1">
        <f t="shared" ca="1" si="195"/>
        <v>0</v>
      </c>
      <c r="K2061">
        <f t="shared" ca="1" si="199"/>
        <v>1.81928791996144</v>
      </c>
      <c r="L2061">
        <f t="shared" ca="1" si="200"/>
        <v>1.0001888813842601</v>
      </c>
      <c r="M2061">
        <f t="shared" ca="1" si="198"/>
        <v>1.0001888813842601</v>
      </c>
      <c r="N2061" s="1">
        <f ca="1">IF(M2061=K2061,K$2,IF(M2061=L2061,L$2,IF(M2061=#REF!,#REF!)))</f>
        <v>1</v>
      </c>
      <c r="P2061" s="1">
        <v>2059</v>
      </c>
      <c r="Q2061">
        <f t="shared" ca="1" si="196"/>
        <v>1136.007864065162</v>
      </c>
      <c r="R2061" s="2">
        <f t="shared" ca="1" si="197"/>
        <v>18.933464401086034</v>
      </c>
      <c r="S2061" s="8">
        <f ca="1">COUNTIF($N$3:$N2061,S$2)/$P2061</f>
        <v>0.67751335599805729</v>
      </c>
      <c r="T2061" s="9">
        <f ca="1">COUNTIF($N$3:$N2061,T$2)/$P2061</f>
        <v>0.32248664400194271</v>
      </c>
    </row>
    <row r="2062" spans="10:20" x14ac:dyDescent="0.25">
      <c r="J2062" s="1">
        <f t="shared" ca="1" si="195"/>
        <v>1</v>
      </c>
      <c r="K2062">
        <f t="shared" ca="1" si="199"/>
        <v>0.65115516933328099</v>
      </c>
      <c r="L2062">
        <f t="shared" ca="1" si="200"/>
        <v>0</v>
      </c>
      <c r="M2062">
        <f t="shared" ca="1" si="198"/>
        <v>0.65115516933328099</v>
      </c>
      <c r="N2062" s="1">
        <f ca="1">IF(M2062=K2062,K$2,IF(M2062=L2062,L$2,IF(M2062=#REF!,#REF!)))</f>
        <v>0</v>
      </c>
      <c r="P2062" s="1">
        <v>2060</v>
      </c>
      <c r="Q2062">
        <f t="shared" ca="1" si="196"/>
        <v>1136.6590192344954</v>
      </c>
      <c r="R2062" s="2">
        <f t="shared" ca="1" si="197"/>
        <v>18.944316987241589</v>
      </c>
      <c r="S2062" s="8">
        <f ca="1">COUNTIF($N$3:$N2062,S$2)/$P2062</f>
        <v>0.67766990291262141</v>
      </c>
      <c r="T2062" s="9">
        <f ca="1">COUNTIF($N$3:$N2062,T$2)/$P2062</f>
        <v>0.32233009708737864</v>
      </c>
    </row>
    <row r="2063" spans="10:20" x14ac:dyDescent="0.25">
      <c r="J2063" s="1">
        <f t="shared" ca="1" si="195"/>
        <v>0</v>
      </c>
      <c r="K2063">
        <f t="shared" ca="1" si="199"/>
        <v>0.72405480014891399</v>
      </c>
      <c r="L2063">
        <f t="shared" ca="1" si="200"/>
        <v>0.89891444600314363</v>
      </c>
      <c r="M2063">
        <f t="shared" ca="1" si="198"/>
        <v>0.72405480014891399</v>
      </c>
      <c r="N2063" s="1">
        <f ca="1">IF(M2063=K2063,K$2,IF(M2063=L2063,L$2,IF(M2063=#REF!,#REF!)))</f>
        <v>0</v>
      </c>
      <c r="P2063" s="1">
        <v>2061</v>
      </c>
      <c r="Q2063">
        <f t="shared" ca="1" si="196"/>
        <v>1137.3830740346443</v>
      </c>
      <c r="R2063" s="2">
        <f t="shared" ca="1" si="197"/>
        <v>18.956384567244072</v>
      </c>
      <c r="S2063" s="8">
        <f ca="1">COUNTIF($N$3:$N2063,S$2)/$P2063</f>
        <v>0.67782629791363413</v>
      </c>
      <c r="T2063" s="9">
        <f ca="1">COUNTIF($N$3:$N2063,T$2)/$P2063</f>
        <v>0.32217370208636587</v>
      </c>
    </row>
    <row r="2064" spans="10:20" x14ac:dyDescent="0.25">
      <c r="J2064" s="1">
        <f t="shared" ca="1" si="195"/>
        <v>0</v>
      </c>
      <c r="K2064">
        <f t="shared" ca="1" si="199"/>
        <v>7.1907638430095136E-2</v>
      </c>
      <c r="L2064">
        <f t="shared" ca="1" si="200"/>
        <v>2.0564952885377288</v>
      </c>
      <c r="M2064">
        <f t="shared" ca="1" si="198"/>
        <v>7.1907638430095136E-2</v>
      </c>
      <c r="N2064" s="1">
        <f ca="1">IF(M2064=K2064,K$2,IF(M2064=L2064,L$2,IF(M2064=#REF!,#REF!)))</f>
        <v>0</v>
      </c>
      <c r="P2064" s="1">
        <v>2062</v>
      </c>
      <c r="Q2064">
        <f t="shared" ca="1" si="196"/>
        <v>1137.4549816730744</v>
      </c>
      <c r="R2064" s="2">
        <f t="shared" ca="1" si="197"/>
        <v>18.957583027884574</v>
      </c>
      <c r="S2064" s="8">
        <f ca="1">COUNTIF($N$3:$N2064,S$2)/$P2064</f>
        <v>0.67798254122211443</v>
      </c>
      <c r="T2064" s="9">
        <f ca="1">COUNTIF($N$3:$N2064,T$2)/$P2064</f>
        <v>0.32201745877788557</v>
      </c>
    </row>
    <row r="2065" spans="10:20" x14ac:dyDescent="0.25">
      <c r="J2065" s="1">
        <f t="shared" ca="1" si="195"/>
        <v>0</v>
      </c>
      <c r="K2065">
        <f t="shared" ca="1" si="199"/>
        <v>0.38993440116649081</v>
      </c>
      <c r="L2065">
        <f t="shared" ca="1" si="200"/>
        <v>2.1004586436345258</v>
      </c>
      <c r="M2065">
        <f t="shared" ca="1" si="198"/>
        <v>0.38993440116649081</v>
      </c>
      <c r="N2065" s="1">
        <f ca="1">IF(M2065=K2065,K$2,IF(M2065=L2065,L$2,IF(M2065=#REF!,#REF!)))</f>
        <v>0</v>
      </c>
      <c r="P2065" s="1">
        <v>2063</v>
      </c>
      <c r="Q2065">
        <f t="shared" ca="1" si="196"/>
        <v>1137.8449160742409</v>
      </c>
      <c r="R2065" s="2">
        <f t="shared" ca="1" si="197"/>
        <v>18.964081934570682</v>
      </c>
      <c r="S2065" s="8">
        <f ca="1">COUNTIF($N$3:$N2065,S$2)/$P2065</f>
        <v>0.67813863305865241</v>
      </c>
      <c r="T2065" s="9">
        <f ca="1">COUNTIF($N$3:$N2065,T$2)/$P2065</f>
        <v>0.32186136694134754</v>
      </c>
    </row>
    <row r="2066" spans="10:20" x14ac:dyDescent="0.25">
      <c r="J2066" s="1">
        <f t="shared" ca="1" si="195"/>
        <v>0</v>
      </c>
      <c r="K2066">
        <f t="shared" ca="1" si="199"/>
        <v>0.90790817236562582</v>
      </c>
      <c r="L2066">
        <f t="shared" ca="1" si="200"/>
        <v>2.2646020851886468</v>
      </c>
      <c r="M2066">
        <f t="shared" ca="1" si="198"/>
        <v>0.90790817236562582</v>
      </c>
      <c r="N2066" s="1">
        <f ca="1">IF(M2066=K2066,K$2,IF(M2066=L2066,L$2,IF(M2066=#REF!,#REF!)))</f>
        <v>0</v>
      </c>
      <c r="P2066" s="1">
        <v>2064</v>
      </c>
      <c r="Q2066">
        <f t="shared" ca="1" si="196"/>
        <v>1138.7528242466065</v>
      </c>
      <c r="R2066" s="2">
        <f t="shared" ca="1" si="197"/>
        <v>18.979213737443441</v>
      </c>
      <c r="S2066" s="8">
        <f ca="1">COUNTIF($N$3:$N2066,S$2)/$P2066</f>
        <v>0.67829457364341084</v>
      </c>
      <c r="T2066" s="9">
        <f ca="1">COUNTIF($N$3:$N2066,T$2)/$P2066</f>
        <v>0.32170542635658916</v>
      </c>
    </row>
    <row r="2067" spans="10:20" x14ac:dyDescent="0.25">
      <c r="J2067" s="1">
        <f t="shared" ca="1" si="195"/>
        <v>0</v>
      </c>
      <c r="K2067">
        <f t="shared" ca="1" si="199"/>
        <v>0.66987916696838912</v>
      </c>
      <c r="L2067">
        <f t="shared" ca="1" si="200"/>
        <v>0.32179709294386316</v>
      </c>
      <c r="M2067">
        <f t="shared" ca="1" si="198"/>
        <v>0.32179709294386316</v>
      </c>
      <c r="N2067" s="1">
        <f ca="1">IF(M2067=K2067,K$2,IF(M2067=L2067,L$2,IF(M2067=#REF!,#REF!)))</f>
        <v>1</v>
      </c>
      <c r="P2067" s="1">
        <v>2065</v>
      </c>
      <c r="Q2067">
        <f t="shared" ca="1" si="196"/>
        <v>1139.0746213395503</v>
      </c>
      <c r="R2067" s="2">
        <f t="shared" ca="1" si="197"/>
        <v>18.984577022325837</v>
      </c>
      <c r="S2067" s="8">
        <f ca="1">COUNTIF($N$3:$N2067,S$2)/$P2067</f>
        <v>0.67796610169491522</v>
      </c>
      <c r="T2067" s="9">
        <f ca="1">COUNTIF($N$3:$N2067,T$2)/$P2067</f>
        <v>0.32203389830508472</v>
      </c>
    </row>
    <row r="2068" spans="10:20" x14ac:dyDescent="0.25">
      <c r="J2068" s="1">
        <f t="shared" ca="1" si="195"/>
        <v>1</v>
      </c>
      <c r="K2068">
        <f t="shared" ca="1" si="199"/>
        <v>6.7007507799748831E-2</v>
      </c>
      <c r="L2068">
        <f t="shared" ca="1" si="200"/>
        <v>0</v>
      </c>
      <c r="M2068">
        <f t="shared" ca="1" si="198"/>
        <v>6.7007507799748831E-2</v>
      </c>
      <c r="N2068" s="1">
        <f ca="1">IF(M2068=K2068,K$2,IF(M2068=L2068,L$2,IF(M2068=#REF!,#REF!)))</f>
        <v>0</v>
      </c>
      <c r="P2068" s="1">
        <v>2066</v>
      </c>
      <c r="Q2068">
        <f t="shared" ca="1" si="196"/>
        <v>1139.1416288473499</v>
      </c>
      <c r="R2068" s="2">
        <f t="shared" ca="1" si="197"/>
        <v>18.985693814122499</v>
      </c>
      <c r="S2068" s="8">
        <f ca="1">COUNTIF($N$3:$N2068,S$2)/$P2068</f>
        <v>0.67812197483059056</v>
      </c>
      <c r="T2068" s="9">
        <f ca="1">COUNTIF($N$3:$N2068,T$2)/$P2068</f>
        <v>0.3218780251694095</v>
      </c>
    </row>
    <row r="2069" spans="10:20" x14ac:dyDescent="0.25">
      <c r="J2069" s="1">
        <f t="shared" ca="1" si="195"/>
        <v>0</v>
      </c>
      <c r="K2069">
        <f t="shared" ca="1" si="199"/>
        <v>1.0791121198414377</v>
      </c>
      <c r="L2069">
        <f t="shared" ca="1" si="200"/>
        <v>0.15377899077565635</v>
      </c>
      <c r="M2069">
        <f t="shared" ca="1" si="198"/>
        <v>0.15377899077565635</v>
      </c>
      <c r="N2069" s="1">
        <f ca="1">IF(M2069=K2069,K$2,IF(M2069=L2069,L$2,IF(M2069=#REF!,#REF!)))</f>
        <v>1</v>
      </c>
      <c r="P2069" s="1">
        <v>2067</v>
      </c>
      <c r="Q2069">
        <f t="shared" ca="1" si="196"/>
        <v>1139.2954078381256</v>
      </c>
      <c r="R2069" s="2">
        <f t="shared" ca="1" si="197"/>
        <v>18.988256797302093</v>
      </c>
      <c r="S2069" s="8">
        <f ca="1">COUNTIF($N$3:$N2069,S$2)/$P2069</f>
        <v>0.67779390420899854</v>
      </c>
      <c r="T2069" s="9">
        <f ca="1">COUNTIF($N$3:$N2069,T$2)/$P2069</f>
        <v>0.32220609579100146</v>
      </c>
    </row>
    <row r="2070" spans="10:20" x14ac:dyDescent="0.25">
      <c r="J2070" s="1">
        <f t="shared" ca="1" si="195"/>
        <v>1</v>
      </c>
      <c r="K2070">
        <f t="shared" ca="1" si="199"/>
        <v>5.2839733212874551E-2</v>
      </c>
      <c r="L2070">
        <f t="shared" ca="1" si="200"/>
        <v>0</v>
      </c>
      <c r="M2070">
        <f t="shared" ca="1" si="198"/>
        <v>5.2839733212874551E-2</v>
      </c>
      <c r="N2070" s="1">
        <f ca="1">IF(M2070=K2070,K$2,IF(M2070=L2070,L$2,IF(M2070=#REF!,#REF!)))</f>
        <v>0</v>
      </c>
      <c r="P2070" s="1">
        <v>2068</v>
      </c>
      <c r="Q2070">
        <f t="shared" ca="1" si="196"/>
        <v>1139.3482475713386</v>
      </c>
      <c r="R2070" s="2">
        <f t="shared" ca="1" si="197"/>
        <v>18.989137459522308</v>
      </c>
      <c r="S2070" s="8">
        <f ca="1">COUNTIF($N$3:$N2070,S$2)/$P2070</f>
        <v>0.67794970986460346</v>
      </c>
      <c r="T2070" s="9">
        <f ca="1">COUNTIF($N$3:$N2070,T$2)/$P2070</f>
        <v>0.32205029013539654</v>
      </c>
    </row>
    <row r="2071" spans="10:20" x14ac:dyDescent="0.25">
      <c r="J2071" s="1">
        <f t="shared" ca="1" si="195"/>
        <v>0</v>
      </c>
      <c r="K2071">
        <f t="shared" ca="1" si="199"/>
        <v>0.14730648721961948</v>
      </c>
      <c r="L2071">
        <f t="shared" ca="1" si="200"/>
        <v>0.83102682405308803</v>
      </c>
      <c r="M2071">
        <f t="shared" ca="1" si="198"/>
        <v>0.14730648721961948</v>
      </c>
      <c r="N2071" s="1">
        <f ca="1">IF(M2071=K2071,K$2,IF(M2071=L2071,L$2,IF(M2071=#REF!,#REF!)))</f>
        <v>0</v>
      </c>
      <c r="P2071" s="1">
        <v>2069</v>
      </c>
      <c r="Q2071">
        <f t="shared" ca="1" si="196"/>
        <v>1139.4955540585581</v>
      </c>
      <c r="R2071" s="2">
        <f t="shared" ca="1" si="197"/>
        <v>18.991592567642634</v>
      </c>
      <c r="S2071" s="8">
        <f ca="1">COUNTIF($N$3:$N2071,S$2)/$P2071</f>
        <v>0.67810536491058482</v>
      </c>
      <c r="T2071" s="9">
        <f ca="1">COUNTIF($N$3:$N2071,T$2)/$P2071</f>
        <v>0.32189463508941518</v>
      </c>
    </row>
    <row r="2072" spans="10:20" x14ac:dyDescent="0.25">
      <c r="J2072" s="1">
        <f t="shared" ca="1" si="195"/>
        <v>0</v>
      </c>
      <c r="K2072">
        <f t="shared" ca="1" si="199"/>
        <v>0.25125993271286401</v>
      </c>
      <c r="L2072">
        <f t="shared" ca="1" si="200"/>
        <v>1.3994250497133536</v>
      </c>
      <c r="M2072">
        <f t="shared" ca="1" si="198"/>
        <v>0.25125993271286401</v>
      </c>
      <c r="N2072" s="1">
        <f ca="1">IF(M2072=K2072,K$2,IF(M2072=L2072,L$2,IF(M2072=#REF!,#REF!)))</f>
        <v>0</v>
      </c>
      <c r="P2072" s="1">
        <v>2070</v>
      </c>
      <c r="Q2072">
        <f t="shared" ca="1" si="196"/>
        <v>1139.746813991271</v>
      </c>
      <c r="R2072" s="2">
        <f t="shared" ca="1" si="197"/>
        <v>18.995780233187851</v>
      </c>
      <c r="S2072" s="8">
        <f ca="1">COUNTIF($N$3:$N2072,S$2)/$P2072</f>
        <v>0.67826086956521736</v>
      </c>
      <c r="T2072" s="9">
        <f ca="1">COUNTIF($N$3:$N2072,T$2)/$P2072</f>
        <v>0.32173913043478258</v>
      </c>
    </row>
    <row r="2073" spans="10:20" x14ac:dyDescent="0.25">
      <c r="J2073" s="1">
        <f t="shared" ca="1" si="195"/>
        <v>0</v>
      </c>
      <c r="K2073">
        <f t="shared" ca="1" si="199"/>
        <v>0.57124362363504033</v>
      </c>
      <c r="L2073">
        <f t="shared" ca="1" si="200"/>
        <v>0.24076019521330699</v>
      </c>
      <c r="M2073">
        <f t="shared" ca="1" si="198"/>
        <v>0.24076019521330699</v>
      </c>
      <c r="N2073" s="1">
        <f ca="1">IF(M2073=K2073,K$2,IF(M2073=L2073,L$2,IF(M2073=#REF!,#REF!)))</f>
        <v>1</v>
      </c>
      <c r="P2073" s="1">
        <v>2071</v>
      </c>
      <c r="Q2073">
        <f t="shared" ca="1" si="196"/>
        <v>1139.9875741864844</v>
      </c>
      <c r="R2073" s="2">
        <f t="shared" ca="1" si="197"/>
        <v>18.999792903108073</v>
      </c>
      <c r="S2073" s="8">
        <f ca="1">COUNTIF($N$3:$N2073,S$2)/$P2073</f>
        <v>0.67793336552390149</v>
      </c>
      <c r="T2073" s="9">
        <f ca="1">COUNTIF($N$3:$N2073,T$2)/$P2073</f>
        <v>0.32206663447609851</v>
      </c>
    </row>
    <row r="2074" spans="10:20" x14ac:dyDescent="0.25">
      <c r="J2074" s="1">
        <f t="shared" ca="1" si="195"/>
        <v>1</v>
      </c>
      <c r="K2074">
        <f t="shared" ca="1" si="199"/>
        <v>0.20626339105702274</v>
      </c>
      <c r="L2074">
        <f t="shared" ca="1" si="200"/>
        <v>0</v>
      </c>
      <c r="M2074">
        <f t="shared" ca="1" si="198"/>
        <v>0.20626339105702274</v>
      </c>
      <c r="N2074" s="1">
        <f ca="1">IF(M2074=K2074,K$2,IF(M2074=L2074,L$2,IF(M2074=#REF!,#REF!)))</f>
        <v>0</v>
      </c>
      <c r="P2074" s="1">
        <v>2072</v>
      </c>
      <c r="Q2074">
        <f t="shared" ca="1" si="196"/>
        <v>1140.1938375775414</v>
      </c>
      <c r="R2074" s="2">
        <f t="shared" ca="1" si="197"/>
        <v>19.003230626292357</v>
      </c>
      <c r="S2074" s="8">
        <f ca="1">COUNTIF($N$3:$N2074,S$2)/$P2074</f>
        <v>0.67808880308880304</v>
      </c>
      <c r="T2074" s="9">
        <f ca="1">COUNTIF($N$3:$N2074,T$2)/$P2074</f>
        <v>0.32191119691119691</v>
      </c>
    </row>
    <row r="2075" spans="10:20" x14ac:dyDescent="0.25">
      <c r="J2075" s="1">
        <f t="shared" ca="1" si="195"/>
        <v>0</v>
      </c>
      <c r="K2075">
        <f t="shared" ca="1" si="199"/>
        <v>2.3780642034970252</v>
      </c>
      <c r="L2075">
        <f t="shared" ca="1" si="200"/>
        <v>0.75482294106054848</v>
      </c>
      <c r="M2075">
        <f t="shared" ca="1" si="198"/>
        <v>0.75482294106054848</v>
      </c>
      <c r="N2075" s="1">
        <f ca="1">IF(M2075=K2075,K$2,IF(M2075=L2075,L$2,IF(M2075=#REF!,#REF!)))</f>
        <v>1</v>
      </c>
      <c r="P2075" s="1">
        <v>2073</v>
      </c>
      <c r="Q2075">
        <f t="shared" ca="1" si="196"/>
        <v>1140.9486605186021</v>
      </c>
      <c r="R2075" s="2">
        <f t="shared" ca="1" si="197"/>
        <v>19.015811008643368</v>
      </c>
      <c r="S2075" s="8">
        <f ca="1">COUNTIF($N$3:$N2075,S$2)/$P2075</f>
        <v>0.67776169802219011</v>
      </c>
      <c r="T2075" s="9">
        <f ca="1">COUNTIF($N$3:$N2075,T$2)/$P2075</f>
        <v>0.32223830197780995</v>
      </c>
    </row>
    <row r="2076" spans="10:20" x14ac:dyDescent="0.25">
      <c r="J2076" s="1">
        <f t="shared" ca="1" si="195"/>
        <v>1</v>
      </c>
      <c r="K2076">
        <f t="shared" ca="1" si="199"/>
        <v>0.12166906347101912</v>
      </c>
      <c r="L2076">
        <f t="shared" ca="1" si="200"/>
        <v>0</v>
      </c>
      <c r="M2076">
        <f t="shared" ca="1" si="198"/>
        <v>0.12166906347101912</v>
      </c>
      <c r="N2076" s="1">
        <f ca="1">IF(M2076=K2076,K$2,IF(M2076=L2076,L$2,IF(M2076=#REF!,#REF!)))</f>
        <v>0</v>
      </c>
      <c r="P2076" s="1">
        <v>2074</v>
      </c>
      <c r="Q2076">
        <f t="shared" ca="1" si="196"/>
        <v>1141.0703295820731</v>
      </c>
      <c r="R2076" s="2">
        <f t="shared" ca="1" si="197"/>
        <v>19.017838826367885</v>
      </c>
      <c r="S2076" s="8">
        <f ca="1">COUNTIF($N$3:$N2076,S$2)/$P2076</f>
        <v>0.67791706846673094</v>
      </c>
      <c r="T2076" s="9">
        <f ca="1">COUNTIF($N$3:$N2076,T$2)/$P2076</f>
        <v>0.32208293153326906</v>
      </c>
    </row>
    <row r="2077" spans="10:20" x14ac:dyDescent="0.25">
      <c r="J2077" s="1">
        <f t="shared" ca="1" si="195"/>
        <v>0</v>
      </c>
      <c r="K2077">
        <f t="shared" ca="1" si="199"/>
        <v>1.8029925924086425</v>
      </c>
      <c r="L2077">
        <f t="shared" ca="1" si="200"/>
        <v>0.10115480019398015</v>
      </c>
      <c r="M2077">
        <f t="shared" ca="1" si="198"/>
        <v>0.10115480019398015</v>
      </c>
      <c r="N2077" s="1">
        <f ca="1">IF(M2077=K2077,K$2,IF(M2077=L2077,L$2,IF(M2077=#REF!,#REF!)))</f>
        <v>1</v>
      </c>
      <c r="P2077" s="1">
        <v>2075</v>
      </c>
      <c r="Q2077">
        <f t="shared" ca="1" si="196"/>
        <v>1141.1714843822672</v>
      </c>
      <c r="R2077" s="2">
        <f t="shared" ca="1" si="197"/>
        <v>19.019524739704455</v>
      </c>
      <c r="S2077" s="8">
        <f ca="1">COUNTIF($N$3:$N2077,S$2)/$P2077</f>
        <v>0.67759036144578311</v>
      </c>
      <c r="T2077" s="9">
        <f ca="1">COUNTIF($N$3:$N2077,T$2)/$P2077</f>
        <v>0.32240963855421689</v>
      </c>
    </row>
    <row r="2078" spans="10:20" x14ac:dyDescent="0.25">
      <c r="J2078" s="1">
        <f t="shared" ca="1" si="195"/>
        <v>1</v>
      </c>
      <c r="K2078">
        <f t="shared" ca="1" si="199"/>
        <v>9.8604969339322439E-3</v>
      </c>
      <c r="L2078">
        <f t="shared" ca="1" si="200"/>
        <v>0</v>
      </c>
      <c r="M2078">
        <f t="shared" ca="1" si="198"/>
        <v>9.8604969339322439E-3</v>
      </c>
      <c r="N2078" s="1">
        <f ca="1">IF(M2078=K2078,K$2,IF(M2078=L2078,L$2,IF(M2078=#REF!,#REF!)))</f>
        <v>0</v>
      </c>
      <c r="P2078" s="1">
        <v>2076</v>
      </c>
      <c r="Q2078">
        <f t="shared" ca="1" si="196"/>
        <v>1141.1813448792011</v>
      </c>
      <c r="R2078" s="2">
        <f t="shared" ca="1" si="197"/>
        <v>19.019689081320017</v>
      </c>
      <c r="S2078" s="8">
        <f ca="1">COUNTIF($N$3:$N2078,S$2)/$P2078</f>
        <v>0.6777456647398844</v>
      </c>
      <c r="T2078" s="9">
        <f ca="1">COUNTIF($N$3:$N2078,T$2)/$P2078</f>
        <v>0.3222543352601156</v>
      </c>
    </row>
    <row r="2079" spans="10:20" x14ac:dyDescent="0.25">
      <c r="J2079" s="1">
        <f t="shared" ca="1" si="195"/>
        <v>0</v>
      </c>
      <c r="K2079">
        <f t="shared" ca="1" si="199"/>
        <v>1.5119464244500305</v>
      </c>
      <c r="L2079">
        <f t="shared" ca="1" si="200"/>
        <v>0.28180108220356148</v>
      </c>
      <c r="M2079">
        <f t="shared" ca="1" si="198"/>
        <v>0.28180108220356148</v>
      </c>
      <c r="N2079" s="1">
        <f ca="1">IF(M2079=K2079,K$2,IF(M2079=L2079,L$2,IF(M2079=#REF!,#REF!)))</f>
        <v>1</v>
      </c>
      <c r="P2079" s="1">
        <v>2077</v>
      </c>
      <c r="Q2079">
        <f t="shared" ca="1" si="196"/>
        <v>1141.4631459614047</v>
      </c>
      <c r="R2079" s="2">
        <f t="shared" ca="1" si="197"/>
        <v>19.024385766023411</v>
      </c>
      <c r="S2079" s="8">
        <f ca="1">COUNTIF($N$3:$N2079,S$2)/$P2079</f>
        <v>0.67741935483870963</v>
      </c>
      <c r="T2079" s="9">
        <f ca="1">COUNTIF($N$3:$N2079,T$2)/$P2079</f>
        <v>0.32258064516129031</v>
      </c>
    </row>
    <row r="2080" spans="10:20" x14ac:dyDescent="0.25">
      <c r="J2080" s="1">
        <f t="shared" ca="1" si="195"/>
        <v>1</v>
      </c>
      <c r="K2080">
        <f t="shared" ca="1" si="199"/>
        <v>0.60019844911442832</v>
      </c>
      <c r="L2080">
        <f t="shared" ca="1" si="200"/>
        <v>0</v>
      </c>
      <c r="M2080">
        <f t="shared" ca="1" si="198"/>
        <v>0.60019844911442832</v>
      </c>
      <c r="N2080" s="1">
        <f ca="1">IF(M2080=K2080,K$2,IF(M2080=L2080,L$2,IF(M2080=#REF!,#REF!)))</f>
        <v>0</v>
      </c>
      <c r="P2080" s="1">
        <v>2078</v>
      </c>
      <c r="Q2080">
        <f t="shared" ca="1" si="196"/>
        <v>1142.0633444105192</v>
      </c>
      <c r="R2080" s="2">
        <f t="shared" ca="1" si="197"/>
        <v>19.034389073508653</v>
      </c>
      <c r="S2080" s="8">
        <f ca="1">COUNTIF($N$3:$N2080,S$2)/$P2080</f>
        <v>0.67757459095283923</v>
      </c>
      <c r="T2080" s="9">
        <f ca="1">COUNTIF($N$3:$N2080,T$2)/$P2080</f>
        <v>0.32242540904716072</v>
      </c>
    </row>
    <row r="2081" spans="10:20" x14ac:dyDescent="0.25">
      <c r="J2081" s="1">
        <f t="shared" ca="1" si="195"/>
        <v>0</v>
      </c>
      <c r="K2081">
        <f t="shared" ca="1" si="199"/>
        <v>7.1296471620253135</v>
      </c>
      <c r="L2081">
        <f t="shared" ca="1" si="200"/>
        <v>1.7938662200616662</v>
      </c>
      <c r="M2081">
        <f t="shared" ca="1" si="198"/>
        <v>1.7938662200616662</v>
      </c>
      <c r="N2081" s="1">
        <f ca="1">IF(M2081=K2081,K$2,IF(M2081=L2081,L$2,IF(M2081=#REF!,#REF!)))</f>
        <v>1</v>
      </c>
      <c r="P2081" s="1">
        <v>2079</v>
      </c>
      <c r="Q2081">
        <f t="shared" ca="1" si="196"/>
        <v>1143.857210630581</v>
      </c>
      <c r="R2081" s="2">
        <f t="shared" ca="1" si="197"/>
        <v>19.064286843843018</v>
      </c>
      <c r="S2081" s="8">
        <f ca="1">COUNTIF($N$3:$N2081,S$2)/$P2081</f>
        <v>0.67724867724867721</v>
      </c>
      <c r="T2081" s="9">
        <f ca="1">COUNTIF($N$3:$N2081,T$2)/$P2081</f>
        <v>0.32275132275132273</v>
      </c>
    </row>
    <row r="2082" spans="10:20" x14ac:dyDescent="0.25">
      <c r="J2082" s="1">
        <f t="shared" ca="1" si="195"/>
        <v>1</v>
      </c>
      <c r="K2082">
        <f t="shared" ca="1" si="199"/>
        <v>0.72820372395872968</v>
      </c>
      <c r="L2082">
        <f t="shared" ca="1" si="200"/>
        <v>0</v>
      </c>
      <c r="M2082">
        <f t="shared" ca="1" si="198"/>
        <v>0.72820372395872968</v>
      </c>
      <c r="N2082" s="1">
        <f ca="1">IF(M2082=K2082,K$2,IF(M2082=L2082,L$2,IF(M2082=#REF!,#REF!)))</f>
        <v>0</v>
      </c>
      <c r="P2082" s="1">
        <v>2080</v>
      </c>
      <c r="Q2082">
        <f t="shared" ca="1" si="196"/>
        <v>1144.5854143545398</v>
      </c>
      <c r="R2082" s="2">
        <f t="shared" ca="1" si="197"/>
        <v>19.076423572575663</v>
      </c>
      <c r="S2082" s="8">
        <f ca="1">COUNTIF($N$3:$N2082,S$2)/$P2082</f>
        <v>0.67740384615384619</v>
      </c>
      <c r="T2082" s="9">
        <f ca="1">COUNTIF($N$3:$N2082,T$2)/$P2082</f>
        <v>0.32259615384615387</v>
      </c>
    </row>
    <row r="2083" spans="10:20" x14ac:dyDescent="0.25">
      <c r="J2083" s="1">
        <f t="shared" ca="1" si="195"/>
        <v>0</v>
      </c>
      <c r="K2083">
        <f t="shared" ca="1" si="199"/>
        <v>0.14892155027057924</v>
      </c>
      <c r="L2083">
        <f t="shared" ca="1" si="200"/>
        <v>1.0980880118898109</v>
      </c>
      <c r="M2083">
        <f t="shared" ca="1" si="198"/>
        <v>0.14892155027057924</v>
      </c>
      <c r="N2083" s="1">
        <f ca="1">IF(M2083=K2083,K$2,IF(M2083=L2083,L$2,IF(M2083=#REF!,#REF!)))</f>
        <v>0</v>
      </c>
      <c r="P2083" s="1">
        <v>2081</v>
      </c>
      <c r="Q2083">
        <f t="shared" ca="1" si="196"/>
        <v>1144.7343359048105</v>
      </c>
      <c r="R2083" s="2">
        <f t="shared" ca="1" si="197"/>
        <v>19.078905598413506</v>
      </c>
      <c r="S2083" s="8">
        <f ca="1">COUNTIF($N$3:$N2083,S$2)/$P2083</f>
        <v>0.67755886592984138</v>
      </c>
      <c r="T2083" s="9">
        <f ca="1">COUNTIF($N$3:$N2083,T$2)/$P2083</f>
        <v>0.32244113407015856</v>
      </c>
    </row>
    <row r="2084" spans="10:20" x14ac:dyDescent="0.25">
      <c r="J2084" s="1">
        <f t="shared" ca="1" si="195"/>
        <v>0</v>
      </c>
      <c r="K2084">
        <f t="shared" ca="1" si="199"/>
        <v>1.6366123652611817</v>
      </c>
      <c r="L2084">
        <f t="shared" ca="1" si="200"/>
        <v>0.15221070749606047</v>
      </c>
      <c r="M2084">
        <f t="shared" ca="1" si="198"/>
        <v>0.15221070749606047</v>
      </c>
      <c r="N2084" s="1">
        <f ca="1">IF(M2084=K2084,K$2,IF(M2084=L2084,L$2,IF(M2084=#REF!,#REF!)))</f>
        <v>1</v>
      </c>
      <c r="P2084" s="1">
        <v>2082</v>
      </c>
      <c r="Q2084">
        <f t="shared" ca="1" si="196"/>
        <v>1144.8865466123066</v>
      </c>
      <c r="R2084" s="2">
        <f t="shared" ca="1" si="197"/>
        <v>19.081442443538442</v>
      </c>
      <c r="S2084" s="8">
        <f ca="1">COUNTIF($N$3:$N2084,S$2)/$P2084</f>
        <v>0.67723342939481268</v>
      </c>
      <c r="T2084" s="9">
        <f ca="1">COUNTIF($N$3:$N2084,T$2)/$P2084</f>
        <v>0.32276657060518732</v>
      </c>
    </row>
    <row r="2085" spans="10:20" x14ac:dyDescent="0.25">
      <c r="J2085" s="1">
        <f t="shared" ca="1" si="195"/>
        <v>1</v>
      </c>
      <c r="K2085">
        <f t="shared" ca="1" si="199"/>
        <v>2.7745400665842503E-2</v>
      </c>
      <c r="L2085">
        <f t="shared" ca="1" si="200"/>
        <v>0</v>
      </c>
      <c r="M2085">
        <f t="shared" ca="1" si="198"/>
        <v>2.7745400665842503E-2</v>
      </c>
      <c r="N2085" s="1">
        <f ca="1">IF(M2085=K2085,K$2,IF(M2085=L2085,L$2,IF(M2085=#REF!,#REF!)))</f>
        <v>0</v>
      </c>
      <c r="P2085" s="1">
        <v>2083</v>
      </c>
      <c r="Q2085">
        <f t="shared" ca="1" si="196"/>
        <v>1144.9142920129725</v>
      </c>
      <c r="R2085" s="2">
        <f t="shared" ca="1" si="197"/>
        <v>19.081904866882876</v>
      </c>
      <c r="S2085" s="8">
        <f ca="1">COUNTIF($N$3:$N2085,S$2)/$P2085</f>
        <v>0.67738838214114261</v>
      </c>
      <c r="T2085" s="9">
        <f ca="1">COUNTIF($N$3:$N2085,T$2)/$P2085</f>
        <v>0.32261161785885739</v>
      </c>
    </row>
    <row r="2086" spans="10:20" x14ac:dyDescent="0.25">
      <c r="J2086" s="1">
        <f t="shared" ca="1" si="195"/>
        <v>0</v>
      </c>
      <c r="K2086">
        <f t="shared" ca="1" si="199"/>
        <v>0.9334624085206511</v>
      </c>
      <c r="L2086">
        <f t="shared" ca="1" si="200"/>
        <v>0.8047130719700416</v>
      </c>
      <c r="M2086">
        <f t="shared" ca="1" si="198"/>
        <v>0.8047130719700416</v>
      </c>
      <c r="N2086" s="1">
        <f ca="1">IF(M2086=K2086,K$2,IF(M2086=L2086,L$2,IF(M2086=#REF!,#REF!)))</f>
        <v>1</v>
      </c>
      <c r="P2086" s="1">
        <v>2084</v>
      </c>
      <c r="Q2086">
        <f t="shared" ca="1" si="196"/>
        <v>1145.7190050849426</v>
      </c>
      <c r="R2086" s="2">
        <f t="shared" ca="1" si="197"/>
        <v>19.095316751415712</v>
      </c>
      <c r="S2086" s="8">
        <f ca="1">COUNTIF($N$3:$N2086,S$2)/$P2086</f>
        <v>0.67706333973128596</v>
      </c>
      <c r="T2086" s="9">
        <f ca="1">COUNTIF($N$3:$N2086,T$2)/$P2086</f>
        <v>0.32293666026871404</v>
      </c>
    </row>
    <row r="2087" spans="10:20" x14ac:dyDescent="0.25">
      <c r="J2087" s="1">
        <f t="shared" ca="1" si="195"/>
        <v>1</v>
      </c>
      <c r="K2087">
        <f t="shared" ca="1" si="199"/>
        <v>1.3676483499369747</v>
      </c>
      <c r="L2087">
        <f t="shared" ca="1" si="200"/>
        <v>0</v>
      </c>
      <c r="M2087">
        <f t="shared" ca="1" si="198"/>
        <v>1.3676483499369747</v>
      </c>
      <c r="N2087" s="1">
        <f ca="1">IF(M2087=K2087,K$2,IF(M2087=L2087,L$2,IF(M2087=#REF!,#REF!)))</f>
        <v>0</v>
      </c>
      <c r="P2087" s="1">
        <v>2085</v>
      </c>
      <c r="Q2087">
        <f t="shared" ca="1" si="196"/>
        <v>1147.0866534348795</v>
      </c>
      <c r="R2087" s="2">
        <f t="shared" ca="1" si="197"/>
        <v>19.118110890581324</v>
      </c>
      <c r="S2087" s="8">
        <f ca="1">COUNTIF($N$3:$N2087,S$2)/$P2087</f>
        <v>0.67721822541966425</v>
      </c>
      <c r="T2087" s="9">
        <f ca="1">COUNTIF($N$3:$N2087,T$2)/$P2087</f>
        <v>0.32278177458033575</v>
      </c>
    </row>
    <row r="2088" spans="10:20" x14ac:dyDescent="0.25">
      <c r="J2088" s="1">
        <f t="shared" ca="1" si="195"/>
        <v>0</v>
      </c>
      <c r="K2088">
        <f t="shared" ca="1" si="199"/>
        <v>1.2618206865680532</v>
      </c>
      <c r="L2088">
        <f t="shared" ca="1" si="200"/>
        <v>0.77949618799930154</v>
      </c>
      <c r="M2088">
        <f t="shared" ca="1" si="198"/>
        <v>0.77949618799930154</v>
      </c>
      <c r="N2088" s="1">
        <f ca="1">IF(M2088=K2088,K$2,IF(M2088=L2088,L$2,IF(M2088=#REF!,#REF!)))</f>
        <v>1</v>
      </c>
      <c r="P2088" s="1">
        <v>2086</v>
      </c>
      <c r="Q2088">
        <f t="shared" ca="1" si="196"/>
        <v>1147.8661496228788</v>
      </c>
      <c r="R2088" s="2">
        <f t="shared" ca="1" si="197"/>
        <v>19.131102493714646</v>
      </c>
      <c r="S2088" s="8">
        <f ca="1">COUNTIF($N$3:$N2088,S$2)/$P2088</f>
        <v>0.67689357622243529</v>
      </c>
      <c r="T2088" s="9">
        <f ca="1">COUNTIF($N$3:$N2088,T$2)/$P2088</f>
        <v>0.32310642377756471</v>
      </c>
    </row>
    <row r="2089" spans="10:20" x14ac:dyDescent="0.25">
      <c r="J2089" s="1">
        <f t="shared" ca="1" si="195"/>
        <v>1</v>
      </c>
      <c r="K2089">
        <f t="shared" ca="1" si="199"/>
        <v>0.59853869982412367</v>
      </c>
      <c r="L2089">
        <f t="shared" ca="1" si="200"/>
        <v>0</v>
      </c>
      <c r="M2089">
        <f t="shared" ca="1" si="198"/>
        <v>0.59853869982412367</v>
      </c>
      <c r="N2089" s="1">
        <f ca="1">IF(M2089=K2089,K$2,IF(M2089=L2089,L$2,IF(M2089=#REF!,#REF!)))</f>
        <v>0</v>
      </c>
      <c r="P2089" s="1">
        <v>2087</v>
      </c>
      <c r="Q2089">
        <f t="shared" ca="1" si="196"/>
        <v>1148.4646883227028</v>
      </c>
      <c r="R2089" s="2">
        <f t="shared" ca="1" si="197"/>
        <v>19.141078138711713</v>
      </c>
      <c r="S2089" s="8">
        <f ca="1">COUNTIF($N$3:$N2089,S$2)/$P2089</f>
        <v>0.67704839482510781</v>
      </c>
      <c r="T2089" s="9">
        <f ca="1">COUNTIF($N$3:$N2089,T$2)/$P2089</f>
        <v>0.32295160517489219</v>
      </c>
    </row>
    <row r="2090" spans="10:20" x14ac:dyDescent="0.25">
      <c r="J2090" s="1">
        <f t="shared" ca="1" si="195"/>
        <v>0</v>
      </c>
      <c r="K2090">
        <f t="shared" ca="1" si="199"/>
        <v>1.3282105614725119</v>
      </c>
      <c r="L2090">
        <f t="shared" ca="1" si="200"/>
        <v>0.58411287416146074</v>
      </c>
      <c r="M2090">
        <f t="shared" ca="1" si="198"/>
        <v>0.58411287416146074</v>
      </c>
      <c r="N2090" s="1">
        <f ca="1">IF(M2090=K2090,K$2,IF(M2090=L2090,L$2,IF(M2090=#REF!,#REF!)))</f>
        <v>1</v>
      </c>
      <c r="P2090" s="1">
        <v>2088</v>
      </c>
      <c r="Q2090">
        <f t="shared" ca="1" si="196"/>
        <v>1149.0488011968644</v>
      </c>
      <c r="R2090" s="2">
        <f t="shared" ca="1" si="197"/>
        <v>19.150813353281073</v>
      </c>
      <c r="S2090" s="8">
        <f ca="1">COUNTIF($N$3:$N2090,S$2)/$P2090</f>
        <v>0.67672413793103448</v>
      </c>
      <c r="T2090" s="9">
        <f ca="1">COUNTIF($N$3:$N2090,T$2)/$P2090</f>
        <v>0.32327586206896552</v>
      </c>
    </row>
    <row r="2091" spans="10:20" x14ac:dyDescent="0.25">
      <c r="J2091" s="1">
        <f t="shared" ref="J2091:J2154" ca="1" si="201">N2090</f>
        <v>1</v>
      </c>
      <c r="K2091">
        <f t="shared" ca="1" si="199"/>
        <v>1.6068629942323415E-2</v>
      </c>
      <c r="L2091">
        <f t="shared" ca="1" si="200"/>
        <v>0</v>
      </c>
      <c r="M2091">
        <f t="shared" ca="1" si="198"/>
        <v>1.6068629942323415E-2</v>
      </c>
      <c r="N2091" s="1">
        <f ca="1">IF(M2091=K2091,K$2,IF(M2091=L2091,L$2,IF(M2091=#REF!,#REF!)))</f>
        <v>0</v>
      </c>
      <c r="P2091" s="1">
        <v>2089</v>
      </c>
      <c r="Q2091">
        <f t="shared" ref="Q2091:Q2154" ca="1" si="202">M2091+Q2090</f>
        <v>1149.0648698268067</v>
      </c>
      <c r="R2091" s="2">
        <f t="shared" ref="R2091:R2154" ca="1" si="203">Q2091/60</f>
        <v>19.151081163780113</v>
      </c>
      <c r="S2091" s="8">
        <f ca="1">COUNTIF($N$3:$N2091,S$2)/$P2091</f>
        <v>0.67687888942077545</v>
      </c>
      <c r="T2091" s="9">
        <f ca="1">COUNTIF($N$3:$N2091,T$2)/$P2091</f>
        <v>0.32312111057922449</v>
      </c>
    </row>
    <row r="2092" spans="10:20" x14ac:dyDescent="0.25">
      <c r="J2092" s="1">
        <f t="shared" ca="1" si="201"/>
        <v>0</v>
      </c>
      <c r="K2092">
        <f t="shared" ca="1" si="199"/>
        <v>1.4490758622532127</v>
      </c>
      <c r="L2092">
        <f t="shared" ca="1" si="200"/>
        <v>3.278959522548771E-2</v>
      </c>
      <c r="M2092">
        <f t="shared" ca="1" si="198"/>
        <v>3.278959522548771E-2</v>
      </c>
      <c r="N2092" s="1">
        <f ca="1">IF(M2092=K2092,K$2,IF(M2092=L2092,L$2,IF(M2092=#REF!,#REF!)))</f>
        <v>1</v>
      </c>
      <c r="P2092" s="1">
        <v>2090</v>
      </c>
      <c r="Q2092">
        <f t="shared" ca="1" si="202"/>
        <v>1149.0976594220322</v>
      </c>
      <c r="R2092" s="2">
        <f t="shared" ca="1" si="203"/>
        <v>19.15162765703387</v>
      </c>
      <c r="S2092" s="8">
        <f ca="1">COUNTIF($N$3:$N2092,S$2)/$P2092</f>
        <v>0.67655502392344502</v>
      </c>
      <c r="T2092" s="9">
        <f ca="1">COUNTIF($N$3:$N2092,T$2)/$P2092</f>
        <v>0.32344497607655504</v>
      </c>
    </row>
    <row r="2093" spans="10:20" x14ac:dyDescent="0.25">
      <c r="J2093" s="1">
        <f t="shared" ca="1" si="201"/>
        <v>1</v>
      </c>
      <c r="K2093">
        <f t="shared" ca="1" si="199"/>
        <v>6.6999181728389645E-2</v>
      </c>
      <c r="L2093">
        <f t="shared" ca="1" si="200"/>
        <v>0</v>
      </c>
      <c r="M2093">
        <f t="shared" ca="1" si="198"/>
        <v>6.6999181728389645E-2</v>
      </c>
      <c r="N2093" s="1">
        <f ca="1">IF(M2093=K2093,K$2,IF(M2093=L2093,L$2,IF(M2093=#REF!,#REF!)))</f>
        <v>0</v>
      </c>
      <c r="P2093" s="1">
        <v>2091</v>
      </c>
      <c r="Q2093">
        <f t="shared" ca="1" si="202"/>
        <v>1149.1646586037605</v>
      </c>
      <c r="R2093" s="2">
        <f t="shared" ca="1" si="203"/>
        <v>19.152744310062676</v>
      </c>
      <c r="S2093" s="8">
        <f ca="1">COUNTIF($N$3:$N2093,S$2)/$P2093</f>
        <v>0.67670970827355337</v>
      </c>
      <c r="T2093" s="9">
        <f ca="1">COUNTIF($N$3:$N2093,T$2)/$P2093</f>
        <v>0.32329029172644669</v>
      </c>
    </row>
    <row r="2094" spans="10:20" x14ac:dyDescent="0.25">
      <c r="J2094" s="1">
        <f t="shared" ca="1" si="201"/>
        <v>0</v>
      </c>
      <c r="K2094">
        <f t="shared" ca="1" si="199"/>
        <v>0.33416339332809281</v>
      </c>
      <c r="L2094">
        <f t="shared" ca="1" si="200"/>
        <v>2.642683998300698</v>
      </c>
      <c r="M2094">
        <f t="shared" ca="1" si="198"/>
        <v>0.33416339332809281</v>
      </c>
      <c r="N2094" s="1">
        <f ca="1">IF(M2094=K2094,K$2,IF(M2094=L2094,L$2,IF(M2094=#REF!,#REF!)))</f>
        <v>0</v>
      </c>
      <c r="P2094" s="1">
        <v>2092</v>
      </c>
      <c r="Q2094">
        <f t="shared" ca="1" si="202"/>
        <v>1149.4988219970885</v>
      </c>
      <c r="R2094" s="2">
        <f t="shared" ca="1" si="203"/>
        <v>19.158313699951474</v>
      </c>
      <c r="S2094" s="8">
        <f ca="1">COUNTIF($N$3:$N2094,S$2)/$P2094</f>
        <v>0.67686424474187379</v>
      </c>
      <c r="T2094" s="9">
        <f ca="1">COUNTIF($N$3:$N2094,T$2)/$P2094</f>
        <v>0.32313575525812621</v>
      </c>
    </row>
    <row r="2095" spans="10:20" x14ac:dyDescent="0.25">
      <c r="J2095" s="1">
        <f t="shared" ca="1" si="201"/>
        <v>0</v>
      </c>
      <c r="K2095">
        <f t="shared" ca="1" si="199"/>
        <v>0.39591588379008164</v>
      </c>
      <c r="L2095">
        <f t="shared" ca="1" si="200"/>
        <v>1.7297186071642252</v>
      </c>
      <c r="M2095">
        <f t="shared" ca="1" si="198"/>
        <v>0.39591588379008164</v>
      </c>
      <c r="N2095" s="1">
        <f ca="1">IF(M2095=K2095,K$2,IF(M2095=L2095,L$2,IF(M2095=#REF!,#REF!)))</f>
        <v>0</v>
      </c>
      <c r="P2095" s="1">
        <v>2093</v>
      </c>
      <c r="Q2095">
        <f t="shared" ca="1" si="202"/>
        <v>1149.8947378808787</v>
      </c>
      <c r="R2095" s="2">
        <f t="shared" ca="1" si="203"/>
        <v>19.164912298014645</v>
      </c>
      <c r="S2095" s="8">
        <f ca="1">COUNTIF($N$3:$N2095,S$2)/$P2095</f>
        <v>0.67701863354037262</v>
      </c>
      <c r="T2095" s="9">
        <f ca="1">COUNTIF($N$3:$N2095,T$2)/$P2095</f>
        <v>0.32298136645962733</v>
      </c>
    </row>
    <row r="2096" spans="10:20" x14ac:dyDescent="0.25">
      <c r="J2096" s="1">
        <f t="shared" ca="1" si="201"/>
        <v>0</v>
      </c>
      <c r="K2096">
        <f t="shared" ca="1" si="199"/>
        <v>1.6088284018906878</v>
      </c>
      <c r="L2096">
        <f t="shared" ca="1" si="200"/>
        <v>0.49881210944427351</v>
      </c>
      <c r="M2096">
        <f t="shared" ca="1" si="198"/>
        <v>0.49881210944427351</v>
      </c>
      <c r="N2096" s="1">
        <f ca="1">IF(M2096=K2096,K$2,IF(M2096=L2096,L$2,IF(M2096=#REF!,#REF!)))</f>
        <v>1</v>
      </c>
      <c r="P2096" s="1">
        <v>2094</v>
      </c>
      <c r="Q2096">
        <f t="shared" ca="1" si="202"/>
        <v>1150.393549990323</v>
      </c>
      <c r="R2096" s="2">
        <f t="shared" ca="1" si="203"/>
        <v>19.173225833172051</v>
      </c>
      <c r="S2096" s="8">
        <f ca="1">COUNTIF($N$3:$N2096,S$2)/$P2096</f>
        <v>0.67669531996179566</v>
      </c>
      <c r="T2096" s="9">
        <f ca="1">COUNTIF($N$3:$N2096,T$2)/$P2096</f>
        <v>0.3233046800382044</v>
      </c>
    </row>
    <row r="2097" spans="10:20" x14ac:dyDescent="0.25">
      <c r="J2097" s="1">
        <f t="shared" ca="1" si="201"/>
        <v>1</v>
      </c>
      <c r="K2097">
        <f t="shared" ca="1" si="199"/>
        <v>2.0988948770327003</v>
      </c>
      <c r="L2097">
        <f t="shared" ca="1" si="200"/>
        <v>0</v>
      </c>
      <c r="M2097">
        <f t="shared" ca="1" si="198"/>
        <v>2.0988948770327003</v>
      </c>
      <c r="N2097" s="1">
        <f ca="1">IF(M2097=K2097,K$2,IF(M2097=L2097,L$2,IF(M2097=#REF!,#REF!)))</f>
        <v>0</v>
      </c>
      <c r="P2097" s="1">
        <v>2095</v>
      </c>
      <c r="Q2097">
        <f t="shared" ca="1" si="202"/>
        <v>1152.4924448673557</v>
      </c>
      <c r="R2097" s="2">
        <f t="shared" ca="1" si="203"/>
        <v>19.208207414455931</v>
      </c>
      <c r="S2097" s="8">
        <f ca="1">COUNTIF($N$3:$N2097,S$2)/$P2097</f>
        <v>0.67684964200477327</v>
      </c>
      <c r="T2097" s="9">
        <f ca="1">COUNTIF($N$3:$N2097,T$2)/$P2097</f>
        <v>0.32315035799522673</v>
      </c>
    </row>
    <row r="2098" spans="10:20" x14ac:dyDescent="0.25">
      <c r="J2098" s="1">
        <f t="shared" ca="1" si="201"/>
        <v>0</v>
      </c>
      <c r="K2098">
        <f t="shared" ca="1" si="199"/>
        <v>0.59550747056342257</v>
      </c>
      <c r="L2098">
        <f t="shared" ca="1" si="200"/>
        <v>1.6430848891146084</v>
      </c>
      <c r="M2098">
        <f t="shared" ca="1" si="198"/>
        <v>0.59550747056342257</v>
      </c>
      <c r="N2098" s="1">
        <f ca="1">IF(M2098=K2098,K$2,IF(M2098=L2098,L$2,IF(M2098=#REF!,#REF!)))</f>
        <v>0</v>
      </c>
      <c r="P2098" s="1">
        <v>2096</v>
      </c>
      <c r="Q2098">
        <f t="shared" ca="1" si="202"/>
        <v>1153.0879523379192</v>
      </c>
      <c r="R2098" s="2">
        <f t="shared" ca="1" si="203"/>
        <v>19.218132538965321</v>
      </c>
      <c r="S2098" s="8">
        <f ca="1">COUNTIF($N$3:$N2098,S$2)/$P2098</f>
        <v>0.6770038167938931</v>
      </c>
      <c r="T2098" s="9">
        <f ca="1">COUNTIF($N$3:$N2098,T$2)/$P2098</f>
        <v>0.32299618320610685</v>
      </c>
    </row>
    <row r="2099" spans="10:20" x14ac:dyDescent="0.25">
      <c r="J2099" s="1">
        <f t="shared" ca="1" si="201"/>
        <v>0</v>
      </c>
      <c r="K2099">
        <f t="shared" ca="1" si="199"/>
        <v>0.73813801682935665</v>
      </c>
      <c r="L2099">
        <f t="shared" ca="1" si="200"/>
        <v>0.91315257906153191</v>
      </c>
      <c r="M2099">
        <f t="shared" ca="1" si="198"/>
        <v>0.73813801682935665</v>
      </c>
      <c r="N2099" s="1">
        <f ca="1">IF(M2099=K2099,K$2,IF(M2099=L2099,L$2,IF(M2099=#REF!,#REF!)))</f>
        <v>0</v>
      </c>
      <c r="P2099" s="1">
        <v>2097</v>
      </c>
      <c r="Q2099">
        <f t="shared" ca="1" si="202"/>
        <v>1153.8260903547487</v>
      </c>
      <c r="R2099" s="2">
        <f t="shared" ca="1" si="203"/>
        <v>19.23043483924581</v>
      </c>
      <c r="S2099" s="8">
        <f ca="1">COUNTIF($N$3:$N2099,S$2)/$P2099</f>
        <v>0.67715784453981875</v>
      </c>
      <c r="T2099" s="9">
        <f ca="1">COUNTIF($N$3:$N2099,T$2)/$P2099</f>
        <v>0.32284215546018119</v>
      </c>
    </row>
    <row r="2100" spans="10:20" x14ac:dyDescent="0.25">
      <c r="J2100" s="1">
        <f t="shared" ca="1" si="201"/>
        <v>0</v>
      </c>
      <c r="K2100">
        <f t="shared" ca="1" si="199"/>
        <v>0.37347109941804918</v>
      </c>
      <c r="L2100">
        <f t="shared" ca="1" si="200"/>
        <v>0.69887284040166375</v>
      </c>
      <c r="M2100">
        <f t="shared" ca="1" si="198"/>
        <v>0.37347109941804918</v>
      </c>
      <c r="N2100" s="1">
        <f ca="1">IF(M2100=K2100,K$2,IF(M2100=L2100,L$2,IF(M2100=#REF!,#REF!)))</f>
        <v>0</v>
      </c>
      <c r="P2100" s="1">
        <v>2098</v>
      </c>
      <c r="Q2100">
        <f t="shared" ca="1" si="202"/>
        <v>1154.1995614541668</v>
      </c>
      <c r="R2100" s="2">
        <f t="shared" ca="1" si="203"/>
        <v>19.236659357569447</v>
      </c>
      <c r="S2100" s="8">
        <f ca="1">COUNTIF($N$3:$N2100,S$2)/$P2100</f>
        <v>0.67731172545281215</v>
      </c>
      <c r="T2100" s="9">
        <f ca="1">COUNTIF($N$3:$N2100,T$2)/$P2100</f>
        <v>0.32268827454718779</v>
      </c>
    </row>
    <row r="2101" spans="10:20" x14ac:dyDescent="0.25">
      <c r="J2101" s="1">
        <f t="shared" ca="1" si="201"/>
        <v>0</v>
      </c>
      <c r="K2101">
        <f t="shared" ca="1" si="199"/>
        <v>0.60489955998497014</v>
      </c>
      <c r="L2101">
        <f t="shared" ca="1" si="200"/>
        <v>2.7360341979989098</v>
      </c>
      <c r="M2101">
        <f t="shared" ca="1" si="198"/>
        <v>0.60489955998497014</v>
      </c>
      <c r="N2101" s="1">
        <f ca="1">IF(M2101=K2101,K$2,IF(M2101=L2101,L$2,IF(M2101=#REF!,#REF!)))</f>
        <v>0</v>
      </c>
      <c r="P2101" s="1">
        <v>2099</v>
      </c>
      <c r="Q2101">
        <f t="shared" ca="1" si="202"/>
        <v>1154.8044610141517</v>
      </c>
      <c r="R2101" s="2">
        <f t="shared" ca="1" si="203"/>
        <v>19.246741016902529</v>
      </c>
      <c r="S2101" s="8">
        <f ca="1">COUNTIF($N$3:$N2101,S$2)/$P2101</f>
        <v>0.67746545974273464</v>
      </c>
      <c r="T2101" s="9">
        <f ca="1">COUNTIF($N$3:$N2101,T$2)/$P2101</f>
        <v>0.32253454025726536</v>
      </c>
    </row>
    <row r="2102" spans="10:20" x14ac:dyDescent="0.25">
      <c r="J2102" s="1">
        <f t="shared" ca="1" si="201"/>
        <v>0</v>
      </c>
      <c r="K2102">
        <f t="shared" ca="1" si="199"/>
        <v>0.5856346675456191</v>
      </c>
      <c r="L2102">
        <f t="shared" ca="1" si="200"/>
        <v>0.98218853362841019</v>
      </c>
      <c r="M2102">
        <f t="shared" ca="1" si="198"/>
        <v>0.5856346675456191</v>
      </c>
      <c r="N2102" s="1">
        <f ca="1">IF(M2102=K2102,K$2,IF(M2102=L2102,L$2,IF(M2102=#REF!,#REF!)))</f>
        <v>0</v>
      </c>
      <c r="P2102" s="1">
        <v>2100</v>
      </c>
      <c r="Q2102">
        <f t="shared" ca="1" si="202"/>
        <v>1155.3900956816974</v>
      </c>
      <c r="R2102" s="2">
        <f t="shared" ca="1" si="203"/>
        <v>19.256501594694956</v>
      </c>
      <c r="S2102" s="8">
        <f ca="1">COUNTIF($N$3:$N2102,S$2)/$P2102</f>
        <v>0.67761904761904757</v>
      </c>
      <c r="T2102" s="9">
        <f ca="1">COUNTIF($N$3:$N2102,T$2)/$P2102</f>
        <v>0.32238095238095238</v>
      </c>
    </row>
    <row r="2103" spans="10:20" x14ac:dyDescent="0.25">
      <c r="J2103" s="1">
        <f t="shared" ca="1" si="201"/>
        <v>0</v>
      </c>
      <c r="K2103">
        <f t="shared" ca="1" si="199"/>
        <v>0.9429998899250206</v>
      </c>
      <c r="L2103">
        <f t="shared" ca="1" si="200"/>
        <v>2.7132691648866252</v>
      </c>
      <c r="M2103">
        <f t="shared" ca="1" si="198"/>
        <v>0.9429998899250206</v>
      </c>
      <c r="N2103" s="1">
        <f ca="1">IF(M2103=K2103,K$2,IF(M2103=L2103,L$2,IF(M2103=#REF!,#REF!)))</f>
        <v>0</v>
      </c>
      <c r="P2103" s="1">
        <v>2101</v>
      </c>
      <c r="Q2103">
        <f t="shared" ca="1" si="202"/>
        <v>1156.3330955716224</v>
      </c>
      <c r="R2103" s="2">
        <f t="shared" ca="1" si="203"/>
        <v>19.27221825952704</v>
      </c>
      <c r="S2103" s="8">
        <f ca="1">COUNTIF($N$3:$N2103,S$2)/$P2103</f>
        <v>0.67777248929081391</v>
      </c>
      <c r="T2103" s="9">
        <f ca="1">COUNTIF($N$3:$N2103,T$2)/$P2103</f>
        <v>0.32222751070918609</v>
      </c>
    </row>
    <row r="2104" spans="10:20" x14ac:dyDescent="0.25">
      <c r="J2104" s="1">
        <f t="shared" ca="1" si="201"/>
        <v>0</v>
      </c>
      <c r="K2104">
        <f t="shared" ca="1" si="199"/>
        <v>0.32765278046413315</v>
      </c>
      <c r="L2104">
        <f t="shared" ca="1" si="200"/>
        <v>1.915452073186964</v>
      </c>
      <c r="M2104">
        <f t="shared" ca="1" si="198"/>
        <v>0.32765278046413315</v>
      </c>
      <c r="N2104" s="1">
        <f ca="1">IF(M2104=K2104,K$2,IF(M2104=L2104,L$2,IF(M2104=#REF!,#REF!)))</f>
        <v>0</v>
      </c>
      <c r="P2104" s="1">
        <v>2102</v>
      </c>
      <c r="Q2104">
        <f t="shared" ca="1" si="202"/>
        <v>1156.6607483520866</v>
      </c>
      <c r="R2104" s="2">
        <f t="shared" ca="1" si="203"/>
        <v>19.277679139201442</v>
      </c>
      <c r="S2104" s="8">
        <f ca="1">COUNTIF($N$3:$N2104,S$2)/$P2104</f>
        <v>0.67792578496669842</v>
      </c>
      <c r="T2104" s="9">
        <f ca="1">COUNTIF($N$3:$N2104,T$2)/$P2104</f>
        <v>0.32207421503330164</v>
      </c>
    </row>
    <row r="2105" spans="10:20" x14ac:dyDescent="0.25">
      <c r="J2105" s="1">
        <f t="shared" ca="1" si="201"/>
        <v>0</v>
      </c>
      <c r="K2105">
        <f t="shared" ca="1" si="199"/>
        <v>0.95449563540862847</v>
      </c>
      <c r="L2105">
        <f t="shared" ca="1" si="200"/>
        <v>1.0135807567517823</v>
      </c>
      <c r="M2105">
        <f t="shared" ca="1" si="198"/>
        <v>0.95449563540862847</v>
      </c>
      <c r="N2105" s="1">
        <f ca="1">IF(M2105=K2105,K$2,IF(M2105=L2105,L$2,IF(M2105=#REF!,#REF!)))</f>
        <v>0</v>
      </c>
      <c r="P2105" s="1">
        <v>2103</v>
      </c>
      <c r="Q2105">
        <f t="shared" ca="1" si="202"/>
        <v>1157.6152439874952</v>
      </c>
      <c r="R2105" s="2">
        <f t="shared" ca="1" si="203"/>
        <v>19.293587399791587</v>
      </c>
      <c r="S2105" s="8">
        <f ca="1">COUNTIF($N$3:$N2105,S$2)/$P2105</f>
        <v>0.67807893485496906</v>
      </c>
      <c r="T2105" s="9">
        <f ca="1">COUNTIF($N$3:$N2105,T$2)/$P2105</f>
        <v>0.32192106514503088</v>
      </c>
    </row>
    <row r="2106" spans="10:20" x14ac:dyDescent="0.25">
      <c r="J2106" s="1">
        <f t="shared" ca="1" si="201"/>
        <v>0</v>
      </c>
      <c r="K2106">
        <f t="shared" ca="1" si="199"/>
        <v>0.60155399542787247</v>
      </c>
      <c r="L2106">
        <f t="shared" ca="1" si="200"/>
        <v>1.9885849258087851</v>
      </c>
      <c r="M2106">
        <f t="shared" ca="1" si="198"/>
        <v>0.60155399542787247</v>
      </c>
      <c r="N2106" s="1">
        <f ca="1">IF(M2106=K2106,K$2,IF(M2106=L2106,L$2,IF(M2106=#REF!,#REF!)))</f>
        <v>0</v>
      </c>
      <c r="P2106" s="1">
        <v>2104</v>
      </c>
      <c r="Q2106">
        <f t="shared" ca="1" si="202"/>
        <v>1158.216797982923</v>
      </c>
      <c r="R2106" s="2">
        <f t="shared" ca="1" si="203"/>
        <v>19.303613299715384</v>
      </c>
      <c r="S2106" s="8">
        <f ca="1">COUNTIF($N$3:$N2106,S$2)/$P2106</f>
        <v>0.67823193916349811</v>
      </c>
      <c r="T2106" s="9">
        <f ca="1">COUNTIF($N$3:$N2106,T$2)/$P2106</f>
        <v>0.32176806083650189</v>
      </c>
    </row>
    <row r="2107" spans="10:20" x14ac:dyDescent="0.25">
      <c r="J2107" s="1">
        <f t="shared" ca="1" si="201"/>
        <v>0</v>
      </c>
      <c r="K2107">
        <f t="shared" ca="1" si="199"/>
        <v>0.4066119934612179</v>
      </c>
      <c r="L2107">
        <f t="shared" ca="1" si="200"/>
        <v>0.27802872040394133</v>
      </c>
      <c r="M2107">
        <f t="shared" ca="1" si="198"/>
        <v>0.27802872040394133</v>
      </c>
      <c r="N2107" s="1">
        <f ca="1">IF(M2107=K2107,K$2,IF(M2107=L2107,L$2,IF(M2107=#REF!,#REF!)))</f>
        <v>1</v>
      </c>
      <c r="P2107" s="1">
        <v>2105</v>
      </c>
      <c r="Q2107">
        <f t="shared" ca="1" si="202"/>
        <v>1158.4948267033269</v>
      </c>
      <c r="R2107" s="2">
        <f t="shared" ca="1" si="203"/>
        <v>19.308247111722114</v>
      </c>
      <c r="S2107" s="8">
        <f ca="1">COUNTIF($N$3:$N2107,S$2)/$P2107</f>
        <v>0.67790973871733962</v>
      </c>
      <c r="T2107" s="9">
        <f ca="1">COUNTIF($N$3:$N2107,T$2)/$P2107</f>
        <v>0.32209026128266033</v>
      </c>
    </row>
    <row r="2108" spans="10:20" x14ac:dyDescent="0.25">
      <c r="J2108" s="1">
        <f t="shared" ca="1" si="201"/>
        <v>1</v>
      </c>
      <c r="K2108">
        <f t="shared" ca="1" si="199"/>
        <v>6.5837214331588428E-2</v>
      </c>
      <c r="L2108">
        <f t="shared" ca="1" si="200"/>
        <v>0</v>
      </c>
      <c r="M2108">
        <f t="shared" ca="1" si="198"/>
        <v>6.5837214331588428E-2</v>
      </c>
      <c r="N2108" s="1">
        <f ca="1">IF(M2108=K2108,K$2,IF(M2108=L2108,L$2,IF(M2108=#REF!,#REF!)))</f>
        <v>0</v>
      </c>
      <c r="P2108" s="1">
        <v>2106</v>
      </c>
      <c r="Q2108">
        <f t="shared" ca="1" si="202"/>
        <v>1158.5606639176585</v>
      </c>
      <c r="R2108" s="2">
        <f t="shared" ca="1" si="203"/>
        <v>19.309344398627641</v>
      </c>
      <c r="S2108" s="8">
        <f ca="1">COUNTIF($N$3:$N2108,S$2)/$P2108</f>
        <v>0.67806267806267806</v>
      </c>
      <c r="T2108" s="9">
        <f ca="1">COUNTIF($N$3:$N2108,T$2)/$P2108</f>
        <v>0.32193732193732194</v>
      </c>
    </row>
    <row r="2109" spans="10:20" x14ac:dyDescent="0.25">
      <c r="J2109" s="1">
        <f t="shared" ca="1" si="201"/>
        <v>0</v>
      </c>
      <c r="K2109">
        <f t="shared" ca="1" si="199"/>
        <v>1.2680181932664227</v>
      </c>
      <c r="L2109">
        <f t="shared" ca="1" si="200"/>
        <v>1.8552872226228279</v>
      </c>
      <c r="M2109">
        <f t="shared" ca="1" si="198"/>
        <v>1.2680181932664227</v>
      </c>
      <c r="N2109" s="1">
        <f ca="1">IF(M2109=K2109,K$2,IF(M2109=L2109,L$2,IF(M2109=#REF!,#REF!)))</f>
        <v>0</v>
      </c>
      <c r="P2109" s="1">
        <v>2107</v>
      </c>
      <c r="Q2109">
        <f t="shared" ca="1" si="202"/>
        <v>1159.828682110925</v>
      </c>
      <c r="R2109" s="2">
        <f t="shared" ca="1" si="203"/>
        <v>19.330478035182082</v>
      </c>
      <c r="S2109" s="8">
        <f ca="1">COUNTIF($N$3:$N2109,S$2)/$P2109</f>
        <v>0.67821547223540579</v>
      </c>
      <c r="T2109" s="9">
        <f ca="1">COUNTIF($N$3:$N2109,T$2)/$P2109</f>
        <v>0.32178452776459421</v>
      </c>
    </row>
    <row r="2110" spans="10:20" x14ac:dyDescent="0.25">
      <c r="J2110" s="1">
        <f t="shared" ca="1" si="201"/>
        <v>0</v>
      </c>
      <c r="K2110">
        <f t="shared" ca="1" si="199"/>
        <v>3.9428701973144409E-2</v>
      </c>
      <c r="L2110">
        <f t="shared" ca="1" si="200"/>
        <v>2.2507971223838878</v>
      </c>
      <c r="M2110">
        <f t="shared" ca="1" si="198"/>
        <v>3.9428701973144409E-2</v>
      </c>
      <c r="N2110" s="1">
        <f ca="1">IF(M2110=K2110,K$2,IF(M2110=L2110,L$2,IF(M2110=#REF!,#REF!)))</f>
        <v>0</v>
      </c>
      <c r="P2110" s="1">
        <v>2108</v>
      </c>
      <c r="Q2110">
        <f t="shared" ca="1" si="202"/>
        <v>1159.8681108128981</v>
      </c>
      <c r="R2110" s="2">
        <f t="shared" ca="1" si="203"/>
        <v>19.331135180214968</v>
      </c>
      <c r="S2110" s="8">
        <f ca="1">COUNTIF($N$3:$N2110,S$2)/$P2110</f>
        <v>0.67836812144212522</v>
      </c>
      <c r="T2110" s="9">
        <f ca="1">COUNTIF($N$3:$N2110,T$2)/$P2110</f>
        <v>0.32163187855787478</v>
      </c>
    </row>
    <row r="2111" spans="10:20" x14ac:dyDescent="0.25">
      <c r="J2111" s="1">
        <f t="shared" ca="1" si="201"/>
        <v>0</v>
      </c>
      <c r="K2111">
        <f t="shared" ca="1" si="199"/>
        <v>6.3903848945309968E-2</v>
      </c>
      <c r="L2111">
        <f t="shared" ca="1" si="200"/>
        <v>1.2707412023717826</v>
      </c>
      <c r="M2111">
        <f t="shared" ca="1" si="198"/>
        <v>6.3903848945309968E-2</v>
      </c>
      <c r="N2111" s="1">
        <f ca="1">IF(M2111=K2111,K$2,IF(M2111=L2111,L$2,IF(M2111=#REF!,#REF!)))</f>
        <v>0</v>
      </c>
      <c r="P2111" s="1">
        <v>2109</v>
      </c>
      <c r="Q2111">
        <f t="shared" ca="1" si="202"/>
        <v>1159.9320146618434</v>
      </c>
      <c r="R2111" s="2">
        <f t="shared" ca="1" si="203"/>
        <v>19.332200244364056</v>
      </c>
      <c r="S2111" s="8">
        <f ca="1">COUNTIF($N$3:$N2111,S$2)/$P2111</f>
        <v>0.67852062588904694</v>
      </c>
      <c r="T2111" s="9">
        <f ca="1">COUNTIF($N$3:$N2111,T$2)/$P2111</f>
        <v>0.32147937411095306</v>
      </c>
    </row>
    <row r="2112" spans="10:20" x14ac:dyDescent="0.25">
      <c r="J2112" s="1">
        <f t="shared" ca="1" si="201"/>
        <v>0</v>
      </c>
      <c r="K2112">
        <f t="shared" ca="1" si="199"/>
        <v>2.1252502283083987</v>
      </c>
      <c r="L2112">
        <f t="shared" ca="1" si="200"/>
        <v>0.53431535874352276</v>
      </c>
      <c r="M2112">
        <f t="shared" ca="1" si="198"/>
        <v>0.53431535874352276</v>
      </c>
      <c r="N2112" s="1">
        <f ca="1">IF(M2112=K2112,K$2,IF(M2112=L2112,L$2,IF(M2112=#REF!,#REF!)))</f>
        <v>1</v>
      </c>
      <c r="P2112" s="1">
        <v>2110</v>
      </c>
      <c r="Q2112">
        <f t="shared" ca="1" si="202"/>
        <v>1160.4663300205868</v>
      </c>
      <c r="R2112" s="2">
        <f t="shared" ca="1" si="203"/>
        <v>19.341105500343115</v>
      </c>
      <c r="S2112" s="8">
        <f ca="1">COUNTIF($N$3:$N2112,S$2)/$P2112</f>
        <v>0.67819905213270137</v>
      </c>
      <c r="T2112" s="9">
        <f ca="1">COUNTIF($N$3:$N2112,T$2)/$P2112</f>
        <v>0.32180094786729857</v>
      </c>
    </row>
    <row r="2113" spans="10:20" x14ac:dyDescent="0.25">
      <c r="J2113" s="1">
        <f t="shared" ca="1" si="201"/>
        <v>1</v>
      </c>
      <c r="K2113">
        <f t="shared" ca="1" si="199"/>
        <v>0.16499616764501954</v>
      </c>
      <c r="L2113">
        <f t="shared" ca="1" si="200"/>
        <v>0</v>
      </c>
      <c r="M2113">
        <f t="shared" ca="1" si="198"/>
        <v>0.16499616764501954</v>
      </c>
      <c r="N2113" s="1">
        <f ca="1">IF(M2113=K2113,K$2,IF(M2113=L2113,L$2,IF(M2113=#REF!,#REF!)))</f>
        <v>0</v>
      </c>
      <c r="P2113" s="1">
        <v>2111</v>
      </c>
      <c r="Q2113">
        <f t="shared" ca="1" si="202"/>
        <v>1160.6313261882319</v>
      </c>
      <c r="R2113" s="2">
        <f t="shared" ca="1" si="203"/>
        <v>19.34385543647053</v>
      </c>
      <c r="S2113" s="8">
        <f ca="1">COUNTIF($N$3:$N2113,S$2)/$P2113</f>
        <v>0.6783514921837992</v>
      </c>
      <c r="T2113" s="9">
        <f ca="1">COUNTIF($N$3:$N2113,T$2)/$P2113</f>
        <v>0.32164850781620086</v>
      </c>
    </row>
    <row r="2114" spans="10:20" x14ac:dyDescent="0.25">
      <c r="J2114" s="1">
        <f t="shared" ca="1" si="201"/>
        <v>0</v>
      </c>
      <c r="K2114">
        <f t="shared" ca="1" si="199"/>
        <v>0.62463177839878514</v>
      </c>
      <c r="L2114">
        <f t="shared" ca="1" si="200"/>
        <v>0.24682773956462831</v>
      </c>
      <c r="M2114">
        <f t="shared" ca="1" si="198"/>
        <v>0.24682773956462831</v>
      </c>
      <c r="N2114" s="1">
        <f ca="1">IF(M2114=K2114,K$2,IF(M2114=L2114,L$2,IF(M2114=#REF!,#REF!)))</f>
        <v>1</v>
      </c>
      <c r="P2114" s="1">
        <v>2112</v>
      </c>
      <c r="Q2114">
        <f t="shared" ca="1" si="202"/>
        <v>1160.8781539277966</v>
      </c>
      <c r="R2114" s="2">
        <f t="shared" ca="1" si="203"/>
        <v>19.347969232129945</v>
      </c>
      <c r="S2114" s="8">
        <f ca="1">COUNTIF($N$3:$N2114,S$2)/$P2114</f>
        <v>0.67803030303030298</v>
      </c>
      <c r="T2114" s="9">
        <f ca="1">COUNTIF($N$3:$N2114,T$2)/$P2114</f>
        <v>0.32196969696969696</v>
      </c>
    </row>
    <row r="2115" spans="10:20" x14ac:dyDescent="0.25">
      <c r="J2115" s="1">
        <f t="shared" ca="1" si="201"/>
        <v>1</v>
      </c>
      <c r="K2115">
        <f t="shared" ca="1" si="199"/>
        <v>1.1105735280175908</v>
      </c>
      <c r="L2115">
        <f t="shared" ca="1" si="200"/>
        <v>0</v>
      </c>
      <c r="M2115">
        <f t="shared" ref="M2115:M2178" ca="1" si="204">SMALL(K2115:L2115,COUNTIF(K2115:L2115,0)+1)</f>
        <v>1.1105735280175908</v>
      </c>
      <c r="N2115" s="1">
        <f ca="1">IF(M2115=K2115,K$2,IF(M2115=L2115,L$2,IF(M2115=#REF!,#REF!)))</f>
        <v>0</v>
      </c>
      <c r="P2115" s="1">
        <v>2113</v>
      </c>
      <c r="Q2115">
        <f t="shared" ca="1" si="202"/>
        <v>1161.9887274558141</v>
      </c>
      <c r="R2115" s="2">
        <f t="shared" ca="1" si="203"/>
        <v>19.366478790930234</v>
      </c>
      <c r="S2115" s="8">
        <f ca="1">COUNTIF($N$3:$N2115,S$2)/$P2115</f>
        <v>0.6781826786559394</v>
      </c>
      <c r="T2115" s="9">
        <f ca="1">COUNTIF($N$3:$N2115,T$2)/$P2115</f>
        <v>0.3218173213440606</v>
      </c>
    </row>
    <row r="2116" spans="10:20" x14ac:dyDescent="0.25">
      <c r="J2116" s="1">
        <f t="shared" ca="1" si="201"/>
        <v>0</v>
      </c>
      <c r="K2116">
        <f t="shared" ref="K2116:K2179" ca="1" si="205">IF($J2116=$C$4,IF(D$4&lt;&gt;0,(-1/D$4),0)*LN(1-RAND()),IF($J2116=$C$5,IF(D$5&lt;&gt;0,(-1/D$5),0)*LN(1-RAND())))</f>
        <v>7.650551328048133E-2</v>
      </c>
      <c r="L2116">
        <f t="shared" ref="L2116:L2179" ca="1" si="206">IF($J2116=$C$4,IF(E$4&lt;&gt;0,(-1/E$4),0)*LN(1-RAND()),IF($J2116=$C$5,IF(E$5&lt;&gt;0,(-1/E$5),0)*LN(1-RAND())))</f>
        <v>0.60644222341631848</v>
      </c>
      <c r="M2116">
        <f t="shared" ca="1" si="204"/>
        <v>7.650551328048133E-2</v>
      </c>
      <c r="N2116" s="1">
        <f ca="1">IF(M2116=K2116,K$2,IF(M2116=L2116,L$2,IF(M2116=#REF!,#REF!)))</f>
        <v>0</v>
      </c>
      <c r="P2116" s="1">
        <v>2114</v>
      </c>
      <c r="Q2116">
        <f t="shared" ca="1" si="202"/>
        <v>1162.0652329690945</v>
      </c>
      <c r="R2116" s="2">
        <f t="shared" ca="1" si="203"/>
        <v>19.367753882818242</v>
      </c>
      <c r="S2116" s="8">
        <f ca="1">COUNTIF($N$3:$N2116,S$2)/$P2116</f>
        <v>0.67833491012298963</v>
      </c>
      <c r="T2116" s="9">
        <f ca="1">COUNTIF($N$3:$N2116,T$2)/$P2116</f>
        <v>0.32166508987701042</v>
      </c>
    </row>
    <row r="2117" spans="10:20" x14ac:dyDescent="0.25">
      <c r="J2117" s="1">
        <f t="shared" ca="1" si="201"/>
        <v>0</v>
      </c>
      <c r="K2117">
        <f t="shared" ca="1" si="205"/>
        <v>1.0948377624129322</v>
      </c>
      <c r="L2117">
        <f t="shared" ca="1" si="206"/>
        <v>1.4630462521008643</v>
      </c>
      <c r="M2117">
        <f t="shared" ca="1" si="204"/>
        <v>1.0948377624129322</v>
      </c>
      <c r="N2117" s="1">
        <f ca="1">IF(M2117=K2117,K$2,IF(M2117=L2117,L$2,IF(M2117=#REF!,#REF!)))</f>
        <v>0</v>
      </c>
      <c r="P2117" s="1">
        <v>2115</v>
      </c>
      <c r="Q2117">
        <f t="shared" ca="1" si="202"/>
        <v>1163.1600707315074</v>
      </c>
      <c r="R2117" s="2">
        <f t="shared" ca="1" si="203"/>
        <v>19.386001178858457</v>
      </c>
      <c r="S2117" s="8">
        <f ca="1">COUNTIF($N$3:$N2117,S$2)/$P2117</f>
        <v>0.67848699763593379</v>
      </c>
      <c r="T2117" s="9">
        <f ca="1">COUNTIF($N$3:$N2117,T$2)/$P2117</f>
        <v>0.32151300236406621</v>
      </c>
    </row>
    <row r="2118" spans="10:20" x14ac:dyDescent="0.25">
      <c r="J2118" s="1">
        <f t="shared" ca="1" si="201"/>
        <v>0</v>
      </c>
      <c r="K2118">
        <f t="shared" ca="1" si="205"/>
        <v>0.37734966156977101</v>
      </c>
      <c r="L2118">
        <f t="shared" ca="1" si="206"/>
        <v>2.51598363744798</v>
      </c>
      <c r="M2118">
        <f t="shared" ca="1" si="204"/>
        <v>0.37734966156977101</v>
      </c>
      <c r="N2118" s="1">
        <f ca="1">IF(M2118=K2118,K$2,IF(M2118=L2118,L$2,IF(M2118=#REF!,#REF!)))</f>
        <v>0</v>
      </c>
      <c r="P2118" s="1">
        <v>2116</v>
      </c>
      <c r="Q2118">
        <f t="shared" ca="1" si="202"/>
        <v>1163.5374203930771</v>
      </c>
      <c r="R2118" s="2">
        <f t="shared" ca="1" si="203"/>
        <v>19.392290339884617</v>
      </c>
      <c r="S2118" s="8">
        <f ca="1">COUNTIF($N$3:$N2118,S$2)/$P2118</f>
        <v>0.67863894139886582</v>
      </c>
      <c r="T2118" s="9">
        <f ca="1">COUNTIF($N$3:$N2118,T$2)/$P2118</f>
        <v>0.32136105860113423</v>
      </c>
    </row>
    <row r="2119" spans="10:20" x14ac:dyDescent="0.25">
      <c r="J2119" s="1">
        <f t="shared" ca="1" si="201"/>
        <v>0</v>
      </c>
      <c r="K2119">
        <f t="shared" ca="1" si="205"/>
        <v>0.57157144645843494</v>
      </c>
      <c r="L2119">
        <f t="shared" ca="1" si="206"/>
        <v>4.5693374725116594E-2</v>
      </c>
      <c r="M2119">
        <f t="shared" ca="1" si="204"/>
        <v>4.5693374725116594E-2</v>
      </c>
      <c r="N2119" s="1">
        <f ca="1">IF(M2119=K2119,K$2,IF(M2119=L2119,L$2,IF(M2119=#REF!,#REF!)))</f>
        <v>1</v>
      </c>
      <c r="P2119" s="1">
        <v>2117</v>
      </c>
      <c r="Q2119">
        <f t="shared" ca="1" si="202"/>
        <v>1163.5831137678022</v>
      </c>
      <c r="R2119" s="2">
        <f t="shared" ca="1" si="203"/>
        <v>19.393051896130036</v>
      </c>
      <c r="S2119" s="8">
        <f ca="1">COUNTIF($N$3:$N2119,S$2)/$P2119</f>
        <v>0.6783183750590458</v>
      </c>
      <c r="T2119" s="9">
        <f ca="1">COUNTIF($N$3:$N2119,T$2)/$P2119</f>
        <v>0.3216816249409542</v>
      </c>
    </row>
    <row r="2120" spans="10:20" x14ac:dyDescent="0.25">
      <c r="J2120" s="1">
        <f t="shared" ca="1" si="201"/>
        <v>1</v>
      </c>
      <c r="K2120">
        <f t="shared" ca="1" si="205"/>
        <v>0.4282128924978959</v>
      </c>
      <c r="L2120">
        <f t="shared" ca="1" si="206"/>
        <v>0</v>
      </c>
      <c r="M2120">
        <f t="shared" ca="1" si="204"/>
        <v>0.4282128924978959</v>
      </c>
      <c r="N2120" s="1">
        <f ca="1">IF(M2120=K2120,K$2,IF(M2120=L2120,L$2,IF(M2120=#REF!,#REF!)))</f>
        <v>0</v>
      </c>
      <c r="P2120" s="1">
        <v>2118</v>
      </c>
      <c r="Q2120">
        <f t="shared" ca="1" si="202"/>
        <v>1164.0113266603</v>
      </c>
      <c r="R2120" s="2">
        <f t="shared" ca="1" si="203"/>
        <v>19.400188777671666</v>
      </c>
      <c r="S2120" s="8">
        <f ca="1">COUNTIF($N$3:$N2120,S$2)/$P2120</f>
        <v>0.67847025495750712</v>
      </c>
      <c r="T2120" s="9">
        <f ca="1">COUNTIF($N$3:$N2120,T$2)/$P2120</f>
        <v>0.32152974504249293</v>
      </c>
    </row>
    <row r="2121" spans="10:20" x14ac:dyDescent="0.25">
      <c r="J2121" s="1">
        <f t="shared" ca="1" si="201"/>
        <v>0</v>
      </c>
      <c r="K2121">
        <f t="shared" ca="1" si="205"/>
        <v>1.3319822036002309</v>
      </c>
      <c r="L2121">
        <f t="shared" ca="1" si="206"/>
        <v>0.60693850141984018</v>
      </c>
      <c r="M2121">
        <f t="shared" ca="1" si="204"/>
        <v>0.60693850141984018</v>
      </c>
      <c r="N2121" s="1">
        <f ca="1">IF(M2121=K2121,K$2,IF(M2121=L2121,L$2,IF(M2121=#REF!,#REF!)))</f>
        <v>1</v>
      </c>
      <c r="P2121" s="1">
        <v>2119</v>
      </c>
      <c r="Q2121">
        <f t="shared" ca="1" si="202"/>
        <v>1164.6182651617198</v>
      </c>
      <c r="R2121" s="2">
        <f t="shared" ca="1" si="203"/>
        <v>19.410304419361996</v>
      </c>
      <c r="S2121" s="8">
        <f ca="1">COUNTIF($N$3:$N2121,S$2)/$P2121</f>
        <v>0.67815007078810763</v>
      </c>
      <c r="T2121" s="9">
        <f ca="1">COUNTIF($N$3:$N2121,T$2)/$P2121</f>
        <v>0.32184992921189243</v>
      </c>
    </row>
    <row r="2122" spans="10:20" x14ac:dyDescent="0.25">
      <c r="J2122" s="1">
        <f t="shared" ca="1" si="201"/>
        <v>1</v>
      </c>
      <c r="K2122">
        <f t="shared" ca="1" si="205"/>
        <v>0.12336508040351771</v>
      </c>
      <c r="L2122">
        <f t="shared" ca="1" si="206"/>
        <v>0</v>
      </c>
      <c r="M2122">
        <f t="shared" ca="1" si="204"/>
        <v>0.12336508040351771</v>
      </c>
      <c r="N2122" s="1">
        <f ca="1">IF(M2122=K2122,K$2,IF(M2122=L2122,L$2,IF(M2122=#REF!,#REF!)))</f>
        <v>0</v>
      </c>
      <c r="P2122" s="1">
        <v>2120</v>
      </c>
      <c r="Q2122">
        <f t="shared" ca="1" si="202"/>
        <v>1164.7416302421234</v>
      </c>
      <c r="R2122" s="2">
        <f t="shared" ca="1" si="203"/>
        <v>19.412360504035391</v>
      </c>
      <c r="S2122" s="8">
        <f ca="1">COUNTIF($N$3:$N2122,S$2)/$P2122</f>
        <v>0.67830188679245285</v>
      </c>
      <c r="T2122" s="9">
        <f ca="1">COUNTIF($N$3:$N2122,T$2)/$P2122</f>
        <v>0.32169811320754715</v>
      </c>
    </row>
    <row r="2123" spans="10:20" x14ac:dyDescent="0.25">
      <c r="J2123" s="1">
        <f t="shared" ca="1" si="201"/>
        <v>0</v>
      </c>
      <c r="K2123">
        <f t="shared" ca="1" si="205"/>
        <v>0.47429438780331656</v>
      </c>
      <c r="L2123">
        <f t="shared" ca="1" si="206"/>
        <v>0.62597335000959287</v>
      </c>
      <c r="M2123">
        <f t="shared" ca="1" si="204"/>
        <v>0.47429438780331656</v>
      </c>
      <c r="N2123" s="1">
        <f ca="1">IF(M2123=K2123,K$2,IF(M2123=L2123,L$2,IF(M2123=#REF!,#REF!)))</f>
        <v>0</v>
      </c>
      <c r="P2123" s="1">
        <v>2121</v>
      </c>
      <c r="Q2123">
        <f t="shared" ca="1" si="202"/>
        <v>1165.2159246299268</v>
      </c>
      <c r="R2123" s="2">
        <f t="shared" ca="1" si="203"/>
        <v>19.420265410498779</v>
      </c>
      <c r="S2123" s="8">
        <f ca="1">COUNTIF($N$3:$N2123,S$2)/$P2123</f>
        <v>0.67845355964167842</v>
      </c>
      <c r="T2123" s="9">
        <f ca="1">COUNTIF($N$3:$N2123,T$2)/$P2123</f>
        <v>0.32154644035832153</v>
      </c>
    </row>
    <row r="2124" spans="10:20" x14ac:dyDescent="0.25">
      <c r="J2124" s="1">
        <f t="shared" ca="1" si="201"/>
        <v>0</v>
      </c>
      <c r="K2124">
        <f t="shared" ca="1" si="205"/>
        <v>0.15679304775825093</v>
      </c>
      <c r="L2124">
        <f t="shared" ca="1" si="206"/>
        <v>2.4539758581046612E-2</v>
      </c>
      <c r="M2124">
        <f t="shared" ca="1" si="204"/>
        <v>2.4539758581046612E-2</v>
      </c>
      <c r="N2124" s="1">
        <f ca="1">IF(M2124=K2124,K$2,IF(M2124=L2124,L$2,IF(M2124=#REF!,#REF!)))</f>
        <v>1</v>
      </c>
      <c r="P2124" s="1">
        <v>2122</v>
      </c>
      <c r="Q2124">
        <f t="shared" ca="1" si="202"/>
        <v>1165.2404643885079</v>
      </c>
      <c r="R2124" s="2">
        <f t="shared" ca="1" si="203"/>
        <v>19.420674406475133</v>
      </c>
      <c r="S2124" s="8">
        <f ca="1">COUNTIF($N$3:$N2124,S$2)/$P2124</f>
        <v>0.67813383600376997</v>
      </c>
      <c r="T2124" s="9">
        <f ca="1">COUNTIF($N$3:$N2124,T$2)/$P2124</f>
        <v>0.32186616399622997</v>
      </c>
    </row>
    <row r="2125" spans="10:20" x14ac:dyDescent="0.25">
      <c r="J2125" s="1">
        <f t="shared" ca="1" si="201"/>
        <v>1</v>
      </c>
      <c r="K2125">
        <f t="shared" ca="1" si="205"/>
        <v>0.66913279341805132</v>
      </c>
      <c r="L2125">
        <f t="shared" ca="1" si="206"/>
        <v>0</v>
      </c>
      <c r="M2125">
        <f t="shared" ca="1" si="204"/>
        <v>0.66913279341805132</v>
      </c>
      <c r="N2125" s="1">
        <f ca="1">IF(M2125=K2125,K$2,IF(M2125=L2125,L$2,IF(M2125=#REF!,#REF!)))</f>
        <v>0</v>
      </c>
      <c r="P2125" s="1">
        <v>2123</v>
      </c>
      <c r="Q2125">
        <f t="shared" ca="1" si="202"/>
        <v>1165.9095971819261</v>
      </c>
      <c r="R2125" s="2">
        <f t="shared" ca="1" si="203"/>
        <v>19.431826619698768</v>
      </c>
      <c r="S2125" s="8">
        <f ca="1">COUNTIF($N$3:$N2125,S$2)/$P2125</f>
        <v>0.67828544512482336</v>
      </c>
      <c r="T2125" s="9">
        <f ca="1">COUNTIF($N$3:$N2125,T$2)/$P2125</f>
        <v>0.32171455487517664</v>
      </c>
    </row>
    <row r="2126" spans="10:20" x14ac:dyDescent="0.25">
      <c r="J2126" s="1">
        <f t="shared" ca="1" si="201"/>
        <v>0</v>
      </c>
      <c r="K2126">
        <f t="shared" ca="1" si="205"/>
        <v>0.82424836256377243</v>
      </c>
      <c r="L2126">
        <f t="shared" ca="1" si="206"/>
        <v>0.11073435048216947</v>
      </c>
      <c r="M2126">
        <f t="shared" ca="1" si="204"/>
        <v>0.11073435048216947</v>
      </c>
      <c r="N2126" s="1">
        <f ca="1">IF(M2126=K2126,K$2,IF(M2126=L2126,L$2,IF(M2126=#REF!,#REF!)))</f>
        <v>1</v>
      </c>
      <c r="P2126" s="1">
        <v>2124</v>
      </c>
      <c r="Q2126">
        <f t="shared" ca="1" si="202"/>
        <v>1166.0203315324081</v>
      </c>
      <c r="R2126" s="2">
        <f t="shared" ca="1" si="203"/>
        <v>19.433672192206803</v>
      </c>
      <c r="S2126" s="8">
        <f ca="1">COUNTIF($N$3:$N2126,S$2)/$P2126</f>
        <v>0.67796610169491522</v>
      </c>
      <c r="T2126" s="9">
        <f ca="1">COUNTIF($N$3:$N2126,T$2)/$P2126</f>
        <v>0.32203389830508472</v>
      </c>
    </row>
    <row r="2127" spans="10:20" x14ac:dyDescent="0.25">
      <c r="J2127" s="1">
        <f t="shared" ca="1" si="201"/>
        <v>1</v>
      </c>
      <c r="K2127">
        <f t="shared" ca="1" si="205"/>
        <v>0.13878693353820015</v>
      </c>
      <c r="L2127">
        <f t="shared" ca="1" si="206"/>
        <v>0</v>
      </c>
      <c r="M2127">
        <f t="shared" ca="1" si="204"/>
        <v>0.13878693353820015</v>
      </c>
      <c r="N2127" s="1">
        <f ca="1">IF(M2127=K2127,K$2,IF(M2127=L2127,L$2,IF(M2127=#REF!,#REF!)))</f>
        <v>0</v>
      </c>
      <c r="P2127" s="1">
        <v>2125</v>
      </c>
      <c r="Q2127">
        <f t="shared" ca="1" si="202"/>
        <v>1166.1591184659464</v>
      </c>
      <c r="R2127" s="2">
        <f t="shared" ca="1" si="203"/>
        <v>19.435985307765772</v>
      </c>
      <c r="S2127" s="8">
        <f ca="1">COUNTIF($N$3:$N2127,S$2)/$P2127</f>
        <v>0.67811764705882349</v>
      </c>
      <c r="T2127" s="9">
        <f ca="1">COUNTIF($N$3:$N2127,T$2)/$P2127</f>
        <v>0.32188235294117645</v>
      </c>
    </row>
    <row r="2128" spans="10:20" x14ac:dyDescent="0.25">
      <c r="J2128" s="1">
        <f t="shared" ca="1" si="201"/>
        <v>0</v>
      </c>
      <c r="K2128">
        <f t="shared" ca="1" si="205"/>
        <v>0.55505064773828328</v>
      </c>
      <c r="L2128">
        <f t="shared" ca="1" si="206"/>
        <v>1.702195353935827</v>
      </c>
      <c r="M2128">
        <f t="shared" ca="1" si="204"/>
        <v>0.55505064773828328</v>
      </c>
      <c r="N2128" s="1">
        <f ca="1">IF(M2128=K2128,K$2,IF(M2128=L2128,L$2,IF(M2128=#REF!,#REF!)))</f>
        <v>0</v>
      </c>
      <c r="P2128" s="1">
        <v>2126</v>
      </c>
      <c r="Q2128">
        <f t="shared" ca="1" si="202"/>
        <v>1166.7141691136846</v>
      </c>
      <c r="R2128" s="2">
        <f t="shared" ca="1" si="203"/>
        <v>19.445236151894743</v>
      </c>
      <c r="S2128" s="8">
        <f ca="1">COUNTIF($N$3:$N2128,S$2)/$P2128</f>
        <v>0.67826904985888992</v>
      </c>
      <c r="T2128" s="9">
        <f ca="1">COUNTIF($N$3:$N2128,T$2)/$P2128</f>
        <v>0.32173095014111008</v>
      </c>
    </row>
    <row r="2129" spans="10:20" x14ac:dyDescent="0.25">
      <c r="J2129" s="1">
        <f t="shared" ca="1" si="201"/>
        <v>0</v>
      </c>
      <c r="K2129">
        <f t="shared" ca="1" si="205"/>
        <v>0.70843259020595217</v>
      </c>
      <c r="L2129">
        <f t="shared" ca="1" si="206"/>
        <v>3.4088235661005379</v>
      </c>
      <c r="M2129">
        <f t="shared" ca="1" si="204"/>
        <v>0.70843259020595217</v>
      </c>
      <c r="N2129" s="1">
        <f ca="1">IF(M2129=K2129,K$2,IF(M2129=L2129,L$2,IF(M2129=#REF!,#REF!)))</f>
        <v>0</v>
      </c>
      <c r="P2129" s="1">
        <v>2127</v>
      </c>
      <c r="Q2129">
        <f t="shared" ca="1" si="202"/>
        <v>1167.4226017038907</v>
      </c>
      <c r="R2129" s="2">
        <f t="shared" ca="1" si="203"/>
        <v>19.457043361731511</v>
      </c>
      <c r="S2129" s="8">
        <f ca="1">COUNTIF($N$3:$N2129,S$2)/$P2129</f>
        <v>0.67842031029619176</v>
      </c>
      <c r="T2129" s="9">
        <f ca="1">COUNTIF($N$3:$N2129,T$2)/$P2129</f>
        <v>0.32157968970380818</v>
      </c>
    </row>
    <row r="2130" spans="10:20" x14ac:dyDescent="0.25">
      <c r="J2130" s="1">
        <f t="shared" ca="1" si="201"/>
        <v>0</v>
      </c>
      <c r="K2130">
        <f t="shared" ca="1" si="205"/>
        <v>0.18904969159231114</v>
      </c>
      <c r="L2130">
        <f t="shared" ca="1" si="206"/>
        <v>2.2497194712479462</v>
      </c>
      <c r="M2130">
        <f t="shared" ca="1" si="204"/>
        <v>0.18904969159231114</v>
      </c>
      <c r="N2130" s="1">
        <f ca="1">IF(M2130=K2130,K$2,IF(M2130=L2130,L$2,IF(M2130=#REF!,#REF!)))</f>
        <v>0</v>
      </c>
      <c r="P2130" s="1">
        <v>2128</v>
      </c>
      <c r="Q2130">
        <f t="shared" ca="1" si="202"/>
        <v>1167.611651395483</v>
      </c>
      <c r="R2130" s="2">
        <f t="shared" ca="1" si="203"/>
        <v>19.460194189924717</v>
      </c>
      <c r="S2130" s="8">
        <f ca="1">COUNTIF($N$3:$N2130,S$2)/$P2130</f>
        <v>0.6785714285714286</v>
      </c>
      <c r="T2130" s="9">
        <f ca="1">COUNTIF($N$3:$N2130,T$2)/$P2130</f>
        <v>0.32142857142857145</v>
      </c>
    </row>
    <row r="2131" spans="10:20" x14ac:dyDescent="0.25">
      <c r="J2131" s="1">
        <f t="shared" ca="1" si="201"/>
        <v>0</v>
      </c>
      <c r="K2131">
        <f t="shared" ca="1" si="205"/>
        <v>0.43446178023802445</v>
      </c>
      <c r="L2131">
        <f t="shared" ca="1" si="206"/>
        <v>1.0219470354869205</v>
      </c>
      <c r="M2131">
        <f t="shared" ca="1" si="204"/>
        <v>0.43446178023802445</v>
      </c>
      <c r="N2131" s="1">
        <f ca="1">IF(M2131=K2131,K$2,IF(M2131=L2131,L$2,IF(M2131=#REF!,#REF!)))</f>
        <v>0</v>
      </c>
      <c r="P2131" s="1">
        <v>2129</v>
      </c>
      <c r="Q2131">
        <f t="shared" ca="1" si="202"/>
        <v>1168.0461131757211</v>
      </c>
      <c r="R2131" s="2">
        <f t="shared" ca="1" si="203"/>
        <v>19.467435219595352</v>
      </c>
      <c r="S2131" s="8">
        <f ca="1">COUNTIF($N$3:$N2131,S$2)/$P2131</f>
        <v>0.67872240488492253</v>
      </c>
      <c r="T2131" s="9">
        <f ca="1">COUNTIF($N$3:$N2131,T$2)/$P2131</f>
        <v>0.32127759511507747</v>
      </c>
    </row>
    <row r="2132" spans="10:20" x14ac:dyDescent="0.25">
      <c r="J2132" s="1">
        <f t="shared" ca="1" si="201"/>
        <v>0</v>
      </c>
      <c r="K2132">
        <f t="shared" ca="1" si="205"/>
        <v>2.554210934344447</v>
      </c>
      <c r="L2132">
        <f t="shared" ca="1" si="206"/>
        <v>0.96461224421160763</v>
      </c>
      <c r="M2132">
        <f t="shared" ca="1" si="204"/>
        <v>0.96461224421160763</v>
      </c>
      <c r="N2132" s="1">
        <f ca="1">IF(M2132=K2132,K$2,IF(M2132=L2132,L$2,IF(M2132=#REF!,#REF!)))</f>
        <v>1</v>
      </c>
      <c r="P2132" s="1">
        <v>2130</v>
      </c>
      <c r="Q2132">
        <f t="shared" ca="1" si="202"/>
        <v>1169.0107254199327</v>
      </c>
      <c r="R2132" s="2">
        <f t="shared" ca="1" si="203"/>
        <v>19.483512090332212</v>
      </c>
      <c r="S2132" s="8">
        <f ca="1">COUNTIF($N$3:$N2132,S$2)/$P2132</f>
        <v>0.67840375586854462</v>
      </c>
      <c r="T2132" s="9">
        <f ca="1">COUNTIF($N$3:$N2132,T$2)/$P2132</f>
        <v>0.32159624413145538</v>
      </c>
    </row>
    <row r="2133" spans="10:20" x14ac:dyDescent="0.25">
      <c r="J2133" s="1">
        <f t="shared" ca="1" si="201"/>
        <v>1</v>
      </c>
      <c r="K2133">
        <f t="shared" ca="1" si="205"/>
        <v>0.83181841680144675</v>
      </c>
      <c r="L2133">
        <f t="shared" ca="1" si="206"/>
        <v>0</v>
      </c>
      <c r="M2133">
        <f t="shared" ca="1" si="204"/>
        <v>0.83181841680144675</v>
      </c>
      <c r="N2133" s="1">
        <f ca="1">IF(M2133=K2133,K$2,IF(M2133=L2133,L$2,IF(M2133=#REF!,#REF!)))</f>
        <v>0</v>
      </c>
      <c r="P2133" s="1">
        <v>2131</v>
      </c>
      <c r="Q2133">
        <f t="shared" ca="1" si="202"/>
        <v>1169.8425438367342</v>
      </c>
      <c r="R2133" s="2">
        <f t="shared" ca="1" si="203"/>
        <v>19.497375730612237</v>
      </c>
      <c r="S2133" s="8">
        <f ca="1">COUNTIF($N$3:$N2133,S$2)/$P2133</f>
        <v>0.67855466916940399</v>
      </c>
      <c r="T2133" s="9">
        <f ca="1">COUNTIF($N$3:$N2133,T$2)/$P2133</f>
        <v>0.32144533083059595</v>
      </c>
    </row>
    <row r="2134" spans="10:20" x14ac:dyDescent="0.25">
      <c r="J2134" s="1">
        <f t="shared" ca="1" si="201"/>
        <v>0</v>
      </c>
      <c r="K2134">
        <f t="shared" ca="1" si="205"/>
        <v>1.5414669034641644</v>
      </c>
      <c r="L2134">
        <f t="shared" ca="1" si="206"/>
        <v>1.1154585420154821</v>
      </c>
      <c r="M2134">
        <f t="shared" ca="1" si="204"/>
        <v>1.1154585420154821</v>
      </c>
      <c r="N2134" s="1">
        <f ca="1">IF(M2134=K2134,K$2,IF(M2134=L2134,L$2,IF(M2134=#REF!,#REF!)))</f>
        <v>1</v>
      </c>
      <c r="P2134" s="1">
        <v>2132</v>
      </c>
      <c r="Q2134">
        <f t="shared" ca="1" si="202"/>
        <v>1170.9580023787496</v>
      </c>
      <c r="R2134" s="2">
        <f t="shared" ca="1" si="203"/>
        <v>19.515966706312494</v>
      </c>
      <c r="S2134" s="8">
        <f ca="1">COUNTIF($N$3:$N2134,S$2)/$P2134</f>
        <v>0.6782363977485929</v>
      </c>
      <c r="T2134" s="9">
        <f ca="1">COUNTIF($N$3:$N2134,T$2)/$P2134</f>
        <v>0.32176360225140715</v>
      </c>
    </row>
    <row r="2135" spans="10:20" x14ac:dyDescent="0.25">
      <c r="J2135" s="1">
        <f t="shared" ca="1" si="201"/>
        <v>1</v>
      </c>
      <c r="K2135">
        <f t="shared" ca="1" si="205"/>
        <v>0.24605563812179679</v>
      </c>
      <c r="L2135">
        <f t="shared" ca="1" si="206"/>
        <v>0</v>
      </c>
      <c r="M2135">
        <f t="shared" ca="1" si="204"/>
        <v>0.24605563812179679</v>
      </c>
      <c r="N2135" s="1">
        <f ca="1">IF(M2135=K2135,K$2,IF(M2135=L2135,L$2,IF(M2135=#REF!,#REF!)))</f>
        <v>0</v>
      </c>
      <c r="P2135" s="1">
        <v>2133</v>
      </c>
      <c r="Q2135">
        <f t="shared" ca="1" si="202"/>
        <v>1171.2040580168714</v>
      </c>
      <c r="R2135" s="2">
        <f t="shared" ca="1" si="203"/>
        <v>19.520067633614524</v>
      </c>
      <c r="S2135" s="8">
        <f ca="1">COUNTIF($N$3:$N2135,S$2)/$P2135</f>
        <v>0.67838724800750116</v>
      </c>
      <c r="T2135" s="9">
        <f ca="1">COUNTIF($N$3:$N2135,T$2)/$P2135</f>
        <v>0.32161275199249884</v>
      </c>
    </row>
    <row r="2136" spans="10:20" x14ac:dyDescent="0.25">
      <c r="J2136" s="1">
        <f t="shared" ca="1" si="201"/>
        <v>0</v>
      </c>
      <c r="K2136">
        <f t="shared" ca="1" si="205"/>
        <v>1.1969092348384056</v>
      </c>
      <c r="L2136">
        <f t="shared" ca="1" si="206"/>
        <v>1.0066753047902246</v>
      </c>
      <c r="M2136">
        <f t="shared" ca="1" si="204"/>
        <v>1.0066753047902246</v>
      </c>
      <c r="N2136" s="1">
        <f ca="1">IF(M2136=K2136,K$2,IF(M2136=L2136,L$2,IF(M2136=#REF!,#REF!)))</f>
        <v>1</v>
      </c>
      <c r="P2136" s="1">
        <v>2134</v>
      </c>
      <c r="Q2136">
        <f t="shared" ca="1" si="202"/>
        <v>1172.2107333216616</v>
      </c>
      <c r="R2136" s="2">
        <f t="shared" ca="1" si="203"/>
        <v>19.536845555361026</v>
      </c>
      <c r="S2136" s="8">
        <f ca="1">COUNTIF($N$3:$N2136,S$2)/$P2136</f>
        <v>0.67806935332708529</v>
      </c>
      <c r="T2136" s="9">
        <f ca="1">COUNTIF($N$3:$N2136,T$2)/$P2136</f>
        <v>0.32193064667291471</v>
      </c>
    </row>
    <row r="2137" spans="10:20" x14ac:dyDescent="0.25">
      <c r="J2137" s="1">
        <f t="shared" ca="1" si="201"/>
        <v>1</v>
      </c>
      <c r="K2137">
        <f t="shared" ca="1" si="205"/>
        <v>0.54542218613318616</v>
      </c>
      <c r="L2137">
        <f t="shared" ca="1" si="206"/>
        <v>0</v>
      </c>
      <c r="M2137">
        <f t="shared" ca="1" si="204"/>
        <v>0.54542218613318616</v>
      </c>
      <c r="N2137" s="1">
        <f ca="1">IF(M2137=K2137,K$2,IF(M2137=L2137,L$2,IF(M2137=#REF!,#REF!)))</f>
        <v>0</v>
      </c>
      <c r="P2137" s="1">
        <v>2135</v>
      </c>
      <c r="Q2137">
        <f t="shared" ca="1" si="202"/>
        <v>1172.7561555077948</v>
      </c>
      <c r="R2137" s="2">
        <f t="shared" ca="1" si="203"/>
        <v>19.545935925129914</v>
      </c>
      <c r="S2137" s="8">
        <f ca="1">COUNTIF($N$3:$N2137,S$2)/$P2137</f>
        <v>0.6782201405152225</v>
      </c>
      <c r="T2137" s="9">
        <f ca="1">COUNTIF($N$3:$N2137,T$2)/$P2137</f>
        <v>0.3217798594847775</v>
      </c>
    </row>
    <row r="2138" spans="10:20" x14ac:dyDescent="0.25">
      <c r="J2138" s="1">
        <f t="shared" ca="1" si="201"/>
        <v>0</v>
      </c>
      <c r="K2138">
        <f t="shared" ca="1" si="205"/>
        <v>1.4463627109610175</v>
      </c>
      <c r="L2138">
        <f t="shared" ca="1" si="206"/>
        <v>0.52065094010093305</v>
      </c>
      <c r="M2138">
        <f t="shared" ca="1" si="204"/>
        <v>0.52065094010093305</v>
      </c>
      <c r="N2138" s="1">
        <f ca="1">IF(M2138=K2138,K$2,IF(M2138=L2138,L$2,IF(M2138=#REF!,#REF!)))</f>
        <v>1</v>
      </c>
      <c r="P2138" s="1">
        <v>2136</v>
      </c>
      <c r="Q2138">
        <f t="shared" ca="1" si="202"/>
        <v>1173.2768064478958</v>
      </c>
      <c r="R2138" s="2">
        <f t="shared" ca="1" si="203"/>
        <v>19.554613440798263</v>
      </c>
      <c r="S2138" s="8">
        <f ca="1">COUNTIF($N$3:$N2138,S$2)/$P2138</f>
        <v>0.67790262172284643</v>
      </c>
      <c r="T2138" s="9">
        <f ca="1">COUNTIF($N$3:$N2138,T$2)/$P2138</f>
        <v>0.32209737827715357</v>
      </c>
    </row>
    <row r="2139" spans="10:20" x14ac:dyDescent="0.25">
      <c r="J2139" s="1">
        <f t="shared" ca="1" si="201"/>
        <v>1</v>
      </c>
      <c r="K2139">
        <f t="shared" ca="1" si="205"/>
        <v>4.8851375530031951E-2</v>
      </c>
      <c r="L2139">
        <f t="shared" ca="1" si="206"/>
        <v>0</v>
      </c>
      <c r="M2139">
        <f t="shared" ca="1" si="204"/>
        <v>4.8851375530031951E-2</v>
      </c>
      <c r="N2139" s="1">
        <f ca="1">IF(M2139=K2139,K$2,IF(M2139=L2139,L$2,IF(M2139=#REF!,#REF!)))</f>
        <v>0</v>
      </c>
      <c r="P2139" s="1">
        <v>2137</v>
      </c>
      <c r="Q2139">
        <f t="shared" ca="1" si="202"/>
        <v>1173.3256578234257</v>
      </c>
      <c r="R2139" s="2">
        <f t="shared" ca="1" si="203"/>
        <v>19.55542763039043</v>
      </c>
      <c r="S2139" s="8">
        <f ca="1">COUNTIF($N$3:$N2139,S$2)/$P2139</f>
        <v>0.67805334581188581</v>
      </c>
      <c r="T2139" s="9">
        <f ca="1">COUNTIF($N$3:$N2139,T$2)/$P2139</f>
        <v>0.32194665418811419</v>
      </c>
    </row>
    <row r="2140" spans="10:20" x14ac:dyDescent="0.25">
      <c r="J2140" s="1">
        <f t="shared" ca="1" si="201"/>
        <v>0</v>
      </c>
      <c r="K2140">
        <f t="shared" ca="1" si="205"/>
        <v>0.89810680803316423</v>
      </c>
      <c r="L2140">
        <f t="shared" ca="1" si="206"/>
        <v>0.58131627929408713</v>
      </c>
      <c r="M2140">
        <f t="shared" ca="1" si="204"/>
        <v>0.58131627929408713</v>
      </c>
      <c r="N2140" s="1">
        <f ca="1">IF(M2140=K2140,K$2,IF(M2140=L2140,L$2,IF(M2140=#REF!,#REF!)))</f>
        <v>1</v>
      </c>
      <c r="P2140" s="1">
        <v>2138</v>
      </c>
      <c r="Q2140">
        <f t="shared" ca="1" si="202"/>
        <v>1173.9069741027197</v>
      </c>
      <c r="R2140" s="2">
        <f t="shared" ca="1" si="203"/>
        <v>19.565116235045327</v>
      </c>
      <c r="S2140" s="8">
        <f ca="1">COUNTIF($N$3:$N2140,S$2)/$P2140</f>
        <v>0.67773620205799812</v>
      </c>
      <c r="T2140" s="9">
        <f ca="1">COUNTIF($N$3:$N2140,T$2)/$P2140</f>
        <v>0.32226379794200188</v>
      </c>
    </row>
    <row r="2141" spans="10:20" x14ac:dyDescent="0.25">
      <c r="J2141" s="1">
        <f t="shared" ca="1" si="201"/>
        <v>1</v>
      </c>
      <c r="K2141">
        <f t="shared" ca="1" si="205"/>
        <v>0.43590526621520354</v>
      </c>
      <c r="L2141">
        <f t="shared" ca="1" si="206"/>
        <v>0</v>
      </c>
      <c r="M2141">
        <f t="shared" ca="1" si="204"/>
        <v>0.43590526621520354</v>
      </c>
      <c r="N2141" s="1">
        <f ca="1">IF(M2141=K2141,K$2,IF(M2141=L2141,L$2,IF(M2141=#REF!,#REF!)))</f>
        <v>0</v>
      </c>
      <c r="P2141" s="1">
        <v>2139</v>
      </c>
      <c r="Q2141">
        <f t="shared" ca="1" si="202"/>
        <v>1174.342879368935</v>
      </c>
      <c r="R2141" s="2">
        <f t="shared" ca="1" si="203"/>
        <v>19.572381322815584</v>
      </c>
      <c r="S2141" s="8">
        <f ca="1">COUNTIF($N$3:$N2141,S$2)/$P2141</f>
        <v>0.67788686302010281</v>
      </c>
      <c r="T2141" s="9">
        <f ca="1">COUNTIF($N$3:$N2141,T$2)/$P2141</f>
        <v>0.32211313697989713</v>
      </c>
    </row>
    <row r="2142" spans="10:20" x14ac:dyDescent="0.25">
      <c r="J2142" s="1">
        <f t="shared" ca="1" si="201"/>
        <v>0</v>
      </c>
      <c r="K2142">
        <f t="shared" ca="1" si="205"/>
        <v>2.256989945874762</v>
      </c>
      <c r="L2142">
        <f t="shared" ca="1" si="206"/>
        <v>0.42351201334482624</v>
      </c>
      <c r="M2142">
        <f t="shared" ca="1" si="204"/>
        <v>0.42351201334482624</v>
      </c>
      <c r="N2142" s="1">
        <f ca="1">IF(M2142=K2142,K$2,IF(M2142=L2142,L$2,IF(M2142=#REF!,#REF!)))</f>
        <v>1</v>
      </c>
      <c r="P2142" s="1">
        <v>2140</v>
      </c>
      <c r="Q2142">
        <f t="shared" ca="1" si="202"/>
        <v>1174.7663913822798</v>
      </c>
      <c r="R2142" s="2">
        <f t="shared" ca="1" si="203"/>
        <v>19.57943985637133</v>
      </c>
      <c r="S2142" s="8">
        <f ca="1">COUNTIF($N$3:$N2142,S$2)/$P2142</f>
        <v>0.67757009345794394</v>
      </c>
      <c r="T2142" s="9">
        <f ca="1">COUNTIF($N$3:$N2142,T$2)/$P2142</f>
        <v>0.32242990654205606</v>
      </c>
    </row>
    <row r="2143" spans="10:20" x14ac:dyDescent="0.25">
      <c r="J2143" s="1">
        <f t="shared" ca="1" si="201"/>
        <v>1</v>
      </c>
      <c r="K2143">
        <f t="shared" ca="1" si="205"/>
        <v>0.30578915923293021</v>
      </c>
      <c r="L2143">
        <f t="shared" ca="1" si="206"/>
        <v>0</v>
      </c>
      <c r="M2143">
        <f t="shared" ca="1" si="204"/>
        <v>0.30578915923293021</v>
      </c>
      <c r="N2143" s="1">
        <f ca="1">IF(M2143=K2143,K$2,IF(M2143=L2143,L$2,IF(M2143=#REF!,#REF!)))</f>
        <v>0</v>
      </c>
      <c r="P2143" s="1">
        <v>2141</v>
      </c>
      <c r="Q2143">
        <f t="shared" ca="1" si="202"/>
        <v>1175.0721805415128</v>
      </c>
      <c r="R2143" s="2">
        <f t="shared" ca="1" si="203"/>
        <v>19.584536342358547</v>
      </c>
      <c r="S2143" s="8">
        <f ca="1">COUNTIF($N$3:$N2143,S$2)/$P2143</f>
        <v>0.67772069126576362</v>
      </c>
      <c r="T2143" s="9">
        <f ca="1">COUNTIF($N$3:$N2143,T$2)/$P2143</f>
        <v>0.32227930873423632</v>
      </c>
    </row>
    <row r="2144" spans="10:20" x14ac:dyDescent="0.25">
      <c r="J2144" s="1">
        <f t="shared" ca="1" si="201"/>
        <v>0</v>
      </c>
      <c r="K2144">
        <f t="shared" ca="1" si="205"/>
        <v>1.0574847865472747</v>
      </c>
      <c r="L2144">
        <f t="shared" ca="1" si="206"/>
        <v>0.49908101037486496</v>
      </c>
      <c r="M2144">
        <f t="shared" ca="1" si="204"/>
        <v>0.49908101037486496</v>
      </c>
      <c r="N2144" s="1">
        <f ca="1">IF(M2144=K2144,K$2,IF(M2144=L2144,L$2,IF(M2144=#REF!,#REF!)))</f>
        <v>1</v>
      </c>
      <c r="P2144" s="1">
        <v>2142</v>
      </c>
      <c r="Q2144">
        <f t="shared" ca="1" si="202"/>
        <v>1175.5712615518876</v>
      </c>
      <c r="R2144" s="2">
        <f t="shared" ca="1" si="203"/>
        <v>19.592854359198125</v>
      </c>
      <c r="S2144" s="8">
        <f ca="1">COUNTIF($N$3:$N2144,S$2)/$P2144</f>
        <v>0.67740429505135391</v>
      </c>
      <c r="T2144" s="9">
        <f ca="1">COUNTIF($N$3:$N2144,T$2)/$P2144</f>
        <v>0.32259570494864614</v>
      </c>
    </row>
    <row r="2145" spans="10:20" x14ac:dyDescent="0.25">
      <c r="J2145" s="1">
        <f t="shared" ca="1" si="201"/>
        <v>1</v>
      </c>
      <c r="K2145">
        <f t="shared" ca="1" si="205"/>
        <v>0.42167730007586918</v>
      </c>
      <c r="L2145">
        <f t="shared" ca="1" si="206"/>
        <v>0</v>
      </c>
      <c r="M2145">
        <f t="shared" ca="1" si="204"/>
        <v>0.42167730007586918</v>
      </c>
      <c r="N2145" s="1">
        <f ca="1">IF(M2145=K2145,K$2,IF(M2145=L2145,L$2,IF(M2145=#REF!,#REF!)))</f>
        <v>0</v>
      </c>
      <c r="P2145" s="1">
        <v>2143</v>
      </c>
      <c r="Q2145">
        <f t="shared" ca="1" si="202"/>
        <v>1175.9929388519633</v>
      </c>
      <c r="R2145" s="2">
        <f t="shared" ca="1" si="203"/>
        <v>19.599882314199387</v>
      </c>
      <c r="S2145" s="8">
        <f ca="1">COUNTIF($N$3:$N2145,S$2)/$P2145</f>
        <v>0.6775548296780215</v>
      </c>
      <c r="T2145" s="9">
        <f ca="1">COUNTIF($N$3:$N2145,T$2)/$P2145</f>
        <v>0.32244517032197856</v>
      </c>
    </row>
    <row r="2146" spans="10:20" x14ac:dyDescent="0.25">
      <c r="J2146" s="1">
        <f t="shared" ca="1" si="201"/>
        <v>0</v>
      </c>
      <c r="K2146">
        <f t="shared" ca="1" si="205"/>
        <v>0.20992659117224777</v>
      </c>
      <c r="L2146">
        <f t="shared" ca="1" si="206"/>
        <v>1.5492489194011911</v>
      </c>
      <c r="M2146">
        <f t="shared" ca="1" si="204"/>
        <v>0.20992659117224777</v>
      </c>
      <c r="N2146" s="1">
        <f ca="1">IF(M2146=K2146,K$2,IF(M2146=L2146,L$2,IF(M2146=#REF!,#REF!)))</f>
        <v>0</v>
      </c>
      <c r="P2146" s="1">
        <v>2144</v>
      </c>
      <c r="Q2146">
        <f t="shared" ca="1" si="202"/>
        <v>1176.2028654431356</v>
      </c>
      <c r="R2146" s="2">
        <f t="shared" ca="1" si="203"/>
        <v>19.603381090718926</v>
      </c>
      <c r="S2146" s="8">
        <f ca="1">COUNTIF($N$3:$N2146,S$2)/$P2146</f>
        <v>0.67770522388059706</v>
      </c>
      <c r="T2146" s="9">
        <f ca="1">COUNTIF($N$3:$N2146,T$2)/$P2146</f>
        <v>0.32229477611940299</v>
      </c>
    </row>
    <row r="2147" spans="10:20" x14ac:dyDescent="0.25">
      <c r="J2147" s="1">
        <f t="shared" ca="1" si="201"/>
        <v>0</v>
      </c>
      <c r="K2147">
        <f t="shared" ca="1" si="205"/>
        <v>1.4775925899295217</v>
      </c>
      <c r="L2147">
        <f t="shared" ca="1" si="206"/>
        <v>0.99659681747225159</v>
      </c>
      <c r="M2147">
        <f t="shared" ca="1" si="204"/>
        <v>0.99659681747225159</v>
      </c>
      <c r="N2147" s="1">
        <f ca="1">IF(M2147=K2147,K$2,IF(M2147=L2147,L$2,IF(M2147=#REF!,#REF!)))</f>
        <v>1</v>
      </c>
      <c r="P2147" s="1">
        <v>2145</v>
      </c>
      <c r="Q2147">
        <f t="shared" ca="1" si="202"/>
        <v>1177.1994622606078</v>
      </c>
      <c r="R2147" s="2">
        <f t="shared" ca="1" si="203"/>
        <v>19.619991037676797</v>
      </c>
      <c r="S2147" s="8">
        <f ca="1">COUNTIF($N$3:$N2147,S$2)/$P2147</f>
        <v>0.67738927738927734</v>
      </c>
      <c r="T2147" s="9">
        <f ca="1">COUNTIF($N$3:$N2147,T$2)/$P2147</f>
        <v>0.3226107226107226</v>
      </c>
    </row>
    <row r="2148" spans="10:20" x14ac:dyDescent="0.25">
      <c r="J2148" s="1">
        <f t="shared" ca="1" si="201"/>
        <v>1</v>
      </c>
      <c r="K2148">
        <f t="shared" ca="1" si="205"/>
        <v>0.67765860259181521</v>
      </c>
      <c r="L2148">
        <f t="shared" ca="1" si="206"/>
        <v>0</v>
      </c>
      <c r="M2148">
        <f t="shared" ca="1" si="204"/>
        <v>0.67765860259181521</v>
      </c>
      <c r="N2148" s="1">
        <f ca="1">IF(M2148=K2148,K$2,IF(M2148=L2148,L$2,IF(M2148=#REF!,#REF!)))</f>
        <v>0</v>
      </c>
      <c r="P2148" s="1">
        <v>2146</v>
      </c>
      <c r="Q2148">
        <f t="shared" ca="1" si="202"/>
        <v>1177.8771208631997</v>
      </c>
      <c r="R2148" s="2">
        <f t="shared" ca="1" si="203"/>
        <v>19.631285347719995</v>
      </c>
      <c r="S2148" s="8">
        <f ca="1">COUNTIF($N$3:$N2148,S$2)/$P2148</f>
        <v>0.67753960857409135</v>
      </c>
      <c r="T2148" s="9">
        <f ca="1">COUNTIF($N$3:$N2148,T$2)/$P2148</f>
        <v>0.32246039142590865</v>
      </c>
    </row>
    <row r="2149" spans="10:20" x14ac:dyDescent="0.25">
      <c r="J2149" s="1">
        <f t="shared" ca="1" si="201"/>
        <v>0</v>
      </c>
      <c r="K2149">
        <f t="shared" ca="1" si="205"/>
        <v>0.96723773165502913</v>
      </c>
      <c r="L2149">
        <f t="shared" ca="1" si="206"/>
        <v>0.25458026175222076</v>
      </c>
      <c r="M2149">
        <f t="shared" ca="1" si="204"/>
        <v>0.25458026175222076</v>
      </c>
      <c r="N2149" s="1">
        <f ca="1">IF(M2149=K2149,K$2,IF(M2149=L2149,L$2,IF(M2149=#REF!,#REF!)))</f>
        <v>1</v>
      </c>
      <c r="P2149" s="1">
        <v>2147</v>
      </c>
      <c r="Q2149">
        <f t="shared" ca="1" si="202"/>
        <v>1178.1317011249519</v>
      </c>
      <c r="R2149" s="2">
        <f t="shared" ca="1" si="203"/>
        <v>19.635528352082531</v>
      </c>
      <c r="S2149" s="8">
        <f ca="1">COUNTIF($N$3:$N2149,S$2)/$P2149</f>
        <v>0.67722403353516536</v>
      </c>
      <c r="T2149" s="9">
        <f ca="1">COUNTIF($N$3:$N2149,T$2)/$P2149</f>
        <v>0.32277596646483464</v>
      </c>
    </row>
    <row r="2150" spans="10:20" x14ac:dyDescent="0.25">
      <c r="J2150" s="1">
        <f t="shared" ca="1" si="201"/>
        <v>1</v>
      </c>
      <c r="K2150">
        <f t="shared" ca="1" si="205"/>
        <v>9.1012344698773645E-2</v>
      </c>
      <c r="L2150">
        <f t="shared" ca="1" si="206"/>
        <v>0</v>
      </c>
      <c r="M2150">
        <f t="shared" ca="1" si="204"/>
        <v>9.1012344698773645E-2</v>
      </c>
      <c r="N2150" s="1">
        <f ca="1">IF(M2150=K2150,K$2,IF(M2150=L2150,L$2,IF(M2150=#REF!,#REF!)))</f>
        <v>0</v>
      </c>
      <c r="P2150" s="1">
        <v>2148</v>
      </c>
      <c r="Q2150">
        <f t="shared" ca="1" si="202"/>
        <v>1178.2227134696507</v>
      </c>
      <c r="R2150" s="2">
        <f t="shared" ca="1" si="203"/>
        <v>19.637045224494177</v>
      </c>
      <c r="S2150" s="8">
        <f ca="1">COUNTIF($N$3:$N2150,S$2)/$P2150</f>
        <v>0.67737430167597767</v>
      </c>
      <c r="T2150" s="9">
        <f ca="1">COUNTIF($N$3:$N2150,T$2)/$P2150</f>
        <v>0.32262569832402233</v>
      </c>
    </row>
    <row r="2151" spans="10:20" x14ac:dyDescent="0.25">
      <c r="J2151" s="1">
        <f t="shared" ca="1" si="201"/>
        <v>0</v>
      </c>
      <c r="K2151">
        <f t="shared" ca="1" si="205"/>
        <v>0.52682724655349944</v>
      </c>
      <c r="L2151">
        <f t="shared" ca="1" si="206"/>
        <v>0.36756921906875251</v>
      </c>
      <c r="M2151">
        <f t="shared" ca="1" si="204"/>
        <v>0.36756921906875251</v>
      </c>
      <c r="N2151" s="1">
        <f ca="1">IF(M2151=K2151,K$2,IF(M2151=L2151,L$2,IF(M2151=#REF!,#REF!)))</f>
        <v>1</v>
      </c>
      <c r="P2151" s="1">
        <v>2149</v>
      </c>
      <c r="Q2151">
        <f t="shared" ca="1" si="202"/>
        <v>1178.5902826887195</v>
      </c>
      <c r="R2151" s="2">
        <f t="shared" ca="1" si="203"/>
        <v>19.643171378145325</v>
      </c>
      <c r="S2151" s="8">
        <f ca="1">COUNTIF($N$3:$N2151,S$2)/$P2151</f>
        <v>0.67705909725453695</v>
      </c>
      <c r="T2151" s="9">
        <f ca="1">COUNTIF($N$3:$N2151,T$2)/$P2151</f>
        <v>0.322940902745463</v>
      </c>
    </row>
    <row r="2152" spans="10:20" x14ac:dyDescent="0.25">
      <c r="J2152" s="1">
        <f t="shared" ca="1" si="201"/>
        <v>1</v>
      </c>
      <c r="K2152">
        <f t="shared" ca="1" si="205"/>
        <v>0.86628633892518425</v>
      </c>
      <c r="L2152">
        <f t="shared" ca="1" si="206"/>
        <v>0</v>
      </c>
      <c r="M2152">
        <f t="shared" ca="1" si="204"/>
        <v>0.86628633892518425</v>
      </c>
      <c r="N2152" s="1">
        <f ca="1">IF(M2152=K2152,K$2,IF(M2152=L2152,L$2,IF(M2152=#REF!,#REF!)))</f>
        <v>0</v>
      </c>
      <c r="P2152" s="1">
        <v>2150</v>
      </c>
      <c r="Q2152">
        <f t="shared" ca="1" si="202"/>
        <v>1179.4565690276447</v>
      </c>
      <c r="R2152" s="2">
        <f t="shared" ca="1" si="203"/>
        <v>19.657609483794079</v>
      </c>
      <c r="S2152" s="8">
        <f ca="1">COUNTIF($N$3:$N2152,S$2)/$P2152</f>
        <v>0.67720930232558141</v>
      </c>
      <c r="T2152" s="9">
        <f ca="1">COUNTIF($N$3:$N2152,T$2)/$P2152</f>
        <v>0.32279069767441859</v>
      </c>
    </row>
    <row r="2153" spans="10:20" x14ac:dyDescent="0.25">
      <c r="J2153" s="1">
        <f t="shared" ca="1" si="201"/>
        <v>0</v>
      </c>
      <c r="K2153">
        <f t="shared" ca="1" si="205"/>
        <v>0.52691200964638019</v>
      </c>
      <c r="L2153">
        <f t="shared" ca="1" si="206"/>
        <v>0.78676199638879218</v>
      </c>
      <c r="M2153">
        <f t="shared" ca="1" si="204"/>
        <v>0.52691200964638019</v>
      </c>
      <c r="N2153" s="1">
        <f ca="1">IF(M2153=K2153,K$2,IF(M2153=L2153,L$2,IF(M2153=#REF!,#REF!)))</f>
        <v>0</v>
      </c>
      <c r="P2153" s="1">
        <v>2151</v>
      </c>
      <c r="Q2153">
        <f t="shared" ca="1" si="202"/>
        <v>1179.9834810372911</v>
      </c>
      <c r="R2153" s="2">
        <f t="shared" ca="1" si="203"/>
        <v>19.666391350621517</v>
      </c>
      <c r="S2153" s="8">
        <f ca="1">COUNTIF($N$3:$N2153,S$2)/$P2153</f>
        <v>0.67735936773593675</v>
      </c>
      <c r="T2153" s="9">
        <f ca="1">COUNTIF($N$3:$N2153,T$2)/$P2153</f>
        <v>0.32264063226406325</v>
      </c>
    </row>
    <row r="2154" spans="10:20" x14ac:dyDescent="0.25">
      <c r="J2154" s="1">
        <f t="shared" ca="1" si="201"/>
        <v>0</v>
      </c>
      <c r="K2154">
        <f t="shared" ca="1" si="205"/>
        <v>1.8397463071584783</v>
      </c>
      <c r="L2154">
        <f t="shared" ca="1" si="206"/>
        <v>0.89098124200017226</v>
      </c>
      <c r="M2154">
        <f t="shared" ca="1" si="204"/>
        <v>0.89098124200017226</v>
      </c>
      <c r="N2154" s="1">
        <f ca="1">IF(M2154=K2154,K$2,IF(M2154=L2154,L$2,IF(M2154=#REF!,#REF!)))</f>
        <v>1</v>
      </c>
      <c r="P2154" s="1">
        <v>2152</v>
      </c>
      <c r="Q2154">
        <f t="shared" ca="1" si="202"/>
        <v>1180.8744622792913</v>
      </c>
      <c r="R2154" s="2">
        <f t="shared" ca="1" si="203"/>
        <v>19.681241037988187</v>
      </c>
      <c r="S2154" s="8">
        <f ca="1">COUNTIF($N$3:$N2154,S$2)/$P2154</f>
        <v>0.67704460966542745</v>
      </c>
      <c r="T2154" s="9">
        <f ca="1">COUNTIF($N$3:$N2154,T$2)/$P2154</f>
        <v>0.32295539033457249</v>
      </c>
    </row>
    <row r="2155" spans="10:20" x14ac:dyDescent="0.25">
      <c r="J2155" s="1">
        <f t="shared" ref="J2155:J2218" ca="1" si="207">N2154</f>
        <v>1</v>
      </c>
      <c r="K2155">
        <f t="shared" ca="1" si="205"/>
        <v>0.15770341489761652</v>
      </c>
      <c r="L2155">
        <f t="shared" ca="1" si="206"/>
        <v>0</v>
      </c>
      <c r="M2155">
        <f t="shared" ca="1" si="204"/>
        <v>0.15770341489761652</v>
      </c>
      <c r="N2155" s="1">
        <f ca="1">IF(M2155=K2155,K$2,IF(M2155=L2155,L$2,IF(M2155=#REF!,#REF!)))</f>
        <v>0</v>
      </c>
      <c r="P2155" s="1">
        <v>2153</v>
      </c>
      <c r="Q2155">
        <f t="shared" ref="Q2155:Q2218" ca="1" si="208">M2155+Q2154</f>
        <v>1181.032165694189</v>
      </c>
      <c r="R2155" s="2">
        <f t="shared" ref="R2155:R2218" ca="1" si="209">Q2155/60</f>
        <v>19.683869428236484</v>
      </c>
      <c r="S2155" s="8">
        <f ca="1">COUNTIF($N$3:$N2155,S$2)/$P2155</f>
        <v>0.6771946121690664</v>
      </c>
      <c r="T2155" s="9">
        <f ca="1">COUNTIF($N$3:$N2155,T$2)/$P2155</f>
        <v>0.3228053878309336</v>
      </c>
    </row>
    <row r="2156" spans="10:20" x14ac:dyDescent="0.25">
      <c r="J2156" s="1">
        <f t="shared" ca="1" si="207"/>
        <v>0</v>
      </c>
      <c r="K2156">
        <f t="shared" ca="1" si="205"/>
        <v>2.7823326281478633</v>
      </c>
      <c r="L2156">
        <f t="shared" ca="1" si="206"/>
        <v>0.28910733179993703</v>
      </c>
      <c r="M2156">
        <f t="shared" ca="1" si="204"/>
        <v>0.28910733179993703</v>
      </c>
      <c r="N2156" s="1">
        <f ca="1">IF(M2156=K2156,K$2,IF(M2156=L2156,L$2,IF(M2156=#REF!,#REF!)))</f>
        <v>1</v>
      </c>
      <c r="P2156" s="1">
        <v>2154</v>
      </c>
      <c r="Q2156">
        <f t="shared" ca="1" si="208"/>
        <v>1181.3212730259888</v>
      </c>
      <c r="R2156" s="2">
        <f t="shared" ca="1" si="209"/>
        <v>19.68868788376648</v>
      </c>
      <c r="S2156" s="8">
        <f ca="1">COUNTIF($N$3:$N2156,S$2)/$P2156</f>
        <v>0.67688022284122562</v>
      </c>
      <c r="T2156" s="9">
        <f ca="1">COUNTIF($N$3:$N2156,T$2)/$P2156</f>
        <v>0.32311977715877438</v>
      </c>
    </row>
    <row r="2157" spans="10:20" x14ac:dyDescent="0.25">
      <c r="J2157" s="1">
        <f t="shared" ca="1" si="207"/>
        <v>1</v>
      </c>
      <c r="K2157">
        <f t="shared" ca="1" si="205"/>
        <v>7.5853444200091338E-2</v>
      </c>
      <c r="L2157">
        <f t="shared" ca="1" si="206"/>
        <v>0</v>
      </c>
      <c r="M2157">
        <f t="shared" ca="1" si="204"/>
        <v>7.5853444200091338E-2</v>
      </c>
      <c r="N2157" s="1">
        <f ca="1">IF(M2157=K2157,K$2,IF(M2157=L2157,L$2,IF(M2157=#REF!,#REF!)))</f>
        <v>0</v>
      </c>
      <c r="P2157" s="1">
        <v>2155</v>
      </c>
      <c r="Q2157">
        <f t="shared" ca="1" si="208"/>
        <v>1181.3971264701888</v>
      </c>
      <c r="R2157" s="2">
        <f t="shared" ca="1" si="209"/>
        <v>19.689952107836479</v>
      </c>
      <c r="S2157" s="8">
        <f ca="1">COUNTIF($N$3:$N2157,S$2)/$P2157</f>
        <v>0.67703016241299308</v>
      </c>
      <c r="T2157" s="9">
        <f ca="1">COUNTIF($N$3:$N2157,T$2)/$P2157</f>
        <v>0.32296983758700698</v>
      </c>
    </row>
    <row r="2158" spans="10:20" x14ac:dyDescent="0.25">
      <c r="J2158" s="1">
        <f t="shared" ca="1" si="207"/>
        <v>0</v>
      </c>
      <c r="K2158">
        <f t="shared" ca="1" si="205"/>
        <v>1.357082663285561</v>
      </c>
      <c r="L2158">
        <f t="shared" ca="1" si="206"/>
        <v>6.41185915792261E-2</v>
      </c>
      <c r="M2158">
        <f t="shared" ca="1" si="204"/>
        <v>6.41185915792261E-2</v>
      </c>
      <c r="N2158" s="1">
        <f ca="1">IF(M2158=K2158,K$2,IF(M2158=L2158,L$2,IF(M2158=#REF!,#REF!)))</f>
        <v>1</v>
      </c>
      <c r="P2158" s="1">
        <v>2156</v>
      </c>
      <c r="Q2158">
        <f t="shared" ca="1" si="208"/>
        <v>1181.4612450617681</v>
      </c>
      <c r="R2158" s="2">
        <f t="shared" ca="1" si="209"/>
        <v>19.691020751029466</v>
      </c>
      <c r="S2158" s="8">
        <f ca="1">COUNTIF($N$3:$N2158,S$2)/$P2158</f>
        <v>0.67671614100185529</v>
      </c>
      <c r="T2158" s="9">
        <f ca="1">COUNTIF($N$3:$N2158,T$2)/$P2158</f>
        <v>0.32328385899814471</v>
      </c>
    </row>
    <row r="2159" spans="10:20" x14ac:dyDescent="0.25">
      <c r="J2159" s="1">
        <f t="shared" ca="1" si="207"/>
        <v>1</v>
      </c>
      <c r="K2159">
        <f t="shared" ca="1" si="205"/>
        <v>9.9803269694138483E-2</v>
      </c>
      <c r="L2159">
        <f t="shared" ca="1" si="206"/>
        <v>0</v>
      </c>
      <c r="M2159">
        <f t="shared" ca="1" si="204"/>
        <v>9.9803269694138483E-2</v>
      </c>
      <c r="N2159" s="1">
        <f ca="1">IF(M2159=K2159,K$2,IF(M2159=L2159,L$2,IF(M2159=#REF!,#REF!)))</f>
        <v>0</v>
      </c>
      <c r="P2159" s="1">
        <v>2157</v>
      </c>
      <c r="Q2159">
        <f t="shared" ca="1" si="208"/>
        <v>1181.5610483314622</v>
      </c>
      <c r="R2159" s="2">
        <f t="shared" ca="1" si="209"/>
        <v>19.692684138857704</v>
      </c>
      <c r="S2159" s="8">
        <f ca="1">COUNTIF($N$3:$N2159,S$2)/$P2159</f>
        <v>0.67686601761706078</v>
      </c>
      <c r="T2159" s="9">
        <f ca="1">COUNTIF($N$3:$N2159,T$2)/$P2159</f>
        <v>0.32313398238293928</v>
      </c>
    </row>
    <row r="2160" spans="10:20" x14ac:dyDescent="0.25">
      <c r="J2160" s="1">
        <f t="shared" ca="1" si="207"/>
        <v>0</v>
      </c>
      <c r="K2160">
        <f t="shared" ca="1" si="205"/>
        <v>0.84778477772109306</v>
      </c>
      <c r="L2160">
        <f t="shared" ca="1" si="206"/>
        <v>0.36125532632459262</v>
      </c>
      <c r="M2160">
        <f t="shared" ca="1" si="204"/>
        <v>0.36125532632459262</v>
      </c>
      <c r="N2160" s="1">
        <f ca="1">IF(M2160=K2160,K$2,IF(M2160=L2160,L$2,IF(M2160=#REF!,#REF!)))</f>
        <v>1</v>
      </c>
      <c r="P2160" s="1">
        <v>2158</v>
      </c>
      <c r="Q2160">
        <f t="shared" ca="1" si="208"/>
        <v>1181.9223036577869</v>
      </c>
      <c r="R2160" s="2">
        <f t="shared" ca="1" si="209"/>
        <v>19.698705060963114</v>
      </c>
      <c r="S2160" s="8">
        <f ca="1">COUNTIF($N$3:$N2160,S$2)/$P2160</f>
        <v>0.6765523632993512</v>
      </c>
      <c r="T2160" s="9">
        <f ca="1">COUNTIF($N$3:$N2160,T$2)/$P2160</f>
        <v>0.32344763670064874</v>
      </c>
    </row>
    <row r="2161" spans="10:20" x14ac:dyDescent="0.25">
      <c r="J2161" s="1">
        <f t="shared" ca="1" si="207"/>
        <v>1</v>
      </c>
      <c r="K2161">
        <f t="shared" ca="1" si="205"/>
        <v>6.6338936567122503E-2</v>
      </c>
      <c r="L2161">
        <f t="shared" ca="1" si="206"/>
        <v>0</v>
      </c>
      <c r="M2161">
        <f t="shared" ca="1" si="204"/>
        <v>6.6338936567122503E-2</v>
      </c>
      <c r="N2161" s="1">
        <f ca="1">IF(M2161=K2161,K$2,IF(M2161=L2161,L$2,IF(M2161=#REF!,#REF!)))</f>
        <v>0</v>
      </c>
      <c r="P2161" s="1">
        <v>2159</v>
      </c>
      <c r="Q2161">
        <f t="shared" ca="1" si="208"/>
        <v>1181.9886425943539</v>
      </c>
      <c r="R2161" s="2">
        <f t="shared" ca="1" si="209"/>
        <v>19.699810709905897</v>
      </c>
      <c r="S2161" s="8">
        <f ca="1">COUNTIF($N$3:$N2161,S$2)/$P2161</f>
        <v>0.67670217693376566</v>
      </c>
      <c r="T2161" s="9">
        <f ca="1">COUNTIF($N$3:$N2161,T$2)/$P2161</f>
        <v>0.32329782306623439</v>
      </c>
    </row>
    <row r="2162" spans="10:20" x14ac:dyDescent="0.25">
      <c r="J2162" s="1">
        <f t="shared" ca="1" si="207"/>
        <v>0</v>
      </c>
      <c r="K2162">
        <f t="shared" ca="1" si="205"/>
        <v>0.43594529686880329</v>
      </c>
      <c r="L2162">
        <f t="shared" ca="1" si="206"/>
        <v>0.53605924633224478</v>
      </c>
      <c r="M2162">
        <f t="shared" ca="1" si="204"/>
        <v>0.43594529686880329</v>
      </c>
      <c r="N2162" s="1">
        <f ca="1">IF(M2162=K2162,K$2,IF(M2162=L2162,L$2,IF(M2162=#REF!,#REF!)))</f>
        <v>0</v>
      </c>
      <c r="P2162" s="1">
        <v>2160</v>
      </c>
      <c r="Q2162">
        <f t="shared" ca="1" si="208"/>
        <v>1182.4245878912227</v>
      </c>
      <c r="R2162" s="2">
        <f t="shared" ca="1" si="209"/>
        <v>19.70707646485371</v>
      </c>
      <c r="S2162" s="8">
        <f ca="1">COUNTIF($N$3:$N2162,S$2)/$P2162</f>
        <v>0.67685185185185182</v>
      </c>
      <c r="T2162" s="9">
        <f ca="1">COUNTIF($N$3:$N2162,T$2)/$P2162</f>
        <v>0.32314814814814813</v>
      </c>
    </row>
    <row r="2163" spans="10:20" x14ac:dyDescent="0.25">
      <c r="J2163" s="1">
        <f t="shared" ca="1" si="207"/>
        <v>0</v>
      </c>
      <c r="K2163">
        <f t="shared" ca="1" si="205"/>
        <v>1.4016286908227542</v>
      </c>
      <c r="L2163">
        <f t="shared" ca="1" si="206"/>
        <v>0.31303532912859583</v>
      </c>
      <c r="M2163">
        <f t="shared" ca="1" si="204"/>
        <v>0.31303532912859583</v>
      </c>
      <c r="N2163" s="1">
        <f ca="1">IF(M2163=K2163,K$2,IF(M2163=L2163,L$2,IF(M2163=#REF!,#REF!)))</f>
        <v>1</v>
      </c>
      <c r="P2163" s="1">
        <v>2161</v>
      </c>
      <c r="Q2163">
        <f t="shared" ca="1" si="208"/>
        <v>1182.7376232203512</v>
      </c>
      <c r="R2163" s="2">
        <f t="shared" ca="1" si="209"/>
        <v>19.712293720339186</v>
      </c>
      <c r="S2163" s="8">
        <f ca="1">COUNTIF($N$3:$N2163,S$2)/$P2163</f>
        <v>0.67653863951874127</v>
      </c>
      <c r="T2163" s="9">
        <f ca="1">COUNTIF($N$3:$N2163,T$2)/$P2163</f>
        <v>0.32346136048125868</v>
      </c>
    </row>
    <row r="2164" spans="10:20" x14ac:dyDescent="0.25">
      <c r="J2164" s="1">
        <f t="shared" ca="1" si="207"/>
        <v>1</v>
      </c>
      <c r="K2164">
        <f t="shared" ca="1" si="205"/>
        <v>0.61676405787491451</v>
      </c>
      <c r="L2164">
        <f t="shared" ca="1" si="206"/>
        <v>0</v>
      </c>
      <c r="M2164">
        <f t="shared" ca="1" si="204"/>
        <v>0.61676405787491451</v>
      </c>
      <c r="N2164" s="1">
        <f ca="1">IF(M2164=K2164,K$2,IF(M2164=L2164,L$2,IF(M2164=#REF!,#REF!)))</f>
        <v>0</v>
      </c>
      <c r="P2164" s="1">
        <v>2162</v>
      </c>
      <c r="Q2164">
        <f t="shared" ca="1" si="208"/>
        <v>1183.3543872782261</v>
      </c>
      <c r="R2164" s="2">
        <f t="shared" ca="1" si="209"/>
        <v>19.722573121303768</v>
      </c>
      <c r="S2164" s="8">
        <f ca="1">COUNTIF($N$3:$N2164,S$2)/$P2164</f>
        <v>0.67668825161887136</v>
      </c>
      <c r="T2164" s="9">
        <f ca="1">COUNTIF($N$3:$N2164,T$2)/$P2164</f>
        <v>0.32331174838112858</v>
      </c>
    </row>
    <row r="2165" spans="10:20" x14ac:dyDescent="0.25">
      <c r="J2165" s="1">
        <f t="shared" ca="1" si="207"/>
        <v>0</v>
      </c>
      <c r="K2165">
        <f t="shared" ca="1" si="205"/>
        <v>0.13030068734390643</v>
      </c>
      <c r="L2165">
        <f t="shared" ca="1" si="206"/>
        <v>1.5955896280644681</v>
      </c>
      <c r="M2165">
        <f t="shared" ca="1" si="204"/>
        <v>0.13030068734390643</v>
      </c>
      <c r="N2165" s="1">
        <f ca="1">IF(M2165=K2165,K$2,IF(M2165=L2165,L$2,IF(M2165=#REF!,#REF!)))</f>
        <v>0</v>
      </c>
      <c r="P2165" s="1">
        <v>2163</v>
      </c>
      <c r="Q2165">
        <f t="shared" ca="1" si="208"/>
        <v>1183.4846879655699</v>
      </c>
      <c r="R2165" s="2">
        <f t="shared" ca="1" si="209"/>
        <v>19.724744799426166</v>
      </c>
      <c r="S2165" s="8">
        <f ca="1">COUNTIF($N$3:$N2165,S$2)/$P2165</f>
        <v>0.67683772538141473</v>
      </c>
      <c r="T2165" s="9">
        <f ca="1">COUNTIF($N$3:$N2165,T$2)/$P2165</f>
        <v>0.32316227461858532</v>
      </c>
    </row>
    <row r="2166" spans="10:20" x14ac:dyDescent="0.25">
      <c r="J2166" s="1">
        <f t="shared" ca="1" si="207"/>
        <v>0</v>
      </c>
      <c r="K2166">
        <f t="shared" ca="1" si="205"/>
        <v>3.6192664601004862</v>
      </c>
      <c r="L2166">
        <f t="shared" ca="1" si="206"/>
        <v>0.4048113154595705</v>
      </c>
      <c r="M2166">
        <f t="shared" ca="1" si="204"/>
        <v>0.4048113154595705</v>
      </c>
      <c r="N2166" s="1">
        <f ca="1">IF(M2166=K2166,K$2,IF(M2166=L2166,L$2,IF(M2166=#REF!,#REF!)))</f>
        <v>1</v>
      </c>
      <c r="P2166" s="1">
        <v>2164</v>
      </c>
      <c r="Q2166">
        <f t="shared" ca="1" si="208"/>
        <v>1183.8894992810294</v>
      </c>
      <c r="R2166" s="2">
        <f t="shared" ca="1" si="209"/>
        <v>19.731491654683825</v>
      </c>
      <c r="S2166" s="8">
        <f ca="1">COUNTIF($N$3:$N2166,S$2)/$P2166</f>
        <v>0.67652495378927913</v>
      </c>
      <c r="T2166" s="9">
        <f ca="1">COUNTIF($N$3:$N2166,T$2)/$P2166</f>
        <v>0.32347504621072087</v>
      </c>
    </row>
    <row r="2167" spans="10:20" x14ac:dyDescent="0.25">
      <c r="J2167" s="1">
        <f t="shared" ca="1" si="207"/>
        <v>1</v>
      </c>
      <c r="K2167">
        <f t="shared" ca="1" si="205"/>
        <v>1.4915126549143204E-2</v>
      </c>
      <c r="L2167">
        <f t="shared" ca="1" si="206"/>
        <v>0</v>
      </c>
      <c r="M2167">
        <f t="shared" ca="1" si="204"/>
        <v>1.4915126549143204E-2</v>
      </c>
      <c r="N2167" s="1">
        <f ca="1">IF(M2167=K2167,K$2,IF(M2167=L2167,L$2,IF(M2167=#REF!,#REF!)))</f>
        <v>0</v>
      </c>
      <c r="P2167" s="1">
        <v>2165</v>
      </c>
      <c r="Q2167">
        <f t="shared" ca="1" si="208"/>
        <v>1183.9044144075785</v>
      </c>
      <c r="R2167" s="2">
        <f t="shared" ca="1" si="209"/>
        <v>19.73174024012631</v>
      </c>
      <c r="S2167" s="8">
        <f ca="1">COUNTIF($N$3:$N2167,S$2)/$P2167</f>
        <v>0.67667436489607391</v>
      </c>
      <c r="T2167" s="9">
        <f ca="1">COUNTIF($N$3:$N2167,T$2)/$P2167</f>
        <v>0.32332563510392609</v>
      </c>
    </row>
    <row r="2168" spans="10:20" x14ac:dyDescent="0.25">
      <c r="J2168" s="1">
        <f t="shared" ca="1" si="207"/>
        <v>0</v>
      </c>
      <c r="K2168">
        <f t="shared" ca="1" si="205"/>
        <v>0.26246900034107373</v>
      </c>
      <c r="L2168">
        <f t="shared" ca="1" si="206"/>
        <v>0.82499262856749234</v>
      </c>
      <c r="M2168">
        <f t="shared" ca="1" si="204"/>
        <v>0.26246900034107373</v>
      </c>
      <c r="N2168" s="1">
        <f ca="1">IF(M2168=K2168,K$2,IF(M2168=L2168,L$2,IF(M2168=#REF!,#REF!)))</f>
        <v>0</v>
      </c>
      <c r="P2168" s="1">
        <v>2166</v>
      </c>
      <c r="Q2168">
        <f t="shared" ca="1" si="208"/>
        <v>1184.1668834079196</v>
      </c>
      <c r="R2168" s="2">
        <f t="shared" ca="1" si="209"/>
        <v>19.736114723465327</v>
      </c>
      <c r="S2168" s="8">
        <f ca="1">COUNTIF($N$3:$N2168,S$2)/$P2168</f>
        <v>0.67682363804247458</v>
      </c>
      <c r="T2168" s="9">
        <f ca="1">COUNTIF($N$3:$N2168,T$2)/$P2168</f>
        <v>0.32317636195752542</v>
      </c>
    </row>
    <row r="2169" spans="10:20" x14ac:dyDescent="0.25">
      <c r="J2169" s="1">
        <f t="shared" ca="1" si="207"/>
        <v>0</v>
      </c>
      <c r="K2169">
        <f t="shared" ca="1" si="205"/>
        <v>3.3132376663302834</v>
      </c>
      <c r="L2169">
        <f t="shared" ca="1" si="206"/>
        <v>1.0087852976946552</v>
      </c>
      <c r="M2169">
        <f t="shared" ca="1" si="204"/>
        <v>1.0087852976946552</v>
      </c>
      <c r="N2169" s="1">
        <f ca="1">IF(M2169=K2169,K$2,IF(M2169=L2169,L$2,IF(M2169=#REF!,#REF!)))</f>
        <v>1</v>
      </c>
      <c r="P2169" s="1">
        <v>2167</v>
      </c>
      <c r="Q2169">
        <f t="shared" ca="1" si="208"/>
        <v>1185.1756687056143</v>
      </c>
      <c r="R2169" s="2">
        <f t="shared" ca="1" si="209"/>
        <v>19.752927811760237</v>
      </c>
      <c r="S2169" s="8">
        <f ca="1">COUNTIF($N$3:$N2169,S$2)/$P2169</f>
        <v>0.6765113059529303</v>
      </c>
      <c r="T2169" s="9">
        <f ca="1">COUNTIF($N$3:$N2169,T$2)/$P2169</f>
        <v>0.3234886940470697</v>
      </c>
    </row>
    <row r="2170" spans="10:20" x14ac:dyDescent="0.25">
      <c r="J2170" s="1">
        <f t="shared" ca="1" si="207"/>
        <v>1</v>
      </c>
      <c r="K2170">
        <f t="shared" ca="1" si="205"/>
        <v>8.9960357891723242E-2</v>
      </c>
      <c r="L2170">
        <f t="shared" ca="1" si="206"/>
        <v>0</v>
      </c>
      <c r="M2170">
        <f t="shared" ca="1" si="204"/>
        <v>8.9960357891723242E-2</v>
      </c>
      <c r="N2170" s="1">
        <f ca="1">IF(M2170=K2170,K$2,IF(M2170=L2170,L$2,IF(M2170=#REF!,#REF!)))</f>
        <v>0</v>
      </c>
      <c r="P2170" s="1">
        <v>2168</v>
      </c>
      <c r="Q2170">
        <f t="shared" ca="1" si="208"/>
        <v>1185.2656290635059</v>
      </c>
      <c r="R2170" s="2">
        <f t="shared" ca="1" si="209"/>
        <v>19.754427151058433</v>
      </c>
      <c r="S2170" s="8">
        <f ca="1">COUNTIF($N$3:$N2170,S$2)/$P2170</f>
        <v>0.67666051660516602</v>
      </c>
      <c r="T2170" s="9">
        <f ca="1">COUNTIF($N$3:$N2170,T$2)/$P2170</f>
        <v>0.32333948339483393</v>
      </c>
    </row>
    <row r="2171" spans="10:20" x14ac:dyDescent="0.25">
      <c r="J2171" s="1">
        <f t="shared" ca="1" si="207"/>
        <v>0</v>
      </c>
      <c r="K2171">
        <f t="shared" ca="1" si="205"/>
        <v>1.016068666969463</v>
      </c>
      <c r="L2171">
        <f t="shared" ca="1" si="206"/>
        <v>9.2871158998625289E-2</v>
      </c>
      <c r="M2171">
        <f t="shared" ca="1" si="204"/>
        <v>9.2871158998625289E-2</v>
      </c>
      <c r="N2171" s="1">
        <f ca="1">IF(M2171=K2171,K$2,IF(M2171=L2171,L$2,IF(M2171=#REF!,#REF!)))</f>
        <v>1</v>
      </c>
      <c r="P2171" s="1">
        <v>2169</v>
      </c>
      <c r="Q2171">
        <f t="shared" ca="1" si="208"/>
        <v>1185.3585002225045</v>
      </c>
      <c r="R2171" s="2">
        <f t="shared" ca="1" si="209"/>
        <v>19.755975003708407</v>
      </c>
      <c r="S2171" s="8">
        <f ca="1">COUNTIF($N$3:$N2171,S$2)/$P2171</f>
        <v>0.67634854771784236</v>
      </c>
      <c r="T2171" s="9">
        <f ca="1">COUNTIF($N$3:$N2171,T$2)/$P2171</f>
        <v>0.32365145228215769</v>
      </c>
    </row>
    <row r="2172" spans="10:20" x14ac:dyDescent="0.25">
      <c r="J2172" s="1">
        <f t="shared" ca="1" si="207"/>
        <v>1</v>
      </c>
      <c r="K2172">
        <f t="shared" ca="1" si="205"/>
        <v>0.10006431635413314</v>
      </c>
      <c r="L2172">
        <f t="shared" ca="1" si="206"/>
        <v>0</v>
      </c>
      <c r="M2172">
        <f t="shared" ca="1" si="204"/>
        <v>0.10006431635413314</v>
      </c>
      <c r="N2172" s="1">
        <f ca="1">IF(M2172=K2172,K$2,IF(M2172=L2172,L$2,IF(M2172=#REF!,#REF!)))</f>
        <v>0</v>
      </c>
      <c r="P2172" s="1">
        <v>2170</v>
      </c>
      <c r="Q2172">
        <f t="shared" ca="1" si="208"/>
        <v>1185.4585645388586</v>
      </c>
      <c r="R2172" s="2">
        <f t="shared" ca="1" si="209"/>
        <v>19.75764274231431</v>
      </c>
      <c r="S2172" s="8">
        <f ca="1">COUNTIF($N$3:$N2172,S$2)/$P2172</f>
        <v>0.67649769585253461</v>
      </c>
      <c r="T2172" s="9">
        <f ca="1">COUNTIF($N$3:$N2172,T$2)/$P2172</f>
        <v>0.32350230414746545</v>
      </c>
    </row>
    <row r="2173" spans="10:20" x14ac:dyDescent="0.25">
      <c r="J2173" s="1">
        <f t="shared" ca="1" si="207"/>
        <v>0</v>
      </c>
      <c r="K2173">
        <f t="shared" ca="1" si="205"/>
        <v>1.8085322572635487</v>
      </c>
      <c r="L2173">
        <f t="shared" ca="1" si="206"/>
        <v>1.6178367802724694</v>
      </c>
      <c r="M2173">
        <f t="shared" ca="1" si="204"/>
        <v>1.6178367802724694</v>
      </c>
      <c r="N2173" s="1">
        <f ca="1">IF(M2173=K2173,K$2,IF(M2173=L2173,L$2,IF(M2173=#REF!,#REF!)))</f>
        <v>1</v>
      </c>
      <c r="P2173" s="1">
        <v>2171</v>
      </c>
      <c r="Q2173">
        <f t="shared" ca="1" si="208"/>
        <v>1187.076401319131</v>
      </c>
      <c r="R2173" s="2">
        <f t="shared" ca="1" si="209"/>
        <v>19.784606688652183</v>
      </c>
      <c r="S2173" s="8">
        <f ca="1">COUNTIF($N$3:$N2173,S$2)/$P2173</f>
        <v>0.676186089359742</v>
      </c>
      <c r="T2173" s="9">
        <f ca="1">COUNTIF($N$3:$N2173,T$2)/$P2173</f>
        <v>0.32381391064025794</v>
      </c>
    </row>
    <row r="2174" spans="10:20" x14ac:dyDescent="0.25">
      <c r="J2174" s="1">
        <f t="shared" ca="1" si="207"/>
        <v>1</v>
      </c>
      <c r="K2174">
        <f t="shared" ca="1" si="205"/>
        <v>0.19911662330167484</v>
      </c>
      <c r="L2174">
        <f t="shared" ca="1" si="206"/>
        <v>0</v>
      </c>
      <c r="M2174">
        <f t="shared" ca="1" si="204"/>
        <v>0.19911662330167484</v>
      </c>
      <c r="N2174" s="1">
        <f ca="1">IF(M2174=K2174,K$2,IF(M2174=L2174,L$2,IF(M2174=#REF!,#REF!)))</f>
        <v>0</v>
      </c>
      <c r="P2174" s="1">
        <v>2172</v>
      </c>
      <c r="Q2174">
        <f t="shared" ca="1" si="208"/>
        <v>1187.2755179424328</v>
      </c>
      <c r="R2174" s="2">
        <f t="shared" ca="1" si="209"/>
        <v>19.787925299040545</v>
      </c>
      <c r="S2174" s="8">
        <f ca="1">COUNTIF($N$3:$N2174,S$2)/$P2174</f>
        <v>0.67633517495395945</v>
      </c>
      <c r="T2174" s="9">
        <f ca="1">COUNTIF($N$3:$N2174,T$2)/$P2174</f>
        <v>0.32366482504604049</v>
      </c>
    </row>
    <row r="2175" spans="10:20" x14ac:dyDescent="0.25">
      <c r="J2175" s="1">
        <f t="shared" ca="1" si="207"/>
        <v>0</v>
      </c>
      <c r="K2175">
        <f t="shared" ca="1" si="205"/>
        <v>0.31463708312538685</v>
      </c>
      <c r="L2175">
        <f t="shared" ca="1" si="206"/>
        <v>1.9742033190034338</v>
      </c>
      <c r="M2175">
        <f t="shared" ca="1" si="204"/>
        <v>0.31463708312538685</v>
      </c>
      <c r="N2175" s="1">
        <f ca="1">IF(M2175=K2175,K$2,IF(M2175=L2175,L$2,IF(M2175=#REF!,#REF!)))</f>
        <v>0</v>
      </c>
      <c r="P2175" s="1">
        <v>2173</v>
      </c>
      <c r="Q2175">
        <f t="shared" ca="1" si="208"/>
        <v>1187.5901550255583</v>
      </c>
      <c r="R2175" s="2">
        <f t="shared" ca="1" si="209"/>
        <v>19.793169250425972</v>
      </c>
      <c r="S2175" s="8">
        <f ca="1">COUNTIF($N$3:$N2175,S$2)/$P2175</f>
        <v>0.6764841233317993</v>
      </c>
      <c r="T2175" s="9">
        <f ca="1">COUNTIF($N$3:$N2175,T$2)/$P2175</f>
        <v>0.32351587666820064</v>
      </c>
    </row>
    <row r="2176" spans="10:20" x14ac:dyDescent="0.25">
      <c r="J2176" s="1">
        <f t="shared" ca="1" si="207"/>
        <v>0</v>
      </c>
      <c r="K2176">
        <f t="shared" ca="1" si="205"/>
        <v>0.28807035695017991</v>
      </c>
      <c r="L2176">
        <f t="shared" ca="1" si="206"/>
        <v>1.4242844270484785E-2</v>
      </c>
      <c r="M2176">
        <f t="shared" ca="1" si="204"/>
        <v>1.4242844270484785E-2</v>
      </c>
      <c r="N2176" s="1">
        <f ca="1">IF(M2176=K2176,K$2,IF(M2176=L2176,L$2,IF(M2176=#REF!,#REF!)))</f>
        <v>1</v>
      </c>
      <c r="P2176" s="1">
        <v>2174</v>
      </c>
      <c r="Q2176">
        <f t="shared" ca="1" si="208"/>
        <v>1187.6043978698287</v>
      </c>
      <c r="R2176" s="2">
        <f t="shared" ca="1" si="209"/>
        <v>19.793406631163812</v>
      </c>
      <c r="S2176" s="8">
        <f ca="1">COUNTIF($N$3:$N2176,S$2)/$P2176</f>
        <v>0.67617295308187675</v>
      </c>
      <c r="T2176" s="9">
        <f ca="1">COUNTIF($N$3:$N2176,T$2)/$P2176</f>
        <v>0.32382704691812325</v>
      </c>
    </row>
    <row r="2177" spans="10:20" x14ac:dyDescent="0.25">
      <c r="J2177" s="1">
        <f t="shared" ca="1" si="207"/>
        <v>1</v>
      </c>
      <c r="K2177">
        <f t="shared" ca="1" si="205"/>
        <v>1.8373098637483354</v>
      </c>
      <c r="L2177">
        <f t="shared" ca="1" si="206"/>
        <v>0</v>
      </c>
      <c r="M2177">
        <f t="shared" ca="1" si="204"/>
        <v>1.8373098637483354</v>
      </c>
      <c r="N2177" s="1">
        <f ca="1">IF(M2177=K2177,K$2,IF(M2177=L2177,L$2,IF(M2177=#REF!,#REF!)))</f>
        <v>0</v>
      </c>
      <c r="P2177" s="1">
        <v>2175</v>
      </c>
      <c r="Q2177">
        <f t="shared" ca="1" si="208"/>
        <v>1189.441707733577</v>
      </c>
      <c r="R2177" s="2">
        <f t="shared" ca="1" si="209"/>
        <v>19.824028462226284</v>
      </c>
      <c r="S2177" s="8">
        <f ca="1">COUNTIF($N$3:$N2177,S$2)/$P2177</f>
        <v>0.67632183908045973</v>
      </c>
      <c r="T2177" s="9">
        <f ca="1">COUNTIF($N$3:$N2177,T$2)/$P2177</f>
        <v>0.32367816091954021</v>
      </c>
    </row>
    <row r="2178" spans="10:20" x14ac:dyDescent="0.25">
      <c r="J2178" s="1">
        <f t="shared" ca="1" si="207"/>
        <v>0</v>
      </c>
      <c r="K2178">
        <f t="shared" ca="1" si="205"/>
        <v>3.5920311833062248</v>
      </c>
      <c r="L2178">
        <f t="shared" ca="1" si="206"/>
        <v>1.4183279895407204</v>
      </c>
      <c r="M2178">
        <f t="shared" ca="1" si="204"/>
        <v>1.4183279895407204</v>
      </c>
      <c r="N2178" s="1">
        <f ca="1">IF(M2178=K2178,K$2,IF(M2178=L2178,L$2,IF(M2178=#REF!,#REF!)))</f>
        <v>1</v>
      </c>
      <c r="P2178" s="1">
        <v>2176</v>
      </c>
      <c r="Q2178">
        <f t="shared" ca="1" si="208"/>
        <v>1190.8600357231178</v>
      </c>
      <c r="R2178" s="2">
        <f t="shared" ca="1" si="209"/>
        <v>19.847667262051964</v>
      </c>
      <c r="S2178" s="8">
        <f ca="1">COUNTIF($N$3:$N2178,S$2)/$P2178</f>
        <v>0.67601102941176472</v>
      </c>
      <c r="T2178" s="9">
        <f ca="1">COUNTIF($N$3:$N2178,T$2)/$P2178</f>
        <v>0.32398897058823528</v>
      </c>
    </row>
    <row r="2179" spans="10:20" x14ac:dyDescent="0.25">
      <c r="J2179" s="1">
        <f t="shared" ca="1" si="207"/>
        <v>1</v>
      </c>
      <c r="K2179">
        <f t="shared" ca="1" si="205"/>
        <v>0.50483743020379279</v>
      </c>
      <c r="L2179">
        <f t="shared" ca="1" si="206"/>
        <v>0</v>
      </c>
      <c r="M2179">
        <f t="shared" ref="M2179:M2242" ca="1" si="210">SMALL(K2179:L2179,COUNTIF(K2179:L2179,0)+1)</f>
        <v>0.50483743020379279</v>
      </c>
      <c r="N2179" s="1">
        <f ca="1">IF(M2179=K2179,K$2,IF(M2179=L2179,L$2,IF(M2179=#REF!,#REF!)))</f>
        <v>0</v>
      </c>
      <c r="P2179" s="1">
        <v>2177</v>
      </c>
      <c r="Q2179">
        <f t="shared" ca="1" si="208"/>
        <v>1191.3648731533217</v>
      </c>
      <c r="R2179" s="2">
        <f t="shared" ca="1" si="209"/>
        <v>19.856081219222027</v>
      </c>
      <c r="S2179" s="8">
        <f ca="1">COUNTIF($N$3:$N2179,S$2)/$P2179</f>
        <v>0.67615985300872761</v>
      </c>
      <c r="T2179" s="9">
        <f ca="1">COUNTIF($N$3:$N2179,T$2)/$P2179</f>
        <v>0.32384014699127239</v>
      </c>
    </row>
    <row r="2180" spans="10:20" x14ac:dyDescent="0.25">
      <c r="J2180" s="1">
        <f t="shared" ca="1" si="207"/>
        <v>0</v>
      </c>
      <c r="K2180">
        <f t="shared" ref="K2180:K2243" ca="1" si="211">IF($J2180=$C$4,IF(D$4&lt;&gt;0,(-1/D$4),0)*LN(1-RAND()),IF($J2180=$C$5,IF(D$5&lt;&gt;0,(-1/D$5),0)*LN(1-RAND())))</f>
        <v>0.14573709898962572</v>
      </c>
      <c r="L2180">
        <f t="shared" ref="L2180:L2243" ca="1" si="212">IF($J2180=$C$4,IF(E$4&lt;&gt;0,(-1/E$4),0)*LN(1-RAND()),IF($J2180=$C$5,IF(E$5&lt;&gt;0,(-1/E$5),0)*LN(1-RAND())))</f>
        <v>0.16034966450499444</v>
      </c>
      <c r="M2180">
        <f t="shared" ca="1" si="210"/>
        <v>0.14573709898962572</v>
      </c>
      <c r="N2180" s="1">
        <f ca="1">IF(M2180=K2180,K$2,IF(M2180=L2180,L$2,IF(M2180=#REF!,#REF!)))</f>
        <v>0</v>
      </c>
      <c r="P2180" s="1">
        <v>2178</v>
      </c>
      <c r="Q2180">
        <f t="shared" ca="1" si="208"/>
        <v>1191.5106102523114</v>
      </c>
      <c r="R2180" s="2">
        <f t="shared" ca="1" si="209"/>
        <v>19.858510170871856</v>
      </c>
      <c r="S2180" s="8">
        <f ca="1">COUNTIF($N$3:$N2180,S$2)/$P2180</f>
        <v>0.67630853994490359</v>
      </c>
      <c r="T2180" s="9">
        <f ca="1">COUNTIF($N$3:$N2180,T$2)/$P2180</f>
        <v>0.32369146005509641</v>
      </c>
    </row>
    <row r="2181" spans="10:20" x14ac:dyDescent="0.25">
      <c r="J2181" s="1">
        <f t="shared" ca="1" si="207"/>
        <v>0</v>
      </c>
      <c r="K2181">
        <f t="shared" ca="1" si="211"/>
        <v>1.2375674361544771</v>
      </c>
      <c r="L2181">
        <f t="shared" ca="1" si="212"/>
        <v>0.65026397684571113</v>
      </c>
      <c r="M2181">
        <f t="shared" ca="1" si="210"/>
        <v>0.65026397684571113</v>
      </c>
      <c r="N2181" s="1">
        <f ca="1">IF(M2181=K2181,K$2,IF(M2181=L2181,L$2,IF(M2181=#REF!,#REF!)))</f>
        <v>1</v>
      </c>
      <c r="P2181" s="1">
        <v>2179</v>
      </c>
      <c r="Q2181">
        <f t="shared" ca="1" si="208"/>
        <v>1192.1608742291571</v>
      </c>
      <c r="R2181" s="2">
        <f t="shared" ca="1" si="209"/>
        <v>19.869347903819286</v>
      </c>
      <c r="S2181" s="8">
        <f ca="1">COUNTIF($N$3:$N2181,S$2)/$P2181</f>
        <v>0.67599816429554838</v>
      </c>
      <c r="T2181" s="9">
        <f ca="1">COUNTIF($N$3:$N2181,T$2)/$P2181</f>
        <v>0.32400183570445157</v>
      </c>
    </row>
    <row r="2182" spans="10:20" x14ac:dyDescent="0.25">
      <c r="J2182" s="1">
        <f t="shared" ca="1" si="207"/>
        <v>1</v>
      </c>
      <c r="K2182">
        <f t="shared" ca="1" si="211"/>
        <v>0.23250734328228267</v>
      </c>
      <c r="L2182">
        <f t="shared" ca="1" si="212"/>
        <v>0</v>
      </c>
      <c r="M2182">
        <f t="shared" ca="1" si="210"/>
        <v>0.23250734328228267</v>
      </c>
      <c r="N2182" s="1">
        <f ca="1">IF(M2182=K2182,K$2,IF(M2182=L2182,L$2,IF(M2182=#REF!,#REF!)))</f>
        <v>0</v>
      </c>
      <c r="P2182" s="1">
        <v>2180</v>
      </c>
      <c r="Q2182">
        <f t="shared" ca="1" si="208"/>
        <v>1192.3933815724395</v>
      </c>
      <c r="R2182" s="2">
        <f t="shared" ca="1" si="209"/>
        <v>19.873223026207324</v>
      </c>
      <c r="S2182" s="8">
        <f ca="1">COUNTIF($N$3:$N2182,S$2)/$P2182</f>
        <v>0.6761467889908257</v>
      </c>
      <c r="T2182" s="9">
        <f ca="1">COUNTIF($N$3:$N2182,T$2)/$P2182</f>
        <v>0.3238532110091743</v>
      </c>
    </row>
    <row r="2183" spans="10:20" x14ac:dyDescent="0.25">
      <c r="J2183" s="1">
        <f t="shared" ca="1" si="207"/>
        <v>0</v>
      </c>
      <c r="K2183">
        <f t="shared" ca="1" si="211"/>
        <v>1.7484258146069729</v>
      </c>
      <c r="L2183">
        <f t="shared" ca="1" si="212"/>
        <v>2.8477551942735619</v>
      </c>
      <c r="M2183">
        <f t="shared" ca="1" si="210"/>
        <v>1.7484258146069729</v>
      </c>
      <c r="N2183" s="1">
        <f ca="1">IF(M2183=K2183,K$2,IF(M2183=L2183,L$2,IF(M2183=#REF!,#REF!)))</f>
        <v>0</v>
      </c>
      <c r="P2183" s="1">
        <v>2181</v>
      </c>
      <c r="Q2183">
        <f t="shared" ca="1" si="208"/>
        <v>1194.1418073870464</v>
      </c>
      <c r="R2183" s="2">
        <f t="shared" ca="1" si="209"/>
        <v>19.902363456450772</v>
      </c>
      <c r="S2183" s="8">
        <f ca="1">COUNTIF($N$3:$N2183,S$2)/$P2183</f>
        <v>0.67629527739569006</v>
      </c>
      <c r="T2183" s="9">
        <f ca="1">COUNTIF($N$3:$N2183,T$2)/$P2183</f>
        <v>0.32370472260430994</v>
      </c>
    </row>
    <row r="2184" spans="10:20" x14ac:dyDescent="0.25">
      <c r="J2184" s="1">
        <f t="shared" ca="1" si="207"/>
        <v>0</v>
      </c>
      <c r="K2184">
        <f t="shared" ca="1" si="211"/>
        <v>1.2457700935927603</v>
      </c>
      <c r="L2184">
        <f t="shared" ca="1" si="212"/>
        <v>0.81632154983393124</v>
      </c>
      <c r="M2184">
        <f t="shared" ca="1" si="210"/>
        <v>0.81632154983393124</v>
      </c>
      <c r="N2184" s="1">
        <f ca="1">IF(M2184=K2184,K$2,IF(M2184=L2184,L$2,IF(M2184=#REF!,#REF!)))</f>
        <v>1</v>
      </c>
      <c r="P2184" s="1">
        <v>2182</v>
      </c>
      <c r="Q2184">
        <f t="shared" ca="1" si="208"/>
        <v>1194.9581289368803</v>
      </c>
      <c r="R2184" s="2">
        <f t="shared" ca="1" si="209"/>
        <v>19.915968815614672</v>
      </c>
      <c r="S2184" s="8">
        <f ca="1">COUNTIF($N$3:$N2184,S$2)/$P2184</f>
        <v>0.67598533455545373</v>
      </c>
      <c r="T2184" s="9">
        <f ca="1">COUNTIF($N$3:$N2184,T$2)/$P2184</f>
        <v>0.32401466544454627</v>
      </c>
    </row>
    <row r="2185" spans="10:20" x14ac:dyDescent="0.25">
      <c r="J2185" s="1">
        <f t="shared" ca="1" si="207"/>
        <v>1</v>
      </c>
      <c r="K2185">
        <f t="shared" ca="1" si="211"/>
        <v>0.77458036445746214</v>
      </c>
      <c r="L2185">
        <f t="shared" ca="1" si="212"/>
        <v>0</v>
      </c>
      <c r="M2185">
        <f t="shared" ca="1" si="210"/>
        <v>0.77458036445746214</v>
      </c>
      <c r="N2185" s="1">
        <f ca="1">IF(M2185=K2185,K$2,IF(M2185=L2185,L$2,IF(M2185=#REF!,#REF!)))</f>
        <v>0</v>
      </c>
      <c r="P2185" s="1">
        <v>2183</v>
      </c>
      <c r="Q2185">
        <f t="shared" ca="1" si="208"/>
        <v>1195.7327093013378</v>
      </c>
      <c r="R2185" s="2">
        <f t="shared" ca="1" si="209"/>
        <v>19.928878488355629</v>
      </c>
      <c r="S2185" s="8">
        <f ca="1">COUNTIF($N$3:$N2185,S$2)/$P2185</f>
        <v>0.67613376087952359</v>
      </c>
      <c r="T2185" s="9">
        <f ca="1">COUNTIF($N$3:$N2185,T$2)/$P2185</f>
        <v>0.32386623912047641</v>
      </c>
    </row>
    <row r="2186" spans="10:20" x14ac:dyDescent="0.25">
      <c r="J2186" s="1">
        <f t="shared" ca="1" si="207"/>
        <v>0</v>
      </c>
      <c r="K2186">
        <f t="shared" ca="1" si="211"/>
        <v>1.9231339289991853</v>
      </c>
      <c r="L2186">
        <f t="shared" ca="1" si="212"/>
        <v>1.6381321131185058</v>
      </c>
      <c r="M2186">
        <f t="shared" ca="1" si="210"/>
        <v>1.6381321131185058</v>
      </c>
      <c r="N2186" s="1">
        <f ca="1">IF(M2186=K2186,K$2,IF(M2186=L2186,L$2,IF(M2186=#REF!,#REF!)))</f>
        <v>1</v>
      </c>
      <c r="P2186" s="1">
        <v>2184</v>
      </c>
      <c r="Q2186">
        <f t="shared" ca="1" si="208"/>
        <v>1197.3708414144562</v>
      </c>
      <c r="R2186" s="2">
        <f t="shared" ca="1" si="209"/>
        <v>19.956180690240938</v>
      </c>
      <c r="S2186" s="8">
        <f ca="1">COUNTIF($N$3:$N2186,S$2)/$P2186</f>
        <v>0.67582417582417587</v>
      </c>
      <c r="T2186" s="9">
        <f ca="1">COUNTIF($N$3:$N2186,T$2)/$P2186</f>
        <v>0.32417582417582419</v>
      </c>
    </row>
    <row r="2187" spans="10:20" x14ac:dyDescent="0.25">
      <c r="J2187" s="1">
        <f t="shared" ca="1" si="207"/>
        <v>1</v>
      </c>
      <c r="K2187">
        <f t="shared" ca="1" si="211"/>
        <v>1.6224777495614193</v>
      </c>
      <c r="L2187">
        <f t="shared" ca="1" si="212"/>
        <v>0</v>
      </c>
      <c r="M2187">
        <f t="shared" ca="1" si="210"/>
        <v>1.6224777495614193</v>
      </c>
      <c r="N2187" s="1">
        <f ca="1">IF(M2187=K2187,K$2,IF(M2187=L2187,L$2,IF(M2187=#REF!,#REF!)))</f>
        <v>0</v>
      </c>
      <c r="P2187" s="1">
        <v>2185</v>
      </c>
      <c r="Q2187">
        <f t="shared" ca="1" si="208"/>
        <v>1198.9933191640175</v>
      </c>
      <c r="R2187" s="2">
        <f t="shared" ca="1" si="209"/>
        <v>19.983221986066958</v>
      </c>
      <c r="S2187" s="8">
        <f ca="1">COUNTIF($N$3:$N2187,S$2)/$P2187</f>
        <v>0.67597254004576657</v>
      </c>
      <c r="T2187" s="9">
        <f ca="1">COUNTIF($N$3:$N2187,T$2)/$P2187</f>
        <v>0.32402745995423343</v>
      </c>
    </row>
    <row r="2188" spans="10:20" x14ac:dyDescent="0.25">
      <c r="J2188" s="1">
        <f t="shared" ca="1" si="207"/>
        <v>0</v>
      </c>
      <c r="K2188">
        <f t="shared" ca="1" si="211"/>
        <v>0.50101146263071483</v>
      </c>
      <c r="L2188">
        <f t="shared" ca="1" si="212"/>
        <v>0.34678622832170231</v>
      </c>
      <c r="M2188">
        <f t="shared" ca="1" si="210"/>
        <v>0.34678622832170231</v>
      </c>
      <c r="N2188" s="1">
        <f ca="1">IF(M2188=K2188,K$2,IF(M2188=L2188,L$2,IF(M2188=#REF!,#REF!)))</f>
        <v>1</v>
      </c>
      <c r="P2188" s="1">
        <v>2186</v>
      </c>
      <c r="Q2188">
        <f t="shared" ca="1" si="208"/>
        <v>1199.3401053923392</v>
      </c>
      <c r="R2188" s="2">
        <f t="shared" ca="1" si="209"/>
        <v>19.989001756538986</v>
      </c>
      <c r="S2188" s="8">
        <f ca="1">COUNTIF($N$3:$N2188,S$2)/$P2188</f>
        <v>0.67566331198536134</v>
      </c>
      <c r="T2188" s="9">
        <f ca="1">COUNTIF($N$3:$N2188,T$2)/$P2188</f>
        <v>0.32433668801463861</v>
      </c>
    </row>
    <row r="2189" spans="10:20" x14ac:dyDescent="0.25">
      <c r="J2189" s="1">
        <f t="shared" ca="1" si="207"/>
        <v>1</v>
      </c>
      <c r="K2189">
        <f t="shared" ca="1" si="211"/>
        <v>3.0285619351190108E-2</v>
      </c>
      <c r="L2189">
        <f t="shared" ca="1" si="212"/>
        <v>0</v>
      </c>
      <c r="M2189">
        <f t="shared" ca="1" si="210"/>
        <v>3.0285619351190108E-2</v>
      </c>
      <c r="N2189" s="1">
        <f ca="1">IF(M2189=K2189,K$2,IF(M2189=L2189,L$2,IF(M2189=#REF!,#REF!)))</f>
        <v>0</v>
      </c>
      <c r="P2189" s="1">
        <v>2187</v>
      </c>
      <c r="Q2189">
        <f t="shared" ca="1" si="208"/>
        <v>1199.3703910116903</v>
      </c>
      <c r="R2189" s="2">
        <f t="shared" ca="1" si="209"/>
        <v>19.989506516861507</v>
      </c>
      <c r="S2189" s="8">
        <f ca="1">COUNTIF($N$3:$N2189,S$2)/$P2189</f>
        <v>0.67581161408321899</v>
      </c>
      <c r="T2189" s="9">
        <f ca="1">COUNTIF($N$3:$N2189,T$2)/$P2189</f>
        <v>0.32418838591678095</v>
      </c>
    </row>
    <row r="2190" spans="10:20" x14ac:dyDescent="0.25">
      <c r="J2190" s="1">
        <f t="shared" ca="1" si="207"/>
        <v>0</v>
      </c>
      <c r="K2190">
        <f t="shared" ca="1" si="211"/>
        <v>0.46835866217270539</v>
      </c>
      <c r="L2190">
        <f t="shared" ca="1" si="212"/>
        <v>0.99578411397395006</v>
      </c>
      <c r="M2190">
        <f t="shared" ca="1" si="210"/>
        <v>0.46835866217270539</v>
      </c>
      <c r="N2190" s="1">
        <f ca="1">IF(M2190=K2190,K$2,IF(M2190=L2190,L$2,IF(M2190=#REF!,#REF!)))</f>
        <v>0</v>
      </c>
      <c r="P2190" s="1">
        <v>2188</v>
      </c>
      <c r="Q2190">
        <f t="shared" ca="1" si="208"/>
        <v>1199.838749673863</v>
      </c>
      <c r="R2190" s="2">
        <f t="shared" ca="1" si="209"/>
        <v>19.997312494564383</v>
      </c>
      <c r="S2190" s="8">
        <f ca="1">COUNTIF($N$3:$N2190,S$2)/$P2190</f>
        <v>0.67595978062157225</v>
      </c>
      <c r="T2190" s="9">
        <f ca="1">COUNTIF($N$3:$N2190,T$2)/$P2190</f>
        <v>0.32404021937842781</v>
      </c>
    </row>
    <row r="2191" spans="10:20" x14ac:dyDescent="0.25">
      <c r="J2191" s="1">
        <f t="shared" ca="1" si="207"/>
        <v>0</v>
      </c>
      <c r="K2191">
        <f t="shared" ca="1" si="211"/>
        <v>0.64646675833104628</v>
      </c>
      <c r="L2191">
        <f t="shared" ca="1" si="212"/>
        <v>0.89604500806401577</v>
      </c>
      <c r="M2191">
        <f t="shared" ca="1" si="210"/>
        <v>0.64646675833104628</v>
      </c>
      <c r="N2191" s="1">
        <f ca="1">IF(M2191=K2191,K$2,IF(M2191=L2191,L$2,IF(M2191=#REF!,#REF!)))</f>
        <v>0</v>
      </c>
      <c r="P2191" s="1">
        <v>2189</v>
      </c>
      <c r="Q2191">
        <f t="shared" ca="1" si="208"/>
        <v>1200.4852164321942</v>
      </c>
      <c r="R2191" s="2">
        <f t="shared" ca="1" si="209"/>
        <v>20.008086940536568</v>
      </c>
      <c r="S2191" s="8">
        <f ca="1">COUNTIF($N$3:$N2191,S$2)/$P2191</f>
        <v>0.67610781178620372</v>
      </c>
      <c r="T2191" s="9">
        <f ca="1">COUNTIF($N$3:$N2191,T$2)/$P2191</f>
        <v>0.32389218821379623</v>
      </c>
    </row>
    <row r="2192" spans="10:20" x14ac:dyDescent="0.25">
      <c r="J2192" s="1">
        <f t="shared" ca="1" si="207"/>
        <v>0</v>
      </c>
      <c r="K2192">
        <f t="shared" ca="1" si="211"/>
        <v>0.41287335081352866</v>
      </c>
      <c r="L2192">
        <f t="shared" ca="1" si="212"/>
        <v>6.135825641546875E-2</v>
      </c>
      <c r="M2192">
        <f t="shared" ca="1" si="210"/>
        <v>6.135825641546875E-2</v>
      </c>
      <c r="N2192" s="1">
        <f ca="1">IF(M2192=K2192,K$2,IF(M2192=L2192,L$2,IF(M2192=#REF!,#REF!)))</f>
        <v>1</v>
      </c>
      <c r="P2192" s="1">
        <v>2190</v>
      </c>
      <c r="Q2192">
        <f t="shared" ca="1" si="208"/>
        <v>1200.5465746886096</v>
      </c>
      <c r="R2192" s="2">
        <f t="shared" ca="1" si="209"/>
        <v>20.009109578143491</v>
      </c>
      <c r="S2192" s="8">
        <f ca="1">COUNTIF($N$3:$N2192,S$2)/$P2192</f>
        <v>0.67579908675799083</v>
      </c>
      <c r="T2192" s="9">
        <f ca="1">COUNTIF($N$3:$N2192,T$2)/$P2192</f>
        <v>0.32420091324200911</v>
      </c>
    </row>
    <row r="2193" spans="10:20" x14ac:dyDescent="0.25">
      <c r="J2193" s="1">
        <f t="shared" ca="1" si="207"/>
        <v>1</v>
      </c>
      <c r="K2193">
        <f t="shared" ca="1" si="211"/>
        <v>3.1918204319354916E-2</v>
      </c>
      <c r="L2193">
        <f t="shared" ca="1" si="212"/>
        <v>0</v>
      </c>
      <c r="M2193">
        <f t="shared" ca="1" si="210"/>
        <v>3.1918204319354916E-2</v>
      </c>
      <c r="N2193" s="1">
        <f ca="1">IF(M2193=K2193,K$2,IF(M2193=L2193,L$2,IF(M2193=#REF!,#REF!)))</f>
        <v>0</v>
      </c>
      <c r="P2193" s="1">
        <v>2191</v>
      </c>
      <c r="Q2193">
        <f t="shared" ca="1" si="208"/>
        <v>1200.5784928929288</v>
      </c>
      <c r="R2193" s="2">
        <f t="shared" ca="1" si="209"/>
        <v>20.00964154821548</v>
      </c>
      <c r="S2193" s="8">
        <f ca="1">COUNTIF($N$3:$N2193,S$2)/$P2193</f>
        <v>0.67594705613874939</v>
      </c>
      <c r="T2193" s="9">
        <f ca="1">COUNTIF($N$3:$N2193,T$2)/$P2193</f>
        <v>0.32405294386125055</v>
      </c>
    </row>
    <row r="2194" spans="10:20" x14ac:dyDescent="0.25">
      <c r="J2194" s="1">
        <f t="shared" ca="1" si="207"/>
        <v>0</v>
      </c>
      <c r="K2194">
        <f t="shared" ca="1" si="211"/>
        <v>0.37999275634070062</v>
      </c>
      <c r="L2194">
        <f t="shared" ca="1" si="212"/>
        <v>0.78255280261950333</v>
      </c>
      <c r="M2194">
        <f t="shared" ca="1" si="210"/>
        <v>0.37999275634070062</v>
      </c>
      <c r="N2194" s="1">
        <f ca="1">IF(M2194=K2194,K$2,IF(M2194=L2194,L$2,IF(M2194=#REF!,#REF!)))</f>
        <v>0</v>
      </c>
      <c r="P2194" s="1">
        <v>2192</v>
      </c>
      <c r="Q2194">
        <f t="shared" ca="1" si="208"/>
        <v>1200.9584856492695</v>
      </c>
      <c r="R2194" s="2">
        <f t="shared" ca="1" si="209"/>
        <v>20.015974760821159</v>
      </c>
      <c r="S2194" s="8">
        <f ca="1">COUNTIF($N$3:$N2194,S$2)/$P2194</f>
        <v>0.67609489051094895</v>
      </c>
      <c r="T2194" s="9">
        <f ca="1">COUNTIF($N$3:$N2194,T$2)/$P2194</f>
        <v>0.3239051094890511</v>
      </c>
    </row>
    <row r="2195" spans="10:20" x14ac:dyDescent="0.25">
      <c r="J2195" s="1">
        <f t="shared" ca="1" si="207"/>
        <v>0</v>
      </c>
      <c r="K2195">
        <f t="shared" ca="1" si="211"/>
        <v>0.7644990505585888</v>
      </c>
      <c r="L2195">
        <f t="shared" ca="1" si="212"/>
        <v>4.3115836435747896</v>
      </c>
      <c r="M2195">
        <f t="shared" ca="1" si="210"/>
        <v>0.7644990505585888</v>
      </c>
      <c r="N2195" s="1">
        <f ca="1">IF(M2195=K2195,K$2,IF(M2195=L2195,L$2,IF(M2195=#REF!,#REF!)))</f>
        <v>0</v>
      </c>
      <c r="P2195" s="1">
        <v>2193</v>
      </c>
      <c r="Q2195">
        <f t="shared" ca="1" si="208"/>
        <v>1201.7229846998282</v>
      </c>
      <c r="R2195" s="2">
        <f t="shared" ca="1" si="209"/>
        <v>20.028716411663805</v>
      </c>
      <c r="S2195" s="8">
        <f ca="1">COUNTIF($N$3:$N2195,S$2)/$P2195</f>
        <v>0.67624259005927956</v>
      </c>
      <c r="T2195" s="9">
        <f ca="1">COUNTIF($N$3:$N2195,T$2)/$P2195</f>
        <v>0.3237574099407205</v>
      </c>
    </row>
    <row r="2196" spans="10:20" x14ac:dyDescent="0.25">
      <c r="J2196" s="1">
        <f t="shared" ca="1" si="207"/>
        <v>0</v>
      </c>
      <c r="K2196">
        <f t="shared" ca="1" si="211"/>
        <v>1.7830405475880808E-2</v>
      </c>
      <c r="L2196">
        <f t="shared" ca="1" si="212"/>
        <v>1.226515030287965</v>
      </c>
      <c r="M2196">
        <f t="shared" ca="1" si="210"/>
        <v>1.7830405475880808E-2</v>
      </c>
      <c r="N2196" s="1">
        <f ca="1">IF(M2196=K2196,K$2,IF(M2196=L2196,L$2,IF(M2196=#REF!,#REF!)))</f>
        <v>0</v>
      </c>
      <c r="P2196" s="1">
        <v>2194</v>
      </c>
      <c r="Q2196">
        <f t="shared" ca="1" si="208"/>
        <v>1201.7408151053041</v>
      </c>
      <c r="R2196" s="2">
        <f t="shared" ca="1" si="209"/>
        <v>20.029013585088403</v>
      </c>
      <c r="S2196" s="8">
        <f ca="1">COUNTIF($N$3:$N2196,S$2)/$P2196</f>
        <v>0.67639015496809485</v>
      </c>
      <c r="T2196" s="9">
        <f ca="1">COUNTIF($N$3:$N2196,T$2)/$P2196</f>
        <v>0.32360984503190521</v>
      </c>
    </row>
    <row r="2197" spans="10:20" x14ac:dyDescent="0.25">
      <c r="J2197" s="1">
        <f t="shared" ca="1" si="207"/>
        <v>0</v>
      </c>
      <c r="K2197">
        <f t="shared" ca="1" si="211"/>
        <v>0.5736747472833601</v>
      </c>
      <c r="L2197">
        <f t="shared" ca="1" si="212"/>
        <v>3.0512368906714626</v>
      </c>
      <c r="M2197">
        <f t="shared" ca="1" si="210"/>
        <v>0.5736747472833601</v>
      </c>
      <c r="N2197" s="1">
        <f ca="1">IF(M2197=K2197,K$2,IF(M2197=L2197,L$2,IF(M2197=#REF!,#REF!)))</f>
        <v>0</v>
      </c>
      <c r="P2197" s="1">
        <v>2195</v>
      </c>
      <c r="Q2197">
        <f t="shared" ca="1" si="208"/>
        <v>1202.3144898525875</v>
      </c>
      <c r="R2197" s="2">
        <f t="shared" ca="1" si="209"/>
        <v>20.03857483087646</v>
      </c>
      <c r="S2197" s="8">
        <f ca="1">COUNTIF($N$3:$N2197,S$2)/$P2197</f>
        <v>0.67653758542141229</v>
      </c>
      <c r="T2197" s="9">
        <f ca="1">COUNTIF($N$3:$N2197,T$2)/$P2197</f>
        <v>0.32346241457858771</v>
      </c>
    </row>
    <row r="2198" spans="10:20" x14ac:dyDescent="0.25">
      <c r="J2198" s="1">
        <f t="shared" ca="1" si="207"/>
        <v>0</v>
      </c>
      <c r="K2198">
        <f t="shared" ca="1" si="211"/>
        <v>1.3170783997244981</v>
      </c>
      <c r="L2198">
        <f t="shared" ca="1" si="212"/>
        <v>0.37817878585407672</v>
      </c>
      <c r="M2198">
        <f t="shared" ca="1" si="210"/>
        <v>0.37817878585407672</v>
      </c>
      <c r="N2198" s="1">
        <f ca="1">IF(M2198=K2198,K$2,IF(M2198=L2198,L$2,IF(M2198=#REF!,#REF!)))</f>
        <v>1</v>
      </c>
      <c r="P2198" s="1">
        <v>2196</v>
      </c>
      <c r="Q2198">
        <f t="shared" ca="1" si="208"/>
        <v>1202.6926686384415</v>
      </c>
      <c r="R2198" s="2">
        <f t="shared" ca="1" si="209"/>
        <v>20.044877810640692</v>
      </c>
      <c r="S2198" s="8">
        <f ca="1">COUNTIF($N$3:$N2198,S$2)/$P2198</f>
        <v>0.67622950819672134</v>
      </c>
      <c r="T2198" s="9">
        <f ca="1">COUNTIF($N$3:$N2198,T$2)/$P2198</f>
        <v>0.32377049180327871</v>
      </c>
    </row>
    <row r="2199" spans="10:20" x14ac:dyDescent="0.25">
      <c r="J2199" s="1">
        <f t="shared" ca="1" si="207"/>
        <v>1</v>
      </c>
      <c r="K2199">
        <f t="shared" ca="1" si="211"/>
        <v>0.67845004041823509</v>
      </c>
      <c r="L2199">
        <f t="shared" ca="1" si="212"/>
        <v>0</v>
      </c>
      <c r="M2199">
        <f t="shared" ca="1" si="210"/>
        <v>0.67845004041823509</v>
      </c>
      <c r="N2199" s="1">
        <f ca="1">IF(M2199=K2199,K$2,IF(M2199=L2199,L$2,IF(M2199=#REF!,#REF!)))</f>
        <v>0</v>
      </c>
      <c r="P2199" s="1">
        <v>2197</v>
      </c>
      <c r="Q2199">
        <f t="shared" ca="1" si="208"/>
        <v>1203.3711186788598</v>
      </c>
      <c r="R2199" s="2">
        <f t="shared" ca="1" si="209"/>
        <v>20.05618531131433</v>
      </c>
      <c r="S2199" s="8">
        <f ca="1">COUNTIF($N$3:$N2199,S$2)/$P2199</f>
        <v>0.67637687756030951</v>
      </c>
      <c r="T2199" s="9">
        <f ca="1">COUNTIF($N$3:$N2199,T$2)/$P2199</f>
        <v>0.32362312243969049</v>
      </c>
    </row>
    <row r="2200" spans="10:20" x14ac:dyDescent="0.25">
      <c r="J2200" s="1">
        <f t="shared" ca="1" si="207"/>
        <v>0</v>
      </c>
      <c r="K2200">
        <f t="shared" ca="1" si="211"/>
        <v>1.7264417810569717</v>
      </c>
      <c r="L2200">
        <f t="shared" ca="1" si="212"/>
        <v>9.1920620934176314E-2</v>
      </c>
      <c r="M2200">
        <f t="shared" ca="1" si="210"/>
        <v>9.1920620934176314E-2</v>
      </c>
      <c r="N2200" s="1">
        <f ca="1">IF(M2200=K2200,K$2,IF(M2200=L2200,L$2,IF(M2200=#REF!,#REF!)))</f>
        <v>1</v>
      </c>
      <c r="P2200" s="1">
        <v>2198</v>
      </c>
      <c r="Q2200">
        <f t="shared" ca="1" si="208"/>
        <v>1203.463039299794</v>
      </c>
      <c r="R2200" s="2">
        <f t="shared" ca="1" si="209"/>
        <v>20.057717321663233</v>
      </c>
      <c r="S2200" s="8">
        <f ca="1">COUNTIF($N$3:$N2200,S$2)/$P2200</f>
        <v>0.67606915377616017</v>
      </c>
      <c r="T2200" s="9">
        <f ca="1">COUNTIF($N$3:$N2200,T$2)/$P2200</f>
        <v>0.32393084622383983</v>
      </c>
    </row>
    <row r="2201" spans="10:20" x14ac:dyDescent="0.25">
      <c r="J2201" s="1">
        <f t="shared" ca="1" si="207"/>
        <v>1</v>
      </c>
      <c r="K2201">
        <f t="shared" ca="1" si="211"/>
        <v>5.6821649570268112E-2</v>
      </c>
      <c r="L2201">
        <f t="shared" ca="1" si="212"/>
        <v>0</v>
      </c>
      <c r="M2201">
        <f t="shared" ca="1" si="210"/>
        <v>5.6821649570268112E-2</v>
      </c>
      <c r="N2201" s="1">
        <f ca="1">IF(M2201=K2201,K$2,IF(M2201=L2201,L$2,IF(M2201=#REF!,#REF!)))</f>
        <v>0</v>
      </c>
      <c r="P2201" s="1">
        <v>2199</v>
      </c>
      <c r="Q2201">
        <f t="shared" ca="1" si="208"/>
        <v>1203.5198609493643</v>
      </c>
      <c r="R2201" s="2">
        <f t="shared" ca="1" si="209"/>
        <v>20.058664349156071</v>
      </c>
      <c r="S2201" s="8">
        <f ca="1">COUNTIF($N$3:$N2201,S$2)/$P2201</f>
        <v>0.67621646202819463</v>
      </c>
      <c r="T2201" s="9">
        <f ca="1">COUNTIF($N$3:$N2201,T$2)/$P2201</f>
        <v>0.32378353797180537</v>
      </c>
    </row>
    <row r="2202" spans="10:20" x14ac:dyDescent="0.25">
      <c r="J2202" s="1">
        <f t="shared" ca="1" si="207"/>
        <v>0</v>
      </c>
      <c r="K2202">
        <f t="shared" ca="1" si="211"/>
        <v>0.27680369738345861</v>
      </c>
      <c r="L2202">
        <f t="shared" ca="1" si="212"/>
        <v>0.73677199479422151</v>
      </c>
      <c r="M2202">
        <f t="shared" ca="1" si="210"/>
        <v>0.27680369738345861</v>
      </c>
      <c r="N2202" s="1">
        <f ca="1">IF(M2202=K2202,K$2,IF(M2202=L2202,L$2,IF(M2202=#REF!,#REF!)))</f>
        <v>0</v>
      </c>
      <c r="P2202" s="1">
        <v>2200</v>
      </c>
      <c r="Q2202">
        <f t="shared" ca="1" si="208"/>
        <v>1203.7966646467478</v>
      </c>
      <c r="R2202" s="2">
        <f t="shared" ca="1" si="209"/>
        <v>20.063277744112462</v>
      </c>
      <c r="S2202" s="8">
        <f ca="1">COUNTIF($N$3:$N2202,S$2)/$P2202</f>
        <v>0.67636363636363639</v>
      </c>
      <c r="T2202" s="9">
        <f ca="1">COUNTIF($N$3:$N2202,T$2)/$P2202</f>
        <v>0.32363636363636361</v>
      </c>
    </row>
    <row r="2203" spans="10:20" x14ac:dyDescent="0.25">
      <c r="J2203" s="1">
        <f t="shared" ca="1" si="207"/>
        <v>0</v>
      </c>
      <c r="K2203">
        <f t="shared" ca="1" si="211"/>
        <v>0.68060821219081025</v>
      </c>
      <c r="L2203">
        <f t="shared" ca="1" si="212"/>
        <v>0.16259819910134926</v>
      </c>
      <c r="M2203">
        <f t="shared" ca="1" si="210"/>
        <v>0.16259819910134926</v>
      </c>
      <c r="N2203" s="1">
        <f ca="1">IF(M2203=K2203,K$2,IF(M2203=L2203,L$2,IF(M2203=#REF!,#REF!)))</f>
        <v>1</v>
      </c>
      <c r="P2203" s="1">
        <v>2201</v>
      </c>
      <c r="Q2203">
        <f t="shared" ca="1" si="208"/>
        <v>1203.959262845849</v>
      </c>
      <c r="R2203" s="2">
        <f t="shared" ca="1" si="209"/>
        <v>20.065987714097485</v>
      </c>
      <c r="S2203" s="8">
        <f ca="1">COUNTIF($N$3:$N2203,S$2)/$P2203</f>
        <v>0.676056338028169</v>
      </c>
      <c r="T2203" s="9">
        <f ca="1">COUNTIF($N$3:$N2203,T$2)/$P2203</f>
        <v>0.323943661971831</v>
      </c>
    </row>
    <row r="2204" spans="10:20" x14ac:dyDescent="0.25">
      <c r="J2204" s="1">
        <f t="shared" ca="1" si="207"/>
        <v>1</v>
      </c>
      <c r="K2204">
        <f t="shared" ca="1" si="211"/>
        <v>0.39014810397901362</v>
      </c>
      <c r="L2204">
        <f t="shared" ca="1" si="212"/>
        <v>0</v>
      </c>
      <c r="M2204">
        <f t="shared" ca="1" si="210"/>
        <v>0.39014810397901362</v>
      </c>
      <c r="N2204" s="1">
        <f ca="1">IF(M2204=K2204,K$2,IF(M2204=L2204,L$2,IF(M2204=#REF!,#REF!)))</f>
        <v>0</v>
      </c>
      <c r="P2204" s="1">
        <v>2202</v>
      </c>
      <c r="Q2204">
        <f t="shared" ca="1" si="208"/>
        <v>1204.3494109498281</v>
      </c>
      <c r="R2204" s="2">
        <f t="shared" ca="1" si="209"/>
        <v>20.072490182497134</v>
      </c>
      <c r="S2204" s="8">
        <f ca="1">COUNTIF($N$3:$N2204,S$2)/$P2204</f>
        <v>0.67620345140781113</v>
      </c>
      <c r="T2204" s="9">
        <f ca="1">COUNTIF($N$3:$N2204,T$2)/$P2204</f>
        <v>0.32379654859218893</v>
      </c>
    </row>
    <row r="2205" spans="10:20" x14ac:dyDescent="0.25">
      <c r="J2205" s="1">
        <f t="shared" ca="1" si="207"/>
        <v>0</v>
      </c>
      <c r="K2205">
        <f t="shared" ca="1" si="211"/>
        <v>1.6570704114861257</v>
      </c>
      <c r="L2205">
        <f t="shared" ca="1" si="212"/>
        <v>0.84602761984067809</v>
      </c>
      <c r="M2205">
        <f t="shared" ca="1" si="210"/>
        <v>0.84602761984067809</v>
      </c>
      <c r="N2205" s="1">
        <f ca="1">IF(M2205=K2205,K$2,IF(M2205=L2205,L$2,IF(M2205=#REF!,#REF!)))</f>
        <v>1</v>
      </c>
      <c r="P2205" s="1">
        <v>2203</v>
      </c>
      <c r="Q2205">
        <f t="shared" ca="1" si="208"/>
        <v>1205.1954385696688</v>
      </c>
      <c r="R2205" s="2">
        <f t="shared" ca="1" si="209"/>
        <v>20.086590642827812</v>
      </c>
      <c r="S2205" s="8">
        <f ca="1">COUNTIF($N$3:$N2205,S$2)/$P2205</f>
        <v>0.67589650476622787</v>
      </c>
      <c r="T2205" s="9">
        <f ca="1">COUNTIF($N$3:$N2205,T$2)/$P2205</f>
        <v>0.32410349523377213</v>
      </c>
    </row>
    <row r="2206" spans="10:20" x14ac:dyDescent="0.25">
      <c r="J2206" s="1">
        <f t="shared" ca="1" si="207"/>
        <v>1</v>
      </c>
      <c r="K2206">
        <f t="shared" ca="1" si="211"/>
        <v>0.53533349765993332</v>
      </c>
      <c r="L2206">
        <f t="shared" ca="1" si="212"/>
        <v>0</v>
      </c>
      <c r="M2206">
        <f t="shared" ca="1" si="210"/>
        <v>0.53533349765993332</v>
      </c>
      <c r="N2206" s="1">
        <f ca="1">IF(M2206=K2206,K$2,IF(M2206=L2206,L$2,IF(M2206=#REF!,#REF!)))</f>
        <v>0</v>
      </c>
      <c r="P2206" s="1">
        <v>2204</v>
      </c>
      <c r="Q2206">
        <f t="shared" ca="1" si="208"/>
        <v>1205.7307720673286</v>
      </c>
      <c r="R2206" s="2">
        <f t="shared" ca="1" si="209"/>
        <v>20.095512867788809</v>
      </c>
      <c r="S2206" s="8">
        <f ca="1">COUNTIF($N$3:$N2206,S$2)/$P2206</f>
        <v>0.67604355716878406</v>
      </c>
      <c r="T2206" s="9">
        <f ca="1">COUNTIF($N$3:$N2206,T$2)/$P2206</f>
        <v>0.323956442831216</v>
      </c>
    </row>
    <row r="2207" spans="10:20" x14ac:dyDescent="0.25">
      <c r="J2207" s="1">
        <f t="shared" ca="1" si="207"/>
        <v>0</v>
      </c>
      <c r="K2207">
        <f t="shared" ca="1" si="211"/>
        <v>0.18681364734165654</v>
      </c>
      <c r="L2207">
        <f t="shared" ca="1" si="212"/>
        <v>0.39339877582677807</v>
      </c>
      <c r="M2207">
        <f t="shared" ca="1" si="210"/>
        <v>0.18681364734165654</v>
      </c>
      <c r="N2207" s="1">
        <f ca="1">IF(M2207=K2207,K$2,IF(M2207=L2207,L$2,IF(M2207=#REF!,#REF!)))</f>
        <v>0</v>
      </c>
      <c r="P2207" s="1">
        <v>2205</v>
      </c>
      <c r="Q2207">
        <f t="shared" ca="1" si="208"/>
        <v>1205.9175857146704</v>
      </c>
      <c r="R2207" s="2">
        <f t="shared" ca="1" si="209"/>
        <v>20.098626428577841</v>
      </c>
      <c r="S2207" s="8">
        <f ca="1">COUNTIF($N$3:$N2207,S$2)/$P2207</f>
        <v>0.67619047619047623</v>
      </c>
      <c r="T2207" s="9">
        <f ca="1">COUNTIF($N$3:$N2207,T$2)/$P2207</f>
        <v>0.32380952380952382</v>
      </c>
    </row>
    <row r="2208" spans="10:20" x14ac:dyDescent="0.25">
      <c r="J2208" s="1">
        <f t="shared" ca="1" si="207"/>
        <v>0</v>
      </c>
      <c r="K2208">
        <f t="shared" ca="1" si="211"/>
        <v>0.20840379030248796</v>
      </c>
      <c r="L2208">
        <f t="shared" ca="1" si="212"/>
        <v>1.4015230504341105</v>
      </c>
      <c r="M2208">
        <f t="shared" ca="1" si="210"/>
        <v>0.20840379030248796</v>
      </c>
      <c r="N2208" s="1">
        <f ca="1">IF(M2208=K2208,K$2,IF(M2208=L2208,L$2,IF(M2208=#REF!,#REF!)))</f>
        <v>0</v>
      </c>
      <c r="P2208" s="1">
        <v>2206</v>
      </c>
      <c r="Q2208">
        <f t="shared" ca="1" si="208"/>
        <v>1206.1259895049729</v>
      </c>
      <c r="R2208" s="2">
        <f t="shared" ca="1" si="209"/>
        <v>20.102099825082881</v>
      </c>
      <c r="S2208" s="8">
        <f ca="1">COUNTIF($N$3:$N2208,S$2)/$P2208</f>
        <v>0.67633726201269262</v>
      </c>
      <c r="T2208" s="9">
        <f ca="1">COUNTIF($N$3:$N2208,T$2)/$P2208</f>
        <v>0.32366273798730733</v>
      </c>
    </row>
    <row r="2209" spans="10:20" x14ac:dyDescent="0.25">
      <c r="J2209" s="1">
        <f t="shared" ca="1" si="207"/>
        <v>0</v>
      </c>
      <c r="K2209">
        <f t="shared" ca="1" si="211"/>
        <v>0.89388006328180991</v>
      </c>
      <c r="L2209">
        <f t="shared" ca="1" si="212"/>
        <v>1.8347408864300172</v>
      </c>
      <c r="M2209">
        <f t="shared" ca="1" si="210"/>
        <v>0.89388006328180991</v>
      </c>
      <c r="N2209" s="1">
        <f ca="1">IF(M2209=K2209,K$2,IF(M2209=L2209,L$2,IF(M2209=#REF!,#REF!)))</f>
        <v>0</v>
      </c>
      <c r="P2209" s="1">
        <v>2207</v>
      </c>
      <c r="Q2209">
        <f t="shared" ca="1" si="208"/>
        <v>1207.0198695682548</v>
      </c>
      <c r="R2209" s="2">
        <f t="shared" ca="1" si="209"/>
        <v>20.116997826137581</v>
      </c>
      <c r="S2209" s="8">
        <f ca="1">COUNTIF($N$3:$N2209,S$2)/$P2209</f>
        <v>0.67648391481649295</v>
      </c>
      <c r="T2209" s="9">
        <f ca="1">COUNTIF($N$3:$N2209,T$2)/$P2209</f>
        <v>0.323516085183507</v>
      </c>
    </row>
    <row r="2210" spans="10:20" x14ac:dyDescent="0.25">
      <c r="J2210" s="1">
        <f t="shared" ca="1" si="207"/>
        <v>0</v>
      </c>
      <c r="K2210">
        <f t="shared" ca="1" si="211"/>
        <v>0.95281749569949714</v>
      </c>
      <c r="L2210">
        <f t="shared" ca="1" si="212"/>
        <v>8.4928954364548767E-2</v>
      </c>
      <c r="M2210">
        <f t="shared" ca="1" si="210"/>
        <v>8.4928954364548767E-2</v>
      </c>
      <c r="N2210" s="1">
        <f ca="1">IF(M2210=K2210,K$2,IF(M2210=L2210,L$2,IF(M2210=#REF!,#REF!)))</f>
        <v>1</v>
      </c>
      <c r="P2210" s="1">
        <v>2208</v>
      </c>
      <c r="Q2210">
        <f t="shared" ca="1" si="208"/>
        <v>1207.1047985226194</v>
      </c>
      <c r="R2210" s="2">
        <f t="shared" ca="1" si="209"/>
        <v>20.118413308710323</v>
      </c>
      <c r="S2210" s="8">
        <f ca="1">COUNTIF($N$3:$N2210,S$2)/$P2210</f>
        <v>0.67617753623188404</v>
      </c>
      <c r="T2210" s="9">
        <f ca="1">COUNTIF($N$3:$N2210,T$2)/$P2210</f>
        <v>0.32382246376811596</v>
      </c>
    </row>
    <row r="2211" spans="10:20" x14ac:dyDescent="0.25">
      <c r="J2211" s="1">
        <f t="shared" ca="1" si="207"/>
        <v>1</v>
      </c>
      <c r="K2211">
        <f t="shared" ca="1" si="211"/>
        <v>0.24189048528781859</v>
      </c>
      <c r="L2211">
        <f t="shared" ca="1" si="212"/>
        <v>0</v>
      </c>
      <c r="M2211">
        <f t="shared" ca="1" si="210"/>
        <v>0.24189048528781859</v>
      </c>
      <c r="N2211" s="1">
        <f ca="1">IF(M2211=K2211,K$2,IF(M2211=L2211,L$2,IF(M2211=#REF!,#REF!)))</f>
        <v>0</v>
      </c>
      <c r="P2211" s="1">
        <v>2209</v>
      </c>
      <c r="Q2211">
        <f t="shared" ca="1" si="208"/>
        <v>1207.3466890079071</v>
      </c>
      <c r="R2211" s="2">
        <f t="shared" ca="1" si="209"/>
        <v>20.122444816798453</v>
      </c>
      <c r="S2211" s="8">
        <f ca="1">COUNTIF($N$3:$N2211,S$2)/$P2211</f>
        <v>0.67632412856496149</v>
      </c>
      <c r="T2211" s="9">
        <f ca="1">COUNTIF($N$3:$N2211,T$2)/$P2211</f>
        <v>0.32367587143503845</v>
      </c>
    </row>
    <row r="2212" spans="10:20" x14ac:dyDescent="0.25">
      <c r="J2212" s="1">
        <f t="shared" ca="1" si="207"/>
        <v>0</v>
      </c>
      <c r="K2212">
        <f t="shared" ca="1" si="211"/>
        <v>0.30533066051957464</v>
      </c>
      <c r="L2212">
        <f t="shared" ca="1" si="212"/>
        <v>0.95486923703017645</v>
      </c>
      <c r="M2212">
        <f t="shared" ca="1" si="210"/>
        <v>0.30533066051957464</v>
      </c>
      <c r="N2212" s="1">
        <f ca="1">IF(M2212=K2212,K$2,IF(M2212=L2212,L$2,IF(M2212=#REF!,#REF!)))</f>
        <v>0</v>
      </c>
      <c r="P2212" s="1">
        <v>2210</v>
      </c>
      <c r="Q2212">
        <f t="shared" ca="1" si="208"/>
        <v>1207.6520196684266</v>
      </c>
      <c r="R2212" s="2">
        <f t="shared" ca="1" si="209"/>
        <v>20.127533661140443</v>
      </c>
      <c r="S2212" s="8">
        <f ca="1">COUNTIF($N$3:$N2212,S$2)/$P2212</f>
        <v>0.67647058823529416</v>
      </c>
      <c r="T2212" s="9">
        <f ca="1">COUNTIF($N$3:$N2212,T$2)/$P2212</f>
        <v>0.3235294117647059</v>
      </c>
    </row>
    <row r="2213" spans="10:20" x14ac:dyDescent="0.25">
      <c r="J2213" s="1">
        <f t="shared" ca="1" si="207"/>
        <v>0</v>
      </c>
      <c r="K2213">
        <f t="shared" ca="1" si="211"/>
        <v>0.31103750084873422</v>
      </c>
      <c r="L2213">
        <f t="shared" ca="1" si="212"/>
        <v>0.34260453797798257</v>
      </c>
      <c r="M2213">
        <f t="shared" ca="1" si="210"/>
        <v>0.31103750084873422</v>
      </c>
      <c r="N2213" s="1">
        <f ca="1">IF(M2213=K2213,K$2,IF(M2213=L2213,L$2,IF(M2213=#REF!,#REF!)))</f>
        <v>0</v>
      </c>
      <c r="P2213" s="1">
        <v>2211</v>
      </c>
      <c r="Q2213">
        <f t="shared" ca="1" si="208"/>
        <v>1207.9630571692753</v>
      </c>
      <c r="R2213" s="2">
        <f t="shared" ca="1" si="209"/>
        <v>20.132717619487924</v>
      </c>
      <c r="S2213" s="8">
        <f ca="1">COUNTIF($N$3:$N2213,S$2)/$P2213</f>
        <v>0.6766169154228856</v>
      </c>
      <c r="T2213" s="9">
        <f ca="1">COUNTIF($N$3:$N2213,T$2)/$P2213</f>
        <v>0.32338308457711445</v>
      </c>
    </row>
    <row r="2214" spans="10:20" x14ac:dyDescent="0.25">
      <c r="J2214" s="1">
        <f t="shared" ca="1" si="207"/>
        <v>0</v>
      </c>
      <c r="K2214">
        <f t="shared" ca="1" si="211"/>
        <v>0.74506814169382374</v>
      </c>
      <c r="L2214">
        <f t="shared" ca="1" si="212"/>
        <v>2.0749366202481463</v>
      </c>
      <c r="M2214">
        <f t="shared" ca="1" si="210"/>
        <v>0.74506814169382374</v>
      </c>
      <c r="N2214" s="1">
        <f ca="1">IF(M2214=K2214,K$2,IF(M2214=L2214,L$2,IF(M2214=#REF!,#REF!)))</f>
        <v>0</v>
      </c>
      <c r="P2214" s="1">
        <v>2212</v>
      </c>
      <c r="Q2214">
        <f t="shared" ca="1" si="208"/>
        <v>1208.7081253109691</v>
      </c>
      <c r="R2214" s="2">
        <f t="shared" ca="1" si="209"/>
        <v>20.145135421849485</v>
      </c>
      <c r="S2214" s="8">
        <f ca="1">COUNTIF($N$3:$N2214,S$2)/$P2214</f>
        <v>0.6767631103074141</v>
      </c>
      <c r="T2214" s="9">
        <f ca="1">COUNTIF($N$3:$N2214,T$2)/$P2214</f>
        <v>0.3232368896925859</v>
      </c>
    </row>
    <row r="2215" spans="10:20" x14ac:dyDescent="0.25">
      <c r="J2215" s="1">
        <f t="shared" ca="1" si="207"/>
        <v>0</v>
      </c>
      <c r="K2215">
        <f t="shared" ca="1" si="211"/>
        <v>0.23724661054884202</v>
      </c>
      <c r="L2215">
        <f t="shared" ca="1" si="212"/>
        <v>4.6579572589567533E-2</v>
      </c>
      <c r="M2215">
        <f t="shared" ca="1" si="210"/>
        <v>4.6579572589567533E-2</v>
      </c>
      <c r="N2215" s="1">
        <f ca="1">IF(M2215=K2215,K$2,IF(M2215=L2215,L$2,IF(M2215=#REF!,#REF!)))</f>
        <v>1</v>
      </c>
      <c r="P2215" s="1">
        <v>2213</v>
      </c>
      <c r="Q2215">
        <f t="shared" ca="1" si="208"/>
        <v>1208.7547048835586</v>
      </c>
      <c r="R2215" s="2">
        <f t="shared" ca="1" si="209"/>
        <v>20.145911748059309</v>
      </c>
      <c r="S2215" s="8">
        <f ca="1">COUNTIF($N$3:$N2215,S$2)/$P2215</f>
        <v>0.6764572977858111</v>
      </c>
      <c r="T2215" s="9">
        <f ca="1">COUNTIF($N$3:$N2215,T$2)/$P2215</f>
        <v>0.3235427022141889</v>
      </c>
    </row>
    <row r="2216" spans="10:20" x14ac:dyDescent="0.25">
      <c r="J2216" s="1">
        <f t="shared" ca="1" si="207"/>
        <v>1</v>
      </c>
      <c r="K2216">
        <f t="shared" ca="1" si="211"/>
        <v>0.13168619868979642</v>
      </c>
      <c r="L2216">
        <f t="shared" ca="1" si="212"/>
        <v>0</v>
      </c>
      <c r="M2216">
        <f t="shared" ca="1" si="210"/>
        <v>0.13168619868979642</v>
      </c>
      <c r="N2216" s="1">
        <f ca="1">IF(M2216=K2216,K$2,IF(M2216=L2216,L$2,IF(M2216=#REF!,#REF!)))</f>
        <v>0</v>
      </c>
      <c r="P2216" s="1">
        <v>2214</v>
      </c>
      <c r="Q2216">
        <f t="shared" ca="1" si="208"/>
        <v>1208.8863910822483</v>
      </c>
      <c r="R2216" s="2">
        <f t="shared" ca="1" si="209"/>
        <v>20.148106518037473</v>
      </c>
      <c r="S2216" s="8">
        <f ca="1">COUNTIF($N$3:$N2216,S$2)/$P2216</f>
        <v>0.67660343270099366</v>
      </c>
      <c r="T2216" s="9">
        <f ca="1">COUNTIF($N$3:$N2216,T$2)/$P2216</f>
        <v>0.32339656729900634</v>
      </c>
    </row>
    <row r="2217" spans="10:20" x14ac:dyDescent="0.25">
      <c r="J2217" s="1">
        <f t="shared" ca="1" si="207"/>
        <v>0</v>
      </c>
      <c r="K2217">
        <f t="shared" ca="1" si="211"/>
        <v>8.6971525033833746E-3</v>
      </c>
      <c r="L2217">
        <f t="shared" ca="1" si="212"/>
        <v>0.80537997509437986</v>
      </c>
      <c r="M2217">
        <f t="shared" ca="1" si="210"/>
        <v>8.6971525033833746E-3</v>
      </c>
      <c r="N2217" s="1">
        <f ca="1">IF(M2217=K2217,K$2,IF(M2217=L2217,L$2,IF(M2217=#REF!,#REF!)))</f>
        <v>0</v>
      </c>
      <c r="P2217" s="1">
        <v>2215</v>
      </c>
      <c r="Q2217">
        <f t="shared" ca="1" si="208"/>
        <v>1208.8950882347517</v>
      </c>
      <c r="R2217" s="2">
        <f t="shared" ca="1" si="209"/>
        <v>20.148251470579194</v>
      </c>
      <c r="S2217" s="8">
        <f ca="1">COUNTIF($N$3:$N2217,S$2)/$P2217</f>
        <v>0.67674943566591417</v>
      </c>
      <c r="T2217" s="9">
        <f ca="1">COUNTIF($N$3:$N2217,T$2)/$P2217</f>
        <v>0.32325056433408578</v>
      </c>
    </row>
    <row r="2218" spans="10:20" x14ac:dyDescent="0.25">
      <c r="J2218" s="1">
        <f t="shared" ca="1" si="207"/>
        <v>0</v>
      </c>
      <c r="K2218">
        <f t="shared" ca="1" si="211"/>
        <v>2.0699708895518554</v>
      </c>
      <c r="L2218">
        <f t="shared" ca="1" si="212"/>
        <v>2.1056606197630323</v>
      </c>
      <c r="M2218">
        <f t="shared" ca="1" si="210"/>
        <v>2.0699708895518554</v>
      </c>
      <c r="N2218" s="1">
        <f ca="1">IF(M2218=K2218,K$2,IF(M2218=L2218,L$2,IF(M2218=#REF!,#REF!)))</f>
        <v>0</v>
      </c>
      <c r="P2218" s="1">
        <v>2216</v>
      </c>
      <c r="Q2218">
        <f t="shared" ca="1" si="208"/>
        <v>1210.9650591243035</v>
      </c>
      <c r="R2218" s="2">
        <f t="shared" ca="1" si="209"/>
        <v>20.182750985405058</v>
      </c>
      <c r="S2218" s="8">
        <f ca="1">COUNTIF($N$3:$N2218,S$2)/$P2218</f>
        <v>0.67689530685920574</v>
      </c>
      <c r="T2218" s="9">
        <f ca="1">COUNTIF($N$3:$N2218,T$2)/$P2218</f>
        <v>0.32310469314079421</v>
      </c>
    </row>
    <row r="2219" spans="10:20" x14ac:dyDescent="0.25">
      <c r="J2219" s="1">
        <f t="shared" ref="J2219:J2282" ca="1" si="213">N2218</f>
        <v>0</v>
      </c>
      <c r="K2219">
        <f t="shared" ca="1" si="211"/>
        <v>3.8474209043254093</v>
      </c>
      <c r="L2219">
        <f t="shared" ca="1" si="212"/>
        <v>0.3377467475639141</v>
      </c>
      <c r="M2219">
        <f t="shared" ca="1" si="210"/>
        <v>0.3377467475639141</v>
      </c>
      <c r="N2219" s="1">
        <f ca="1">IF(M2219=K2219,K$2,IF(M2219=L2219,L$2,IF(M2219=#REF!,#REF!)))</f>
        <v>1</v>
      </c>
      <c r="P2219" s="1">
        <v>2217</v>
      </c>
      <c r="Q2219">
        <f t="shared" ref="Q2219:Q2282" ca="1" si="214">M2219+Q2218</f>
        <v>1211.3028058718673</v>
      </c>
      <c r="R2219" s="2">
        <f t="shared" ref="R2219:R2282" ca="1" si="215">Q2219/60</f>
        <v>20.188380097864457</v>
      </c>
      <c r="S2219" s="8">
        <f ca="1">COUNTIF($N$3:$N2219,S$2)/$P2219</f>
        <v>0.67658998646820023</v>
      </c>
      <c r="T2219" s="9">
        <f ca="1">COUNTIF($N$3:$N2219,T$2)/$P2219</f>
        <v>0.32341001353179971</v>
      </c>
    </row>
    <row r="2220" spans="10:20" x14ac:dyDescent="0.25">
      <c r="J2220" s="1">
        <f t="shared" ca="1" si="213"/>
        <v>1</v>
      </c>
      <c r="K2220">
        <f t="shared" ca="1" si="211"/>
        <v>0.56214942341093554</v>
      </c>
      <c r="L2220">
        <f t="shared" ca="1" si="212"/>
        <v>0</v>
      </c>
      <c r="M2220">
        <f t="shared" ca="1" si="210"/>
        <v>0.56214942341093554</v>
      </c>
      <c r="N2220" s="1">
        <f ca="1">IF(M2220=K2220,K$2,IF(M2220=L2220,L$2,IF(M2220=#REF!,#REF!)))</f>
        <v>0</v>
      </c>
      <c r="P2220" s="1">
        <v>2218</v>
      </c>
      <c r="Q2220">
        <f t="shared" ca="1" si="214"/>
        <v>1211.8649552952784</v>
      </c>
      <c r="R2220" s="2">
        <f t="shared" ca="1" si="215"/>
        <v>20.197749254921305</v>
      </c>
      <c r="S2220" s="8">
        <f ca="1">COUNTIF($N$3:$N2220,S$2)/$P2220</f>
        <v>0.67673579801623085</v>
      </c>
      <c r="T2220" s="9">
        <f ca="1">COUNTIF($N$3:$N2220,T$2)/$P2220</f>
        <v>0.32326420198376915</v>
      </c>
    </row>
    <row r="2221" spans="10:20" x14ac:dyDescent="0.25">
      <c r="J2221" s="1">
        <f t="shared" ca="1" si="213"/>
        <v>0</v>
      </c>
      <c r="K2221">
        <f t="shared" ca="1" si="211"/>
        <v>1.5116632795443699</v>
      </c>
      <c r="L2221">
        <f t="shared" ca="1" si="212"/>
        <v>1.0699711434496051</v>
      </c>
      <c r="M2221">
        <f t="shared" ca="1" si="210"/>
        <v>1.0699711434496051</v>
      </c>
      <c r="N2221" s="1">
        <f ca="1">IF(M2221=K2221,K$2,IF(M2221=L2221,L$2,IF(M2221=#REF!,#REF!)))</f>
        <v>1</v>
      </c>
      <c r="P2221" s="1">
        <v>2219</v>
      </c>
      <c r="Q2221">
        <f t="shared" ca="1" si="214"/>
        <v>1212.9349264387279</v>
      </c>
      <c r="R2221" s="2">
        <f t="shared" ca="1" si="215"/>
        <v>20.21558210731213</v>
      </c>
      <c r="S2221" s="8">
        <f ca="1">COUNTIF($N$3:$N2221,S$2)/$P2221</f>
        <v>0.67643082469580895</v>
      </c>
      <c r="T2221" s="9">
        <f ca="1">COUNTIF($N$3:$N2221,T$2)/$P2221</f>
        <v>0.3235691753041911</v>
      </c>
    </row>
    <row r="2222" spans="10:20" x14ac:dyDescent="0.25">
      <c r="J2222" s="1">
        <f t="shared" ca="1" si="213"/>
        <v>1</v>
      </c>
      <c r="K2222">
        <f t="shared" ca="1" si="211"/>
        <v>9.3940660147701971E-2</v>
      </c>
      <c r="L2222">
        <f t="shared" ca="1" si="212"/>
        <v>0</v>
      </c>
      <c r="M2222">
        <f t="shared" ca="1" si="210"/>
        <v>9.3940660147701971E-2</v>
      </c>
      <c r="N2222" s="1">
        <f ca="1">IF(M2222=K2222,K$2,IF(M2222=L2222,L$2,IF(M2222=#REF!,#REF!)))</f>
        <v>0</v>
      </c>
      <c r="P2222" s="1">
        <v>2220</v>
      </c>
      <c r="Q2222">
        <f t="shared" ca="1" si="214"/>
        <v>1213.0288670988755</v>
      </c>
      <c r="R2222" s="2">
        <f t="shared" ca="1" si="215"/>
        <v>20.217147784981258</v>
      </c>
      <c r="S2222" s="8">
        <f ca="1">COUNTIF($N$3:$N2222,S$2)/$P2222</f>
        <v>0.67657657657657655</v>
      </c>
      <c r="T2222" s="9">
        <f ca="1">COUNTIF($N$3:$N2222,T$2)/$P2222</f>
        <v>0.32342342342342345</v>
      </c>
    </row>
    <row r="2223" spans="10:20" x14ac:dyDescent="0.25">
      <c r="J2223" s="1">
        <f t="shared" ca="1" si="213"/>
        <v>0</v>
      </c>
      <c r="K2223">
        <f t="shared" ca="1" si="211"/>
        <v>0.18964032995898977</v>
      </c>
      <c r="L2223">
        <f t="shared" ca="1" si="212"/>
        <v>0.41362133852311517</v>
      </c>
      <c r="M2223">
        <f t="shared" ca="1" si="210"/>
        <v>0.18964032995898977</v>
      </c>
      <c r="N2223" s="1">
        <f ca="1">IF(M2223=K2223,K$2,IF(M2223=L2223,L$2,IF(M2223=#REF!,#REF!)))</f>
        <v>0</v>
      </c>
      <c r="P2223" s="1">
        <v>2221</v>
      </c>
      <c r="Q2223">
        <f t="shared" ca="1" si="214"/>
        <v>1213.2185074288345</v>
      </c>
      <c r="R2223" s="2">
        <f t="shared" ca="1" si="215"/>
        <v>20.220308457147244</v>
      </c>
      <c r="S2223" s="8">
        <f ca="1">COUNTIF($N$3:$N2223,S$2)/$P2223</f>
        <v>0.6767221972084646</v>
      </c>
      <c r="T2223" s="9">
        <f ca="1">COUNTIF($N$3:$N2223,T$2)/$P2223</f>
        <v>0.32327780279153534</v>
      </c>
    </row>
    <row r="2224" spans="10:20" x14ac:dyDescent="0.25">
      <c r="J2224" s="1">
        <f t="shared" ca="1" si="213"/>
        <v>0</v>
      </c>
      <c r="K2224">
        <f t="shared" ca="1" si="211"/>
        <v>2.8065439544129482E-2</v>
      </c>
      <c r="L2224">
        <f t="shared" ca="1" si="212"/>
        <v>0.56856657199934146</v>
      </c>
      <c r="M2224">
        <f t="shared" ca="1" si="210"/>
        <v>2.8065439544129482E-2</v>
      </c>
      <c r="N2224" s="1">
        <f ca="1">IF(M2224=K2224,K$2,IF(M2224=L2224,L$2,IF(M2224=#REF!,#REF!)))</f>
        <v>0</v>
      </c>
      <c r="P2224" s="1">
        <v>2222</v>
      </c>
      <c r="Q2224">
        <f t="shared" ca="1" si="214"/>
        <v>1213.2465728683787</v>
      </c>
      <c r="R2224" s="2">
        <f t="shared" ca="1" si="215"/>
        <v>20.220776214472981</v>
      </c>
      <c r="S2224" s="8">
        <f ca="1">COUNTIF($N$3:$N2224,S$2)/$P2224</f>
        <v>0.67686768676867681</v>
      </c>
      <c r="T2224" s="9">
        <f ca="1">COUNTIF($N$3:$N2224,T$2)/$P2224</f>
        <v>0.32313231323132313</v>
      </c>
    </row>
    <row r="2225" spans="10:20" x14ac:dyDescent="0.25">
      <c r="J2225" s="1">
        <f t="shared" ca="1" si="213"/>
        <v>0</v>
      </c>
      <c r="K2225">
        <f t="shared" ca="1" si="211"/>
        <v>0.72059449213498372</v>
      </c>
      <c r="L2225">
        <f t="shared" ca="1" si="212"/>
        <v>1.1500333707828805</v>
      </c>
      <c r="M2225">
        <f t="shared" ca="1" si="210"/>
        <v>0.72059449213498372</v>
      </c>
      <c r="N2225" s="1">
        <f ca="1">IF(M2225=K2225,K$2,IF(M2225=L2225,L$2,IF(M2225=#REF!,#REF!)))</f>
        <v>0</v>
      </c>
      <c r="P2225" s="1">
        <v>2223</v>
      </c>
      <c r="Q2225">
        <f t="shared" ca="1" si="214"/>
        <v>1213.9671673605137</v>
      </c>
      <c r="R2225" s="2">
        <f t="shared" ca="1" si="215"/>
        <v>20.232786122675229</v>
      </c>
      <c r="S2225" s="8">
        <f ca="1">COUNTIF($N$3:$N2225,S$2)/$P2225</f>
        <v>0.67701304543409802</v>
      </c>
      <c r="T2225" s="9">
        <f ca="1">COUNTIF($N$3:$N2225,T$2)/$P2225</f>
        <v>0.32298695456590193</v>
      </c>
    </row>
    <row r="2226" spans="10:20" x14ac:dyDescent="0.25">
      <c r="J2226" s="1">
        <f t="shared" ca="1" si="213"/>
        <v>0</v>
      </c>
      <c r="K2226">
        <f t="shared" ca="1" si="211"/>
        <v>0.58298306938925826</v>
      </c>
      <c r="L2226">
        <f t="shared" ca="1" si="212"/>
        <v>1.4522114910255266</v>
      </c>
      <c r="M2226">
        <f t="shared" ca="1" si="210"/>
        <v>0.58298306938925826</v>
      </c>
      <c r="N2226" s="1">
        <f ca="1">IF(M2226=K2226,K$2,IF(M2226=L2226,L$2,IF(M2226=#REF!,#REF!)))</f>
        <v>0</v>
      </c>
      <c r="P2226" s="1">
        <v>2224</v>
      </c>
      <c r="Q2226">
        <f t="shared" ca="1" si="214"/>
        <v>1214.5501504299029</v>
      </c>
      <c r="R2226" s="2">
        <f t="shared" ca="1" si="215"/>
        <v>20.24250250716505</v>
      </c>
      <c r="S2226" s="8">
        <f ca="1">COUNTIF($N$3:$N2226,S$2)/$P2226</f>
        <v>0.67715827338129497</v>
      </c>
      <c r="T2226" s="9">
        <f ca="1">COUNTIF($N$3:$N2226,T$2)/$P2226</f>
        <v>0.32284172661870503</v>
      </c>
    </row>
    <row r="2227" spans="10:20" x14ac:dyDescent="0.25">
      <c r="J2227" s="1">
        <f t="shared" ca="1" si="213"/>
        <v>0</v>
      </c>
      <c r="K2227">
        <f t="shared" ca="1" si="211"/>
        <v>1.6271018582905752</v>
      </c>
      <c r="L2227">
        <f t="shared" ca="1" si="212"/>
        <v>4.965416566653004E-2</v>
      </c>
      <c r="M2227">
        <f t="shared" ca="1" si="210"/>
        <v>4.965416566653004E-2</v>
      </c>
      <c r="N2227" s="1">
        <f ca="1">IF(M2227=K2227,K$2,IF(M2227=L2227,L$2,IF(M2227=#REF!,#REF!)))</f>
        <v>1</v>
      </c>
      <c r="P2227" s="1">
        <v>2225</v>
      </c>
      <c r="Q2227">
        <f t="shared" ca="1" si="214"/>
        <v>1214.5998045955694</v>
      </c>
      <c r="R2227" s="2">
        <f t="shared" ca="1" si="215"/>
        <v>20.243330076592823</v>
      </c>
      <c r="S2227" s="8">
        <f ca="1">COUNTIF($N$3:$N2227,S$2)/$P2227</f>
        <v>0.67685393258426962</v>
      </c>
      <c r="T2227" s="9">
        <f ca="1">COUNTIF($N$3:$N2227,T$2)/$P2227</f>
        <v>0.32314606741573032</v>
      </c>
    </row>
    <row r="2228" spans="10:20" x14ac:dyDescent="0.25">
      <c r="J2228" s="1">
        <f t="shared" ca="1" si="213"/>
        <v>1</v>
      </c>
      <c r="K2228">
        <f t="shared" ca="1" si="211"/>
        <v>0.85966812570371409</v>
      </c>
      <c r="L2228">
        <f t="shared" ca="1" si="212"/>
        <v>0</v>
      </c>
      <c r="M2228">
        <f t="shared" ca="1" si="210"/>
        <v>0.85966812570371409</v>
      </c>
      <c r="N2228" s="1">
        <f ca="1">IF(M2228=K2228,K$2,IF(M2228=L2228,L$2,IF(M2228=#REF!,#REF!)))</f>
        <v>0</v>
      </c>
      <c r="P2228" s="1">
        <v>2226</v>
      </c>
      <c r="Q2228">
        <f t="shared" ca="1" si="214"/>
        <v>1215.4594727212732</v>
      </c>
      <c r="R2228" s="2">
        <f t="shared" ca="1" si="215"/>
        <v>20.257657878687887</v>
      </c>
      <c r="S2228" s="8">
        <f ca="1">COUNTIF($N$3:$N2228,S$2)/$P2228</f>
        <v>0.67699910152740339</v>
      </c>
      <c r="T2228" s="9">
        <f ca="1">COUNTIF($N$3:$N2228,T$2)/$P2228</f>
        <v>0.32300089847259661</v>
      </c>
    </row>
    <row r="2229" spans="10:20" x14ac:dyDescent="0.25">
      <c r="J2229" s="1">
        <f t="shared" ca="1" si="213"/>
        <v>0</v>
      </c>
      <c r="K2229">
        <f t="shared" ca="1" si="211"/>
        <v>0.69413067496797798</v>
      </c>
      <c r="L2229">
        <f t="shared" ca="1" si="212"/>
        <v>1.0510624678483211</v>
      </c>
      <c r="M2229">
        <f t="shared" ca="1" si="210"/>
        <v>0.69413067496797798</v>
      </c>
      <c r="N2229" s="1">
        <f ca="1">IF(M2229=K2229,K$2,IF(M2229=L2229,L$2,IF(M2229=#REF!,#REF!)))</f>
        <v>0</v>
      </c>
      <c r="P2229" s="1">
        <v>2227</v>
      </c>
      <c r="Q2229">
        <f t="shared" ca="1" si="214"/>
        <v>1216.1536033962411</v>
      </c>
      <c r="R2229" s="2">
        <f t="shared" ca="1" si="215"/>
        <v>20.269226723270684</v>
      </c>
      <c r="S2229" s="8">
        <f ca="1">COUNTIF($N$3:$N2229,S$2)/$P2229</f>
        <v>0.67714414009878765</v>
      </c>
      <c r="T2229" s="9">
        <f ca="1">COUNTIF($N$3:$N2229,T$2)/$P2229</f>
        <v>0.32285585990121241</v>
      </c>
    </row>
    <row r="2230" spans="10:20" x14ac:dyDescent="0.25">
      <c r="J2230" s="1">
        <f t="shared" ca="1" si="213"/>
        <v>0</v>
      </c>
      <c r="K2230">
        <f t="shared" ca="1" si="211"/>
        <v>0.14690038965689384</v>
      </c>
      <c r="L2230">
        <f t="shared" ca="1" si="212"/>
        <v>2.5295779574154484</v>
      </c>
      <c r="M2230">
        <f t="shared" ca="1" si="210"/>
        <v>0.14690038965689384</v>
      </c>
      <c r="N2230" s="1">
        <f ca="1">IF(M2230=K2230,K$2,IF(M2230=L2230,L$2,IF(M2230=#REF!,#REF!)))</f>
        <v>0</v>
      </c>
      <c r="P2230" s="1">
        <v>2228</v>
      </c>
      <c r="Q2230">
        <f t="shared" ca="1" si="214"/>
        <v>1216.3005037858979</v>
      </c>
      <c r="R2230" s="2">
        <f t="shared" ca="1" si="215"/>
        <v>20.2716750630983</v>
      </c>
      <c r="S2230" s="8">
        <f ca="1">COUNTIF($N$3:$N2230,S$2)/$P2230</f>
        <v>0.67728904847396765</v>
      </c>
      <c r="T2230" s="9">
        <f ca="1">COUNTIF($N$3:$N2230,T$2)/$P2230</f>
        <v>0.3227109515260323</v>
      </c>
    </row>
    <row r="2231" spans="10:20" x14ac:dyDescent="0.25">
      <c r="J2231" s="1">
        <f t="shared" ca="1" si="213"/>
        <v>0</v>
      </c>
      <c r="K2231">
        <f t="shared" ca="1" si="211"/>
        <v>0.82761635982294957</v>
      </c>
      <c r="L2231">
        <f t="shared" ca="1" si="212"/>
        <v>0.7361229214736742</v>
      </c>
      <c r="M2231">
        <f t="shared" ca="1" si="210"/>
        <v>0.7361229214736742</v>
      </c>
      <c r="N2231" s="1">
        <f ca="1">IF(M2231=K2231,K$2,IF(M2231=L2231,L$2,IF(M2231=#REF!,#REF!)))</f>
        <v>1</v>
      </c>
      <c r="P2231" s="1">
        <v>2229</v>
      </c>
      <c r="Q2231">
        <f t="shared" ca="1" si="214"/>
        <v>1217.0366267073716</v>
      </c>
      <c r="R2231" s="2">
        <f t="shared" ca="1" si="215"/>
        <v>20.283943778456194</v>
      </c>
      <c r="S2231" s="8">
        <f ca="1">COUNTIF($N$3:$N2231,S$2)/$P2231</f>
        <v>0.67698519515477795</v>
      </c>
      <c r="T2231" s="9">
        <f ca="1">COUNTIF($N$3:$N2231,T$2)/$P2231</f>
        <v>0.32301480484522205</v>
      </c>
    </row>
    <row r="2232" spans="10:20" x14ac:dyDescent="0.25">
      <c r="J2232" s="1">
        <f t="shared" ca="1" si="213"/>
        <v>1</v>
      </c>
      <c r="K2232">
        <f t="shared" ca="1" si="211"/>
        <v>8.8047046746254173E-2</v>
      </c>
      <c r="L2232">
        <f t="shared" ca="1" si="212"/>
        <v>0</v>
      </c>
      <c r="M2232">
        <f t="shared" ca="1" si="210"/>
        <v>8.8047046746254173E-2</v>
      </c>
      <c r="N2232" s="1">
        <f ca="1">IF(M2232=K2232,K$2,IF(M2232=L2232,L$2,IF(M2232=#REF!,#REF!)))</f>
        <v>0</v>
      </c>
      <c r="P2232" s="1">
        <v>2230</v>
      </c>
      <c r="Q2232">
        <f t="shared" ca="1" si="214"/>
        <v>1217.1246737541178</v>
      </c>
      <c r="R2232" s="2">
        <f t="shared" ca="1" si="215"/>
        <v>20.285411229235297</v>
      </c>
      <c r="S2232" s="8">
        <f ca="1">COUNTIF($N$3:$N2232,S$2)/$P2232</f>
        <v>0.67713004484304928</v>
      </c>
      <c r="T2232" s="9">
        <f ca="1">COUNTIF($N$3:$N2232,T$2)/$P2232</f>
        <v>0.32286995515695066</v>
      </c>
    </row>
    <row r="2233" spans="10:20" x14ac:dyDescent="0.25">
      <c r="J2233" s="1">
        <f t="shared" ca="1" si="213"/>
        <v>0</v>
      </c>
      <c r="K2233">
        <f t="shared" ca="1" si="211"/>
        <v>0.13809568522431168</v>
      </c>
      <c r="L2233">
        <f t="shared" ca="1" si="212"/>
        <v>2.3874806087729281</v>
      </c>
      <c r="M2233">
        <f t="shared" ca="1" si="210"/>
        <v>0.13809568522431168</v>
      </c>
      <c r="N2233" s="1">
        <f ca="1">IF(M2233=K2233,K$2,IF(M2233=L2233,L$2,IF(M2233=#REF!,#REF!)))</f>
        <v>0</v>
      </c>
      <c r="P2233" s="1">
        <v>2231</v>
      </c>
      <c r="Q2233">
        <f t="shared" ca="1" si="214"/>
        <v>1217.262769439342</v>
      </c>
      <c r="R2233" s="2">
        <f t="shared" ca="1" si="215"/>
        <v>20.287712823989033</v>
      </c>
      <c r="S2233" s="8">
        <f ca="1">COUNTIF($N$3:$N2233,S$2)/$P2233</f>
        <v>0.67727476467951586</v>
      </c>
      <c r="T2233" s="9">
        <f ca="1">COUNTIF($N$3:$N2233,T$2)/$P2233</f>
        <v>0.32272523532048408</v>
      </c>
    </row>
    <row r="2234" spans="10:20" x14ac:dyDescent="0.25">
      <c r="J2234" s="1">
        <f t="shared" ca="1" si="213"/>
        <v>0</v>
      </c>
      <c r="K2234">
        <f t="shared" ca="1" si="211"/>
        <v>1.9833655313890599</v>
      </c>
      <c r="L2234">
        <f t="shared" ca="1" si="212"/>
        <v>0.20377287241239958</v>
      </c>
      <c r="M2234">
        <f t="shared" ca="1" si="210"/>
        <v>0.20377287241239958</v>
      </c>
      <c r="N2234" s="1">
        <f ca="1">IF(M2234=K2234,K$2,IF(M2234=L2234,L$2,IF(M2234=#REF!,#REF!)))</f>
        <v>1</v>
      </c>
      <c r="P2234" s="1">
        <v>2232</v>
      </c>
      <c r="Q2234">
        <f t="shared" ca="1" si="214"/>
        <v>1217.4665423117544</v>
      </c>
      <c r="R2234" s="2">
        <f t="shared" ca="1" si="215"/>
        <v>20.291109038529239</v>
      </c>
      <c r="S2234" s="8">
        <f ca="1">COUNTIF($N$3:$N2234,S$2)/$P2234</f>
        <v>0.67697132616487454</v>
      </c>
      <c r="T2234" s="9">
        <f ca="1">COUNTIF($N$3:$N2234,T$2)/$P2234</f>
        <v>0.32302867383512546</v>
      </c>
    </row>
    <row r="2235" spans="10:20" x14ac:dyDescent="0.25">
      <c r="J2235" s="1">
        <f t="shared" ca="1" si="213"/>
        <v>1</v>
      </c>
      <c r="K2235">
        <f t="shared" ca="1" si="211"/>
        <v>0.1554996592676619</v>
      </c>
      <c r="L2235">
        <f t="shared" ca="1" si="212"/>
        <v>0</v>
      </c>
      <c r="M2235">
        <f t="shared" ca="1" si="210"/>
        <v>0.1554996592676619</v>
      </c>
      <c r="N2235" s="1">
        <f ca="1">IF(M2235=K2235,K$2,IF(M2235=L2235,L$2,IF(M2235=#REF!,#REF!)))</f>
        <v>0</v>
      </c>
      <c r="P2235" s="1">
        <v>2233</v>
      </c>
      <c r="Q2235">
        <f t="shared" ca="1" si="214"/>
        <v>1217.6220419710221</v>
      </c>
      <c r="R2235" s="2">
        <f t="shared" ca="1" si="215"/>
        <v>20.293700699517036</v>
      </c>
      <c r="S2235" s="8">
        <f ca="1">COUNTIF($N$3:$N2235,S$2)/$P2235</f>
        <v>0.67711598746081503</v>
      </c>
      <c r="T2235" s="9">
        <f ca="1">COUNTIF($N$3:$N2235,T$2)/$P2235</f>
        <v>0.32288401253918497</v>
      </c>
    </row>
    <row r="2236" spans="10:20" x14ac:dyDescent="0.25">
      <c r="J2236" s="1">
        <f t="shared" ca="1" si="213"/>
        <v>0</v>
      </c>
      <c r="K2236">
        <f t="shared" ca="1" si="211"/>
        <v>2.8487776301110435E-2</v>
      </c>
      <c r="L2236">
        <f t="shared" ca="1" si="212"/>
        <v>0.17467005652717416</v>
      </c>
      <c r="M2236">
        <f t="shared" ca="1" si="210"/>
        <v>2.8487776301110435E-2</v>
      </c>
      <c r="N2236" s="1">
        <f ca="1">IF(M2236=K2236,K$2,IF(M2236=L2236,L$2,IF(M2236=#REF!,#REF!)))</f>
        <v>0</v>
      </c>
      <c r="P2236" s="1">
        <v>2234</v>
      </c>
      <c r="Q2236">
        <f t="shared" ca="1" si="214"/>
        <v>1217.6505297473232</v>
      </c>
      <c r="R2236" s="2">
        <f t="shared" ca="1" si="215"/>
        <v>20.294175495788718</v>
      </c>
      <c r="S2236" s="8">
        <f ca="1">COUNTIF($N$3:$N2236,S$2)/$P2236</f>
        <v>0.67726051924798569</v>
      </c>
      <c r="T2236" s="9">
        <f ca="1">COUNTIF($N$3:$N2236,T$2)/$P2236</f>
        <v>0.32273948075201431</v>
      </c>
    </row>
    <row r="2237" spans="10:20" x14ac:dyDescent="0.25">
      <c r="J2237" s="1">
        <f t="shared" ca="1" si="213"/>
        <v>0</v>
      </c>
      <c r="K2237">
        <f t="shared" ca="1" si="211"/>
        <v>3.2373571164208395</v>
      </c>
      <c r="L2237">
        <f t="shared" ca="1" si="212"/>
        <v>0.56272769488161534</v>
      </c>
      <c r="M2237">
        <f t="shared" ca="1" si="210"/>
        <v>0.56272769488161534</v>
      </c>
      <c r="N2237" s="1">
        <f ca="1">IF(M2237=K2237,K$2,IF(M2237=L2237,L$2,IF(M2237=#REF!,#REF!)))</f>
        <v>1</v>
      </c>
      <c r="P2237" s="1">
        <v>2235</v>
      </c>
      <c r="Q2237">
        <f t="shared" ca="1" si="214"/>
        <v>1218.2132574422048</v>
      </c>
      <c r="R2237" s="2">
        <f t="shared" ca="1" si="215"/>
        <v>20.303554290703413</v>
      </c>
      <c r="S2237" s="8">
        <f ca="1">COUNTIF($N$3:$N2237,S$2)/$P2237</f>
        <v>0.6769574944071588</v>
      </c>
      <c r="T2237" s="9">
        <f ca="1">COUNTIF($N$3:$N2237,T$2)/$P2237</f>
        <v>0.32304250559284114</v>
      </c>
    </row>
    <row r="2238" spans="10:20" x14ac:dyDescent="0.25">
      <c r="J2238" s="1">
        <f t="shared" ca="1" si="213"/>
        <v>1</v>
      </c>
      <c r="K2238">
        <f t="shared" ca="1" si="211"/>
        <v>0.97777280883931184</v>
      </c>
      <c r="L2238">
        <f t="shared" ca="1" si="212"/>
        <v>0</v>
      </c>
      <c r="M2238">
        <f t="shared" ca="1" si="210"/>
        <v>0.97777280883931184</v>
      </c>
      <c r="N2238" s="1">
        <f ca="1">IF(M2238=K2238,K$2,IF(M2238=L2238,L$2,IF(M2238=#REF!,#REF!)))</f>
        <v>0</v>
      </c>
      <c r="P2238" s="1">
        <v>2236</v>
      </c>
      <c r="Q2238">
        <f t="shared" ca="1" si="214"/>
        <v>1219.1910302510441</v>
      </c>
      <c r="R2238" s="2">
        <f t="shared" ca="1" si="215"/>
        <v>20.319850504184068</v>
      </c>
      <c r="S2238" s="8">
        <f ca="1">COUNTIF($N$3:$N2238,S$2)/$P2238</f>
        <v>0.67710196779964227</v>
      </c>
      <c r="T2238" s="9">
        <f ca="1">COUNTIF($N$3:$N2238,T$2)/$P2238</f>
        <v>0.32289803220035779</v>
      </c>
    </row>
    <row r="2239" spans="10:20" x14ac:dyDescent="0.25">
      <c r="J2239" s="1">
        <f t="shared" ca="1" si="213"/>
        <v>0</v>
      </c>
      <c r="K2239">
        <f t="shared" ca="1" si="211"/>
        <v>0.15906766322426594</v>
      </c>
      <c r="L2239">
        <f t="shared" ca="1" si="212"/>
        <v>4.0730512900629066</v>
      </c>
      <c r="M2239">
        <f t="shared" ca="1" si="210"/>
        <v>0.15906766322426594</v>
      </c>
      <c r="N2239" s="1">
        <f ca="1">IF(M2239=K2239,K$2,IF(M2239=L2239,L$2,IF(M2239=#REF!,#REF!)))</f>
        <v>0</v>
      </c>
      <c r="P2239" s="1">
        <v>2237</v>
      </c>
      <c r="Q2239">
        <f t="shared" ca="1" si="214"/>
        <v>1219.3500979142684</v>
      </c>
      <c r="R2239" s="2">
        <f t="shared" ca="1" si="215"/>
        <v>20.322501631904473</v>
      </c>
      <c r="S2239" s="8">
        <f ca="1">COUNTIF($N$3:$N2239,S$2)/$P2239</f>
        <v>0.67724631202503349</v>
      </c>
      <c r="T2239" s="9">
        <f ca="1">COUNTIF($N$3:$N2239,T$2)/$P2239</f>
        <v>0.32275368797496645</v>
      </c>
    </row>
    <row r="2240" spans="10:20" x14ac:dyDescent="0.25">
      <c r="J2240" s="1">
        <f t="shared" ca="1" si="213"/>
        <v>0</v>
      </c>
      <c r="K2240">
        <f t="shared" ca="1" si="211"/>
        <v>2.611853025883129</v>
      </c>
      <c r="L2240">
        <f t="shared" ca="1" si="212"/>
        <v>2.2515073109591572</v>
      </c>
      <c r="M2240">
        <f t="shared" ca="1" si="210"/>
        <v>2.2515073109591572</v>
      </c>
      <c r="N2240" s="1">
        <f ca="1">IF(M2240=K2240,K$2,IF(M2240=L2240,L$2,IF(M2240=#REF!,#REF!)))</f>
        <v>1</v>
      </c>
      <c r="P2240" s="1">
        <v>2238</v>
      </c>
      <c r="Q2240">
        <f t="shared" ca="1" si="214"/>
        <v>1221.6016052252276</v>
      </c>
      <c r="R2240" s="2">
        <f t="shared" ca="1" si="215"/>
        <v>20.360026753753793</v>
      </c>
      <c r="S2240" s="8">
        <f ca="1">COUNTIF($N$3:$N2240,S$2)/$P2240</f>
        <v>0.67694369973190349</v>
      </c>
      <c r="T2240" s="9">
        <f ca="1">COUNTIF($N$3:$N2240,T$2)/$P2240</f>
        <v>0.32305630026809651</v>
      </c>
    </row>
    <row r="2241" spans="10:20" x14ac:dyDescent="0.25">
      <c r="J2241" s="1">
        <f t="shared" ca="1" si="213"/>
        <v>1</v>
      </c>
      <c r="K2241">
        <f t="shared" ca="1" si="211"/>
        <v>0.73721489551931119</v>
      </c>
      <c r="L2241">
        <f t="shared" ca="1" si="212"/>
        <v>0</v>
      </c>
      <c r="M2241">
        <f t="shared" ca="1" si="210"/>
        <v>0.73721489551931119</v>
      </c>
      <c r="N2241" s="1">
        <f ca="1">IF(M2241=K2241,K$2,IF(M2241=L2241,L$2,IF(M2241=#REF!,#REF!)))</f>
        <v>0</v>
      </c>
      <c r="P2241" s="1">
        <v>2239</v>
      </c>
      <c r="Q2241">
        <f t="shared" ca="1" si="214"/>
        <v>1222.338820120747</v>
      </c>
      <c r="R2241" s="2">
        <f t="shared" ca="1" si="215"/>
        <v>20.372313668679116</v>
      </c>
      <c r="S2241" s="8">
        <f ca="1">COUNTIF($N$3:$N2241,S$2)/$P2241</f>
        <v>0.67708798570790529</v>
      </c>
      <c r="T2241" s="9">
        <f ca="1">COUNTIF($N$3:$N2241,T$2)/$P2241</f>
        <v>0.32291201429209471</v>
      </c>
    </row>
    <row r="2242" spans="10:20" x14ac:dyDescent="0.25">
      <c r="J2242" s="1">
        <f t="shared" ca="1" si="213"/>
        <v>0</v>
      </c>
      <c r="K2242">
        <f t="shared" ca="1" si="211"/>
        <v>0.78522756945818173</v>
      </c>
      <c r="L2242">
        <f t="shared" ca="1" si="212"/>
        <v>1.2280592297309691</v>
      </c>
      <c r="M2242">
        <f t="shared" ca="1" si="210"/>
        <v>0.78522756945818173</v>
      </c>
      <c r="N2242" s="1">
        <f ca="1">IF(M2242=K2242,K$2,IF(M2242=L2242,L$2,IF(M2242=#REF!,#REF!)))</f>
        <v>0</v>
      </c>
      <c r="P2242" s="1">
        <v>2240</v>
      </c>
      <c r="Q2242">
        <f t="shared" ca="1" si="214"/>
        <v>1223.1240476902051</v>
      </c>
      <c r="R2242" s="2">
        <f t="shared" ca="1" si="215"/>
        <v>20.385400794836752</v>
      </c>
      <c r="S2242" s="8">
        <f ca="1">COUNTIF($N$3:$N2242,S$2)/$P2242</f>
        <v>0.67723214285714284</v>
      </c>
      <c r="T2242" s="9">
        <f ca="1">COUNTIF($N$3:$N2242,T$2)/$P2242</f>
        <v>0.32276785714285716</v>
      </c>
    </row>
    <row r="2243" spans="10:20" x14ac:dyDescent="0.25">
      <c r="J2243" s="1">
        <f t="shared" ca="1" si="213"/>
        <v>0</v>
      </c>
      <c r="K2243">
        <f t="shared" ca="1" si="211"/>
        <v>6.3413027316449643E-3</v>
      </c>
      <c r="L2243">
        <f t="shared" ca="1" si="212"/>
        <v>3.2817828167726375E-2</v>
      </c>
      <c r="M2243">
        <f t="shared" ref="M2243:M2306" ca="1" si="216">SMALL(K2243:L2243,COUNTIF(K2243:L2243,0)+1)</f>
        <v>6.3413027316449643E-3</v>
      </c>
      <c r="N2243" s="1">
        <f ca="1">IF(M2243=K2243,K$2,IF(M2243=L2243,L$2,IF(M2243=#REF!,#REF!)))</f>
        <v>0</v>
      </c>
      <c r="P2243" s="1">
        <v>2241</v>
      </c>
      <c r="Q2243">
        <f t="shared" ca="1" si="214"/>
        <v>1223.1303889929368</v>
      </c>
      <c r="R2243" s="2">
        <f t="shared" ca="1" si="215"/>
        <v>20.385506483215615</v>
      </c>
      <c r="S2243" s="8">
        <f ca="1">COUNTIF($N$3:$N2243,S$2)/$P2243</f>
        <v>0.67737617135207495</v>
      </c>
      <c r="T2243" s="9">
        <f ca="1">COUNTIF($N$3:$N2243,T$2)/$P2243</f>
        <v>0.32262382864792505</v>
      </c>
    </row>
    <row r="2244" spans="10:20" x14ac:dyDescent="0.25">
      <c r="J2244" s="1">
        <f t="shared" ca="1" si="213"/>
        <v>0</v>
      </c>
      <c r="K2244">
        <f t="shared" ref="K2244:K2307" ca="1" si="217">IF($J2244=$C$4,IF(D$4&lt;&gt;0,(-1/D$4),0)*LN(1-RAND()),IF($J2244=$C$5,IF(D$5&lt;&gt;0,(-1/D$5),0)*LN(1-RAND())))</f>
        <v>0.4682646717035065</v>
      </c>
      <c r="L2244">
        <f t="shared" ref="L2244:L2307" ca="1" si="218">IF($J2244=$C$4,IF(E$4&lt;&gt;0,(-1/E$4),0)*LN(1-RAND()),IF($J2244=$C$5,IF(E$5&lt;&gt;0,(-1/E$5),0)*LN(1-RAND())))</f>
        <v>0.1042428560436757</v>
      </c>
      <c r="M2244">
        <f t="shared" ca="1" si="216"/>
        <v>0.1042428560436757</v>
      </c>
      <c r="N2244" s="1">
        <f ca="1">IF(M2244=K2244,K$2,IF(M2244=L2244,L$2,IF(M2244=#REF!,#REF!)))</f>
        <v>1</v>
      </c>
      <c r="P2244" s="1">
        <v>2242</v>
      </c>
      <c r="Q2244">
        <f t="shared" ca="1" si="214"/>
        <v>1223.2346318489804</v>
      </c>
      <c r="R2244" s="2">
        <f t="shared" ca="1" si="215"/>
        <v>20.387243864149674</v>
      </c>
      <c r="S2244" s="8">
        <f ca="1">COUNTIF($N$3:$N2244,S$2)/$P2244</f>
        <v>0.67707404103479041</v>
      </c>
      <c r="T2244" s="9">
        <f ca="1">COUNTIF($N$3:$N2244,T$2)/$P2244</f>
        <v>0.32292595896520965</v>
      </c>
    </row>
    <row r="2245" spans="10:20" x14ac:dyDescent="0.25">
      <c r="J2245" s="1">
        <f t="shared" ca="1" si="213"/>
        <v>1</v>
      </c>
      <c r="K2245">
        <f t="shared" ca="1" si="217"/>
        <v>1.0354959497821863</v>
      </c>
      <c r="L2245">
        <f t="shared" ca="1" si="218"/>
        <v>0</v>
      </c>
      <c r="M2245">
        <f t="shared" ca="1" si="216"/>
        <v>1.0354959497821863</v>
      </c>
      <c r="N2245" s="1">
        <f ca="1">IF(M2245=K2245,K$2,IF(M2245=L2245,L$2,IF(M2245=#REF!,#REF!)))</f>
        <v>0</v>
      </c>
      <c r="P2245" s="1">
        <v>2243</v>
      </c>
      <c r="Q2245">
        <f t="shared" ca="1" si="214"/>
        <v>1224.2701277987626</v>
      </c>
      <c r="R2245" s="2">
        <f t="shared" ca="1" si="215"/>
        <v>20.404502129979377</v>
      </c>
      <c r="S2245" s="8">
        <f ca="1">COUNTIF($N$3:$N2245,S$2)/$P2245</f>
        <v>0.67721801159161832</v>
      </c>
      <c r="T2245" s="9">
        <f ca="1">COUNTIF($N$3:$N2245,T$2)/$P2245</f>
        <v>0.32278198840838163</v>
      </c>
    </row>
    <row r="2246" spans="10:20" x14ac:dyDescent="0.25">
      <c r="J2246" s="1">
        <f t="shared" ca="1" si="213"/>
        <v>0</v>
      </c>
      <c r="K2246">
        <f t="shared" ca="1" si="217"/>
        <v>0.63942548275488853</v>
      </c>
      <c r="L2246">
        <f t="shared" ca="1" si="218"/>
        <v>0.83848533911322198</v>
      </c>
      <c r="M2246">
        <f t="shared" ca="1" si="216"/>
        <v>0.63942548275488853</v>
      </c>
      <c r="N2246" s="1">
        <f ca="1">IF(M2246=K2246,K$2,IF(M2246=L2246,L$2,IF(M2246=#REF!,#REF!)))</f>
        <v>0</v>
      </c>
      <c r="P2246" s="1">
        <v>2244</v>
      </c>
      <c r="Q2246">
        <f t="shared" ca="1" si="214"/>
        <v>1224.9095532815174</v>
      </c>
      <c r="R2246" s="2">
        <f t="shared" ca="1" si="215"/>
        <v>20.415159221358625</v>
      </c>
      <c r="S2246" s="8">
        <f ca="1">COUNTIF($N$3:$N2246,S$2)/$P2246</f>
        <v>0.67736185383244207</v>
      </c>
      <c r="T2246" s="9">
        <f ca="1">COUNTIF($N$3:$N2246,T$2)/$P2246</f>
        <v>0.32263814616755793</v>
      </c>
    </row>
    <row r="2247" spans="10:20" x14ac:dyDescent="0.25">
      <c r="J2247" s="1">
        <f t="shared" ca="1" si="213"/>
        <v>0</v>
      </c>
      <c r="K2247">
        <f t="shared" ca="1" si="217"/>
        <v>0.95809703773538724</v>
      </c>
      <c r="L2247">
        <f t="shared" ca="1" si="218"/>
        <v>1.6321283782733156</v>
      </c>
      <c r="M2247">
        <f t="shared" ca="1" si="216"/>
        <v>0.95809703773538724</v>
      </c>
      <c r="N2247" s="1">
        <f ca="1">IF(M2247=K2247,K$2,IF(M2247=L2247,L$2,IF(M2247=#REF!,#REF!)))</f>
        <v>0</v>
      </c>
      <c r="P2247" s="1">
        <v>2245</v>
      </c>
      <c r="Q2247">
        <f t="shared" ca="1" si="214"/>
        <v>1225.8676503192528</v>
      </c>
      <c r="R2247" s="2">
        <f t="shared" ca="1" si="215"/>
        <v>20.43112750532088</v>
      </c>
      <c r="S2247" s="8">
        <f ca="1">COUNTIF($N$3:$N2247,S$2)/$P2247</f>
        <v>0.67750556792873051</v>
      </c>
      <c r="T2247" s="9">
        <f ca="1">COUNTIF($N$3:$N2247,T$2)/$P2247</f>
        <v>0.32249443207126949</v>
      </c>
    </row>
    <row r="2248" spans="10:20" x14ac:dyDescent="0.25">
      <c r="J2248" s="1">
        <f t="shared" ca="1" si="213"/>
        <v>0</v>
      </c>
      <c r="K2248">
        <f t="shared" ca="1" si="217"/>
        <v>0.18720368527208173</v>
      </c>
      <c r="L2248">
        <f t="shared" ca="1" si="218"/>
        <v>0.85521761196560364</v>
      </c>
      <c r="M2248">
        <f t="shared" ca="1" si="216"/>
        <v>0.18720368527208173</v>
      </c>
      <c r="N2248" s="1">
        <f ca="1">IF(M2248=K2248,K$2,IF(M2248=L2248,L$2,IF(M2248=#REF!,#REF!)))</f>
        <v>0</v>
      </c>
      <c r="P2248" s="1">
        <v>2246</v>
      </c>
      <c r="Q2248">
        <f t="shared" ca="1" si="214"/>
        <v>1226.0548540045249</v>
      </c>
      <c r="R2248" s="2">
        <f t="shared" ca="1" si="215"/>
        <v>20.434247566742084</v>
      </c>
      <c r="S2248" s="8">
        <f ca="1">COUNTIF($N$3:$N2248,S$2)/$P2248</f>
        <v>0.67764915405164738</v>
      </c>
      <c r="T2248" s="9">
        <f ca="1">COUNTIF($N$3:$N2248,T$2)/$P2248</f>
        <v>0.32235084594835262</v>
      </c>
    </row>
    <row r="2249" spans="10:20" x14ac:dyDescent="0.25">
      <c r="J2249" s="1">
        <f t="shared" ca="1" si="213"/>
        <v>0</v>
      </c>
      <c r="K2249">
        <f t="shared" ca="1" si="217"/>
        <v>1.2197651322865826</v>
      </c>
      <c r="L2249">
        <f t="shared" ca="1" si="218"/>
        <v>2.2348066087916783</v>
      </c>
      <c r="M2249">
        <f t="shared" ca="1" si="216"/>
        <v>1.2197651322865826</v>
      </c>
      <c r="N2249" s="1">
        <f ca="1">IF(M2249=K2249,K$2,IF(M2249=L2249,L$2,IF(M2249=#REF!,#REF!)))</f>
        <v>0</v>
      </c>
      <c r="P2249" s="1">
        <v>2247</v>
      </c>
      <c r="Q2249">
        <f t="shared" ca="1" si="214"/>
        <v>1227.2746191368115</v>
      </c>
      <c r="R2249" s="2">
        <f t="shared" ca="1" si="215"/>
        <v>20.454576985613524</v>
      </c>
      <c r="S2249" s="8">
        <f ca="1">COUNTIF($N$3:$N2249,S$2)/$P2249</f>
        <v>0.67779261237205157</v>
      </c>
      <c r="T2249" s="9">
        <f ca="1">COUNTIF($N$3:$N2249,T$2)/$P2249</f>
        <v>0.32220738762794837</v>
      </c>
    </row>
    <row r="2250" spans="10:20" x14ac:dyDescent="0.25">
      <c r="J2250" s="1">
        <f t="shared" ca="1" si="213"/>
        <v>0</v>
      </c>
      <c r="K2250">
        <f t="shared" ca="1" si="217"/>
        <v>0.72021479788800036</v>
      </c>
      <c r="L2250">
        <f t="shared" ca="1" si="218"/>
        <v>1.035307595552091</v>
      </c>
      <c r="M2250">
        <f t="shared" ca="1" si="216"/>
        <v>0.72021479788800036</v>
      </c>
      <c r="N2250" s="1">
        <f ca="1">IF(M2250=K2250,K$2,IF(M2250=L2250,L$2,IF(M2250=#REF!,#REF!)))</f>
        <v>0</v>
      </c>
      <c r="P2250" s="1">
        <v>2248</v>
      </c>
      <c r="Q2250">
        <f t="shared" ca="1" si="214"/>
        <v>1227.9948339346995</v>
      </c>
      <c r="R2250" s="2">
        <f t="shared" ca="1" si="215"/>
        <v>20.466580565578326</v>
      </c>
      <c r="S2250" s="8">
        <f ca="1">COUNTIF($N$3:$N2250,S$2)/$P2250</f>
        <v>0.6779359430604982</v>
      </c>
      <c r="T2250" s="9">
        <f ca="1">COUNTIF($N$3:$N2250,T$2)/$P2250</f>
        <v>0.3220640569395018</v>
      </c>
    </row>
    <row r="2251" spans="10:20" x14ac:dyDescent="0.25">
      <c r="J2251" s="1">
        <f t="shared" ca="1" si="213"/>
        <v>0</v>
      </c>
      <c r="K2251">
        <f t="shared" ca="1" si="217"/>
        <v>1.0353441315572311E-2</v>
      </c>
      <c r="L2251">
        <f t="shared" ca="1" si="218"/>
        <v>1.130869464304201</v>
      </c>
      <c r="M2251">
        <f t="shared" ca="1" si="216"/>
        <v>1.0353441315572311E-2</v>
      </c>
      <c r="N2251" s="1">
        <f ca="1">IF(M2251=K2251,K$2,IF(M2251=L2251,L$2,IF(M2251=#REF!,#REF!)))</f>
        <v>0</v>
      </c>
      <c r="P2251" s="1">
        <v>2249</v>
      </c>
      <c r="Q2251">
        <f t="shared" ca="1" si="214"/>
        <v>1228.0051873760151</v>
      </c>
      <c r="R2251" s="2">
        <f t="shared" ca="1" si="215"/>
        <v>20.466753122933586</v>
      </c>
      <c r="S2251" s="8">
        <f ca="1">COUNTIF($N$3:$N2251,S$2)/$P2251</f>
        <v>0.67807914628723875</v>
      </c>
      <c r="T2251" s="9">
        <f ca="1">COUNTIF($N$3:$N2251,T$2)/$P2251</f>
        <v>0.32192085371276125</v>
      </c>
    </row>
    <row r="2252" spans="10:20" x14ac:dyDescent="0.25">
      <c r="J2252" s="1">
        <f t="shared" ca="1" si="213"/>
        <v>0</v>
      </c>
      <c r="K2252">
        <f t="shared" ca="1" si="217"/>
        <v>0.17648972490801568</v>
      </c>
      <c r="L2252">
        <f t="shared" ca="1" si="218"/>
        <v>0.3214220865260719</v>
      </c>
      <c r="M2252">
        <f t="shared" ca="1" si="216"/>
        <v>0.17648972490801568</v>
      </c>
      <c r="N2252" s="1">
        <f ca="1">IF(M2252=K2252,K$2,IF(M2252=L2252,L$2,IF(M2252=#REF!,#REF!)))</f>
        <v>0</v>
      </c>
      <c r="P2252" s="1">
        <v>2250</v>
      </c>
      <c r="Q2252">
        <f t="shared" ca="1" si="214"/>
        <v>1228.181677100923</v>
      </c>
      <c r="R2252" s="2">
        <f t="shared" ca="1" si="215"/>
        <v>20.469694618348719</v>
      </c>
      <c r="S2252" s="8">
        <f ca="1">COUNTIF($N$3:$N2252,S$2)/$P2252</f>
        <v>0.67822222222222217</v>
      </c>
      <c r="T2252" s="9">
        <f ca="1">COUNTIF($N$3:$N2252,T$2)/$P2252</f>
        <v>0.32177777777777777</v>
      </c>
    </row>
    <row r="2253" spans="10:20" x14ac:dyDescent="0.25">
      <c r="J2253" s="1">
        <f t="shared" ca="1" si="213"/>
        <v>0</v>
      </c>
      <c r="K2253">
        <f t="shared" ca="1" si="217"/>
        <v>1.1608732869765279</v>
      </c>
      <c r="L2253">
        <f t="shared" ca="1" si="218"/>
        <v>5.7377053043489896</v>
      </c>
      <c r="M2253">
        <f t="shared" ca="1" si="216"/>
        <v>1.1608732869765279</v>
      </c>
      <c r="N2253" s="1">
        <f ca="1">IF(M2253=K2253,K$2,IF(M2253=L2253,L$2,IF(M2253=#REF!,#REF!)))</f>
        <v>0</v>
      </c>
      <c r="P2253" s="1">
        <v>2251</v>
      </c>
      <c r="Q2253">
        <f t="shared" ca="1" si="214"/>
        <v>1229.3425503878996</v>
      </c>
      <c r="R2253" s="2">
        <f t="shared" ca="1" si="215"/>
        <v>20.489042506464994</v>
      </c>
      <c r="S2253" s="8">
        <f ca="1">COUNTIF($N$3:$N2253,S$2)/$P2253</f>
        <v>0.67836517103509553</v>
      </c>
      <c r="T2253" s="9">
        <f ca="1">COUNTIF($N$3:$N2253,T$2)/$P2253</f>
        <v>0.32163482896490447</v>
      </c>
    </row>
    <row r="2254" spans="10:20" x14ac:dyDescent="0.25">
      <c r="J2254" s="1">
        <f t="shared" ca="1" si="213"/>
        <v>0</v>
      </c>
      <c r="K2254">
        <f t="shared" ca="1" si="217"/>
        <v>0.76305333897761674</v>
      </c>
      <c r="L2254">
        <f t="shared" ca="1" si="218"/>
        <v>0.13266695553500599</v>
      </c>
      <c r="M2254">
        <f t="shared" ca="1" si="216"/>
        <v>0.13266695553500599</v>
      </c>
      <c r="N2254" s="1">
        <f ca="1">IF(M2254=K2254,K$2,IF(M2254=L2254,L$2,IF(M2254=#REF!,#REF!)))</f>
        <v>1</v>
      </c>
      <c r="P2254" s="1">
        <v>2252</v>
      </c>
      <c r="Q2254">
        <f t="shared" ca="1" si="214"/>
        <v>1229.4752173434347</v>
      </c>
      <c r="R2254" s="2">
        <f t="shared" ca="1" si="215"/>
        <v>20.491253622390577</v>
      </c>
      <c r="S2254" s="8">
        <f ca="1">COUNTIF($N$3:$N2254,S$2)/$P2254</f>
        <v>0.6780639431616341</v>
      </c>
      <c r="T2254" s="9">
        <f ca="1">COUNTIF($N$3:$N2254,T$2)/$P2254</f>
        <v>0.3219360568383659</v>
      </c>
    </row>
    <row r="2255" spans="10:20" x14ac:dyDescent="0.25">
      <c r="J2255" s="1">
        <f t="shared" ca="1" si="213"/>
        <v>1</v>
      </c>
      <c r="K2255">
        <f t="shared" ca="1" si="217"/>
        <v>0.98328688059932912</v>
      </c>
      <c r="L2255">
        <f t="shared" ca="1" si="218"/>
        <v>0</v>
      </c>
      <c r="M2255">
        <f t="shared" ca="1" si="216"/>
        <v>0.98328688059932912</v>
      </c>
      <c r="N2255" s="1">
        <f ca="1">IF(M2255=K2255,K$2,IF(M2255=L2255,L$2,IF(M2255=#REF!,#REF!)))</f>
        <v>0</v>
      </c>
      <c r="P2255" s="1">
        <v>2253</v>
      </c>
      <c r="Q2255">
        <f t="shared" ca="1" si="214"/>
        <v>1230.458504224034</v>
      </c>
      <c r="R2255" s="2">
        <f t="shared" ca="1" si="215"/>
        <v>20.507641737067232</v>
      </c>
      <c r="S2255" s="8">
        <f ca="1">COUNTIF($N$3:$N2255,S$2)/$P2255</f>
        <v>0.67820683533067017</v>
      </c>
      <c r="T2255" s="9">
        <f ca="1">COUNTIF($N$3:$N2255,T$2)/$P2255</f>
        <v>0.32179316466932978</v>
      </c>
    </row>
    <row r="2256" spans="10:20" x14ac:dyDescent="0.25">
      <c r="J2256" s="1">
        <f t="shared" ca="1" si="213"/>
        <v>0</v>
      </c>
      <c r="K2256">
        <f t="shared" ca="1" si="217"/>
        <v>8.7739293539044666E-2</v>
      </c>
      <c r="L2256">
        <f t="shared" ca="1" si="218"/>
        <v>0.57200219298183019</v>
      </c>
      <c r="M2256">
        <f t="shared" ca="1" si="216"/>
        <v>8.7739293539044666E-2</v>
      </c>
      <c r="N2256" s="1">
        <f ca="1">IF(M2256=K2256,K$2,IF(M2256=L2256,L$2,IF(M2256=#REF!,#REF!)))</f>
        <v>0</v>
      </c>
      <c r="P2256" s="1">
        <v>2254</v>
      </c>
      <c r="Q2256">
        <f t="shared" ca="1" si="214"/>
        <v>1230.546243517573</v>
      </c>
      <c r="R2256" s="2">
        <f t="shared" ca="1" si="215"/>
        <v>20.509104058626217</v>
      </c>
      <c r="S2256" s="8">
        <f ca="1">COUNTIF($N$3:$N2256,S$2)/$P2256</f>
        <v>0.67834960070984918</v>
      </c>
      <c r="T2256" s="9">
        <f ca="1">COUNTIF($N$3:$N2256,T$2)/$P2256</f>
        <v>0.32165039929015082</v>
      </c>
    </row>
    <row r="2257" spans="10:20" x14ac:dyDescent="0.25">
      <c r="J2257" s="1">
        <f t="shared" ca="1" si="213"/>
        <v>0</v>
      </c>
      <c r="K2257">
        <f t="shared" ca="1" si="217"/>
        <v>0.22049301380933384</v>
      </c>
      <c r="L2257">
        <f t="shared" ca="1" si="218"/>
        <v>0.28934869879308478</v>
      </c>
      <c r="M2257">
        <f t="shared" ca="1" si="216"/>
        <v>0.22049301380933384</v>
      </c>
      <c r="N2257" s="1">
        <f ca="1">IF(M2257=K2257,K$2,IF(M2257=L2257,L$2,IF(M2257=#REF!,#REF!)))</f>
        <v>0</v>
      </c>
      <c r="P2257" s="1">
        <v>2255</v>
      </c>
      <c r="Q2257">
        <f t="shared" ca="1" si="214"/>
        <v>1230.7667365313823</v>
      </c>
      <c r="R2257" s="2">
        <f t="shared" ca="1" si="215"/>
        <v>20.512778942189705</v>
      </c>
      <c r="S2257" s="8">
        <f ca="1">COUNTIF($N$3:$N2257,S$2)/$P2257</f>
        <v>0.6784922394678492</v>
      </c>
      <c r="T2257" s="9">
        <f ca="1">COUNTIF($N$3:$N2257,T$2)/$P2257</f>
        <v>0.3215077605321508</v>
      </c>
    </row>
    <row r="2258" spans="10:20" x14ac:dyDescent="0.25">
      <c r="J2258" s="1">
        <f t="shared" ca="1" si="213"/>
        <v>0</v>
      </c>
      <c r="K2258">
        <f t="shared" ca="1" si="217"/>
        <v>0.85327590488563854</v>
      </c>
      <c r="L2258">
        <f t="shared" ca="1" si="218"/>
        <v>1.4096532284953576</v>
      </c>
      <c r="M2258">
        <f t="shared" ca="1" si="216"/>
        <v>0.85327590488563854</v>
      </c>
      <c r="N2258" s="1">
        <f ca="1">IF(M2258=K2258,K$2,IF(M2258=L2258,L$2,IF(M2258=#REF!,#REF!)))</f>
        <v>0</v>
      </c>
      <c r="P2258" s="1">
        <v>2256</v>
      </c>
      <c r="Q2258">
        <f t="shared" ca="1" si="214"/>
        <v>1231.6200124362679</v>
      </c>
      <c r="R2258" s="2">
        <f t="shared" ca="1" si="215"/>
        <v>20.527000207271133</v>
      </c>
      <c r="S2258" s="8">
        <f ca="1">COUNTIF($N$3:$N2258,S$2)/$P2258</f>
        <v>0.67863475177304966</v>
      </c>
      <c r="T2258" s="9">
        <f ca="1">COUNTIF($N$3:$N2258,T$2)/$P2258</f>
        <v>0.32136524822695034</v>
      </c>
    </row>
    <row r="2259" spans="10:20" x14ac:dyDescent="0.25">
      <c r="J2259" s="1">
        <f t="shared" ca="1" si="213"/>
        <v>0</v>
      </c>
      <c r="K2259">
        <f t="shared" ca="1" si="217"/>
        <v>0.65947097937886601</v>
      </c>
      <c r="L2259">
        <f t="shared" ca="1" si="218"/>
        <v>0.15179890994686723</v>
      </c>
      <c r="M2259">
        <f t="shared" ca="1" si="216"/>
        <v>0.15179890994686723</v>
      </c>
      <c r="N2259" s="1">
        <f ca="1">IF(M2259=K2259,K$2,IF(M2259=L2259,L$2,IF(M2259=#REF!,#REF!)))</f>
        <v>1</v>
      </c>
      <c r="P2259" s="1">
        <v>2257</v>
      </c>
      <c r="Q2259">
        <f t="shared" ca="1" si="214"/>
        <v>1231.7718113462147</v>
      </c>
      <c r="R2259" s="2">
        <f t="shared" ca="1" si="215"/>
        <v>20.529530189103578</v>
      </c>
      <c r="S2259" s="8">
        <f ca="1">COUNTIF($N$3:$N2259,S$2)/$P2259</f>
        <v>0.67833407177669469</v>
      </c>
      <c r="T2259" s="9">
        <f ca="1">COUNTIF($N$3:$N2259,T$2)/$P2259</f>
        <v>0.32166592822330525</v>
      </c>
    </row>
    <row r="2260" spans="10:20" x14ac:dyDescent="0.25">
      <c r="J2260" s="1">
        <f t="shared" ca="1" si="213"/>
        <v>1</v>
      </c>
      <c r="K2260">
        <f t="shared" ca="1" si="217"/>
        <v>1.524916595646304</v>
      </c>
      <c r="L2260">
        <f t="shared" ca="1" si="218"/>
        <v>0</v>
      </c>
      <c r="M2260">
        <f t="shared" ca="1" si="216"/>
        <v>1.524916595646304</v>
      </c>
      <c r="N2260" s="1">
        <f ca="1">IF(M2260=K2260,K$2,IF(M2260=L2260,L$2,IF(M2260=#REF!,#REF!)))</f>
        <v>0</v>
      </c>
      <c r="P2260" s="1">
        <v>2258</v>
      </c>
      <c r="Q2260">
        <f t="shared" ca="1" si="214"/>
        <v>1233.296727941861</v>
      </c>
      <c r="R2260" s="2">
        <f t="shared" ca="1" si="215"/>
        <v>20.554945465697685</v>
      </c>
      <c r="S2260" s="8">
        <f ca="1">COUNTIF($N$3:$N2260,S$2)/$P2260</f>
        <v>0.67847652790079716</v>
      </c>
      <c r="T2260" s="9">
        <f ca="1">COUNTIF($N$3:$N2260,T$2)/$P2260</f>
        <v>0.32152347209920284</v>
      </c>
    </row>
    <row r="2261" spans="10:20" x14ac:dyDescent="0.25">
      <c r="J2261" s="1">
        <f t="shared" ca="1" si="213"/>
        <v>0</v>
      </c>
      <c r="K2261">
        <f t="shared" ca="1" si="217"/>
        <v>0.22425184046295982</v>
      </c>
      <c r="L2261">
        <f t="shared" ca="1" si="218"/>
        <v>0.50610050162653597</v>
      </c>
      <c r="M2261">
        <f t="shared" ca="1" si="216"/>
        <v>0.22425184046295982</v>
      </c>
      <c r="N2261" s="1">
        <f ca="1">IF(M2261=K2261,K$2,IF(M2261=L2261,L$2,IF(M2261=#REF!,#REF!)))</f>
        <v>0</v>
      </c>
      <c r="P2261" s="1">
        <v>2259</v>
      </c>
      <c r="Q2261">
        <f t="shared" ca="1" si="214"/>
        <v>1233.520979782324</v>
      </c>
      <c r="R2261" s="2">
        <f t="shared" ca="1" si="215"/>
        <v>20.558682996372067</v>
      </c>
      <c r="S2261" s="8">
        <f ca="1">COUNTIF($N$3:$N2261,S$2)/$P2261</f>
        <v>0.67861885790172638</v>
      </c>
      <c r="T2261" s="9">
        <f ca="1">COUNTIF($N$3:$N2261,T$2)/$P2261</f>
        <v>0.32138114209827356</v>
      </c>
    </row>
    <row r="2262" spans="10:20" x14ac:dyDescent="0.25">
      <c r="J2262" s="1">
        <f t="shared" ca="1" si="213"/>
        <v>0</v>
      </c>
      <c r="K2262">
        <f t="shared" ca="1" si="217"/>
        <v>0.20693637077786609</v>
      </c>
      <c r="L2262">
        <f t="shared" ca="1" si="218"/>
        <v>1.7945808246530466</v>
      </c>
      <c r="M2262">
        <f t="shared" ca="1" si="216"/>
        <v>0.20693637077786609</v>
      </c>
      <c r="N2262" s="1">
        <f ca="1">IF(M2262=K2262,K$2,IF(M2262=L2262,L$2,IF(M2262=#REF!,#REF!)))</f>
        <v>0</v>
      </c>
      <c r="P2262" s="1">
        <v>2260</v>
      </c>
      <c r="Q2262">
        <f t="shared" ca="1" si="214"/>
        <v>1233.7279161531019</v>
      </c>
      <c r="R2262" s="2">
        <f t="shared" ca="1" si="215"/>
        <v>20.562131935885031</v>
      </c>
      <c r="S2262" s="8">
        <f ca="1">COUNTIF($N$3:$N2262,S$2)/$P2262</f>
        <v>0.67876106194690267</v>
      </c>
      <c r="T2262" s="9">
        <f ca="1">COUNTIF($N$3:$N2262,T$2)/$P2262</f>
        <v>0.32123893805309733</v>
      </c>
    </row>
    <row r="2263" spans="10:20" x14ac:dyDescent="0.25">
      <c r="J2263" s="1">
        <f t="shared" ca="1" si="213"/>
        <v>0</v>
      </c>
      <c r="K2263">
        <f t="shared" ca="1" si="217"/>
        <v>0.6412769951963776</v>
      </c>
      <c r="L2263">
        <f t="shared" ca="1" si="218"/>
        <v>0.10004007174041653</v>
      </c>
      <c r="M2263">
        <f t="shared" ca="1" si="216"/>
        <v>0.10004007174041653</v>
      </c>
      <c r="N2263" s="1">
        <f ca="1">IF(M2263=K2263,K$2,IF(M2263=L2263,L$2,IF(M2263=#REF!,#REF!)))</f>
        <v>1</v>
      </c>
      <c r="P2263" s="1">
        <v>2261</v>
      </c>
      <c r="Q2263">
        <f t="shared" ca="1" si="214"/>
        <v>1233.8279562248424</v>
      </c>
      <c r="R2263" s="2">
        <f t="shared" ca="1" si="215"/>
        <v>20.563799270414041</v>
      </c>
      <c r="S2263" s="8">
        <f ca="1">COUNTIF($N$3:$N2263,S$2)/$P2263</f>
        <v>0.67846085802742151</v>
      </c>
      <c r="T2263" s="9">
        <f ca="1">COUNTIF($N$3:$N2263,T$2)/$P2263</f>
        <v>0.32153914197257849</v>
      </c>
    </row>
    <row r="2264" spans="10:20" x14ac:dyDescent="0.25">
      <c r="J2264" s="1">
        <f t="shared" ca="1" si="213"/>
        <v>1</v>
      </c>
      <c r="K2264">
        <f t="shared" ca="1" si="217"/>
        <v>0.47419319828490042</v>
      </c>
      <c r="L2264">
        <f t="shared" ca="1" si="218"/>
        <v>0</v>
      </c>
      <c r="M2264">
        <f t="shared" ca="1" si="216"/>
        <v>0.47419319828490042</v>
      </c>
      <c r="N2264" s="1">
        <f ca="1">IF(M2264=K2264,K$2,IF(M2264=L2264,L$2,IF(M2264=#REF!,#REF!)))</f>
        <v>0</v>
      </c>
      <c r="P2264" s="1">
        <v>2262</v>
      </c>
      <c r="Q2264">
        <f t="shared" ca="1" si="214"/>
        <v>1234.3021494231273</v>
      </c>
      <c r="R2264" s="2">
        <f t="shared" ca="1" si="215"/>
        <v>20.571702490385455</v>
      </c>
      <c r="S2264" s="8">
        <f ca="1">COUNTIF($N$3:$N2264,S$2)/$P2264</f>
        <v>0.6786030061892131</v>
      </c>
      <c r="T2264" s="9">
        <f ca="1">COUNTIF($N$3:$N2264,T$2)/$P2264</f>
        <v>0.3213969938107869</v>
      </c>
    </row>
    <row r="2265" spans="10:20" x14ac:dyDescent="0.25">
      <c r="J2265" s="1">
        <f t="shared" ca="1" si="213"/>
        <v>0</v>
      </c>
      <c r="K2265">
        <f t="shared" ca="1" si="217"/>
        <v>0.63343641475943779</v>
      </c>
      <c r="L2265">
        <f t="shared" ca="1" si="218"/>
        <v>0.59280668985380047</v>
      </c>
      <c r="M2265">
        <f t="shared" ca="1" si="216"/>
        <v>0.59280668985380047</v>
      </c>
      <c r="N2265" s="1">
        <f ca="1">IF(M2265=K2265,K$2,IF(M2265=L2265,L$2,IF(M2265=#REF!,#REF!)))</f>
        <v>1</v>
      </c>
      <c r="P2265" s="1">
        <v>2263</v>
      </c>
      <c r="Q2265">
        <f t="shared" ca="1" si="214"/>
        <v>1234.8949561129812</v>
      </c>
      <c r="R2265" s="2">
        <f t="shared" ca="1" si="215"/>
        <v>20.581582601883021</v>
      </c>
      <c r="S2265" s="8">
        <f ca="1">COUNTIF($N$3:$N2265,S$2)/$P2265</f>
        <v>0.6783031374281927</v>
      </c>
      <c r="T2265" s="9">
        <f ca="1">COUNTIF($N$3:$N2265,T$2)/$P2265</f>
        <v>0.32169686257180735</v>
      </c>
    </row>
    <row r="2266" spans="10:20" x14ac:dyDescent="0.25">
      <c r="J2266" s="1">
        <f t="shared" ca="1" si="213"/>
        <v>1</v>
      </c>
      <c r="K2266">
        <f t="shared" ca="1" si="217"/>
        <v>0.84760502915625346</v>
      </c>
      <c r="L2266">
        <f t="shared" ca="1" si="218"/>
        <v>0</v>
      </c>
      <c r="M2266">
        <f t="shared" ca="1" si="216"/>
        <v>0.84760502915625346</v>
      </c>
      <c r="N2266" s="1">
        <f ca="1">IF(M2266=K2266,K$2,IF(M2266=L2266,L$2,IF(M2266=#REF!,#REF!)))</f>
        <v>0</v>
      </c>
      <c r="P2266" s="1">
        <v>2264</v>
      </c>
      <c r="Q2266">
        <f t="shared" ca="1" si="214"/>
        <v>1235.7425611421374</v>
      </c>
      <c r="R2266" s="2">
        <f t="shared" ca="1" si="215"/>
        <v>20.595709352368957</v>
      </c>
      <c r="S2266" s="8">
        <f ca="1">COUNTIF($N$3:$N2266,S$2)/$P2266</f>
        <v>0.67844522968197885</v>
      </c>
      <c r="T2266" s="9">
        <f ca="1">COUNTIF($N$3:$N2266,T$2)/$P2266</f>
        <v>0.32155477031802121</v>
      </c>
    </row>
    <row r="2267" spans="10:20" x14ac:dyDescent="0.25">
      <c r="J2267" s="1">
        <f t="shared" ca="1" si="213"/>
        <v>0</v>
      </c>
      <c r="K2267">
        <f t="shared" ca="1" si="217"/>
        <v>0.79316379649838031</v>
      </c>
      <c r="L2267">
        <f t="shared" ca="1" si="218"/>
        <v>9.5148794148360943E-2</v>
      </c>
      <c r="M2267">
        <f t="shared" ca="1" si="216"/>
        <v>9.5148794148360943E-2</v>
      </c>
      <c r="N2267" s="1">
        <f ca="1">IF(M2267=K2267,K$2,IF(M2267=L2267,L$2,IF(M2267=#REF!,#REF!)))</f>
        <v>1</v>
      </c>
      <c r="P2267" s="1">
        <v>2265</v>
      </c>
      <c r="Q2267">
        <f t="shared" ca="1" si="214"/>
        <v>1235.8377099362858</v>
      </c>
      <c r="R2267" s="2">
        <f t="shared" ca="1" si="215"/>
        <v>20.597295165604763</v>
      </c>
      <c r="S2267" s="8">
        <f ca="1">COUNTIF($N$3:$N2267,S$2)/$P2267</f>
        <v>0.67814569536423841</v>
      </c>
      <c r="T2267" s="9">
        <f ca="1">COUNTIF($N$3:$N2267,T$2)/$P2267</f>
        <v>0.32185430463576159</v>
      </c>
    </row>
    <row r="2268" spans="10:20" x14ac:dyDescent="0.25">
      <c r="J2268" s="1">
        <f t="shared" ca="1" si="213"/>
        <v>1</v>
      </c>
      <c r="K2268">
        <f t="shared" ca="1" si="217"/>
        <v>0.34586911420638883</v>
      </c>
      <c r="L2268">
        <f t="shared" ca="1" si="218"/>
        <v>0</v>
      </c>
      <c r="M2268">
        <f t="shared" ca="1" si="216"/>
        <v>0.34586911420638883</v>
      </c>
      <c r="N2268" s="1">
        <f ca="1">IF(M2268=K2268,K$2,IF(M2268=L2268,L$2,IF(M2268=#REF!,#REF!)))</f>
        <v>0</v>
      </c>
      <c r="P2268" s="1">
        <v>2266</v>
      </c>
      <c r="Q2268">
        <f t="shared" ca="1" si="214"/>
        <v>1236.1835790504922</v>
      </c>
      <c r="R2268" s="2">
        <f t="shared" ca="1" si="215"/>
        <v>20.603059650841537</v>
      </c>
      <c r="S2268" s="8">
        <f ca="1">COUNTIF($N$3:$N2268,S$2)/$P2268</f>
        <v>0.67828773168578993</v>
      </c>
      <c r="T2268" s="9">
        <f ca="1">COUNTIF($N$3:$N2268,T$2)/$P2268</f>
        <v>0.32171226831421007</v>
      </c>
    </row>
    <row r="2269" spans="10:20" x14ac:dyDescent="0.25">
      <c r="J2269" s="1">
        <f t="shared" ca="1" si="213"/>
        <v>0</v>
      </c>
      <c r="K2269">
        <f t="shared" ca="1" si="217"/>
        <v>0.14044857780938097</v>
      </c>
      <c r="L2269">
        <f t="shared" ca="1" si="218"/>
        <v>1.7286717245654926</v>
      </c>
      <c r="M2269">
        <f t="shared" ca="1" si="216"/>
        <v>0.14044857780938097</v>
      </c>
      <c r="N2269" s="1">
        <f ca="1">IF(M2269=K2269,K$2,IF(M2269=L2269,L$2,IF(M2269=#REF!,#REF!)))</f>
        <v>0</v>
      </c>
      <c r="P2269" s="1">
        <v>2267</v>
      </c>
      <c r="Q2269">
        <f t="shared" ca="1" si="214"/>
        <v>1236.3240276283016</v>
      </c>
      <c r="R2269" s="2">
        <f t="shared" ca="1" si="215"/>
        <v>20.605400460471692</v>
      </c>
      <c r="S2269" s="8">
        <f ca="1">COUNTIF($N$3:$N2269,S$2)/$P2269</f>
        <v>0.67842964269960304</v>
      </c>
      <c r="T2269" s="9">
        <f ca="1">COUNTIF($N$3:$N2269,T$2)/$P2269</f>
        <v>0.32157035730039701</v>
      </c>
    </row>
    <row r="2270" spans="10:20" x14ac:dyDescent="0.25">
      <c r="J2270" s="1">
        <f t="shared" ca="1" si="213"/>
        <v>0</v>
      </c>
      <c r="K2270">
        <f t="shared" ca="1" si="217"/>
        <v>1.3916109319834007</v>
      </c>
      <c r="L2270">
        <f t="shared" ca="1" si="218"/>
        <v>0.64309664979702363</v>
      </c>
      <c r="M2270">
        <f t="shared" ca="1" si="216"/>
        <v>0.64309664979702363</v>
      </c>
      <c r="N2270" s="1">
        <f ca="1">IF(M2270=K2270,K$2,IF(M2270=L2270,L$2,IF(M2270=#REF!,#REF!)))</f>
        <v>1</v>
      </c>
      <c r="P2270" s="1">
        <v>2268</v>
      </c>
      <c r="Q2270">
        <f t="shared" ca="1" si="214"/>
        <v>1236.9671242780985</v>
      </c>
      <c r="R2270" s="2">
        <f t="shared" ca="1" si="215"/>
        <v>20.616118737968307</v>
      </c>
      <c r="S2270" s="8">
        <f ca="1">COUNTIF($N$3:$N2270,S$2)/$P2270</f>
        <v>0.67813051146384484</v>
      </c>
      <c r="T2270" s="9">
        <f ca="1">COUNTIF($N$3:$N2270,T$2)/$P2270</f>
        <v>0.32186948853615521</v>
      </c>
    </row>
    <row r="2271" spans="10:20" x14ac:dyDescent="0.25">
      <c r="J2271" s="1">
        <f t="shared" ca="1" si="213"/>
        <v>1</v>
      </c>
      <c r="K2271">
        <f t="shared" ca="1" si="217"/>
        <v>0.45815096026821495</v>
      </c>
      <c r="L2271">
        <f t="shared" ca="1" si="218"/>
        <v>0</v>
      </c>
      <c r="M2271">
        <f t="shared" ca="1" si="216"/>
        <v>0.45815096026821495</v>
      </c>
      <c r="N2271" s="1">
        <f ca="1">IF(M2271=K2271,K$2,IF(M2271=L2271,L$2,IF(M2271=#REF!,#REF!)))</f>
        <v>0</v>
      </c>
      <c r="P2271" s="1">
        <v>2269</v>
      </c>
      <c r="Q2271">
        <f t="shared" ca="1" si="214"/>
        <v>1237.4252752383668</v>
      </c>
      <c r="R2271" s="2">
        <f t="shared" ca="1" si="215"/>
        <v>20.623754587306113</v>
      </c>
      <c r="S2271" s="8">
        <f ca="1">COUNTIF($N$3:$N2271,S$2)/$P2271</f>
        <v>0.67827236668135737</v>
      </c>
      <c r="T2271" s="9">
        <f ca="1">COUNTIF($N$3:$N2271,T$2)/$P2271</f>
        <v>0.32172763331864257</v>
      </c>
    </row>
    <row r="2272" spans="10:20" x14ac:dyDescent="0.25">
      <c r="J2272" s="1">
        <f t="shared" ca="1" si="213"/>
        <v>0</v>
      </c>
      <c r="K2272">
        <f t="shared" ca="1" si="217"/>
        <v>4.7836807768796801</v>
      </c>
      <c r="L2272">
        <f t="shared" ca="1" si="218"/>
        <v>1.6020371243303642</v>
      </c>
      <c r="M2272">
        <f t="shared" ca="1" si="216"/>
        <v>1.6020371243303642</v>
      </c>
      <c r="N2272" s="1">
        <f ca="1">IF(M2272=K2272,K$2,IF(M2272=L2272,L$2,IF(M2272=#REF!,#REF!)))</f>
        <v>1</v>
      </c>
      <c r="P2272" s="1">
        <v>2270</v>
      </c>
      <c r="Q2272">
        <f t="shared" ca="1" si="214"/>
        <v>1239.0273123626971</v>
      </c>
      <c r="R2272" s="2">
        <f t="shared" ca="1" si="215"/>
        <v>20.650455206044953</v>
      </c>
      <c r="S2272" s="8">
        <f ca="1">COUNTIF($N$3:$N2272,S$2)/$P2272</f>
        <v>0.67797356828193833</v>
      </c>
      <c r="T2272" s="9">
        <f ca="1">COUNTIF($N$3:$N2272,T$2)/$P2272</f>
        <v>0.32202643171806167</v>
      </c>
    </row>
    <row r="2273" spans="10:20" x14ac:dyDescent="0.25">
      <c r="J2273" s="1">
        <f t="shared" ca="1" si="213"/>
        <v>1</v>
      </c>
      <c r="K2273">
        <f t="shared" ca="1" si="217"/>
        <v>0.13727283765680495</v>
      </c>
      <c r="L2273">
        <f t="shared" ca="1" si="218"/>
        <v>0</v>
      </c>
      <c r="M2273">
        <f t="shared" ca="1" si="216"/>
        <v>0.13727283765680495</v>
      </c>
      <c r="N2273" s="1">
        <f ca="1">IF(M2273=K2273,K$2,IF(M2273=L2273,L$2,IF(M2273=#REF!,#REF!)))</f>
        <v>0</v>
      </c>
      <c r="P2273" s="1">
        <v>2271</v>
      </c>
      <c r="Q2273">
        <f t="shared" ca="1" si="214"/>
        <v>1239.1645852003539</v>
      </c>
      <c r="R2273" s="2">
        <f t="shared" ca="1" si="215"/>
        <v>20.652743086672565</v>
      </c>
      <c r="S2273" s="8">
        <f ca="1">COUNTIF($N$3:$N2273,S$2)/$P2273</f>
        <v>0.67811536767943636</v>
      </c>
      <c r="T2273" s="9">
        <f ca="1">COUNTIF($N$3:$N2273,T$2)/$P2273</f>
        <v>0.32188463232056364</v>
      </c>
    </row>
    <row r="2274" spans="10:20" x14ac:dyDescent="0.25">
      <c r="J2274" s="1">
        <f t="shared" ca="1" si="213"/>
        <v>0</v>
      </c>
      <c r="K2274">
        <f t="shared" ca="1" si="217"/>
        <v>1.5543045562993842</v>
      </c>
      <c r="L2274">
        <f t="shared" ca="1" si="218"/>
        <v>0.55989460049066564</v>
      </c>
      <c r="M2274">
        <f t="shared" ca="1" si="216"/>
        <v>0.55989460049066564</v>
      </c>
      <c r="N2274" s="1">
        <f ca="1">IF(M2274=K2274,K$2,IF(M2274=L2274,L$2,IF(M2274=#REF!,#REF!)))</f>
        <v>1</v>
      </c>
      <c r="P2274" s="1">
        <v>2272</v>
      </c>
      <c r="Q2274">
        <f t="shared" ca="1" si="214"/>
        <v>1239.7244798008446</v>
      </c>
      <c r="R2274" s="2">
        <f t="shared" ca="1" si="215"/>
        <v>20.662074663347411</v>
      </c>
      <c r="S2274" s="8">
        <f ca="1">COUNTIF($N$3:$N2274,S$2)/$P2274</f>
        <v>0.67781690140845074</v>
      </c>
      <c r="T2274" s="9">
        <f ca="1">COUNTIF($N$3:$N2274,T$2)/$P2274</f>
        <v>0.32218309859154931</v>
      </c>
    </row>
    <row r="2275" spans="10:20" x14ac:dyDescent="0.25">
      <c r="J2275" s="1">
        <f t="shared" ca="1" si="213"/>
        <v>1</v>
      </c>
      <c r="K2275">
        <f t="shared" ca="1" si="217"/>
        <v>0.31097816556442581</v>
      </c>
      <c r="L2275">
        <f t="shared" ca="1" si="218"/>
        <v>0</v>
      </c>
      <c r="M2275">
        <f t="shared" ca="1" si="216"/>
        <v>0.31097816556442581</v>
      </c>
      <c r="N2275" s="1">
        <f ca="1">IF(M2275=K2275,K$2,IF(M2275=L2275,L$2,IF(M2275=#REF!,#REF!)))</f>
        <v>0</v>
      </c>
      <c r="P2275" s="1">
        <v>2273</v>
      </c>
      <c r="Q2275">
        <f t="shared" ca="1" si="214"/>
        <v>1240.035457966409</v>
      </c>
      <c r="R2275" s="2">
        <f t="shared" ca="1" si="215"/>
        <v>20.667257632773484</v>
      </c>
      <c r="S2275" s="8">
        <f ca="1">COUNTIF($N$3:$N2275,S$2)/$P2275</f>
        <v>0.6779586449626045</v>
      </c>
      <c r="T2275" s="9">
        <f ca="1">COUNTIF($N$3:$N2275,T$2)/$P2275</f>
        <v>0.3220413550373955</v>
      </c>
    </row>
    <row r="2276" spans="10:20" x14ac:dyDescent="0.25">
      <c r="J2276" s="1">
        <f t="shared" ca="1" si="213"/>
        <v>0</v>
      </c>
      <c r="K2276">
        <f t="shared" ca="1" si="217"/>
        <v>0.50104825185655943</v>
      </c>
      <c r="L2276">
        <f t="shared" ca="1" si="218"/>
        <v>1.9633217378569825</v>
      </c>
      <c r="M2276">
        <f t="shared" ca="1" si="216"/>
        <v>0.50104825185655943</v>
      </c>
      <c r="N2276" s="1">
        <f ca="1">IF(M2276=K2276,K$2,IF(M2276=L2276,L$2,IF(M2276=#REF!,#REF!)))</f>
        <v>0</v>
      </c>
      <c r="P2276" s="1">
        <v>2274</v>
      </c>
      <c r="Q2276">
        <f t="shared" ca="1" si="214"/>
        <v>1240.5365062182655</v>
      </c>
      <c r="R2276" s="2">
        <f t="shared" ca="1" si="215"/>
        <v>20.675608436971093</v>
      </c>
      <c r="S2276" s="8">
        <f ca="1">COUNTIF($N$3:$N2276,S$2)/$P2276</f>
        <v>0.67810026385224276</v>
      </c>
      <c r="T2276" s="9">
        <f ca="1">COUNTIF($N$3:$N2276,T$2)/$P2276</f>
        <v>0.32189973614775724</v>
      </c>
    </row>
    <row r="2277" spans="10:20" x14ac:dyDescent="0.25">
      <c r="J2277" s="1">
        <f t="shared" ca="1" si="213"/>
        <v>0</v>
      </c>
      <c r="K2277">
        <f t="shared" ca="1" si="217"/>
        <v>0.82379016828731644</v>
      </c>
      <c r="L2277">
        <f t="shared" ca="1" si="218"/>
        <v>0.38676539868825072</v>
      </c>
      <c r="M2277">
        <f t="shared" ca="1" si="216"/>
        <v>0.38676539868825072</v>
      </c>
      <c r="N2277" s="1">
        <f ca="1">IF(M2277=K2277,K$2,IF(M2277=L2277,L$2,IF(M2277=#REF!,#REF!)))</f>
        <v>1</v>
      </c>
      <c r="P2277" s="1">
        <v>2275</v>
      </c>
      <c r="Q2277">
        <f t="shared" ca="1" si="214"/>
        <v>1240.9232716169538</v>
      </c>
      <c r="R2277" s="2">
        <f t="shared" ca="1" si="215"/>
        <v>20.68205452694923</v>
      </c>
      <c r="S2277" s="8">
        <f ca="1">COUNTIF($N$3:$N2277,S$2)/$P2277</f>
        <v>0.67780219780219775</v>
      </c>
      <c r="T2277" s="9">
        <f ca="1">COUNTIF($N$3:$N2277,T$2)/$P2277</f>
        <v>0.3221978021978022</v>
      </c>
    </row>
    <row r="2278" spans="10:20" x14ac:dyDescent="0.25">
      <c r="J2278" s="1">
        <f t="shared" ca="1" si="213"/>
        <v>1</v>
      </c>
      <c r="K2278">
        <f t="shared" ca="1" si="217"/>
        <v>0.51700969773127803</v>
      </c>
      <c r="L2278">
        <f t="shared" ca="1" si="218"/>
        <v>0</v>
      </c>
      <c r="M2278">
        <f t="shared" ca="1" si="216"/>
        <v>0.51700969773127803</v>
      </c>
      <c r="N2278" s="1">
        <f ca="1">IF(M2278=K2278,K$2,IF(M2278=L2278,L$2,IF(M2278=#REF!,#REF!)))</f>
        <v>0</v>
      </c>
      <c r="P2278" s="1">
        <v>2276</v>
      </c>
      <c r="Q2278">
        <f t="shared" ca="1" si="214"/>
        <v>1241.4402813146851</v>
      </c>
      <c r="R2278" s="2">
        <f t="shared" ca="1" si="215"/>
        <v>20.690671355244753</v>
      </c>
      <c r="S2278" s="8">
        <f ca="1">COUNTIF($N$3:$N2278,S$2)/$P2278</f>
        <v>0.67794376098418274</v>
      </c>
      <c r="T2278" s="9">
        <f ca="1">COUNTIF($N$3:$N2278,T$2)/$P2278</f>
        <v>0.3220562390158172</v>
      </c>
    </row>
    <row r="2279" spans="10:20" x14ac:dyDescent="0.25">
      <c r="J2279" s="1">
        <f t="shared" ca="1" si="213"/>
        <v>0</v>
      </c>
      <c r="K2279">
        <f t="shared" ca="1" si="217"/>
        <v>0.11612888832074321</v>
      </c>
      <c r="L2279">
        <f t="shared" ca="1" si="218"/>
        <v>2.8607043517482009</v>
      </c>
      <c r="M2279">
        <f t="shared" ca="1" si="216"/>
        <v>0.11612888832074321</v>
      </c>
      <c r="N2279" s="1">
        <f ca="1">IF(M2279=K2279,K$2,IF(M2279=L2279,L$2,IF(M2279=#REF!,#REF!)))</f>
        <v>0</v>
      </c>
      <c r="P2279" s="1">
        <v>2277</v>
      </c>
      <c r="Q2279">
        <f t="shared" ca="1" si="214"/>
        <v>1241.5564102030057</v>
      </c>
      <c r="R2279" s="2">
        <f t="shared" ca="1" si="215"/>
        <v>20.692606836716763</v>
      </c>
      <c r="S2279" s="8">
        <f ca="1">COUNTIF($N$3:$N2279,S$2)/$P2279</f>
        <v>0.67808519982433024</v>
      </c>
      <c r="T2279" s="9">
        <f ca="1">COUNTIF($N$3:$N2279,T$2)/$P2279</f>
        <v>0.32191480017566976</v>
      </c>
    </row>
    <row r="2280" spans="10:20" x14ac:dyDescent="0.25">
      <c r="J2280" s="1">
        <f t="shared" ca="1" si="213"/>
        <v>0</v>
      </c>
      <c r="K2280">
        <f t="shared" ca="1" si="217"/>
        <v>1.4664398510773007</v>
      </c>
      <c r="L2280">
        <f t="shared" ca="1" si="218"/>
        <v>0.33204612070845857</v>
      </c>
      <c r="M2280">
        <f t="shared" ca="1" si="216"/>
        <v>0.33204612070845857</v>
      </c>
      <c r="N2280" s="1">
        <f ca="1">IF(M2280=K2280,K$2,IF(M2280=L2280,L$2,IF(M2280=#REF!,#REF!)))</f>
        <v>1</v>
      </c>
      <c r="P2280" s="1">
        <v>2278</v>
      </c>
      <c r="Q2280">
        <f t="shared" ca="1" si="214"/>
        <v>1241.8884563237141</v>
      </c>
      <c r="R2280" s="2">
        <f t="shared" ca="1" si="215"/>
        <v>20.698140938728567</v>
      </c>
      <c r="S2280" s="8">
        <f ca="1">COUNTIF($N$3:$N2280,S$2)/$P2280</f>
        <v>0.67778753292361715</v>
      </c>
      <c r="T2280" s="9">
        <f ca="1">COUNTIF($N$3:$N2280,T$2)/$P2280</f>
        <v>0.32221246707638279</v>
      </c>
    </row>
    <row r="2281" spans="10:20" x14ac:dyDescent="0.25">
      <c r="J2281" s="1">
        <f t="shared" ca="1" si="213"/>
        <v>1</v>
      </c>
      <c r="K2281">
        <f t="shared" ca="1" si="217"/>
        <v>0.47579664902690727</v>
      </c>
      <c r="L2281">
        <f t="shared" ca="1" si="218"/>
        <v>0</v>
      </c>
      <c r="M2281">
        <f t="shared" ca="1" si="216"/>
        <v>0.47579664902690727</v>
      </c>
      <c r="N2281" s="1">
        <f ca="1">IF(M2281=K2281,K$2,IF(M2281=L2281,L$2,IF(M2281=#REF!,#REF!)))</f>
        <v>0</v>
      </c>
      <c r="P2281" s="1">
        <v>2279</v>
      </c>
      <c r="Q2281">
        <f t="shared" ca="1" si="214"/>
        <v>1242.364252972741</v>
      </c>
      <c r="R2281" s="2">
        <f t="shared" ca="1" si="215"/>
        <v>20.706070882879018</v>
      </c>
      <c r="S2281" s="8">
        <f ca="1">COUNTIF($N$3:$N2281,S$2)/$P2281</f>
        <v>0.67792891619131201</v>
      </c>
      <c r="T2281" s="9">
        <f ca="1">COUNTIF($N$3:$N2281,T$2)/$P2281</f>
        <v>0.32207108380868804</v>
      </c>
    </row>
    <row r="2282" spans="10:20" x14ac:dyDescent="0.25">
      <c r="J2282" s="1">
        <f t="shared" ca="1" si="213"/>
        <v>0</v>
      </c>
      <c r="K2282">
        <f t="shared" ca="1" si="217"/>
        <v>0.1797893618359081</v>
      </c>
      <c r="L2282">
        <f t="shared" ca="1" si="218"/>
        <v>1.2909252466453371</v>
      </c>
      <c r="M2282">
        <f t="shared" ca="1" si="216"/>
        <v>0.1797893618359081</v>
      </c>
      <c r="N2282" s="1">
        <f ca="1">IF(M2282=K2282,K$2,IF(M2282=L2282,L$2,IF(M2282=#REF!,#REF!)))</f>
        <v>0</v>
      </c>
      <c r="P2282" s="1">
        <v>2280</v>
      </c>
      <c r="Q2282">
        <f t="shared" ca="1" si="214"/>
        <v>1242.5440423345769</v>
      </c>
      <c r="R2282" s="2">
        <f t="shared" ca="1" si="215"/>
        <v>20.709067372242949</v>
      </c>
      <c r="S2282" s="8">
        <f ca="1">COUNTIF($N$3:$N2282,S$2)/$P2282</f>
        <v>0.67807017543859649</v>
      </c>
      <c r="T2282" s="9">
        <f ca="1">COUNTIF($N$3:$N2282,T$2)/$P2282</f>
        <v>0.32192982456140351</v>
      </c>
    </row>
    <row r="2283" spans="10:20" x14ac:dyDescent="0.25">
      <c r="J2283" s="1">
        <f t="shared" ref="J2283:J2346" ca="1" si="219">N2282</f>
        <v>0</v>
      </c>
      <c r="K2283">
        <f t="shared" ca="1" si="217"/>
        <v>0.1971587239410765</v>
      </c>
      <c r="L2283">
        <f t="shared" ca="1" si="218"/>
        <v>0.54600067187109369</v>
      </c>
      <c r="M2283">
        <f t="shared" ca="1" si="216"/>
        <v>0.1971587239410765</v>
      </c>
      <c r="N2283" s="1">
        <f ca="1">IF(M2283=K2283,K$2,IF(M2283=L2283,L$2,IF(M2283=#REF!,#REF!)))</f>
        <v>0</v>
      </c>
      <c r="P2283" s="1">
        <v>2281</v>
      </c>
      <c r="Q2283">
        <f t="shared" ref="Q2283:Q2346" ca="1" si="220">M2283+Q2282</f>
        <v>1242.7412010585181</v>
      </c>
      <c r="R2283" s="2">
        <f t="shared" ref="R2283:R2346" ca="1" si="221">Q2283/60</f>
        <v>20.712353350975302</v>
      </c>
      <c r="S2283" s="8">
        <f ca="1">COUNTIF($N$3:$N2283,S$2)/$P2283</f>
        <v>0.67821131082858399</v>
      </c>
      <c r="T2283" s="9">
        <f ca="1">COUNTIF($N$3:$N2283,T$2)/$P2283</f>
        <v>0.32178868917141606</v>
      </c>
    </row>
    <row r="2284" spans="10:20" x14ac:dyDescent="0.25">
      <c r="J2284" s="1">
        <f t="shared" ca="1" si="219"/>
        <v>0</v>
      </c>
      <c r="K2284">
        <f t="shared" ca="1" si="217"/>
        <v>0.28559153204411891</v>
      </c>
      <c r="L2284">
        <f t="shared" ca="1" si="218"/>
        <v>1.0584781778005941</v>
      </c>
      <c r="M2284">
        <f t="shared" ca="1" si="216"/>
        <v>0.28559153204411891</v>
      </c>
      <c r="N2284" s="1">
        <f ca="1">IF(M2284=K2284,K$2,IF(M2284=L2284,L$2,IF(M2284=#REF!,#REF!)))</f>
        <v>0</v>
      </c>
      <c r="P2284" s="1">
        <v>2282</v>
      </c>
      <c r="Q2284">
        <f t="shared" ca="1" si="220"/>
        <v>1243.0267925905621</v>
      </c>
      <c r="R2284" s="2">
        <f t="shared" ca="1" si="221"/>
        <v>20.717113209842701</v>
      </c>
      <c r="S2284" s="8">
        <f ca="1">COUNTIF($N$3:$N2284,S$2)/$P2284</f>
        <v>0.67835232252410171</v>
      </c>
      <c r="T2284" s="9">
        <f ca="1">COUNTIF($N$3:$N2284,T$2)/$P2284</f>
        <v>0.32164767747589834</v>
      </c>
    </row>
    <row r="2285" spans="10:20" x14ac:dyDescent="0.25">
      <c r="J2285" s="1">
        <f t="shared" ca="1" si="219"/>
        <v>0</v>
      </c>
      <c r="K2285">
        <f t="shared" ca="1" si="217"/>
        <v>0.21252311863592419</v>
      </c>
      <c r="L2285">
        <f t="shared" ca="1" si="218"/>
        <v>1.6528530559330683</v>
      </c>
      <c r="M2285">
        <f t="shared" ca="1" si="216"/>
        <v>0.21252311863592419</v>
      </c>
      <c r="N2285" s="1">
        <f ca="1">IF(M2285=K2285,K$2,IF(M2285=L2285,L$2,IF(M2285=#REF!,#REF!)))</f>
        <v>0</v>
      </c>
      <c r="P2285" s="1">
        <v>2283</v>
      </c>
      <c r="Q2285">
        <f t="shared" ca="1" si="220"/>
        <v>1243.2393157091981</v>
      </c>
      <c r="R2285" s="2">
        <f t="shared" ca="1" si="221"/>
        <v>20.720655261819967</v>
      </c>
      <c r="S2285" s="8">
        <f ca="1">COUNTIF($N$3:$N2285,S$2)/$P2285</f>
        <v>0.67849321068769164</v>
      </c>
      <c r="T2285" s="9">
        <f ca="1">COUNTIF($N$3:$N2285,T$2)/$P2285</f>
        <v>0.32150678931230836</v>
      </c>
    </row>
    <row r="2286" spans="10:20" x14ac:dyDescent="0.25">
      <c r="J2286" s="1">
        <f t="shared" ca="1" si="219"/>
        <v>0</v>
      </c>
      <c r="K2286">
        <f t="shared" ca="1" si="217"/>
        <v>1.378175035674098</v>
      </c>
      <c r="L2286">
        <f t="shared" ca="1" si="218"/>
        <v>0.40444234832416898</v>
      </c>
      <c r="M2286">
        <f t="shared" ca="1" si="216"/>
        <v>0.40444234832416898</v>
      </c>
      <c r="N2286" s="1">
        <f ca="1">IF(M2286=K2286,K$2,IF(M2286=L2286,L$2,IF(M2286=#REF!,#REF!)))</f>
        <v>1</v>
      </c>
      <c r="P2286" s="1">
        <v>2284</v>
      </c>
      <c r="Q2286">
        <f t="shared" ca="1" si="220"/>
        <v>1243.6437580575223</v>
      </c>
      <c r="R2286" s="2">
        <f t="shared" ca="1" si="221"/>
        <v>20.727395967625373</v>
      </c>
      <c r="S2286" s="8">
        <f ca="1">COUNTIF($N$3:$N2286,S$2)/$P2286</f>
        <v>0.67819614711033271</v>
      </c>
      <c r="T2286" s="9">
        <f ca="1">COUNTIF($N$3:$N2286,T$2)/$P2286</f>
        <v>0.32180385288966723</v>
      </c>
    </row>
    <row r="2287" spans="10:20" x14ac:dyDescent="0.25">
      <c r="J2287" s="1">
        <f t="shared" ca="1" si="219"/>
        <v>1</v>
      </c>
      <c r="K2287">
        <f t="shared" ca="1" si="217"/>
        <v>0.16192954919313823</v>
      </c>
      <c r="L2287">
        <f t="shared" ca="1" si="218"/>
        <v>0</v>
      </c>
      <c r="M2287">
        <f t="shared" ca="1" si="216"/>
        <v>0.16192954919313823</v>
      </c>
      <c r="N2287" s="1">
        <f ca="1">IF(M2287=K2287,K$2,IF(M2287=L2287,L$2,IF(M2287=#REF!,#REF!)))</f>
        <v>0</v>
      </c>
      <c r="P2287" s="1">
        <v>2285</v>
      </c>
      <c r="Q2287">
        <f t="shared" ca="1" si="220"/>
        <v>1243.8056876067155</v>
      </c>
      <c r="R2287" s="2">
        <f t="shared" ca="1" si="221"/>
        <v>20.730094793445257</v>
      </c>
      <c r="S2287" s="8">
        <f ca="1">COUNTIF($N$3:$N2287,S$2)/$P2287</f>
        <v>0.6783369803063457</v>
      </c>
      <c r="T2287" s="9">
        <f ca="1">COUNTIF($N$3:$N2287,T$2)/$P2287</f>
        <v>0.32166301969365424</v>
      </c>
    </row>
    <row r="2288" spans="10:20" x14ac:dyDescent="0.25">
      <c r="J2288" s="1">
        <f t="shared" ca="1" si="219"/>
        <v>0</v>
      </c>
      <c r="K2288">
        <f t="shared" ca="1" si="217"/>
        <v>1.2383273123527359</v>
      </c>
      <c r="L2288">
        <f t="shared" ca="1" si="218"/>
        <v>0.11355635477484183</v>
      </c>
      <c r="M2288">
        <f t="shared" ca="1" si="216"/>
        <v>0.11355635477484183</v>
      </c>
      <c r="N2288" s="1">
        <f ca="1">IF(M2288=K2288,K$2,IF(M2288=L2288,L$2,IF(M2288=#REF!,#REF!)))</f>
        <v>1</v>
      </c>
      <c r="P2288" s="1">
        <v>2286</v>
      </c>
      <c r="Q2288">
        <f t="shared" ca="1" si="220"/>
        <v>1243.9192439614903</v>
      </c>
      <c r="R2288" s="2">
        <f t="shared" ca="1" si="221"/>
        <v>20.731987399358172</v>
      </c>
      <c r="S2288" s="8">
        <f ca="1">COUNTIF($N$3:$N2288,S$2)/$P2288</f>
        <v>0.67804024496937887</v>
      </c>
      <c r="T2288" s="9">
        <f ca="1">COUNTIF($N$3:$N2288,T$2)/$P2288</f>
        <v>0.32195975503062119</v>
      </c>
    </row>
    <row r="2289" spans="10:20" x14ac:dyDescent="0.25">
      <c r="J2289" s="1">
        <f t="shared" ca="1" si="219"/>
        <v>1</v>
      </c>
      <c r="K2289">
        <f t="shared" ca="1" si="217"/>
        <v>0.41752407433885902</v>
      </c>
      <c r="L2289">
        <f t="shared" ca="1" si="218"/>
        <v>0</v>
      </c>
      <c r="M2289">
        <f t="shared" ca="1" si="216"/>
        <v>0.41752407433885902</v>
      </c>
      <c r="N2289" s="1">
        <f ca="1">IF(M2289=K2289,K$2,IF(M2289=L2289,L$2,IF(M2289=#REF!,#REF!)))</f>
        <v>0</v>
      </c>
      <c r="P2289" s="1">
        <v>2287</v>
      </c>
      <c r="Q2289">
        <f t="shared" ca="1" si="220"/>
        <v>1244.3367680358292</v>
      </c>
      <c r="R2289" s="2">
        <f t="shared" ca="1" si="221"/>
        <v>20.738946133930487</v>
      </c>
      <c r="S2289" s="8">
        <f ca="1">COUNTIF($N$3:$N2289,S$2)/$P2289</f>
        <v>0.67818102317446438</v>
      </c>
      <c r="T2289" s="9">
        <f ca="1">COUNTIF($N$3:$N2289,T$2)/$P2289</f>
        <v>0.32181897682553562</v>
      </c>
    </row>
    <row r="2290" spans="10:20" x14ac:dyDescent="0.25">
      <c r="J2290" s="1">
        <f t="shared" ca="1" si="219"/>
        <v>0</v>
      </c>
      <c r="K2290">
        <f t="shared" ca="1" si="217"/>
        <v>1.2892376039453031</v>
      </c>
      <c r="L2290">
        <f t="shared" ca="1" si="218"/>
        <v>1.0470852695798547</v>
      </c>
      <c r="M2290">
        <f t="shared" ca="1" si="216"/>
        <v>1.0470852695798547</v>
      </c>
      <c r="N2290" s="1">
        <f ca="1">IF(M2290=K2290,K$2,IF(M2290=L2290,L$2,IF(M2290=#REF!,#REF!)))</f>
        <v>1</v>
      </c>
      <c r="P2290" s="1">
        <v>2288</v>
      </c>
      <c r="Q2290">
        <f t="shared" ca="1" si="220"/>
        <v>1245.383853305409</v>
      </c>
      <c r="R2290" s="2">
        <f t="shared" ca="1" si="221"/>
        <v>20.75639755509015</v>
      </c>
      <c r="S2290" s="8">
        <f ca="1">COUNTIF($N$3:$N2290,S$2)/$P2290</f>
        <v>0.67788461538461542</v>
      </c>
      <c r="T2290" s="9">
        <f ca="1">COUNTIF($N$3:$N2290,T$2)/$P2290</f>
        <v>0.32211538461538464</v>
      </c>
    </row>
    <row r="2291" spans="10:20" x14ac:dyDescent="0.25">
      <c r="J2291" s="1">
        <f t="shared" ca="1" si="219"/>
        <v>1</v>
      </c>
      <c r="K2291">
        <f t="shared" ca="1" si="217"/>
        <v>0.62704091691837882</v>
      </c>
      <c r="L2291">
        <f t="shared" ca="1" si="218"/>
        <v>0</v>
      </c>
      <c r="M2291">
        <f t="shared" ca="1" si="216"/>
        <v>0.62704091691837882</v>
      </c>
      <c r="N2291" s="1">
        <f ca="1">IF(M2291=K2291,K$2,IF(M2291=L2291,L$2,IF(M2291=#REF!,#REF!)))</f>
        <v>0</v>
      </c>
      <c r="P2291" s="1">
        <v>2289</v>
      </c>
      <c r="Q2291">
        <f t="shared" ca="1" si="220"/>
        <v>1246.0108942223274</v>
      </c>
      <c r="R2291" s="2">
        <f t="shared" ca="1" si="221"/>
        <v>20.76684823703879</v>
      </c>
      <c r="S2291" s="8">
        <f ca="1">COUNTIF($N$3:$N2291,S$2)/$P2291</f>
        <v>0.67802533857579728</v>
      </c>
      <c r="T2291" s="9">
        <f ca="1">COUNTIF($N$3:$N2291,T$2)/$P2291</f>
        <v>0.32197466142420272</v>
      </c>
    </row>
    <row r="2292" spans="10:20" x14ac:dyDescent="0.25">
      <c r="J2292" s="1">
        <f t="shared" ca="1" si="219"/>
        <v>0</v>
      </c>
      <c r="K2292">
        <f t="shared" ca="1" si="217"/>
        <v>0.49845841457701545</v>
      </c>
      <c r="L2292">
        <f t="shared" ca="1" si="218"/>
        <v>0.13611731796486093</v>
      </c>
      <c r="M2292">
        <f t="shared" ca="1" si="216"/>
        <v>0.13611731796486093</v>
      </c>
      <c r="N2292" s="1">
        <f ca="1">IF(M2292=K2292,K$2,IF(M2292=L2292,L$2,IF(M2292=#REF!,#REF!)))</f>
        <v>1</v>
      </c>
      <c r="P2292" s="1">
        <v>2290</v>
      </c>
      <c r="Q2292">
        <f t="shared" ca="1" si="220"/>
        <v>1246.1470115402922</v>
      </c>
      <c r="R2292" s="2">
        <f t="shared" ca="1" si="221"/>
        <v>20.769116859004871</v>
      </c>
      <c r="S2292" s="8">
        <f ca="1">COUNTIF($N$3:$N2292,S$2)/$P2292</f>
        <v>0.67772925764192138</v>
      </c>
      <c r="T2292" s="9">
        <f ca="1">COUNTIF($N$3:$N2292,T$2)/$P2292</f>
        <v>0.32227074235807862</v>
      </c>
    </row>
    <row r="2293" spans="10:20" x14ac:dyDescent="0.25">
      <c r="J2293" s="1">
        <f t="shared" ca="1" si="219"/>
        <v>1</v>
      </c>
      <c r="K2293">
        <f t="shared" ca="1" si="217"/>
        <v>1.0474017104903339</v>
      </c>
      <c r="L2293">
        <f t="shared" ca="1" si="218"/>
        <v>0</v>
      </c>
      <c r="M2293">
        <f t="shared" ca="1" si="216"/>
        <v>1.0474017104903339</v>
      </c>
      <c r="N2293" s="1">
        <f ca="1">IF(M2293=K2293,K$2,IF(M2293=L2293,L$2,IF(M2293=#REF!,#REF!)))</f>
        <v>0</v>
      </c>
      <c r="P2293" s="1">
        <v>2291</v>
      </c>
      <c r="Q2293">
        <f t="shared" ca="1" si="220"/>
        <v>1247.1944132507824</v>
      </c>
      <c r="R2293" s="2">
        <f t="shared" ca="1" si="221"/>
        <v>20.786573554179707</v>
      </c>
      <c r="S2293" s="8">
        <f ca="1">COUNTIF($N$3:$N2293,S$2)/$P2293</f>
        <v>0.67786992579659533</v>
      </c>
      <c r="T2293" s="9">
        <f ca="1">COUNTIF($N$3:$N2293,T$2)/$P2293</f>
        <v>0.32213007420340461</v>
      </c>
    </row>
    <row r="2294" spans="10:20" x14ac:dyDescent="0.25">
      <c r="J2294" s="1">
        <f t="shared" ca="1" si="219"/>
        <v>0</v>
      </c>
      <c r="K2294">
        <f t="shared" ca="1" si="217"/>
        <v>4.0878415013793072E-2</v>
      </c>
      <c r="L2294">
        <f t="shared" ca="1" si="218"/>
        <v>6.3712183553378432E-2</v>
      </c>
      <c r="M2294">
        <f t="shared" ca="1" si="216"/>
        <v>4.0878415013793072E-2</v>
      </c>
      <c r="N2294" s="1">
        <f ca="1">IF(M2294=K2294,K$2,IF(M2294=L2294,L$2,IF(M2294=#REF!,#REF!)))</f>
        <v>0</v>
      </c>
      <c r="P2294" s="1">
        <v>2292</v>
      </c>
      <c r="Q2294">
        <f t="shared" ca="1" si="220"/>
        <v>1247.2352916657962</v>
      </c>
      <c r="R2294" s="2">
        <f t="shared" ca="1" si="221"/>
        <v>20.787254861096603</v>
      </c>
      <c r="S2294" s="8">
        <f ca="1">COUNTIF($N$3:$N2294,S$2)/$P2294</f>
        <v>0.67801047120418845</v>
      </c>
      <c r="T2294" s="9">
        <f ca="1">COUNTIF($N$3:$N2294,T$2)/$P2294</f>
        <v>0.3219895287958115</v>
      </c>
    </row>
    <row r="2295" spans="10:20" x14ac:dyDescent="0.25">
      <c r="J2295" s="1">
        <f t="shared" ca="1" si="219"/>
        <v>0</v>
      </c>
      <c r="K2295">
        <f t="shared" ca="1" si="217"/>
        <v>1.1422427319487363</v>
      </c>
      <c r="L2295">
        <f t="shared" ca="1" si="218"/>
        <v>2.1316560973884222E-2</v>
      </c>
      <c r="M2295">
        <f t="shared" ca="1" si="216"/>
        <v>2.1316560973884222E-2</v>
      </c>
      <c r="N2295" s="1">
        <f ca="1">IF(M2295=K2295,K$2,IF(M2295=L2295,L$2,IF(M2295=#REF!,#REF!)))</f>
        <v>1</v>
      </c>
      <c r="P2295" s="1">
        <v>2293</v>
      </c>
      <c r="Q2295">
        <f t="shared" ca="1" si="220"/>
        <v>1247.2566082267701</v>
      </c>
      <c r="R2295" s="2">
        <f t="shared" ca="1" si="221"/>
        <v>20.787610137112836</v>
      </c>
      <c r="S2295" s="8">
        <f ca="1">COUNTIF($N$3:$N2295,S$2)/$P2295</f>
        <v>0.6777147841255996</v>
      </c>
      <c r="T2295" s="9">
        <f ca="1">COUNTIF($N$3:$N2295,T$2)/$P2295</f>
        <v>0.32228521587440034</v>
      </c>
    </row>
    <row r="2296" spans="10:20" x14ac:dyDescent="0.25">
      <c r="J2296" s="1">
        <f t="shared" ca="1" si="219"/>
        <v>1</v>
      </c>
      <c r="K2296">
        <f t="shared" ca="1" si="217"/>
        <v>5.6873104650777634E-2</v>
      </c>
      <c r="L2296">
        <f t="shared" ca="1" si="218"/>
        <v>0</v>
      </c>
      <c r="M2296">
        <f t="shared" ca="1" si="216"/>
        <v>5.6873104650777634E-2</v>
      </c>
      <c r="N2296" s="1">
        <f ca="1">IF(M2296=K2296,K$2,IF(M2296=L2296,L$2,IF(M2296=#REF!,#REF!)))</f>
        <v>0</v>
      </c>
      <c r="P2296" s="1">
        <v>2294</v>
      </c>
      <c r="Q2296">
        <f t="shared" ca="1" si="220"/>
        <v>1247.3134813314209</v>
      </c>
      <c r="R2296" s="2">
        <f t="shared" ca="1" si="221"/>
        <v>20.788558022190347</v>
      </c>
      <c r="S2296" s="8">
        <f ca="1">COUNTIF($N$3:$N2296,S$2)/$P2296</f>
        <v>0.67785527462946815</v>
      </c>
      <c r="T2296" s="9">
        <f ca="1">COUNTIF($N$3:$N2296,T$2)/$P2296</f>
        <v>0.32214472537053185</v>
      </c>
    </row>
    <row r="2297" spans="10:20" x14ac:dyDescent="0.25">
      <c r="J2297" s="1">
        <f t="shared" ca="1" si="219"/>
        <v>0</v>
      </c>
      <c r="K2297">
        <f t="shared" ca="1" si="217"/>
        <v>0.70238946707718652</v>
      </c>
      <c r="L2297">
        <f t="shared" ca="1" si="218"/>
        <v>1.0261042000630569</v>
      </c>
      <c r="M2297">
        <f t="shared" ca="1" si="216"/>
        <v>0.70238946707718652</v>
      </c>
      <c r="N2297" s="1">
        <f ca="1">IF(M2297=K2297,K$2,IF(M2297=L2297,L$2,IF(M2297=#REF!,#REF!)))</f>
        <v>0</v>
      </c>
      <c r="P2297" s="1">
        <v>2295</v>
      </c>
      <c r="Q2297">
        <f t="shared" ca="1" si="220"/>
        <v>1248.0158707984981</v>
      </c>
      <c r="R2297" s="2">
        <f t="shared" ca="1" si="221"/>
        <v>20.800264513308303</v>
      </c>
      <c r="S2297" s="8">
        <f ca="1">COUNTIF($N$3:$N2297,S$2)/$P2297</f>
        <v>0.67799564270152501</v>
      </c>
      <c r="T2297" s="9">
        <f ca="1">COUNTIF($N$3:$N2297,T$2)/$P2297</f>
        <v>0.32200435729847493</v>
      </c>
    </row>
    <row r="2298" spans="10:20" x14ac:dyDescent="0.25">
      <c r="J2298" s="1">
        <f t="shared" ca="1" si="219"/>
        <v>0</v>
      </c>
      <c r="K2298">
        <f t="shared" ca="1" si="217"/>
        <v>0.13385252136354733</v>
      </c>
      <c r="L2298">
        <f t="shared" ca="1" si="218"/>
        <v>0.32092818807999501</v>
      </c>
      <c r="M2298">
        <f t="shared" ca="1" si="216"/>
        <v>0.13385252136354733</v>
      </c>
      <c r="N2298" s="1">
        <f ca="1">IF(M2298=K2298,K$2,IF(M2298=L2298,L$2,IF(M2298=#REF!,#REF!)))</f>
        <v>0</v>
      </c>
      <c r="P2298" s="1">
        <v>2296</v>
      </c>
      <c r="Q2298">
        <f t="shared" ca="1" si="220"/>
        <v>1248.1497233198616</v>
      </c>
      <c r="R2298" s="2">
        <f t="shared" ca="1" si="221"/>
        <v>20.802495388664358</v>
      </c>
      <c r="S2298" s="8">
        <f ca="1">COUNTIF($N$3:$N2298,S$2)/$P2298</f>
        <v>0.67813588850174211</v>
      </c>
      <c r="T2298" s="9">
        <f ca="1">COUNTIF($N$3:$N2298,T$2)/$P2298</f>
        <v>0.32186411149825783</v>
      </c>
    </row>
    <row r="2299" spans="10:20" x14ac:dyDescent="0.25">
      <c r="J2299" s="1">
        <f t="shared" ca="1" si="219"/>
        <v>0</v>
      </c>
      <c r="K2299">
        <f t="shared" ca="1" si="217"/>
        <v>0.73976460560090307</v>
      </c>
      <c r="L2299">
        <f t="shared" ca="1" si="218"/>
        <v>0.17976052148382762</v>
      </c>
      <c r="M2299">
        <f t="shared" ca="1" si="216"/>
        <v>0.17976052148382762</v>
      </c>
      <c r="N2299" s="1">
        <f ca="1">IF(M2299=K2299,K$2,IF(M2299=L2299,L$2,IF(M2299=#REF!,#REF!)))</f>
        <v>1</v>
      </c>
      <c r="P2299" s="1">
        <v>2297</v>
      </c>
      <c r="Q2299">
        <f t="shared" ca="1" si="220"/>
        <v>1248.3294838413453</v>
      </c>
      <c r="R2299" s="2">
        <f t="shared" ca="1" si="221"/>
        <v>20.805491397355755</v>
      </c>
      <c r="S2299" s="8">
        <f ca="1">COUNTIF($N$3:$N2299,S$2)/$P2299</f>
        <v>0.67784066173269486</v>
      </c>
      <c r="T2299" s="9">
        <f ca="1">COUNTIF($N$3:$N2299,T$2)/$P2299</f>
        <v>0.3221593382673052</v>
      </c>
    </row>
    <row r="2300" spans="10:20" x14ac:dyDescent="0.25">
      <c r="J2300" s="1">
        <f t="shared" ca="1" si="219"/>
        <v>1</v>
      </c>
      <c r="K2300">
        <f t="shared" ca="1" si="217"/>
        <v>0.22166369693575586</v>
      </c>
      <c r="L2300">
        <f t="shared" ca="1" si="218"/>
        <v>0</v>
      </c>
      <c r="M2300">
        <f t="shared" ca="1" si="216"/>
        <v>0.22166369693575586</v>
      </c>
      <c r="N2300" s="1">
        <f ca="1">IF(M2300=K2300,K$2,IF(M2300=L2300,L$2,IF(M2300=#REF!,#REF!)))</f>
        <v>0</v>
      </c>
      <c r="P2300" s="1">
        <v>2298</v>
      </c>
      <c r="Q2300">
        <f t="shared" ca="1" si="220"/>
        <v>1248.5511475382812</v>
      </c>
      <c r="R2300" s="2">
        <f t="shared" ca="1" si="221"/>
        <v>20.809185792304685</v>
      </c>
      <c r="S2300" s="8">
        <f ca="1">COUNTIF($N$3:$N2300,S$2)/$P2300</f>
        <v>0.67798085291557875</v>
      </c>
      <c r="T2300" s="9">
        <f ca="1">COUNTIF($N$3:$N2300,T$2)/$P2300</f>
        <v>0.32201914708442125</v>
      </c>
    </row>
    <row r="2301" spans="10:20" x14ac:dyDescent="0.25">
      <c r="J2301" s="1">
        <f t="shared" ca="1" si="219"/>
        <v>0</v>
      </c>
      <c r="K2301">
        <f t="shared" ca="1" si="217"/>
        <v>0.17829833061023878</v>
      </c>
      <c r="L2301">
        <f t="shared" ca="1" si="218"/>
        <v>0.33767522777091091</v>
      </c>
      <c r="M2301">
        <f t="shared" ca="1" si="216"/>
        <v>0.17829833061023878</v>
      </c>
      <c r="N2301" s="1">
        <f ca="1">IF(M2301=K2301,K$2,IF(M2301=L2301,L$2,IF(M2301=#REF!,#REF!)))</f>
        <v>0</v>
      </c>
      <c r="P2301" s="1">
        <v>2299</v>
      </c>
      <c r="Q2301">
        <f t="shared" ca="1" si="220"/>
        <v>1248.7294458688914</v>
      </c>
      <c r="R2301" s="2">
        <f t="shared" ca="1" si="221"/>
        <v>20.81215743114819</v>
      </c>
      <c r="S2301" s="8">
        <f ca="1">COUNTIF($N$3:$N2301,S$2)/$P2301</f>
        <v>0.67812092214006092</v>
      </c>
      <c r="T2301" s="9">
        <f ca="1">COUNTIF($N$3:$N2301,T$2)/$P2301</f>
        <v>0.32187907785993908</v>
      </c>
    </row>
    <row r="2302" spans="10:20" x14ac:dyDescent="0.25">
      <c r="J2302" s="1">
        <f t="shared" ca="1" si="219"/>
        <v>0</v>
      </c>
      <c r="K2302">
        <f t="shared" ca="1" si="217"/>
        <v>3.6109475948175369</v>
      </c>
      <c r="L2302">
        <f t="shared" ca="1" si="218"/>
        <v>0.33925474127984701</v>
      </c>
      <c r="M2302">
        <f t="shared" ca="1" si="216"/>
        <v>0.33925474127984701</v>
      </c>
      <c r="N2302" s="1">
        <f ca="1">IF(M2302=K2302,K$2,IF(M2302=L2302,L$2,IF(M2302=#REF!,#REF!)))</f>
        <v>1</v>
      </c>
      <c r="P2302" s="1">
        <v>2300</v>
      </c>
      <c r="Q2302">
        <f t="shared" ca="1" si="220"/>
        <v>1249.0687006101712</v>
      </c>
      <c r="R2302" s="2">
        <f t="shared" ca="1" si="221"/>
        <v>20.817811676836186</v>
      </c>
      <c r="S2302" s="8">
        <f ca="1">COUNTIF($N$3:$N2302,S$2)/$P2302</f>
        <v>0.67782608695652169</v>
      </c>
      <c r="T2302" s="9">
        <f ca="1">COUNTIF($N$3:$N2302,T$2)/$P2302</f>
        <v>0.32217391304347825</v>
      </c>
    </row>
    <row r="2303" spans="10:20" x14ac:dyDescent="0.25">
      <c r="J2303" s="1">
        <f t="shared" ca="1" si="219"/>
        <v>1</v>
      </c>
      <c r="K2303">
        <f t="shared" ca="1" si="217"/>
        <v>0.93089236434442579</v>
      </c>
      <c r="L2303">
        <f t="shared" ca="1" si="218"/>
        <v>0</v>
      </c>
      <c r="M2303">
        <f t="shared" ca="1" si="216"/>
        <v>0.93089236434442579</v>
      </c>
      <c r="N2303" s="1">
        <f ca="1">IF(M2303=K2303,K$2,IF(M2303=L2303,L$2,IF(M2303=#REF!,#REF!)))</f>
        <v>0</v>
      </c>
      <c r="P2303" s="1">
        <v>2301</v>
      </c>
      <c r="Q2303">
        <f t="shared" ca="1" si="220"/>
        <v>1249.9995929745155</v>
      </c>
      <c r="R2303" s="2">
        <f t="shared" ca="1" si="221"/>
        <v>20.833326549575258</v>
      </c>
      <c r="S2303" s="8">
        <f ca="1">COUNTIF($N$3:$N2303,S$2)/$P2303</f>
        <v>0.67796610169491522</v>
      </c>
      <c r="T2303" s="9">
        <f ca="1">COUNTIF($N$3:$N2303,T$2)/$P2303</f>
        <v>0.32203389830508472</v>
      </c>
    </row>
    <row r="2304" spans="10:20" x14ac:dyDescent="0.25">
      <c r="J2304" s="1">
        <f t="shared" ca="1" si="219"/>
        <v>0</v>
      </c>
      <c r="K2304">
        <f t="shared" ca="1" si="217"/>
        <v>1.0332780848388965</v>
      </c>
      <c r="L2304">
        <f t="shared" ca="1" si="218"/>
        <v>0.25257063173977612</v>
      </c>
      <c r="M2304">
        <f t="shared" ca="1" si="216"/>
        <v>0.25257063173977612</v>
      </c>
      <c r="N2304" s="1">
        <f ca="1">IF(M2304=K2304,K$2,IF(M2304=L2304,L$2,IF(M2304=#REF!,#REF!)))</f>
        <v>1</v>
      </c>
      <c r="P2304" s="1">
        <v>2302</v>
      </c>
      <c r="Q2304">
        <f t="shared" ca="1" si="220"/>
        <v>1250.2521636062552</v>
      </c>
      <c r="R2304" s="2">
        <f t="shared" ca="1" si="221"/>
        <v>20.837536060104252</v>
      </c>
      <c r="S2304" s="8">
        <f ca="1">COUNTIF($N$3:$N2304,S$2)/$P2304</f>
        <v>0.67767158992180709</v>
      </c>
      <c r="T2304" s="9">
        <f ca="1">COUNTIF($N$3:$N2304,T$2)/$P2304</f>
        <v>0.32232841007819285</v>
      </c>
    </row>
    <row r="2305" spans="10:20" x14ac:dyDescent="0.25">
      <c r="J2305" s="1">
        <f t="shared" ca="1" si="219"/>
        <v>1</v>
      </c>
      <c r="K2305">
        <f t="shared" ca="1" si="217"/>
        <v>0.23262122175675551</v>
      </c>
      <c r="L2305">
        <f t="shared" ca="1" si="218"/>
        <v>0</v>
      </c>
      <c r="M2305">
        <f t="shared" ca="1" si="216"/>
        <v>0.23262122175675551</v>
      </c>
      <c r="N2305" s="1">
        <f ca="1">IF(M2305=K2305,K$2,IF(M2305=L2305,L$2,IF(M2305=#REF!,#REF!)))</f>
        <v>0</v>
      </c>
      <c r="P2305" s="1">
        <v>2303</v>
      </c>
      <c r="Q2305">
        <f t="shared" ca="1" si="220"/>
        <v>1250.4847848280119</v>
      </c>
      <c r="R2305" s="2">
        <f t="shared" ca="1" si="221"/>
        <v>20.841413080466864</v>
      </c>
      <c r="S2305" s="8">
        <f ca="1">COUNTIF($N$3:$N2305,S$2)/$P2305</f>
        <v>0.67781155015197569</v>
      </c>
      <c r="T2305" s="9">
        <f ca="1">COUNTIF($N$3:$N2305,T$2)/$P2305</f>
        <v>0.32218844984802431</v>
      </c>
    </row>
    <row r="2306" spans="10:20" x14ac:dyDescent="0.25">
      <c r="J2306" s="1">
        <f t="shared" ca="1" si="219"/>
        <v>0</v>
      </c>
      <c r="K2306">
        <f t="shared" ca="1" si="217"/>
        <v>0.23549603490487922</v>
      </c>
      <c r="L2306">
        <f t="shared" ca="1" si="218"/>
        <v>1.2124933254175427</v>
      </c>
      <c r="M2306">
        <f t="shared" ca="1" si="216"/>
        <v>0.23549603490487922</v>
      </c>
      <c r="N2306" s="1">
        <f ca="1">IF(M2306=K2306,K$2,IF(M2306=L2306,L$2,IF(M2306=#REF!,#REF!)))</f>
        <v>0</v>
      </c>
      <c r="P2306" s="1">
        <v>2304</v>
      </c>
      <c r="Q2306">
        <f t="shared" ca="1" si="220"/>
        <v>1250.7202808629168</v>
      </c>
      <c r="R2306" s="2">
        <f t="shared" ca="1" si="221"/>
        <v>20.845338014381944</v>
      </c>
      <c r="S2306" s="8">
        <f ca="1">COUNTIF($N$3:$N2306,S$2)/$P2306</f>
        <v>0.67795138888888884</v>
      </c>
      <c r="T2306" s="9">
        <f ca="1">COUNTIF($N$3:$N2306,T$2)/$P2306</f>
        <v>0.3220486111111111</v>
      </c>
    </row>
    <row r="2307" spans="10:20" x14ac:dyDescent="0.25">
      <c r="J2307" s="1">
        <f t="shared" ca="1" si="219"/>
        <v>0</v>
      </c>
      <c r="K2307">
        <f t="shared" ca="1" si="217"/>
        <v>0.13187430515005516</v>
      </c>
      <c r="L2307">
        <f t="shared" ca="1" si="218"/>
        <v>1.7374529591320416</v>
      </c>
      <c r="M2307">
        <f t="shared" ref="M2307:M2370" ca="1" si="222">SMALL(K2307:L2307,COUNTIF(K2307:L2307,0)+1)</f>
        <v>0.13187430515005516</v>
      </c>
      <c r="N2307" s="1">
        <f ca="1">IF(M2307=K2307,K$2,IF(M2307=L2307,L$2,IF(M2307=#REF!,#REF!)))</f>
        <v>0</v>
      </c>
      <c r="P2307" s="1">
        <v>2305</v>
      </c>
      <c r="Q2307">
        <f t="shared" ca="1" si="220"/>
        <v>1250.8521551680667</v>
      </c>
      <c r="R2307" s="2">
        <f t="shared" ca="1" si="221"/>
        <v>20.847535919467777</v>
      </c>
      <c r="S2307" s="8">
        <f ca="1">COUNTIF($N$3:$N2307,S$2)/$P2307</f>
        <v>0.67809110629067249</v>
      </c>
      <c r="T2307" s="9">
        <f ca="1">COUNTIF($N$3:$N2307,T$2)/$P2307</f>
        <v>0.32190889370932757</v>
      </c>
    </row>
    <row r="2308" spans="10:20" x14ac:dyDescent="0.25">
      <c r="J2308" s="1">
        <f t="shared" ca="1" si="219"/>
        <v>0</v>
      </c>
      <c r="K2308">
        <f t="shared" ref="K2308:K2371" ca="1" si="223">IF($J2308=$C$4,IF(D$4&lt;&gt;0,(-1/D$4),0)*LN(1-RAND()),IF($J2308=$C$5,IF(D$5&lt;&gt;0,(-1/D$5),0)*LN(1-RAND())))</f>
        <v>2.7967251595702245</v>
      </c>
      <c r="L2308">
        <f t="shared" ref="L2308:L2371" ca="1" si="224">IF($J2308=$C$4,IF(E$4&lt;&gt;0,(-1/E$4),0)*LN(1-RAND()),IF($J2308=$C$5,IF(E$5&lt;&gt;0,(-1/E$5),0)*LN(1-RAND())))</f>
        <v>3.5508891323134026</v>
      </c>
      <c r="M2308">
        <f t="shared" ca="1" si="222"/>
        <v>2.7967251595702245</v>
      </c>
      <c r="N2308" s="1">
        <f ca="1">IF(M2308=K2308,K$2,IF(M2308=L2308,L$2,IF(M2308=#REF!,#REF!)))</f>
        <v>0</v>
      </c>
      <c r="P2308" s="1">
        <v>2306</v>
      </c>
      <c r="Q2308">
        <f t="shared" ca="1" si="220"/>
        <v>1253.648880327637</v>
      </c>
      <c r="R2308" s="2">
        <f t="shared" ca="1" si="221"/>
        <v>20.894148005460618</v>
      </c>
      <c r="S2308" s="8">
        <f ca="1">COUNTIF($N$3:$N2308,S$2)/$P2308</f>
        <v>0.67823070251517781</v>
      </c>
      <c r="T2308" s="9">
        <f ca="1">COUNTIF($N$3:$N2308,T$2)/$P2308</f>
        <v>0.32176929748482219</v>
      </c>
    </row>
    <row r="2309" spans="10:20" x14ac:dyDescent="0.25">
      <c r="J2309" s="1">
        <f t="shared" ca="1" si="219"/>
        <v>0</v>
      </c>
      <c r="K2309">
        <f t="shared" ca="1" si="223"/>
        <v>2.7837493808517406</v>
      </c>
      <c r="L2309">
        <f t="shared" ca="1" si="224"/>
        <v>0.26852133923773824</v>
      </c>
      <c r="M2309">
        <f t="shared" ca="1" si="222"/>
        <v>0.26852133923773824</v>
      </c>
      <c r="N2309" s="1">
        <f ca="1">IF(M2309=K2309,K$2,IF(M2309=L2309,L$2,IF(M2309=#REF!,#REF!)))</f>
        <v>1</v>
      </c>
      <c r="P2309" s="1">
        <v>2307</v>
      </c>
      <c r="Q2309">
        <f t="shared" ca="1" si="220"/>
        <v>1253.9174016668749</v>
      </c>
      <c r="R2309" s="2">
        <f t="shared" ca="1" si="221"/>
        <v>20.898623361114581</v>
      </c>
      <c r="S2309" s="8">
        <f ca="1">COUNTIF($N$3:$N2309,S$2)/$P2309</f>
        <v>0.67793671434763758</v>
      </c>
      <c r="T2309" s="9">
        <f ca="1">COUNTIF($N$3:$N2309,T$2)/$P2309</f>
        <v>0.32206328565236236</v>
      </c>
    </row>
    <row r="2310" spans="10:20" x14ac:dyDescent="0.25">
      <c r="J2310" s="1">
        <f t="shared" ca="1" si="219"/>
        <v>1</v>
      </c>
      <c r="K2310">
        <f t="shared" ca="1" si="223"/>
        <v>0.66584404109754147</v>
      </c>
      <c r="L2310">
        <f t="shared" ca="1" si="224"/>
        <v>0</v>
      </c>
      <c r="M2310">
        <f t="shared" ca="1" si="222"/>
        <v>0.66584404109754147</v>
      </c>
      <c r="N2310" s="1">
        <f ca="1">IF(M2310=K2310,K$2,IF(M2310=L2310,L$2,IF(M2310=#REF!,#REF!)))</f>
        <v>0</v>
      </c>
      <c r="P2310" s="1">
        <v>2308</v>
      </c>
      <c r="Q2310">
        <f t="shared" ca="1" si="220"/>
        <v>1254.5832457079723</v>
      </c>
      <c r="R2310" s="2">
        <f t="shared" ca="1" si="221"/>
        <v>20.909720761799537</v>
      </c>
      <c r="S2310" s="8">
        <f ca="1">COUNTIF($N$3:$N2310,S$2)/$P2310</f>
        <v>0.6780762564991335</v>
      </c>
      <c r="T2310" s="9">
        <f ca="1">COUNTIF($N$3:$N2310,T$2)/$P2310</f>
        <v>0.32192374350086655</v>
      </c>
    </row>
    <row r="2311" spans="10:20" x14ac:dyDescent="0.25">
      <c r="J2311" s="1">
        <f t="shared" ca="1" si="219"/>
        <v>0</v>
      </c>
      <c r="K2311">
        <f t="shared" ca="1" si="223"/>
        <v>0.51333557547606712</v>
      </c>
      <c r="L2311">
        <f t="shared" ca="1" si="224"/>
        <v>0.74507723541305748</v>
      </c>
      <c r="M2311">
        <f t="shared" ca="1" si="222"/>
        <v>0.51333557547606712</v>
      </c>
      <c r="N2311" s="1">
        <f ca="1">IF(M2311=K2311,K$2,IF(M2311=L2311,L$2,IF(M2311=#REF!,#REF!)))</f>
        <v>0</v>
      </c>
      <c r="P2311" s="1">
        <v>2309</v>
      </c>
      <c r="Q2311">
        <f t="shared" ca="1" si="220"/>
        <v>1255.0965812834484</v>
      </c>
      <c r="R2311" s="2">
        <f t="shared" ca="1" si="221"/>
        <v>20.918276354724139</v>
      </c>
      <c r="S2311" s="8">
        <f ca="1">COUNTIF($N$3:$N2311,S$2)/$P2311</f>
        <v>0.67821567778258984</v>
      </c>
      <c r="T2311" s="9">
        <f ca="1">COUNTIF($N$3:$N2311,T$2)/$P2311</f>
        <v>0.32178432221741016</v>
      </c>
    </row>
    <row r="2312" spans="10:20" x14ac:dyDescent="0.25">
      <c r="J2312" s="1">
        <f t="shared" ca="1" si="219"/>
        <v>0</v>
      </c>
      <c r="K2312">
        <f t="shared" ca="1" si="223"/>
        <v>0.47838658241540694</v>
      </c>
      <c r="L2312">
        <f t="shared" ca="1" si="224"/>
        <v>0.12655548426126825</v>
      </c>
      <c r="M2312">
        <f t="shared" ca="1" si="222"/>
        <v>0.12655548426126825</v>
      </c>
      <c r="N2312" s="1">
        <f ca="1">IF(M2312=K2312,K$2,IF(M2312=L2312,L$2,IF(M2312=#REF!,#REF!)))</f>
        <v>1</v>
      </c>
      <c r="P2312" s="1">
        <v>2310</v>
      </c>
      <c r="Q2312">
        <f t="shared" ca="1" si="220"/>
        <v>1255.2231367677095</v>
      </c>
      <c r="R2312" s="2">
        <f t="shared" ca="1" si="221"/>
        <v>20.920385612795158</v>
      </c>
      <c r="S2312" s="8">
        <f ca="1">COUNTIF($N$3:$N2312,S$2)/$P2312</f>
        <v>0.67792207792207793</v>
      </c>
      <c r="T2312" s="9">
        <f ca="1">COUNTIF($N$3:$N2312,T$2)/$P2312</f>
        <v>0.32207792207792207</v>
      </c>
    </row>
    <row r="2313" spans="10:20" x14ac:dyDescent="0.25">
      <c r="J2313" s="1">
        <f t="shared" ca="1" si="219"/>
        <v>1</v>
      </c>
      <c r="K2313">
        <f t="shared" ca="1" si="223"/>
        <v>0.91434421931114684</v>
      </c>
      <c r="L2313">
        <f t="shared" ca="1" si="224"/>
        <v>0</v>
      </c>
      <c r="M2313">
        <f t="shared" ca="1" si="222"/>
        <v>0.91434421931114684</v>
      </c>
      <c r="N2313" s="1">
        <f ca="1">IF(M2313=K2313,K$2,IF(M2313=L2313,L$2,IF(M2313=#REF!,#REF!)))</f>
        <v>0</v>
      </c>
      <c r="P2313" s="1">
        <v>2311</v>
      </c>
      <c r="Q2313">
        <f t="shared" ca="1" si="220"/>
        <v>1256.1374809870208</v>
      </c>
      <c r="R2313" s="2">
        <f t="shared" ca="1" si="221"/>
        <v>20.935624683117013</v>
      </c>
      <c r="S2313" s="8">
        <f ca="1">COUNTIF($N$3:$N2313,S$2)/$P2313</f>
        <v>0.67806144526179146</v>
      </c>
      <c r="T2313" s="9">
        <f ca="1">COUNTIF($N$3:$N2313,T$2)/$P2313</f>
        <v>0.32193855473820859</v>
      </c>
    </row>
    <row r="2314" spans="10:20" x14ac:dyDescent="0.25">
      <c r="J2314" s="1">
        <f t="shared" ca="1" si="219"/>
        <v>0</v>
      </c>
      <c r="K2314">
        <f t="shared" ca="1" si="223"/>
        <v>0.17775052568139016</v>
      </c>
      <c r="L2314">
        <f t="shared" ca="1" si="224"/>
        <v>1.6919871498001904</v>
      </c>
      <c r="M2314">
        <f t="shared" ca="1" si="222"/>
        <v>0.17775052568139016</v>
      </c>
      <c r="N2314" s="1">
        <f ca="1">IF(M2314=K2314,K$2,IF(M2314=L2314,L$2,IF(M2314=#REF!,#REF!)))</f>
        <v>0</v>
      </c>
      <c r="P2314" s="1">
        <v>2312</v>
      </c>
      <c r="Q2314">
        <f t="shared" ca="1" si="220"/>
        <v>1256.3152315127022</v>
      </c>
      <c r="R2314" s="2">
        <f t="shared" ca="1" si="221"/>
        <v>20.938587191878369</v>
      </c>
      <c r="S2314" s="8">
        <f ca="1">COUNTIF($N$3:$N2314,S$2)/$P2314</f>
        <v>0.67820069204152245</v>
      </c>
      <c r="T2314" s="9">
        <f ca="1">COUNTIF($N$3:$N2314,T$2)/$P2314</f>
        <v>0.3217993079584775</v>
      </c>
    </row>
    <row r="2315" spans="10:20" x14ac:dyDescent="0.25">
      <c r="J2315" s="1">
        <f t="shared" ca="1" si="219"/>
        <v>0</v>
      </c>
      <c r="K2315">
        <f t="shared" ca="1" si="223"/>
        <v>0.56693419498092323</v>
      </c>
      <c r="L2315">
        <f t="shared" ca="1" si="224"/>
        <v>3.740230296080084E-2</v>
      </c>
      <c r="M2315">
        <f t="shared" ca="1" si="222"/>
        <v>3.740230296080084E-2</v>
      </c>
      <c r="N2315" s="1">
        <f ca="1">IF(M2315=K2315,K$2,IF(M2315=L2315,L$2,IF(M2315=#REF!,#REF!)))</f>
        <v>1</v>
      </c>
      <c r="P2315" s="1">
        <v>2313</v>
      </c>
      <c r="Q2315">
        <f t="shared" ca="1" si="220"/>
        <v>1256.352633815663</v>
      </c>
      <c r="R2315" s="2">
        <f t="shared" ca="1" si="221"/>
        <v>20.939210563594383</v>
      </c>
      <c r="S2315" s="8">
        <f ca="1">COUNTIF($N$3:$N2315,S$2)/$P2315</f>
        <v>0.67790747946389973</v>
      </c>
      <c r="T2315" s="9">
        <f ca="1">COUNTIF($N$3:$N2315,T$2)/$P2315</f>
        <v>0.32209252053610032</v>
      </c>
    </row>
    <row r="2316" spans="10:20" x14ac:dyDescent="0.25">
      <c r="J2316" s="1">
        <f t="shared" ca="1" si="219"/>
        <v>1</v>
      </c>
      <c r="K2316">
        <f t="shared" ca="1" si="223"/>
        <v>1.2457911487266076</v>
      </c>
      <c r="L2316">
        <f t="shared" ca="1" si="224"/>
        <v>0</v>
      </c>
      <c r="M2316">
        <f t="shared" ca="1" si="222"/>
        <v>1.2457911487266076</v>
      </c>
      <c r="N2316" s="1">
        <f ca="1">IF(M2316=K2316,K$2,IF(M2316=L2316,L$2,IF(M2316=#REF!,#REF!)))</f>
        <v>0</v>
      </c>
      <c r="P2316" s="1">
        <v>2314</v>
      </c>
      <c r="Q2316">
        <f t="shared" ca="1" si="220"/>
        <v>1257.5984249643896</v>
      </c>
      <c r="R2316" s="2">
        <f t="shared" ca="1" si="221"/>
        <v>20.959973749406494</v>
      </c>
      <c r="S2316" s="8">
        <f ca="1">COUNTIF($N$3:$N2316,S$2)/$P2316</f>
        <v>0.67804667242869487</v>
      </c>
      <c r="T2316" s="9">
        <f ca="1">COUNTIF($N$3:$N2316,T$2)/$P2316</f>
        <v>0.32195332757130513</v>
      </c>
    </row>
    <row r="2317" spans="10:20" x14ac:dyDescent="0.25">
      <c r="J2317" s="1">
        <f t="shared" ca="1" si="219"/>
        <v>0</v>
      </c>
      <c r="K2317">
        <f t="shared" ca="1" si="223"/>
        <v>0.54968530523436732</v>
      </c>
      <c r="L2317">
        <f t="shared" ca="1" si="224"/>
        <v>0.22138756611567581</v>
      </c>
      <c r="M2317">
        <f t="shared" ca="1" si="222"/>
        <v>0.22138756611567581</v>
      </c>
      <c r="N2317" s="1">
        <f ca="1">IF(M2317=K2317,K$2,IF(M2317=L2317,L$2,IF(M2317=#REF!,#REF!)))</f>
        <v>1</v>
      </c>
      <c r="P2317" s="1">
        <v>2315</v>
      </c>
      <c r="Q2317">
        <f t="shared" ca="1" si="220"/>
        <v>1257.8198125305053</v>
      </c>
      <c r="R2317" s="2">
        <f t="shared" ca="1" si="221"/>
        <v>20.963663542175087</v>
      </c>
      <c r="S2317" s="8">
        <f ca="1">COUNTIF($N$3:$N2317,S$2)/$P2317</f>
        <v>0.67775377969762418</v>
      </c>
      <c r="T2317" s="9">
        <f ca="1">COUNTIF($N$3:$N2317,T$2)/$P2317</f>
        <v>0.32224622030237582</v>
      </c>
    </row>
    <row r="2318" spans="10:20" x14ac:dyDescent="0.25">
      <c r="J2318" s="1">
        <f t="shared" ca="1" si="219"/>
        <v>1</v>
      </c>
      <c r="K2318">
        <f t="shared" ca="1" si="223"/>
        <v>0.16135696913705358</v>
      </c>
      <c r="L2318">
        <f t="shared" ca="1" si="224"/>
        <v>0</v>
      </c>
      <c r="M2318">
        <f t="shared" ca="1" si="222"/>
        <v>0.16135696913705358</v>
      </c>
      <c r="N2318" s="1">
        <f ca="1">IF(M2318=K2318,K$2,IF(M2318=L2318,L$2,IF(M2318=#REF!,#REF!)))</f>
        <v>0</v>
      </c>
      <c r="P2318" s="1">
        <v>2316</v>
      </c>
      <c r="Q2318">
        <f t="shared" ca="1" si="220"/>
        <v>1257.9811694996424</v>
      </c>
      <c r="R2318" s="2">
        <f t="shared" ca="1" si="221"/>
        <v>20.96635282499404</v>
      </c>
      <c r="S2318" s="8">
        <f ca="1">COUNTIF($N$3:$N2318,S$2)/$P2318</f>
        <v>0.67789291882556135</v>
      </c>
      <c r="T2318" s="9">
        <f ca="1">COUNTIF($N$3:$N2318,T$2)/$P2318</f>
        <v>0.3221070811744387</v>
      </c>
    </row>
    <row r="2319" spans="10:20" x14ac:dyDescent="0.25">
      <c r="J2319" s="1">
        <f t="shared" ca="1" si="219"/>
        <v>0</v>
      </c>
      <c r="K2319">
        <f t="shared" ca="1" si="223"/>
        <v>1.8512384711602552</v>
      </c>
      <c r="L2319">
        <f t="shared" ca="1" si="224"/>
        <v>1.4316119541879113</v>
      </c>
      <c r="M2319">
        <f t="shared" ca="1" si="222"/>
        <v>1.4316119541879113</v>
      </c>
      <c r="N2319" s="1">
        <f ca="1">IF(M2319=K2319,K$2,IF(M2319=L2319,L$2,IF(M2319=#REF!,#REF!)))</f>
        <v>1</v>
      </c>
      <c r="P2319" s="1">
        <v>2317</v>
      </c>
      <c r="Q2319">
        <f t="shared" ca="1" si="220"/>
        <v>1259.4127814538303</v>
      </c>
      <c r="R2319" s="2">
        <f t="shared" ca="1" si="221"/>
        <v>20.990213024230506</v>
      </c>
      <c r="S2319" s="8">
        <f ca="1">COUNTIF($N$3:$N2319,S$2)/$P2319</f>
        <v>0.67760034527406132</v>
      </c>
      <c r="T2319" s="9">
        <f ca="1">COUNTIF($N$3:$N2319,T$2)/$P2319</f>
        <v>0.32239965472593873</v>
      </c>
    </row>
    <row r="2320" spans="10:20" x14ac:dyDescent="0.25">
      <c r="J2320" s="1">
        <f t="shared" ca="1" si="219"/>
        <v>1</v>
      </c>
      <c r="K2320">
        <f t="shared" ca="1" si="223"/>
        <v>0.86740585447587815</v>
      </c>
      <c r="L2320">
        <f t="shared" ca="1" si="224"/>
        <v>0</v>
      </c>
      <c r="M2320">
        <f t="shared" ca="1" si="222"/>
        <v>0.86740585447587815</v>
      </c>
      <c r="N2320" s="1">
        <f ca="1">IF(M2320=K2320,K$2,IF(M2320=L2320,L$2,IF(M2320=#REF!,#REF!)))</f>
        <v>0</v>
      </c>
      <c r="P2320" s="1">
        <v>2318</v>
      </c>
      <c r="Q2320">
        <f t="shared" ca="1" si="220"/>
        <v>1260.2801873083063</v>
      </c>
      <c r="R2320" s="2">
        <f t="shared" ca="1" si="221"/>
        <v>21.004669788471769</v>
      </c>
      <c r="S2320" s="8">
        <f ca="1">COUNTIF($N$3:$N2320,S$2)/$P2320</f>
        <v>0.677739430543572</v>
      </c>
      <c r="T2320" s="9">
        <f ca="1">COUNTIF($N$3:$N2320,T$2)/$P2320</f>
        <v>0.32226056945642795</v>
      </c>
    </row>
    <row r="2321" spans="10:20" x14ac:dyDescent="0.25">
      <c r="J2321" s="1">
        <f t="shared" ca="1" si="219"/>
        <v>0</v>
      </c>
      <c r="K2321">
        <f t="shared" ca="1" si="223"/>
        <v>3.2714716383246416</v>
      </c>
      <c r="L2321">
        <f t="shared" ca="1" si="224"/>
        <v>2.0403292460949161E-2</v>
      </c>
      <c r="M2321">
        <f t="shared" ca="1" si="222"/>
        <v>2.0403292460949161E-2</v>
      </c>
      <c r="N2321" s="1">
        <f ca="1">IF(M2321=K2321,K$2,IF(M2321=L2321,L$2,IF(M2321=#REF!,#REF!)))</f>
        <v>1</v>
      </c>
      <c r="P2321" s="1">
        <v>2319</v>
      </c>
      <c r="Q2321">
        <f t="shared" ca="1" si="220"/>
        <v>1260.3005906007672</v>
      </c>
      <c r="R2321" s="2">
        <f t="shared" ca="1" si="221"/>
        <v>21.005009843346119</v>
      </c>
      <c r="S2321" s="8">
        <f ca="1">COUNTIF($N$3:$N2321,S$2)/$P2321</f>
        <v>0.67744717550668387</v>
      </c>
      <c r="T2321" s="9">
        <f ca="1">COUNTIF($N$3:$N2321,T$2)/$P2321</f>
        <v>0.32255282449331607</v>
      </c>
    </row>
    <row r="2322" spans="10:20" x14ac:dyDescent="0.25">
      <c r="J2322" s="1">
        <f t="shared" ca="1" si="219"/>
        <v>1</v>
      </c>
      <c r="K2322">
        <f t="shared" ca="1" si="223"/>
        <v>1.1650123724146961</v>
      </c>
      <c r="L2322">
        <f t="shared" ca="1" si="224"/>
        <v>0</v>
      </c>
      <c r="M2322">
        <f t="shared" ca="1" si="222"/>
        <v>1.1650123724146961</v>
      </c>
      <c r="N2322" s="1">
        <f ca="1">IF(M2322=K2322,K$2,IF(M2322=L2322,L$2,IF(M2322=#REF!,#REF!)))</f>
        <v>0</v>
      </c>
      <c r="P2322" s="1">
        <v>2320</v>
      </c>
      <c r="Q2322">
        <f t="shared" ca="1" si="220"/>
        <v>1261.4656029731818</v>
      </c>
      <c r="R2322" s="2">
        <f t="shared" ca="1" si="221"/>
        <v>21.024426716219697</v>
      </c>
      <c r="S2322" s="8">
        <f ca="1">COUNTIF($N$3:$N2322,S$2)/$P2322</f>
        <v>0.67758620689655169</v>
      </c>
      <c r="T2322" s="9">
        <f ca="1">COUNTIF($N$3:$N2322,T$2)/$P2322</f>
        <v>0.32241379310344825</v>
      </c>
    </row>
    <row r="2323" spans="10:20" x14ac:dyDescent="0.25">
      <c r="J2323" s="1">
        <f t="shared" ca="1" si="219"/>
        <v>0</v>
      </c>
      <c r="K2323">
        <f t="shared" ca="1" si="223"/>
        <v>0.45195433334007334</v>
      </c>
      <c r="L2323">
        <f t="shared" ca="1" si="224"/>
        <v>1.914952726294157</v>
      </c>
      <c r="M2323">
        <f t="shared" ca="1" si="222"/>
        <v>0.45195433334007334</v>
      </c>
      <c r="N2323" s="1">
        <f ca="1">IF(M2323=K2323,K$2,IF(M2323=L2323,L$2,IF(M2323=#REF!,#REF!)))</f>
        <v>0</v>
      </c>
      <c r="P2323" s="1">
        <v>2321</v>
      </c>
      <c r="Q2323">
        <f t="shared" ca="1" si="220"/>
        <v>1261.917557306522</v>
      </c>
      <c r="R2323" s="2">
        <f t="shared" ca="1" si="221"/>
        <v>21.031959288442032</v>
      </c>
      <c r="S2323" s="8">
        <f ca="1">COUNTIF($N$3:$N2323,S$2)/$P2323</f>
        <v>0.67772511848341233</v>
      </c>
      <c r="T2323" s="9">
        <f ca="1">COUNTIF($N$3:$N2323,T$2)/$P2323</f>
        <v>0.32227488151658767</v>
      </c>
    </row>
    <row r="2324" spans="10:20" x14ac:dyDescent="0.25">
      <c r="J2324" s="1">
        <f t="shared" ca="1" si="219"/>
        <v>0</v>
      </c>
      <c r="K2324">
        <f t="shared" ca="1" si="223"/>
        <v>6.2979677053958308E-2</v>
      </c>
      <c r="L2324">
        <f t="shared" ca="1" si="224"/>
        <v>1.4604003234673117</v>
      </c>
      <c r="M2324">
        <f t="shared" ca="1" si="222"/>
        <v>6.2979677053958308E-2</v>
      </c>
      <c r="N2324" s="1">
        <f ca="1">IF(M2324=K2324,K$2,IF(M2324=L2324,L$2,IF(M2324=#REF!,#REF!)))</f>
        <v>0</v>
      </c>
      <c r="P2324" s="1">
        <v>2322</v>
      </c>
      <c r="Q2324">
        <f t="shared" ca="1" si="220"/>
        <v>1261.980536983576</v>
      </c>
      <c r="R2324" s="2">
        <f t="shared" ca="1" si="221"/>
        <v>21.033008949726266</v>
      </c>
      <c r="S2324" s="8">
        <f ca="1">COUNTIF($N$3:$N2324,S$2)/$P2324</f>
        <v>0.67786391042204996</v>
      </c>
      <c r="T2324" s="9">
        <f ca="1">COUNTIF($N$3:$N2324,T$2)/$P2324</f>
        <v>0.32213608957795004</v>
      </c>
    </row>
    <row r="2325" spans="10:20" x14ac:dyDescent="0.25">
      <c r="J2325" s="1">
        <f t="shared" ca="1" si="219"/>
        <v>0</v>
      </c>
      <c r="K2325">
        <f t="shared" ca="1" si="223"/>
        <v>0.17938528853757288</v>
      </c>
      <c r="L2325">
        <f t="shared" ca="1" si="224"/>
        <v>0.75352678679022755</v>
      </c>
      <c r="M2325">
        <f t="shared" ca="1" si="222"/>
        <v>0.17938528853757288</v>
      </c>
      <c r="N2325" s="1">
        <f ca="1">IF(M2325=K2325,K$2,IF(M2325=L2325,L$2,IF(M2325=#REF!,#REF!)))</f>
        <v>0</v>
      </c>
      <c r="P2325" s="1">
        <v>2323</v>
      </c>
      <c r="Q2325">
        <f t="shared" ca="1" si="220"/>
        <v>1262.1599222721136</v>
      </c>
      <c r="R2325" s="2">
        <f t="shared" ca="1" si="221"/>
        <v>21.035998704535228</v>
      </c>
      <c r="S2325" s="8">
        <f ca="1">COUNTIF($N$3:$N2325,S$2)/$P2325</f>
        <v>0.67800258286698234</v>
      </c>
      <c r="T2325" s="9">
        <f ca="1">COUNTIF($N$3:$N2325,T$2)/$P2325</f>
        <v>0.32199741713301766</v>
      </c>
    </row>
    <row r="2326" spans="10:20" x14ac:dyDescent="0.25">
      <c r="J2326" s="1">
        <f t="shared" ca="1" si="219"/>
        <v>0</v>
      </c>
      <c r="K2326">
        <f t="shared" ca="1" si="223"/>
        <v>0.75792570040449148</v>
      </c>
      <c r="L2326">
        <f t="shared" ca="1" si="224"/>
        <v>1.2700247758362688</v>
      </c>
      <c r="M2326">
        <f t="shared" ca="1" si="222"/>
        <v>0.75792570040449148</v>
      </c>
      <c r="N2326" s="1">
        <f ca="1">IF(M2326=K2326,K$2,IF(M2326=L2326,L$2,IF(M2326=#REF!,#REF!)))</f>
        <v>0</v>
      </c>
      <c r="P2326" s="1">
        <v>2324</v>
      </c>
      <c r="Q2326">
        <f t="shared" ca="1" si="220"/>
        <v>1262.9178479725181</v>
      </c>
      <c r="R2326" s="2">
        <f t="shared" ca="1" si="221"/>
        <v>21.048630799541968</v>
      </c>
      <c r="S2326" s="8">
        <f ca="1">COUNTIF($N$3:$N2326,S$2)/$P2326</f>
        <v>0.67814113597246128</v>
      </c>
      <c r="T2326" s="9">
        <f ca="1">COUNTIF($N$3:$N2326,T$2)/$P2326</f>
        <v>0.32185886402753872</v>
      </c>
    </row>
    <row r="2327" spans="10:20" x14ac:dyDescent="0.25">
      <c r="J2327" s="1">
        <f t="shared" ca="1" si="219"/>
        <v>0</v>
      </c>
      <c r="K2327">
        <f t="shared" ca="1" si="223"/>
        <v>2.2931197546214412</v>
      </c>
      <c r="L2327">
        <f t="shared" ca="1" si="224"/>
        <v>7.7775271184158432E-2</v>
      </c>
      <c r="M2327">
        <f t="shared" ca="1" si="222"/>
        <v>7.7775271184158432E-2</v>
      </c>
      <c r="N2327" s="1">
        <f ca="1">IF(M2327=K2327,K$2,IF(M2327=L2327,L$2,IF(M2327=#REF!,#REF!)))</f>
        <v>1</v>
      </c>
      <c r="P2327" s="1">
        <v>2325</v>
      </c>
      <c r="Q2327">
        <f t="shared" ca="1" si="220"/>
        <v>1262.9956232437023</v>
      </c>
      <c r="R2327" s="2">
        <f t="shared" ca="1" si="221"/>
        <v>21.049927054061705</v>
      </c>
      <c r="S2327" s="8">
        <f ca="1">COUNTIF($N$3:$N2327,S$2)/$P2327</f>
        <v>0.6778494623655914</v>
      </c>
      <c r="T2327" s="9">
        <f ca="1">COUNTIF($N$3:$N2327,T$2)/$P2327</f>
        <v>0.3221505376344086</v>
      </c>
    </row>
    <row r="2328" spans="10:20" x14ac:dyDescent="0.25">
      <c r="J2328" s="1">
        <f t="shared" ca="1" si="219"/>
        <v>1</v>
      </c>
      <c r="K2328">
        <f t="shared" ca="1" si="223"/>
        <v>1.7720207142618169E-2</v>
      </c>
      <c r="L2328">
        <f t="shared" ca="1" si="224"/>
        <v>0</v>
      </c>
      <c r="M2328">
        <f t="shared" ca="1" si="222"/>
        <v>1.7720207142618169E-2</v>
      </c>
      <c r="N2328" s="1">
        <f ca="1">IF(M2328=K2328,K$2,IF(M2328=L2328,L$2,IF(M2328=#REF!,#REF!)))</f>
        <v>0</v>
      </c>
      <c r="P2328" s="1">
        <v>2326</v>
      </c>
      <c r="Q2328">
        <f t="shared" ca="1" si="220"/>
        <v>1263.013343450845</v>
      </c>
      <c r="R2328" s="2">
        <f t="shared" ca="1" si="221"/>
        <v>21.050222390847416</v>
      </c>
      <c r="S2328" s="8">
        <f ca="1">COUNTIF($N$3:$N2328,S$2)/$P2328</f>
        <v>0.67798796216681001</v>
      </c>
      <c r="T2328" s="9">
        <f ca="1">COUNTIF($N$3:$N2328,T$2)/$P2328</f>
        <v>0.32201203783319005</v>
      </c>
    </row>
    <row r="2329" spans="10:20" x14ac:dyDescent="0.25">
      <c r="J2329" s="1">
        <f t="shared" ca="1" si="219"/>
        <v>0</v>
      </c>
      <c r="K2329">
        <f t="shared" ca="1" si="223"/>
        <v>3.8886911573081013</v>
      </c>
      <c r="L2329">
        <f t="shared" ca="1" si="224"/>
        <v>0.56611133727130203</v>
      </c>
      <c r="M2329">
        <f t="shared" ca="1" si="222"/>
        <v>0.56611133727130203</v>
      </c>
      <c r="N2329" s="1">
        <f ca="1">IF(M2329=K2329,K$2,IF(M2329=L2329,L$2,IF(M2329=#REF!,#REF!)))</f>
        <v>1</v>
      </c>
      <c r="P2329" s="1">
        <v>2327</v>
      </c>
      <c r="Q2329">
        <f t="shared" ca="1" si="220"/>
        <v>1263.5794547881162</v>
      </c>
      <c r="R2329" s="2">
        <f t="shared" ca="1" si="221"/>
        <v>21.059657579801936</v>
      </c>
      <c r="S2329" s="8">
        <f ca="1">COUNTIF($N$3:$N2329,S$2)/$P2329</f>
        <v>0.67769660507090679</v>
      </c>
      <c r="T2329" s="9">
        <f ca="1">COUNTIF($N$3:$N2329,T$2)/$P2329</f>
        <v>0.32230339492909327</v>
      </c>
    </row>
    <row r="2330" spans="10:20" x14ac:dyDescent="0.25">
      <c r="J2330" s="1">
        <f t="shared" ca="1" si="219"/>
        <v>1</v>
      </c>
      <c r="K2330">
        <f t="shared" ca="1" si="223"/>
        <v>0.24405362633728114</v>
      </c>
      <c r="L2330">
        <f t="shared" ca="1" si="224"/>
        <v>0</v>
      </c>
      <c r="M2330">
        <f t="shared" ca="1" si="222"/>
        <v>0.24405362633728114</v>
      </c>
      <c r="N2330" s="1">
        <f ca="1">IF(M2330=K2330,K$2,IF(M2330=L2330,L$2,IF(M2330=#REF!,#REF!)))</f>
        <v>0</v>
      </c>
      <c r="P2330" s="1">
        <v>2328</v>
      </c>
      <c r="Q2330">
        <f t="shared" ca="1" si="220"/>
        <v>1263.8235084144535</v>
      </c>
      <c r="R2330" s="2">
        <f t="shared" ca="1" si="221"/>
        <v>21.063725140240891</v>
      </c>
      <c r="S2330" s="8">
        <f ca="1">COUNTIF($N$3:$N2330,S$2)/$P2330</f>
        <v>0.67783505154639179</v>
      </c>
      <c r="T2330" s="9">
        <f ca="1">COUNTIF($N$3:$N2330,T$2)/$P2330</f>
        <v>0.32216494845360827</v>
      </c>
    </row>
    <row r="2331" spans="10:20" x14ac:dyDescent="0.25">
      <c r="J2331" s="1">
        <f t="shared" ca="1" si="219"/>
        <v>0</v>
      </c>
      <c r="K2331">
        <f t="shared" ca="1" si="223"/>
        <v>0.48249846975050986</v>
      </c>
      <c r="L2331">
        <f t="shared" ca="1" si="224"/>
        <v>0.38204058510013744</v>
      </c>
      <c r="M2331">
        <f t="shared" ca="1" si="222"/>
        <v>0.38204058510013744</v>
      </c>
      <c r="N2331" s="1">
        <f ca="1">IF(M2331=K2331,K$2,IF(M2331=L2331,L$2,IF(M2331=#REF!,#REF!)))</f>
        <v>1</v>
      </c>
      <c r="P2331" s="1">
        <v>2329</v>
      </c>
      <c r="Q2331">
        <f t="shared" ca="1" si="220"/>
        <v>1264.2055489995537</v>
      </c>
      <c r="R2331" s="2">
        <f t="shared" ca="1" si="221"/>
        <v>21.070092483325894</v>
      </c>
      <c r="S2331" s="8">
        <f ca="1">COUNTIF($N$3:$N2331,S$2)/$P2331</f>
        <v>0.6775440103048519</v>
      </c>
      <c r="T2331" s="9">
        <f ca="1">COUNTIF($N$3:$N2331,T$2)/$P2331</f>
        <v>0.32245598969514816</v>
      </c>
    </row>
    <row r="2332" spans="10:20" x14ac:dyDescent="0.25">
      <c r="J2332" s="1">
        <f t="shared" ca="1" si="219"/>
        <v>1</v>
      </c>
      <c r="K2332">
        <f t="shared" ca="1" si="223"/>
        <v>0.48786029467312153</v>
      </c>
      <c r="L2332">
        <f t="shared" ca="1" si="224"/>
        <v>0</v>
      </c>
      <c r="M2332">
        <f t="shared" ca="1" si="222"/>
        <v>0.48786029467312153</v>
      </c>
      <c r="N2332" s="1">
        <f ca="1">IF(M2332=K2332,K$2,IF(M2332=L2332,L$2,IF(M2332=#REF!,#REF!)))</f>
        <v>0</v>
      </c>
      <c r="P2332" s="1">
        <v>2330</v>
      </c>
      <c r="Q2332">
        <f t="shared" ca="1" si="220"/>
        <v>1264.6934092942267</v>
      </c>
      <c r="R2332" s="2">
        <f t="shared" ca="1" si="221"/>
        <v>21.078223488237111</v>
      </c>
      <c r="S2332" s="8">
        <f ca="1">COUNTIF($N$3:$N2332,S$2)/$P2332</f>
        <v>0.67768240343347641</v>
      </c>
      <c r="T2332" s="9">
        <f ca="1">COUNTIF($N$3:$N2332,T$2)/$P2332</f>
        <v>0.32231759656652359</v>
      </c>
    </row>
    <row r="2333" spans="10:20" x14ac:dyDescent="0.25">
      <c r="J2333" s="1">
        <f t="shared" ca="1" si="219"/>
        <v>0</v>
      </c>
      <c r="K2333">
        <f t="shared" ca="1" si="223"/>
        <v>0.45074383597138701</v>
      </c>
      <c r="L2333">
        <f t="shared" ca="1" si="224"/>
        <v>0.33598866781106512</v>
      </c>
      <c r="M2333">
        <f t="shared" ca="1" si="222"/>
        <v>0.33598866781106512</v>
      </c>
      <c r="N2333" s="1">
        <f ca="1">IF(M2333=K2333,K$2,IF(M2333=L2333,L$2,IF(M2333=#REF!,#REF!)))</f>
        <v>1</v>
      </c>
      <c r="P2333" s="1">
        <v>2331</v>
      </c>
      <c r="Q2333">
        <f t="shared" ca="1" si="220"/>
        <v>1265.0293979620378</v>
      </c>
      <c r="R2333" s="2">
        <f t="shared" ca="1" si="221"/>
        <v>21.083823299367296</v>
      </c>
      <c r="S2333" s="8">
        <f ca="1">COUNTIF($N$3:$N2333,S$2)/$P2333</f>
        <v>0.67739167739167738</v>
      </c>
      <c r="T2333" s="9">
        <f ca="1">COUNTIF($N$3:$N2333,T$2)/$P2333</f>
        <v>0.32260832260832262</v>
      </c>
    </row>
    <row r="2334" spans="10:20" x14ac:dyDescent="0.25">
      <c r="J2334" s="1">
        <f t="shared" ca="1" si="219"/>
        <v>1</v>
      </c>
      <c r="K2334">
        <f t="shared" ca="1" si="223"/>
        <v>0.57906052041755418</v>
      </c>
      <c r="L2334">
        <f t="shared" ca="1" si="224"/>
        <v>0</v>
      </c>
      <c r="M2334">
        <f t="shared" ca="1" si="222"/>
        <v>0.57906052041755418</v>
      </c>
      <c r="N2334" s="1">
        <f ca="1">IF(M2334=K2334,K$2,IF(M2334=L2334,L$2,IF(M2334=#REF!,#REF!)))</f>
        <v>0</v>
      </c>
      <c r="P2334" s="1">
        <v>2332</v>
      </c>
      <c r="Q2334">
        <f t="shared" ca="1" si="220"/>
        <v>1265.6084584824553</v>
      </c>
      <c r="R2334" s="2">
        <f t="shared" ca="1" si="221"/>
        <v>21.093474308040921</v>
      </c>
      <c r="S2334" s="8">
        <f ca="1">COUNTIF($N$3:$N2334,S$2)/$P2334</f>
        <v>0.6775300171526587</v>
      </c>
      <c r="T2334" s="9">
        <f ca="1">COUNTIF($N$3:$N2334,T$2)/$P2334</f>
        <v>0.32246998284734135</v>
      </c>
    </row>
    <row r="2335" spans="10:20" x14ac:dyDescent="0.25">
      <c r="J2335" s="1">
        <f t="shared" ca="1" si="219"/>
        <v>0</v>
      </c>
      <c r="K2335">
        <f t="shared" ca="1" si="223"/>
        <v>0.57887342029498756</v>
      </c>
      <c r="L2335">
        <f t="shared" ca="1" si="224"/>
        <v>4.6137291116925098E-2</v>
      </c>
      <c r="M2335">
        <f t="shared" ca="1" si="222"/>
        <v>4.6137291116925098E-2</v>
      </c>
      <c r="N2335" s="1">
        <f ca="1">IF(M2335=K2335,K$2,IF(M2335=L2335,L$2,IF(M2335=#REF!,#REF!)))</f>
        <v>1</v>
      </c>
      <c r="P2335" s="1">
        <v>2333</v>
      </c>
      <c r="Q2335">
        <f t="shared" ca="1" si="220"/>
        <v>1265.6545957735723</v>
      </c>
      <c r="R2335" s="2">
        <f t="shared" ca="1" si="221"/>
        <v>21.094243262892871</v>
      </c>
      <c r="S2335" s="8">
        <f ca="1">COUNTIF($N$3:$N2335,S$2)/$P2335</f>
        <v>0.67723960565795116</v>
      </c>
      <c r="T2335" s="9">
        <f ca="1">COUNTIF($N$3:$N2335,T$2)/$P2335</f>
        <v>0.32276039434204884</v>
      </c>
    </row>
    <row r="2336" spans="10:20" x14ac:dyDescent="0.25">
      <c r="J2336" s="1">
        <f t="shared" ca="1" si="219"/>
        <v>1</v>
      </c>
      <c r="K2336">
        <f t="shared" ca="1" si="223"/>
        <v>0.50123356011848952</v>
      </c>
      <c r="L2336">
        <f t="shared" ca="1" si="224"/>
        <v>0</v>
      </c>
      <c r="M2336">
        <f t="shared" ca="1" si="222"/>
        <v>0.50123356011848952</v>
      </c>
      <c r="N2336" s="1">
        <f ca="1">IF(M2336=K2336,K$2,IF(M2336=L2336,L$2,IF(M2336=#REF!,#REF!)))</f>
        <v>0</v>
      </c>
      <c r="P2336" s="1">
        <v>2334</v>
      </c>
      <c r="Q2336">
        <f t="shared" ca="1" si="220"/>
        <v>1266.1558293336907</v>
      </c>
      <c r="R2336" s="2">
        <f t="shared" ca="1" si="221"/>
        <v>21.102597155561511</v>
      </c>
      <c r="S2336" s="8">
        <f ca="1">COUNTIF($N$3:$N2336,S$2)/$P2336</f>
        <v>0.67737789203084831</v>
      </c>
      <c r="T2336" s="9">
        <f ca="1">COUNTIF($N$3:$N2336,T$2)/$P2336</f>
        <v>0.32262210796915169</v>
      </c>
    </row>
    <row r="2337" spans="10:20" x14ac:dyDescent="0.25">
      <c r="J2337" s="1">
        <f t="shared" ca="1" si="219"/>
        <v>0</v>
      </c>
      <c r="K2337">
        <f t="shared" ca="1" si="223"/>
        <v>1.9393390671541799</v>
      </c>
      <c r="L2337">
        <f t="shared" ca="1" si="224"/>
        <v>1.5784796925027465E-2</v>
      </c>
      <c r="M2337">
        <f t="shared" ca="1" si="222"/>
        <v>1.5784796925027465E-2</v>
      </c>
      <c r="N2337" s="1">
        <f ca="1">IF(M2337=K2337,K$2,IF(M2337=L2337,L$2,IF(M2337=#REF!,#REF!)))</f>
        <v>1</v>
      </c>
      <c r="P2337" s="1">
        <v>2335</v>
      </c>
      <c r="Q2337">
        <f t="shared" ca="1" si="220"/>
        <v>1266.1716141306158</v>
      </c>
      <c r="R2337" s="2">
        <f t="shared" ca="1" si="221"/>
        <v>21.102860235510263</v>
      </c>
      <c r="S2337" s="8">
        <f ca="1">COUNTIF($N$3:$N2337,S$2)/$P2337</f>
        <v>0.67708779443254818</v>
      </c>
      <c r="T2337" s="9">
        <f ca="1">COUNTIF($N$3:$N2337,T$2)/$P2337</f>
        <v>0.32291220556745182</v>
      </c>
    </row>
    <row r="2338" spans="10:20" x14ac:dyDescent="0.25">
      <c r="J2338" s="1">
        <f t="shared" ca="1" si="219"/>
        <v>1</v>
      </c>
      <c r="K2338">
        <f t="shared" ca="1" si="223"/>
        <v>0.35675077220649271</v>
      </c>
      <c r="L2338">
        <f t="shared" ca="1" si="224"/>
        <v>0</v>
      </c>
      <c r="M2338">
        <f t="shared" ca="1" si="222"/>
        <v>0.35675077220649271</v>
      </c>
      <c r="N2338" s="1">
        <f ca="1">IF(M2338=K2338,K$2,IF(M2338=L2338,L$2,IF(M2338=#REF!,#REF!)))</f>
        <v>0</v>
      </c>
      <c r="P2338" s="1">
        <v>2336</v>
      </c>
      <c r="Q2338">
        <f t="shared" ca="1" si="220"/>
        <v>1266.5283649028222</v>
      </c>
      <c r="R2338" s="2">
        <f t="shared" ca="1" si="221"/>
        <v>21.108806081713702</v>
      </c>
      <c r="S2338" s="8">
        <f ca="1">COUNTIF($N$3:$N2338,S$2)/$P2338</f>
        <v>0.67722602739726023</v>
      </c>
      <c r="T2338" s="9">
        <f ca="1">COUNTIF($N$3:$N2338,T$2)/$P2338</f>
        <v>0.32277397260273971</v>
      </c>
    </row>
    <row r="2339" spans="10:20" x14ac:dyDescent="0.25">
      <c r="J2339" s="1">
        <f t="shared" ca="1" si="219"/>
        <v>0</v>
      </c>
      <c r="K2339">
        <f t="shared" ca="1" si="223"/>
        <v>3.5431971897103877E-2</v>
      </c>
      <c r="L2339">
        <f t="shared" ca="1" si="224"/>
        <v>0.62520981204428994</v>
      </c>
      <c r="M2339">
        <f t="shared" ca="1" si="222"/>
        <v>3.5431971897103877E-2</v>
      </c>
      <c r="N2339" s="1">
        <f ca="1">IF(M2339=K2339,K$2,IF(M2339=L2339,L$2,IF(M2339=#REF!,#REF!)))</f>
        <v>0</v>
      </c>
      <c r="P2339" s="1">
        <v>2337</v>
      </c>
      <c r="Q2339">
        <f t="shared" ca="1" si="220"/>
        <v>1266.5637968747194</v>
      </c>
      <c r="R2339" s="2">
        <f t="shared" ca="1" si="221"/>
        <v>21.109396614578657</v>
      </c>
      <c r="S2339" s="8">
        <f ca="1">COUNTIF($N$3:$N2339,S$2)/$P2339</f>
        <v>0.67736414206247331</v>
      </c>
      <c r="T2339" s="9">
        <f ca="1">COUNTIF($N$3:$N2339,T$2)/$P2339</f>
        <v>0.32263585793752675</v>
      </c>
    </row>
    <row r="2340" spans="10:20" x14ac:dyDescent="0.25">
      <c r="J2340" s="1">
        <f t="shared" ca="1" si="219"/>
        <v>0</v>
      </c>
      <c r="K2340">
        <f t="shared" ca="1" si="223"/>
        <v>0.30460737602571986</v>
      </c>
      <c r="L2340">
        <f t="shared" ca="1" si="224"/>
        <v>0.83524730523741975</v>
      </c>
      <c r="M2340">
        <f t="shared" ca="1" si="222"/>
        <v>0.30460737602571986</v>
      </c>
      <c r="N2340" s="1">
        <f ca="1">IF(M2340=K2340,K$2,IF(M2340=L2340,L$2,IF(M2340=#REF!,#REF!)))</f>
        <v>0</v>
      </c>
      <c r="P2340" s="1">
        <v>2338</v>
      </c>
      <c r="Q2340">
        <f t="shared" ca="1" si="220"/>
        <v>1266.868404250745</v>
      </c>
      <c r="R2340" s="2">
        <f t="shared" ca="1" si="221"/>
        <v>21.114473404179083</v>
      </c>
      <c r="S2340" s="8">
        <f ca="1">COUNTIF($N$3:$N2340,S$2)/$P2340</f>
        <v>0.67750213857998287</v>
      </c>
      <c r="T2340" s="9">
        <f ca="1">COUNTIF($N$3:$N2340,T$2)/$P2340</f>
        <v>0.32249786142001713</v>
      </c>
    </row>
    <row r="2341" spans="10:20" x14ac:dyDescent="0.25">
      <c r="J2341" s="1">
        <f t="shared" ca="1" si="219"/>
        <v>0</v>
      </c>
      <c r="K2341">
        <f t="shared" ca="1" si="223"/>
        <v>0.19077534993673534</v>
      </c>
      <c r="L2341">
        <f t="shared" ca="1" si="224"/>
        <v>1.3186899737699418</v>
      </c>
      <c r="M2341">
        <f t="shared" ca="1" si="222"/>
        <v>0.19077534993673534</v>
      </c>
      <c r="N2341" s="1">
        <f ca="1">IF(M2341=K2341,K$2,IF(M2341=L2341,L$2,IF(M2341=#REF!,#REF!)))</f>
        <v>0</v>
      </c>
      <c r="P2341" s="1">
        <v>2339</v>
      </c>
      <c r="Q2341">
        <f t="shared" ca="1" si="220"/>
        <v>1267.0591796006818</v>
      </c>
      <c r="R2341" s="2">
        <f t="shared" ca="1" si="221"/>
        <v>21.117652993344695</v>
      </c>
      <c r="S2341" s="8">
        <f ca="1">COUNTIF($N$3:$N2341,S$2)/$P2341</f>
        <v>0.67764001710132538</v>
      </c>
      <c r="T2341" s="9">
        <f ca="1">COUNTIF($N$3:$N2341,T$2)/$P2341</f>
        <v>0.32235998289867462</v>
      </c>
    </row>
    <row r="2342" spans="10:20" x14ac:dyDescent="0.25">
      <c r="J2342" s="1">
        <f t="shared" ca="1" si="219"/>
        <v>0</v>
      </c>
      <c r="K2342">
        <f t="shared" ca="1" si="223"/>
        <v>3.1982125370851557</v>
      </c>
      <c r="L2342">
        <f t="shared" ca="1" si="224"/>
        <v>1.3964820468308563</v>
      </c>
      <c r="M2342">
        <f t="shared" ca="1" si="222"/>
        <v>1.3964820468308563</v>
      </c>
      <c r="N2342" s="1">
        <f ca="1">IF(M2342=K2342,K$2,IF(M2342=L2342,L$2,IF(M2342=#REF!,#REF!)))</f>
        <v>1</v>
      </c>
      <c r="P2342" s="1">
        <v>2340</v>
      </c>
      <c r="Q2342">
        <f t="shared" ca="1" si="220"/>
        <v>1268.4556616475127</v>
      </c>
      <c r="R2342" s="2">
        <f t="shared" ca="1" si="221"/>
        <v>21.14092769412521</v>
      </c>
      <c r="S2342" s="8">
        <f ca="1">COUNTIF($N$3:$N2342,S$2)/$P2342</f>
        <v>0.67735042735042739</v>
      </c>
      <c r="T2342" s="9">
        <f ca="1">COUNTIF($N$3:$N2342,T$2)/$P2342</f>
        <v>0.32264957264957267</v>
      </c>
    </row>
    <row r="2343" spans="10:20" x14ac:dyDescent="0.25">
      <c r="J2343" s="1">
        <f t="shared" ca="1" si="219"/>
        <v>1</v>
      </c>
      <c r="K2343">
        <f t="shared" ca="1" si="223"/>
        <v>0.30398127688825444</v>
      </c>
      <c r="L2343">
        <f t="shared" ca="1" si="224"/>
        <v>0</v>
      </c>
      <c r="M2343">
        <f t="shared" ca="1" si="222"/>
        <v>0.30398127688825444</v>
      </c>
      <c r="N2343" s="1">
        <f ca="1">IF(M2343=K2343,K$2,IF(M2343=L2343,L$2,IF(M2343=#REF!,#REF!)))</f>
        <v>0</v>
      </c>
      <c r="P2343" s="1">
        <v>2341</v>
      </c>
      <c r="Q2343">
        <f t="shared" ca="1" si="220"/>
        <v>1268.7596429244009</v>
      </c>
      <c r="R2343" s="2">
        <f t="shared" ca="1" si="221"/>
        <v>21.145994048740015</v>
      </c>
      <c r="S2343" s="8">
        <f ca="1">COUNTIF($N$3:$N2343,S$2)/$P2343</f>
        <v>0.67748825288338321</v>
      </c>
      <c r="T2343" s="9">
        <f ca="1">COUNTIF($N$3:$N2343,T$2)/$P2343</f>
        <v>0.32251174711661684</v>
      </c>
    </row>
    <row r="2344" spans="10:20" x14ac:dyDescent="0.25">
      <c r="J2344" s="1">
        <f t="shared" ca="1" si="219"/>
        <v>0</v>
      </c>
      <c r="K2344">
        <f t="shared" ca="1" si="223"/>
        <v>1.915999658336651E-2</v>
      </c>
      <c r="L2344">
        <f t="shared" ca="1" si="224"/>
        <v>0.84588194020346452</v>
      </c>
      <c r="M2344">
        <f t="shared" ca="1" si="222"/>
        <v>1.915999658336651E-2</v>
      </c>
      <c r="N2344" s="1">
        <f ca="1">IF(M2344=K2344,K$2,IF(M2344=L2344,L$2,IF(M2344=#REF!,#REF!)))</f>
        <v>0</v>
      </c>
      <c r="P2344" s="1">
        <v>2342</v>
      </c>
      <c r="Q2344">
        <f t="shared" ca="1" si="220"/>
        <v>1268.7788029209842</v>
      </c>
      <c r="R2344" s="2">
        <f t="shared" ca="1" si="221"/>
        <v>21.146313382016402</v>
      </c>
      <c r="S2344" s="8">
        <f ca="1">COUNTIF($N$3:$N2344,S$2)/$P2344</f>
        <v>0.67762596071733561</v>
      </c>
      <c r="T2344" s="9">
        <f ca="1">COUNTIF($N$3:$N2344,T$2)/$P2344</f>
        <v>0.32237403928266439</v>
      </c>
    </row>
    <row r="2345" spans="10:20" x14ac:dyDescent="0.25">
      <c r="J2345" s="1">
        <f t="shared" ca="1" si="219"/>
        <v>0</v>
      </c>
      <c r="K2345">
        <f t="shared" ca="1" si="223"/>
        <v>0.67664183523974708</v>
      </c>
      <c r="L2345">
        <f t="shared" ca="1" si="224"/>
        <v>0.18429502469796424</v>
      </c>
      <c r="M2345">
        <f t="shared" ca="1" si="222"/>
        <v>0.18429502469796424</v>
      </c>
      <c r="N2345" s="1">
        <f ca="1">IF(M2345=K2345,K$2,IF(M2345=L2345,L$2,IF(M2345=#REF!,#REF!)))</f>
        <v>1</v>
      </c>
      <c r="P2345" s="1">
        <v>2343</v>
      </c>
      <c r="Q2345">
        <f t="shared" ca="1" si="220"/>
        <v>1268.9630979456822</v>
      </c>
      <c r="R2345" s="2">
        <f t="shared" ca="1" si="221"/>
        <v>21.149384965761371</v>
      </c>
      <c r="S2345" s="8">
        <f ca="1">COUNTIF($N$3:$N2345,S$2)/$P2345</f>
        <v>0.67733674775928299</v>
      </c>
      <c r="T2345" s="9">
        <f ca="1">COUNTIF($N$3:$N2345,T$2)/$P2345</f>
        <v>0.32266325224071701</v>
      </c>
    </row>
    <row r="2346" spans="10:20" x14ac:dyDescent="0.25">
      <c r="J2346" s="1">
        <f t="shared" ca="1" si="219"/>
        <v>1</v>
      </c>
      <c r="K2346">
        <f t="shared" ca="1" si="223"/>
        <v>0.46482028858524854</v>
      </c>
      <c r="L2346">
        <f t="shared" ca="1" si="224"/>
        <v>0</v>
      </c>
      <c r="M2346">
        <f t="shared" ca="1" si="222"/>
        <v>0.46482028858524854</v>
      </c>
      <c r="N2346" s="1">
        <f ca="1">IF(M2346=K2346,K$2,IF(M2346=L2346,L$2,IF(M2346=#REF!,#REF!)))</f>
        <v>0</v>
      </c>
      <c r="P2346" s="1">
        <v>2344</v>
      </c>
      <c r="Q2346">
        <f t="shared" ca="1" si="220"/>
        <v>1269.4279182342675</v>
      </c>
      <c r="R2346" s="2">
        <f t="shared" ca="1" si="221"/>
        <v>21.157131970571125</v>
      </c>
      <c r="S2346" s="8">
        <f ca="1">COUNTIF($N$3:$N2346,S$2)/$P2346</f>
        <v>0.6774744027303754</v>
      </c>
      <c r="T2346" s="9">
        <f ca="1">COUNTIF($N$3:$N2346,T$2)/$P2346</f>
        <v>0.3225255972696246</v>
      </c>
    </row>
    <row r="2347" spans="10:20" x14ac:dyDescent="0.25">
      <c r="J2347" s="1">
        <f t="shared" ref="J2347:J2410" ca="1" si="225">N2346</f>
        <v>0</v>
      </c>
      <c r="K2347">
        <f t="shared" ca="1" si="223"/>
        <v>2.0284466485468524</v>
      </c>
      <c r="L2347">
        <f t="shared" ca="1" si="224"/>
        <v>3.3640963408741795</v>
      </c>
      <c r="M2347">
        <f t="shared" ca="1" si="222"/>
        <v>2.0284466485468524</v>
      </c>
      <c r="N2347" s="1">
        <f ca="1">IF(M2347=K2347,K$2,IF(M2347=L2347,L$2,IF(M2347=#REF!,#REF!)))</f>
        <v>0</v>
      </c>
      <c r="P2347" s="1">
        <v>2345</v>
      </c>
      <c r="Q2347">
        <f t="shared" ref="Q2347:Q2410" ca="1" si="226">M2347+Q2346</f>
        <v>1271.4563648828143</v>
      </c>
      <c r="R2347" s="2">
        <f t="shared" ref="R2347:R2410" ca="1" si="227">Q2347/60</f>
        <v>21.190939414713572</v>
      </c>
      <c r="S2347" s="8">
        <f ca="1">COUNTIF($N$3:$N2347,S$2)/$P2347</f>
        <v>0.67761194029850746</v>
      </c>
      <c r="T2347" s="9">
        <f ca="1">COUNTIF($N$3:$N2347,T$2)/$P2347</f>
        <v>0.32238805970149254</v>
      </c>
    </row>
    <row r="2348" spans="10:20" x14ac:dyDescent="0.25">
      <c r="J2348" s="1">
        <f t="shared" ca="1" si="225"/>
        <v>0</v>
      </c>
      <c r="K2348">
        <f t="shared" ca="1" si="223"/>
        <v>1.1279415534765675</v>
      </c>
      <c r="L2348">
        <f t="shared" ca="1" si="224"/>
        <v>1.1501269566743064</v>
      </c>
      <c r="M2348">
        <f t="shared" ca="1" si="222"/>
        <v>1.1279415534765675</v>
      </c>
      <c r="N2348" s="1">
        <f ca="1">IF(M2348=K2348,K$2,IF(M2348=L2348,L$2,IF(M2348=#REF!,#REF!)))</f>
        <v>0</v>
      </c>
      <c r="P2348" s="1">
        <v>2346</v>
      </c>
      <c r="Q2348">
        <f t="shared" ca="1" si="226"/>
        <v>1272.5843064362909</v>
      </c>
      <c r="R2348" s="2">
        <f t="shared" ca="1" si="227"/>
        <v>21.209738440604848</v>
      </c>
      <c r="S2348" s="8">
        <f ca="1">COUNTIF($N$3:$N2348,S$2)/$P2348</f>
        <v>0.67774936061381075</v>
      </c>
      <c r="T2348" s="9">
        <f ca="1">COUNTIF($N$3:$N2348,T$2)/$P2348</f>
        <v>0.32225063938618925</v>
      </c>
    </row>
    <row r="2349" spans="10:20" x14ac:dyDescent="0.25">
      <c r="J2349" s="1">
        <f t="shared" ca="1" si="225"/>
        <v>0</v>
      </c>
      <c r="K2349">
        <f t="shared" ca="1" si="223"/>
        <v>2.0449236644055424</v>
      </c>
      <c r="L2349">
        <f t="shared" ca="1" si="224"/>
        <v>1.1408643400192904</v>
      </c>
      <c r="M2349">
        <f t="shared" ca="1" si="222"/>
        <v>1.1408643400192904</v>
      </c>
      <c r="N2349" s="1">
        <f ca="1">IF(M2349=K2349,K$2,IF(M2349=L2349,L$2,IF(M2349=#REF!,#REF!)))</f>
        <v>1</v>
      </c>
      <c r="P2349" s="1">
        <v>2347</v>
      </c>
      <c r="Q2349">
        <f t="shared" ca="1" si="226"/>
        <v>1273.7251707763103</v>
      </c>
      <c r="R2349" s="2">
        <f t="shared" ca="1" si="227"/>
        <v>21.228752846271838</v>
      </c>
      <c r="S2349" s="8">
        <f ca="1">COUNTIF($N$3:$N2349,S$2)/$P2349</f>
        <v>0.67746058798466124</v>
      </c>
      <c r="T2349" s="9">
        <f ca="1">COUNTIF($N$3:$N2349,T$2)/$P2349</f>
        <v>0.32253941201533876</v>
      </c>
    </row>
    <row r="2350" spans="10:20" x14ac:dyDescent="0.25">
      <c r="J2350" s="1">
        <f t="shared" ca="1" si="225"/>
        <v>1</v>
      </c>
      <c r="K2350">
        <f t="shared" ca="1" si="223"/>
        <v>4.3793097548349223E-2</v>
      </c>
      <c r="L2350">
        <f t="shared" ca="1" si="224"/>
        <v>0</v>
      </c>
      <c r="M2350">
        <f t="shared" ca="1" si="222"/>
        <v>4.3793097548349223E-2</v>
      </c>
      <c r="N2350" s="1">
        <f ca="1">IF(M2350=K2350,K$2,IF(M2350=L2350,L$2,IF(M2350=#REF!,#REF!)))</f>
        <v>0</v>
      </c>
      <c r="P2350" s="1">
        <v>2348</v>
      </c>
      <c r="Q2350">
        <f t="shared" ca="1" si="226"/>
        <v>1273.7689638738586</v>
      </c>
      <c r="R2350" s="2">
        <f t="shared" ca="1" si="227"/>
        <v>21.229482731230977</v>
      </c>
      <c r="S2350" s="8">
        <f ca="1">COUNTIF($N$3:$N2350,S$2)/$P2350</f>
        <v>0.67759795570698467</v>
      </c>
      <c r="T2350" s="9">
        <f ca="1">COUNTIF($N$3:$N2350,T$2)/$P2350</f>
        <v>0.32240204429301533</v>
      </c>
    </row>
    <row r="2351" spans="10:20" x14ac:dyDescent="0.25">
      <c r="J2351" s="1">
        <f t="shared" ca="1" si="225"/>
        <v>0</v>
      </c>
      <c r="K2351">
        <f t="shared" ca="1" si="223"/>
        <v>1.0144293111869098</v>
      </c>
      <c r="L2351">
        <f t="shared" ca="1" si="224"/>
        <v>0.29601529355909506</v>
      </c>
      <c r="M2351">
        <f t="shared" ca="1" si="222"/>
        <v>0.29601529355909506</v>
      </c>
      <c r="N2351" s="1">
        <f ca="1">IF(M2351=K2351,K$2,IF(M2351=L2351,L$2,IF(M2351=#REF!,#REF!)))</f>
        <v>1</v>
      </c>
      <c r="P2351" s="1">
        <v>2349</v>
      </c>
      <c r="Q2351">
        <f t="shared" ca="1" si="226"/>
        <v>1274.0649791674177</v>
      </c>
      <c r="R2351" s="2">
        <f t="shared" ca="1" si="227"/>
        <v>21.234416319456962</v>
      </c>
      <c r="S2351" s="8">
        <f ca="1">COUNTIF($N$3:$N2351,S$2)/$P2351</f>
        <v>0.67730949340144742</v>
      </c>
      <c r="T2351" s="9">
        <f ca="1">COUNTIF($N$3:$N2351,T$2)/$P2351</f>
        <v>0.32269050659855258</v>
      </c>
    </row>
    <row r="2352" spans="10:20" x14ac:dyDescent="0.25">
      <c r="J2352" s="1">
        <f t="shared" ca="1" si="225"/>
        <v>1</v>
      </c>
      <c r="K2352">
        <f t="shared" ca="1" si="223"/>
        <v>1.042959943124484</v>
      </c>
      <c r="L2352">
        <f t="shared" ca="1" si="224"/>
        <v>0</v>
      </c>
      <c r="M2352">
        <f t="shared" ca="1" si="222"/>
        <v>1.042959943124484</v>
      </c>
      <c r="N2352" s="1">
        <f ca="1">IF(M2352=K2352,K$2,IF(M2352=L2352,L$2,IF(M2352=#REF!,#REF!)))</f>
        <v>0</v>
      </c>
      <c r="P2352" s="1">
        <v>2350</v>
      </c>
      <c r="Q2352">
        <f t="shared" ca="1" si="226"/>
        <v>1275.1079391105422</v>
      </c>
      <c r="R2352" s="2">
        <f t="shared" ca="1" si="227"/>
        <v>21.251798985175704</v>
      </c>
      <c r="S2352" s="8">
        <f ca="1">COUNTIF($N$3:$N2352,S$2)/$P2352</f>
        <v>0.67744680851063832</v>
      </c>
      <c r="T2352" s="9">
        <f ca="1">COUNTIF($N$3:$N2352,T$2)/$P2352</f>
        <v>0.32255319148936168</v>
      </c>
    </row>
    <row r="2353" spans="10:20" x14ac:dyDescent="0.25">
      <c r="J2353" s="1">
        <f t="shared" ca="1" si="225"/>
        <v>0</v>
      </c>
      <c r="K2353">
        <f t="shared" ca="1" si="223"/>
        <v>2.0968918326785437</v>
      </c>
      <c r="L2353">
        <f t="shared" ca="1" si="224"/>
        <v>0.58442312424115295</v>
      </c>
      <c r="M2353">
        <f t="shared" ca="1" si="222"/>
        <v>0.58442312424115295</v>
      </c>
      <c r="N2353" s="1">
        <f ca="1">IF(M2353=K2353,K$2,IF(M2353=L2353,L$2,IF(M2353=#REF!,#REF!)))</f>
        <v>1</v>
      </c>
      <c r="P2353" s="1">
        <v>2351</v>
      </c>
      <c r="Q2353">
        <f t="shared" ca="1" si="226"/>
        <v>1275.6923622347833</v>
      </c>
      <c r="R2353" s="2">
        <f t="shared" ca="1" si="227"/>
        <v>21.261539370579722</v>
      </c>
      <c r="S2353" s="8">
        <f ca="1">COUNTIF($N$3:$N2353,S$2)/$P2353</f>
        <v>0.67715865589111013</v>
      </c>
      <c r="T2353" s="9">
        <f ca="1">COUNTIF($N$3:$N2353,T$2)/$P2353</f>
        <v>0.32284134410888982</v>
      </c>
    </row>
    <row r="2354" spans="10:20" x14ac:dyDescent="0.25">
      <c r="J2354" s="1">
        <f t="shared" ca="1" si="225"/>
        <v>1</v>
      </c>
      <c r="K2354">
        <f t="shared" ca="1" si="223"/>
        <v>9.5835100464518042E-2</v>
      </c>
      <c r="L2354">
        <f t="shared" ca="1" si="224"/>
        <v>0</v>
      </c>
      <c r="M2354">
        <f t="shared" ca="1" si="222"/>
        <v>9.5835100464518042E-2</v>
      </c>
      <c r="N2354" s="1">
        <f ca="1">IF(M2354=K2354,K$2,IF(M2354=L2354,L$2,IF(M2354=#REF!,#REF!)))</f>
        <v>0</v>
      </c>
      <c r="P2354" s="1">
        <v>2352</v>
      </c>
      <c r="Q2354">
        <f t="shared" ca="1" si="226"/>
        <v>1275.7881973352478</v>
      </c>
      <c r="R2354" s="2">
        <f t="shared" ca="1" si="227"/>
        <v>21.26313662225413</v>
      </c>
      <c r="S2354" s="8">
        <f ca="1">COUNTIF($N$3:$N2354,S$2)/$P2354</f>
        <v>0.67729591836734693</v>
      </c>
      <c r="T2354" s="9">
        <f ca="1">COUNTIF($N$3:$N2354,T$2)/$P2354</f>
        <v>0.32270408163265307</v>
      </c>
    </row>
    <row r="2355" spans="10:20" x14ac:dyDescent="0.25">
      <c r="J2355" s="1">
        <f t="shared" ca="1" si="225"/>
        <v>0</v>
      </c>
      <c r="K2355">
        <f t="shared" ca="1" si="223"/>
        <v>0.31342409633692164</v>
      </c>
      <c r="L2355">
        <f t="shared" ca="1" si="224"/>
        <v>1.507842881309601</v>
      </c>
      <c r="M2355">
        <f t="shared" ca="1" si="222"/>
        <v>0.31342409633692164</v>
      </c>
      <c r="N2355" s="1">
        <f ca="1">IF(M2355=K2355,K$2,IF(M2355=L2355,L$2,IF(M2355=#REF!,#REF!)))</f>
        <v>0</v>
      </c>
      <c r="P2355" s="1">
        <v>2353</v>
      </c>
      <c r="Q2355">
        <f t="shared" ca="1" si="226"/>
        <v>1276.1016214315848</v>
      </c>
      <c r="R2355" s="2">
        <f t="shared" ca="1" si="227"/>
        <v>21.268360357193082</v>
      </c>
      <c r="S2355" s="8">
        <f ca="1">COUNTIF($N$3:$N2355,S$2)/$P2355</f>
        <v>0.67743306417339566</v>
      </c>
      <c r="T2355" s="9">
        <f ca="1">COUNTIF($N$3:$N2355,T$2)/$P2355</f>
        <v>0.32256693582660434</v>
      </c>
    </row>
    <row r="2356" spans="10:20" x14ac:dyDescent="0.25">
      <c r="J2356" s="1">
        <f t="shared" ca="1" si="225"/>
        <v>0</v>
      </c>
      <c r="K2356">
        <f t="shared" ca="1" si="223"/>
        <v>0.31629817494557511</v>
      </c>
      <c r="L2356">
        <f t="shared" ca="1" si="224"/>
        <v>0.63415361811509152</v>
      </c>
      <c r="M2356">
        <f t="shared" ca="1" si="222"/>
        <v>0.31629817494557511</v>
      </c>
      <c r="N2356" s="1">
        <f ca="1">IF(M2356=K2356,K$2,IF(M2356=L2356,L$2,IF(M2356=#REF!,#REF!)))</f>
        <v>0</v>
      </c>
      <c r="P2356" s="1">
        <v>2354</v>
      </c>
      <c r="Q2356">
        <f t="shared" ca="1" si="226"/>
        <v>1276.4179196065304</v>
      </c>
      <c r="R2356" s="2">
        <f t="shared" ca="1" si="227"/>
        <v>21.273631993442173</v>
      </c>
      <c r="S2356" s="8">
        <f ca="1">COUNTIF($N$3:$N2356,S$2)/$P2356</f>
        <v>0.67757009345794394</v>
      </c>
      <c r="T2356" s="9">
        <f ca="1">COUNTIF($N$3:$N2356,T$2)/$P2356</f>
        <v>0.32242990654205606</v>
      </c>
    </row>
    <row r="2357" spans="10:20" x14ac:dyDescent="0.25">
      <c r="J2357" s="1">
        <f t="shared" ca="1" si="225"/>
        <v>0</v>
      </c>
      <c r="K2357">
        <f t="shared" ca="1" si="223"/>
        <v>1.4786698720267333</v>
      </c>
      <c r="L2357">
        <f t="shared" ca="1" si="224"/>
        <v>1.6143822166752102</v>
      </c>
      <c r="M2357">
        <f t="shared" ca="1" si="222"/>
        <v>1.4786698720267333</v>
      </c>
      <c r="N2357" s="1">
        <f ca="1">IF(M2357=K2357,K$2,IF(M2357=L2357,L$2,IF(M2357=#REF!,#REF!)))</f>
        <v>0</v>
      </c>
      <c r="P2357" s="1">
        <v>2355</v>
      </c>
      <c r="Q2357">
        <f t="shared" ca="1" si="226"/>
        <v>1277.8965894785572</v>
      </c>
      <c r="R2357" s="2">
        <f t="shared" ca="1" si="227"/>
        <v>21.298276491309288</v>
      </c>
      <c r="S2357" s="8">
        <f ca="1">COUNTIF($N$3:$N2357,S$2)/$P2357</f>
        <v>0.67770700636942671</v>
      </c>
      <c r="T2357" s="9">
        <f ca="1">COUNTIF($N$3:$N2357,T$2)/$P2357</f>
        <v>0.32229299363057323</v>
      </c>
    </row>
    <row r="2358" spans="10:20" x14ac:dyDescent="0.25">
      <c r="J2358" s="1">
        <f t="shared" ca="1" si="225"/>
        <v>0</v>
      </c>
      <c r="K2358">
        <f t="shared" ca="1" si="223"/>
        <v>2.6111648869438433</v>
      </c>
      <c r="L2358">
        <f t="shared" ca="1" si="224"/>
        <v>1.1900461456971361</v>
      </c>
      <c r="M2358">
        <f t="shared" ca="1" si="222"/>
        <v>1.1900461456971361</v>
      </c>
      <c r="N2358" s="1">
        <f ca="1">IF(M2358=K2358,K$2,IF(M2358=L2358,L$2,IF(M2358=#REF!,#REF!)))</f>
        <v>1</v>
      </c>
      <c r="P2358" s="1">
        <v>2356</v>
      </c>
      <c r="Q2358">
        <f t="shared" ca="1" si="226"/>
        <v>1279.0866356242543</v>
      </c>
      <c r="R2358" s="2">
        <f t="shared" ca="1" si="227"/>
        <v>21.318110593737572</v>
      </c>
      <c r="S2358" s="8">
        <f ca="1">COUNTIF($N$3:$N2358,S$2)/$P2358</f>
        <v>0.67741935483870963</v>
      </c>
      <c r="T2358" s="9">
        <f ca="1">COUNTIF($N$3:$N2358,T$2)/$P2358</f>
        <v>0.32258064516129031</v>
      </c>
    </row>
    <row r="2359" spans="10:20" x14ac:dyDescent="0.25">
      <c r="J2359" s="1">
        <f t="shared" ca="1" si="225"/>
        <v>1</v>
      </c>
      <c r="K2359">
        <f t="shared" ca="1" si="223"/>
        <v>0.19400672350803971</v>
      </c>
      <c r="L2359">
        <f t="shared" ca="1" si="224"/>
        <v>0</v>
      </c>
      <c r="M2359">
        <f t="shared" ca="1" si="222"/>
        <v>0.19400672350803971</v>
      </c>
      <c r="N2359" s="1">
        <f ca="1">IF(M2359=K2359,K$2,IF(M2359=L2359,L$2,IF(M2359=#REF!,#REF!)))</f>
        <v>0</v>
      </c>
      <c r="P2359" s="1">
        <v>2357</v>
      </c>
      <c r="Q2359">
        <f t="shared" ca="1" si="226"/>
        <v>1279.2806423477623</v>
      </c>
      <c r="R2359" s="2">
        <f t="shared" ca="1" si="227"/>
        <v>21.321344039129372</v>
      </c>
      <c r="S2359" s="8">
        <f ca="1">COUNTIF($N$3:$N2359,S$2)/$P2359</f>
        <v>0.67755621552821388</v>
      </c>
      <c r="T2359" s="9">
        <f ca="1">COUNTIF($N$3:$N2359,T$2)/$P2359</f>
        <v>0.32244378447178618</v>
      </c>
    </row>
    <row r="2360" spans="10:20" x14ac:dyDescent="0.25">
      <c r="J2360" s="1">
        <f t="shared" ca="1" si="225"/>
        <v>0</v>
      </c>
      <c r="K2360">
        <f t="shared" ca="1" si="223"/>
        <v>0.75265168351227485</v>
      </c>
      <c r="L2360">
        <f t="shared" ca="1" si="224"/>
        <v>0.82853174727432344</v>
      </c>
      <c r="M2360">
        <f t="shared" ca="1" si="222"/>
        <v>0.75265168351227485</v>
      </c>
      <c r="N2360" s="1">
        <f ca="1">IF(M2360=K2360,K$2,IF(M2360=L2360,L$2,IF(M2360=#REF!,#REF!)))</f>
        <v>0</v>
      </c>
      <c r="P2360" s="1">
        <v>2358</v>
      </c>
      <c r="Q2360">
        <f t="shared" ca="1" si="226"/>
        <v>1280.0332940312746</v>
      </c>
      <c r="R2360" s="2">
        <f t="shared" ca="1" si="227"/>
        <v>21.333888233854577</v>
      </c>
      <c r="S2360" s="8">
        <f ca="1">COUNTIF($N$3:$N2360,S$2)/$P2360</f>
        <v>0.67769296013570823</v>
      </c>
      <c r="T2360" s="9">
        <f ca="1">COUNTIF($N$3:$N2360,T$2)/$P2360</f>
        <v>0.32230703986429177</v>
      </c>
    </row>
    <row r="2361" spans="10:20" x14ac:dyDescent="0.25">
      <c r="J2361" s="1">
        <f t="shared" ca="1" si="225"/>
        <v>0</v>
      </c>
      <c r="K2361">
        <f t="shared" ca="1" si="223"/>
        <v>0.75419630675136951</v>
      </c>
      <c r="L2361">
        <f t="shared" ca="1" si="224"/>
        <v>2.85237454594898</v>
      </c>
      <c r="M2361">
        <f t="shared" ca="1" si="222"/>
        <v>0.75419630675136951</v>
      </c>
      <c r="N2361" s="1">
        <f ca="1">IF(M2361=K2361,K$2,IF(M2361=L2361,L$2,IF(M2361=#REF!,#REF!)))</f>
        <v>0</v>
      </c>
      <c r="P2361" s="1">
        <v>2359</v>
      </c>
      <c r="Q2361">
        <f t="shared" ca="1" si="226"/>
        <v>1280.7874903380259</v>
      </c>
      <c r="R2361" s="2">
        <f t="shared" ca="1" si="227"/>
        <v>21.346458172300434</v>
      </c>
      <c r="S2361" s="8">
        <f ca="1">COUNTIF($N$3:$N2361,S$2)/$P2361</f>
        <v>0.67782958880881727</v>
      </c>
      <c r="T2361" s="9">
        <f ca="1">COUNTIF($N$3:$N2361,T$2)/$P2361</f>
        <v>0.32217041119118273</v>
      </c>
    </row>
    <row r="2362" spans="10:20" x14ac:dyDescent="0.25">
      <c r="J2362" s="1">
        <f t="shared" ca="1" si="225"/>
        <v>0</v>
      </c>
      <c r="K2362">
        <f t="shared" ca="1" si="223"/>
        <v>2.5027204032819588E-2</v>
      </c>
      <c r="L2362">
        <f t="shared" ca="1" si="224"/>
        <v>0.40630341843573753</v>
      </c>
      <c r="M2362">
        <f t="shared" ca="1" si="222"/>
        <v>2.5027204032819588E-2</v>
      </c>
      <c r="N2362" s="1">
        <f ca="1">IF(M2362=K2362,K$2,IF(M2362=L2362,L$2,IF(M2362=#REF!,#REF!)))</f>
        <v>0</v>
      </c>
      <c r="P2362" s="1">
        <v>2360</v>
      </c>
      <c r="Q2362">
        <f t="shared" ca="1" si="226"/>
        <v>1280.8125175420587</v>
      </c>
      <c r="R2362" s="2">
        <f t="shared" ca="1" si="227"/>
        <v>21.346875292367645</v>
      </c>
      <c r="S2362" s="8">
        <f ca="1">COUNTIF($N$3:$N2362,S$2)/$P2362</f>
        <v>0.67796610169491522</v>
      </c>
      <c r="T2362" s="9">
        <f ca="1">COUNTIF($N$3:$N2362,T$2)/$P2362</f>
        <v>0.32203389830508472</v>
      </c>
    </row>
    <row r="2363" spans="10:20" x14ac:dyDescent="0.25">
      <c r="J2363" s="1">
        <f t="shared" ca="1" si="225"/>
        <v>0</v>
      </c>
      <c r="K2363">
        <f t="shared" ca="1" si="223"/>
        <v>0.74510362155563448</v>
      </c>
      <c r="L2363">
        <f t="shared" ca="1" si="224"/>
        <v>0.64460178992017514</v>
      </c>
      <c r="M2363">
        <f t="shared" ca="1" si="222"/>
        <v>0.64460178992017514</v>
      </c>
      <c r="N2363" s="1">
        <f ca="1">IF(M2363=K2363,K$2,IF(M2363=L2363,L$2,IF(M2363=#REF!,#REF!)))</f>
        <v>1</v>
      </c>
      <c r="P2363" s="1">
        <v>2361</v>
      </c>
      <c r="Q2363">
        <f t="shared" ca="1" si="226"/>
        <v>1281.4571193319789</v>
      </c>
      <c r="R2363" s="2">
        <f t="shared" ca="1" si="227"/>
        <v>21.357618655532981</v>
      </c>
      <c r="S2363" s="8">
        <f ca="1">COUNTIF($N$3:$N2363,S$2)/$P2363</f>
        <v>0.67767894959762809</v>
      </c>
      <c r="T2363" s="9">
        <f ca="1">COUNTIF($N$3:$N2363,T$2)/$P2363</f>
        <v>0.32232105040237186</v>
      </c>
    </row>
    <row r="2364" spans="10:20" x14ac:dyDescent="0.25">
      <c r="J2364" s="1">
        <f t="shared" ca="1" si="225"/>
        <v>1</v>
      </c>
      <c r="K2364">
        <f t="shared" ca="1" si="223"/>
        <v>1.1039775383544044</v>
      </c>
      <c r="L2364">
        <f t="shared" ca="1" si="224"/>
        <v>0</v>
      </c>
      <c r="M2364">
        <f t="shared" ca="1" si="222"/>
        <v>1.1039775383544044</v>
      </c>
      <c r="N2364" s="1">
        <f ca="1">IF(M2364=K2364,K$2,IF(M2364=L2364,L$2,IF(M2364=#REF!,#REF!)))</f>
        <v>0</v>
      </c>
      <c r="P2364" s="1">
        <v>2362</v>
      </c>
      <c r="Q2364">
        <f t="shared" ca="1" si="226"/>
        <v>1282.5610968703334</v>
      </c>
      <c r="R2364" s="2">
        <f t="shared" ca="1" si="227"/>
        <v>21.376018281172222</v>
      </c>
      <c r="S2364" s="8">
        <f ca="1">COUNTIF($N$3:$N2364,S$2)/$P2364</f>
        <v>0.67781541066892459</v>
      </c>
      <c r="T2364" s="9">
        <f ca="1">COUNTIF($N$3:$N2364,T$2)/$P2364</f>
        <v>0.32218458933107536</v>
      </c>
    </row>
    <row r="2365" spans="10:20" x14ac:dyDescent="0.25">
      <c r="J2365" s="1">
        <f t="shared" ca="1" si="225"/>
        <v>0</v>
      </c>
      <c r="K2365">
        <f t="shared" ca="1" si="223"/>
        <v>2.7182071777819603</v>
      </c>
      <c r="L2365">
        <f t="shared" ca="1" si="224"/>
        <v>1.7172860321414751</v>
      </c>
      <c r="M2365">
        <f t="shared" ca="1" si="222"/>
        <v>1.7172860321414751</v>
      </c>
      <c r="N2365" s="1">
        <f ca="1">IF(M2365=K2365,K$2,IF(M2365=L2365,L$2,IF(M2365=#REF!,#REF!)))</f>
        <v>1</v>
      </c>
      <c r="P2365" s="1">
        <v>2363</v>
      </c>
      <c r="Q2365">
        <f t="shared" ca="1" si="226"/>
        <v>1284.2783829024747</v>
      </c>
      <c r="R2365" s="2">
        <f t="shared" ca="1" si="227"/>
        <v>21.404639715041245</v>
      </c>
      <c r="S2365" s="8">
        <f ca="1">COUNTIF($N$3:$N2365,S$2)/$P2365</f>
        <v>0.67752856538298778</v>
      </c>
      <c r="T2365" s="9">
        <f ca="1">COUNTIF($N$3:$N2365,T$2)/$P2365</f>
        <v>0.32247143461701228</v>
      </c>
    </row>
    <row r="2366" spans="10:20" x14ac:dyDescent="0.25">
      <c r="J2366" s="1">
        <f t="shared" ca="1" si="225"/>
        <v>1</v>
      </c>
      <c r="K2366">
        <f t="shared" ca="1" si="223"/>
        <v>1.5503621013346995</v>
      </c>
      <c r="L2366">
        <f t="shared" ca="1" si="224"/>
        <v>0</v>
      </c>
      <c r="M2366">
        <f t="shared" ca="1" si="222"/>
        <v>1.5503621013346995</v>
      </c>
      <c r="N2366" s="1">
        <f ca="1">IF(M2366=K2366,K$2,IF(M2366=L2366,L$2,IF(M2366=#REF!,#REF!)))</f>
        <v>0</v>
      </c>
      <c r="P2366" s="1">
        <v>2364</v>
      </c>
      <c r="Q2366">
        <f t="shared" ca="1" si="226"/>
        <v>1285.8287450038094</v>
      </c>
      <c r="R2366" s="2">
        <f t="shared" ca="1" si="227"/>
        <v>21.430479083396826</v>
      </c>
      <c r="S2366" s="8">
        <f ca="1">COUNTIF($N$3:$N2366,S$2)/$P2366</f>
        <v>0.67766497461928932</v>
      </c>
      <c r="T2366" s="9">
        <f ca="1">COUNTIF($N$3:$N2366,T$2)/$P2366</f>
        <v>0.32233502538071068</v>
      </c>
    </row>
    <row r="2367" spans="10:20" x14ac:dyDescent="0.25">
      <c r="J2367" s="1">
        <f t="shared" ca="1" si="225"/>
        <v>0</v>
      </c>
      <c r="K2367">
        <f t="shared" ca="1" si="223"/>
        <v>0.57605878535977806</v>
      </c>
      <c r="L2367">
        <f t="shared" ca="1" si="224"/>
        <v>1.3819571436627198</v>
      </c>
      <c r="M2367">
        <f t="shared" ca="1" si="222"/>
        <v>0.57605878535977806</v>
      </c>
      <c r="N2367" s="1">
        <f ca="1">IF(M2367=K2367,K$2,IF(M2367=L2367,L$2,IF(M2367=#REF!,#REF!)))</f>
        <v>0</v>
      </c>
      <c r="P2367" s="1">
        <v>2365</v>
      </c>
      <c r="Q2367">
        <f t="shared" ca="1" si="226"/>
        <v>1286.4048037891691</v>
      </c>
      <c r="R2367" s="2">
        <f t="shared" ca="1" si="227"/>
        <v>21.44008006315282</v>
      </c>
      <c r="S2367" s="8">
        <f ca="1">COUNTIF($N$3:$N2367,S$2)/$P2367</f>
        <v>0.67780126849894295</v>
      </c>
      <c r="T2367" s="9">
        <f ca="1">COUNTIF($N$3:$N2367,T$2)/$P2367</f>
        <v>0.3221987315010571</v>
      </c>
    </row>
    <row r="2368" spans="10:20" x14ac:dyDescent="0.25">
      <c r="J2368" s="1">
        <f t="shared" ca="1" si="225"/>
        <v>0</v>
      </c>
      <c r="K2368">
        <f t="shared" ca="1" si="223"/>
        <v>0.5193605463747526</v>
      </c>
      <c r="L2368">
        <f t="shared" ca="1" si="224"/>
        <v>2.2298926822778142</v>
      </c>
      <c r="M2368">
        <f t="shared" ca="1" si="222"/>
        <v>0.5193605463747526</v>
      </c>
      <c r="N2368" s="1">
        <f ca="1">IF(M2368=K2368,K$2,IF(M2368=L2368,L$2,IF(M2368=#REF!,#REF!)))</f>
        <v>0</v>
      </c>
      <c r="P2368" s="1">
        <v>2366</v>
      </c>
      <c r="Q2368">
        <f t="shared" ca="1" si="226"/>
        <v>1286.924164335544</v>
      </c>
      <c r="R2368" s="2">
        <f t="shared" ca="1" si="227"/>
        <v>21.448736072259067</v>
      </c>
      <c r="S2368" s="8">
        <f ca="1">COUNTIF($N$3:$N2368,S$2)/$P2368</f>
        <v>0.67793744716821636</v>
      </c>
      <c r="T2368" s="9">
        <f ca="1">COUNTIF($N$3:$N2368,T$2)/$P2368</f>
        <v>0.32206255283178359</v>
      </c>
    </row>
    <row r="2369" spans="10:20" x14ac:dyDescent="0.25">
      <c r="J2369" s="1">
        <f t="shared" ca="1" si="225"/>
        <v>0</v>
      </c>
      <c r="K2369">
        <f t="shared" ca="1" si="223"/>
        <v>1.4680503107447673</v>
      </c>
      <c r="L2369">
        <f t="shared" ca="1" si="224"/>
        <v>2.1400128859905827</v>
      </c>
      <c r="M2369">
        <f t="shared" ca="1" si="222"/>
        <v>1.4680503107447673</v>
      </c>
      <c r="N2369" s="1">
        <f ca="1">IF(M2369=K2369,K$2,IF(M2369=L2369,L$2,IF(M2369=#REF!,#REF!)))</f>
        <v>0</v>
      </c>
      <c r="P2369" s="1">
        <v>2367</v>
      </c>
      <c r="Q2369">
        <f t="shared" ca="1" si="226"/>
        <v>1288.3922146462887</v>
      </c>
      <c r="R2369" s="2">
        <f t="shared" ca="1" si="227"/>
        <v>21.473203577438145</v>
      </c>
      <c r="S2369" s="8">
        <f ca="1">COUNTIF($N$3:$N2369,S$2)/$P2369</f>
        <v>0.67807351077313049</v>
      </c>
      <c r="T2369" s="9">
        <f ca="1">COUNTIF($N$3:$N2369,T$2)/$P2369</f>
        <v>0.32192648922686945</v>
      </c>
    </row>
    <row r="2370" spans="10:20" x14ac:dyDescent="0.25">
      <c r="J2370" s="1">
        <f t="shared" ca="1" si="225"/>
        <v>0</v>
      </c>
      <c r="K2370">
        <f t="shared" ca="1" si="223"/>
        <v>1.427643132402213</v>
      </c>
      <c r="L2370">
        <f t="shared" ca="1" si="224"/>
        <v>0.29659206332440552</v>
      </c>
      <c r="M2370">
        <f t="shared" ca="1" si="222"/>
        <v>0.29659206332440552</v>
      </c>
      <c r="N2370" s="1">
        <f ca="1">IF(M2370=K2370,K$2,IF(M2370=L2370,L$2,IF(M2370=#REF!,#REF!)))</f>
        <v>1</v>
      </c>
      <c r="P2370" s="1">
        <v>2368</v>
      </c>
      <c r="Q2370">
        <f t="shared" ca="1" si="226"/>
        <v>1288.6888067096131</v>
      </c>
      <c r="R2370" s="2">
        <f t="shared" ca="1" si="227"/>
        <v>21.478146778493553</v>
      </c>
      <c r="S2370" s="8">
        <f ca="1">COUNTIF($N$3:$N2370,S$2)/$P2370</f>
        <v>0.67778716216216217</v>
      </c>
      <c r="T2370" s="9">
        <f ca="1">COUNTIF($N$3:$N2370,T$2)/$P2370</f>
        <v>0.32221283783783783</v>
      </c>
    </row>
    <row r="2371" spans="10:20" x14ac:dyDescent="0.25">
      <c r="J2371" s="1">
        <f t="shared" ca="1" si="225"/>
        <v>1</v>
      </c>
      <c r="K2371">
        <f t="shared" ca="1" si="223"/>
        <v>0.24366991478137762</v>
      </c>
      <c r="L2371">
        <f t="shared" ca="1" si="224"/>
        <v>0</v>
      </c>
      <c r="M2371">
        <f t="shared" ref="M2371:M2434" ca="1" si="228">SMALL(K2371:L2371,COUNTIF(K2371:L2371,0)+1)</f>
        <v>0.24366991478137762</v>
      </c>
      <c r="N2371" s="1">
        <f ca="1">IF(M2371=K2371,K$2,IF(M2371=L2371,L$2,IF(M2371=#REF!,#REF!)))</f>
        <v>0</v>
      </c>
      <c r="P2371" s="1">
        <v>2369</v>
      </c>
      <c r="Q2371">
        <f t="shared" ca="1" si="226"/>
        <v>1288.9324766243944</v>
      </c>
      <c r="R2371" s="2">
        <f t="shared" ca="1" si="227"/>
        <v>21.482207943739908</v>
      </c>
      <c r="S2371" s="8">
        <f ca="1">COUNTIF($N$3:$N2371,S$2)/$P2371</f>
        <v>0.67792317433516247</v>
      </c>
      <c r="T2371" s="9">
        <f ca="1">COUNTIF($N$3:$N2371,T$2)/$P2371</f>
        <v>0.32207682566483747</v>
      </c>
    </row>
    <row r="2372" spans="10:20" x14ac:dyDescent="0.25">
      <c r="J2372" s="1">
        <f t="shared" ca="1" si="225"/>
        <v>0</v>
      </c>
      <c r="K2372">
        <f t="shared" ref="K2372:K2435" ca="1" si="229">IF($J2372=$C$4,IF(D$4&lt;&gt;0,(-1/D$4),0)*LN(1-RAND()),IF($J2372=$C$5,IF(D$5&lt;&gt;0,(-1/D$5),0)*LN(1-RAND())))</f>
        <v>1.9696329779194108</v>
      </c>
      <c r="L2372">
        <f t="shared" ref="L2372:L2435" ca="1" si="230">IF($J2372=$C$4,IF(E$4&lt;&gt;0,(-1/E$4),0)*LN(1-RAND()),IF($J2372=$C$5,IF(E$5&lt;&gt;0,(-1/E$5),0)*LN(1-RAND())))</f>
        <v>1.2502011789900005</v>
      </c>
      <c r="M2372">
        <f t="shared" ca="1" si="228"/>
        <v>1.2502011789900005</v>
      </c>
      <c r="N2372" s="1">
        <f ca="1">IF(M2372=K2372,K$2,IF(M2372=L2372,L$2,IF(M2372=#REF!,#REF!)))</f>
        <v>1</v>
      </c>
      <c r="P2372" s="1">
        <v>2370</v>
      </c>
      <c r="Q2372">
        <f t="shared" ca="1" si="226"/>
        <v>1290.1826778033844</v>
      </c>
      <c r="R2372" s="2">
        <f t="shared" ca="1" si="227"/>
        <v>21.503044630056408</v>
      </c>
      <c r="S2372" s="8">
        <f ca="1">COUNTIF($N$3:$N2372,S$2)/$P2372</f>
        <v>0.67763713080168775</v>
      </c>
      <c r="T2372" s="9">
        <f ca="1">COUNTIF($N$3:$N2372,T$2)/$P2372</f>
        <v>0.32236286919831225</v>
      </c>
    </row>
    <row r="2373" spans="10:20" x14ac:dyDescent="0.25">
      <c r="J2373" s="1">
        <f t="shared" ca="1" si="225"/>
        <v>1</v>
      </c>
      <c r="K2373">
        <f t="shared" ca="1" si="229"/>
        <v>0.40753948749674856</v>
      </c>
      <c r="L2373">
        <f t="shared" ca="1" si="230"/>
        <v>0</v>
      </c>
      <c r="M2373">
        <f t="shared" ca="1" si="228"/>
        <v>0.40753948749674856</v>
      </c>
      <c r="N2373" s="1">
        <f ca="1">IF(M2373=K2373,K$2,IF(M2373=L2373,L$2,IF(M2373=#REF!,#REF!)))</f>
        <v>0</v>
      </c>
      <c r="P2373" s="1">
        <v>2371</v>
      </c>
      <c r="Q2373">
        <f t="shared" ca="1" si="226"/>
        <v>1290.5902172908811</v>
      </c>
      <c r="R2373" s="2">
        <f t="shared" ca="1" si="227"/>
        <v>21.509836954848019</v>
      </c>
      <c r="S2373" s="8">
        <f ca="1">COUNTIF($N$3:$N2373,S$2)/$P2373</f>
        <v>0.67777309152256426</v>
      </c>
      <c r="T2373" s="9">
        <f ca="1">COUNTIF($N$3:$N2373,T$2)/$P2373</f>
        <v>0.32222690847743568</v>
      </c>
    </row>
    <row r="2374" spans="10:20" x14ac:dyDescent="0.25">
      <c r="J2374" s="1">
        <f t="shared" ca="1" si="225"/>
        <v>0</v>
      </c>
      <c r="K2374">
        <f t="shared" ca="1" si="229"/>
        <v>0.26172433103368059</v>
      </c>
      <c r="L2374">
        <f t="shared" ca="1" si="230"/>
        <v>2.7149853609404659</v>
      </c>
      <c r="M2374">
        <f t="shared" ca="1" si="228"/>
        <v>0.26172433103368059</v>
      </c>
      <c r="N2374" s="1">
        <f ca="1">IF(M2374=K2374,K$2,IF(M2374=L2374,L$2,IF(M2374=#REF!,#REF!)))</f>
        <v>0</v>
      </c>
      <c r="P2374" s="1">
        <v>2372</v>
      </c>
      <c r="Q2374">
        <f t="shared" ca="1" si="226"/>
        <v>1290.8519416219149</v>
      </c>
      <c r="R2374" s="2">
        <f t="shared" ca="1" si="227"/>
        <v>21.514199027031914</v>
      </c>
      <c r="S2374" s="8">
        <f ca="1">COUNTIF($N$3:$N2374,S$2)/$P2374</f>
        <v>0.67790893760539628</v>
      </c>
      <c r="T2374" s="9">
        <f ca="1">COUNTIF($N$3:$N2374,T$2)/$P2374</f>
        <v>0.32209106239460372</v>
      </c>
    </row>
    <row r="2375" spans="10:20" x14ac:dyDescent="0.25">
      <c r="J2375" s="1">
        <f t="shared" ca="1" si="225"/>
        <v>0</v>
      </c>
      <c r="K2375">
        <f t="shared" ca="1" si="229"/>
        <v>1.7969001992053202</v>
      </c>
      <c r="L2375">
        <f t="shared" ca="1" si="230"/>
        <v>0.38348047843766503</v>
      </c>
      <c r="M2375">
        <f t="shared" ca="1" si="228"/>
        <v>0.38348047843766503</v>
      </c>
      <c r="N2375" s="1">
        <f ca="1">IF(M2375=K2375,K$2,IF(M2375=L2375,L$2,IF(M2375=#REF!,#REF!)))</f>
        <v>1</v>
      </c>
      <c r="P2375" s="1">
        <v>2373</v>
      </c>
      <c r="Q2375">
        <f t="shared" ca="1" si="226"/>
        <v>1291.2354221003525</v>
      </c>
      <c r="R2375" s="2">
        <f t="shared" ca="1" si="227"/>
        <v>21.520590368339207</v>
      </c>
      <c r="S2375" s="8">
        <f ca="1">COUNTIF($N$3:$N2375,S$2)/$P2375</f>
        <v>0.67762326169405818</v>
      </c>
      <c r="T2375" s="9">
        <f ca="1">COUNTIF($N$3:$N2375,T$2)/$P2375</f>
        <v>0.32237673830594182</v>
      </c>
    </row>
    <row r="2376" spans="10:20" x14ac:dyDescent="0.25">
      <c r="J2376" s="1">
        <f t="shared" ca="1" si="225"/>
        <v>1</v>
      </c>
      <c r="K2376">
        <f t="shared" ca="1" si="229"/>
        <v>0.53609593271904499</v>
      </c>
      <c r="L2376">
        <f t="shared" ca="1" si="230"/>
        <v>0</v>
      </c>
      <c r="M2376">
        <f t="shared" ca="1" si="228"/>
        <v>0.53609593271904499</v>
      </c>
      <c r="N2376" s="1">
        <f ca="1">IF(M2376=K2376,K$2,IF(M2376=L2376,L$2,IF(M2376=#REF!,#REF!)))</f>
        <v>0</v>
      </c>
      <c r="P2376" s="1">
        <v>2374</v>
      </c>
      <c r="Q2376">
        <f t="shared" ca="1" si="226"/>
        <v>1291.7715180330715</v>
      </c>
      <c r="R2376" s="2">
        <f t="shared" ca="1" si="227"/>
        <v>21.529525300551192</v>
      </c>
      <c r="S2376" s="8">
        <f ca="1">COUNTIF($N$3:$N2376,S$2)/$P2376</f>
        <v>0.67775905644481882</v>
      </c>
      <c r="T2376" s="9">
        <f ca="1">COUNTIF($N$3:$N2376,T$2)/$P2376</f>
        <v>0.32224094355518113</v>
      </c>
    </row>
    <row r="2377" spans="10:20" x14ac:dyDescent="0.25">
      <c r="J2377" s="1">
        <f t="shared" ca="1" si="225"/>
        <v>0</v>
      </c>
      <c r="K2377">
        <f t="shared" ca="1" si="229"/>
        <v>1.7548223546972204</v>
      </c>
      <c r="L2377">
        <f t="shared" ca="1" si="230"/>
        <v>1.4109954013145172</v>
      </c>
      <c r="M2377">
        <f t="shared" ca="1" si="228"/>
        <v>1.4109954013145172</v>
      </c>
      <c r="N2377" s="1">
        <f ca="1">IF(M2377=K2377,K$2,IF(M2377=L2377,L$2,IF(M2377=#REF!,#REF!)))</f>
        <v>1</v>
      </c>
      <c r="P2377" s="1">
        <v>2375</v>
      </c>
      <c r="Q2377">
        <f t="shared" ca="1" si="226"/>
        <v>1293.182513434386</v>
      </c>
      <c r="R2377" s="2">
        <f t="shared" ca="1" si="227"/>
        <v>21.553041890573102</v>
      </c>
      <c r="S2377" s="8">
        <f ca="1">COUNTIF($N$3:$N2377,S$2)/$P2377</f>
        <v>0.67747368421052634</v>
      </c>
      <c r="T2377" s="9">
        <f ca="1">COUNTIF($N$3:$N2377,T$2)/$P2377</f>
        <v>0.32252631578947366</v>
      </c>
    </row>
    <row r="2378" spans="10:20" x14ac:dyDescent="0.25">
      <c r="J2378" s="1">
        <f t="shared" ca="1" si="225"/>
        <v>1</v>
      </c>
      <c r="K2378">
        <f t="shared" ca="1" si="229"/>
        <v>1.1823697844091625</v>
      </c>
      <c r="L2378">
        <f t="shared" ca="1" si="230"/>
        <v>0</v>
      </c>
      <c r="M2378">
        <f t="shared" ca="1" si="228"/>
        <v>1.1823697844091625</v>
      </c>
      <c r="N2378" s="1">
        <f ca="1">IF(M2378=K2378,K$2,IF(M2378=L2378,L$2,IF(M2378=#REF!,#REF!)))</f>
        <v>0</v>
      </c>
      <c r="P2378" s="1">
        <v>2376</v>
      </c>
      <c r="Q2378">
        <f t="shared" ca="1" si="226"/>
        <v>1294.3648832187953</v>
      </c>
      <c r="R2378" s="2">
        <f t="shared" ca="1" si="227"/>
        <v>21.572748053646588</v>
      </c>
      <c r="S2378" s="8">
        <f ca="1">COUNTIF($N$3:$N2378,S$2)/$P2378</f>
        <v>0.67760942760942766</v>
      </c>
      <c r="T2378" s="9">
        <f ca="1">COUNTIF($N$3:$N2378,T$2)/$P2378</f>
        <v>0.32239057239057239</v>
      </c>
    </row>
    <row r="2379" spans="10:20" x14ac:dyDescent="0.25">
      <c r="J2379" s="1">
        <f t="shared" ca="1" si="225"/>
        <v>0</v>
      </c>
      <c r="K2379">
        <f t="shared" ca="1" si="229"/>
        <v>0.12361326655259901</v>
      </c>
      <c r="L2379">
        <f t="shared" ca="1" si="230"/>
        <v>0.28762982438872126</v>
      </c>
      <c r="M2379">
        <f t="shared" ca="1" si="228"/>
        <v>0.12361326655259901</v>
      </c>
      <c r="N2379" s="1">
        <f ca="1">IF(M2379=K2379,K$2,IF(M2379=L2379,L$2,IF(M2379=#REF!,#REF!)))</f>
        <v>0</v>
      </c>
      <c r="P2379" s="1">
        <v>2377</v>
      </c>
      <c r="Q2379">
        <f t="shared" ca="1" si="226"/>
        <v>1294.4884964853479</v>
      </c>
      <c r="R2379" s="2">
        <f t="shared" ca="1" si="227"/>
        <v>21.574808274755799</v>
      </c>
      <c r="S2379" s="8">
        <f ca="1">COUNTIF($N$3:$N2379,S$2)/$P2379</f>
        <v>0.67774505679427854</v>
      </c>
      <c r="T2379" s="9">
        <f ca="1">COUNTIF($N$3:$N2379,T$2)/$P2379</f>
        <v>0.32225494320572151</v>
      </c>
    </row>
    <row r="2380" spans="10:20" x14ac:dyDescent="0.25">
      <c r="J2380" s="1">
        <f t="shared" ca="1" si="225"/>
        <v>0</v>
      </c>
      <c r="K2380">
        <f t="shared" ca="1" si="229"/>
        <v>0.270873033574344</v>
      </c>
      <c r="L2380">
        <f t="shared" ca="1" si="230"/>
        <v>1.7074869572773899</v>
      </c>
      <c r="M2380">
        <f t="shared" ca="1" si="228"/>
        <v>0.270873033574344</v>
      </c>
      <c r="N2380" s="1">
        <f ca="1">IF(M2380=K2380,K$2,IF(M2380=L2380,L$2,IF(M2380=#REF!,#REF!)))</f>
        <v>0</v>
      </c>
      <c r="P2380" s="1">
        <v>2378</v>
      </c>
      <c r="Q2380">
        <f t="shared" ca="1" si="226"/>
        <v>1294.7593695189223</v>
      </c>
      <c r="R2380" s="2">
        <f t="shared" ca="1" si="227"/>
        <v>21.579322825315373</v>
      </c>
      <c r="S2380" s="8">
        <f ca="1">COUNTIF($N$3:$N2380,S$2)/$P2380</f>
        <v>0.6778805719091674</v>
      </c>
      <c r="T2380" s="9">
        <f ca="1">COUNTIF($N$3:$N2380,T$2)/$P2380</f>
        <v>0.32211942809083266</v>
      </c>
    </row>
    <row r="2381" spans="10:20" x14ac:dyDescent="0.25">
      <c r="J2381" s="1">
        <f t="shared" ca="1" si="225"/>
        <v>0</v>
      </c>
      <c r="K2381">
        <f t="shared" ca="1" si="229"/>
        <v>1.3373252496364374</v>
      </c>
      <c r="L2381">
        <f t="shared" ca="1" si="230"/>
        <v>2.1274157400221025E-2</v>
      </c>
      <c r="M2381">
        <f t="shared" ca="1" si="228"/>
        <v>2.1274157400221025E-2</v>
      </c>
      <c r="N2381" s="1">
        <f ca="1">IF(M2381=K2381,K$2,IF(M2381=L2381,L$2,IF(M2381=#REF!,#REF!)))</f>
        <v>1</v>
      </c>
      <c r="P2381" s="1">
        <v>2379</v>
      </c>
      <c r="Q2381">
        <f t="shared" ca="1" si="226"/>
        <v>1294.7806436763226</v>
      </c>
      <c r="R2381" s="2">
        <f t="shared" ca="1" si="227"/>
        <v>21.579677394605376</v>
      </c>
      <c r="S2381" s="8">
        <f ca="1">COUNTIF($N$3:$N2381,S$2)/$P2381</f>
        <v>0.67759562841530052</v>
      </c>
      <c r="T2381" s="9">
        <f ca="1">COUNTIF($N$3:$N2381,T$2)/$P2381</f>
        <v>0.32240437158469948</v>
      </c>
    </row>
    <row r="2382" spans="10:20" x14ac:dyDescent="0.25">
      <c r="J2382" s="1">
        <f t="shared" ca="1" si="225"/>
        <v>1</v>
      </c>
      <c r="K2382">
        <f t="shared" ca="1" si="229"/>
        <v>0.54628884560352675</v>
      </c>
      <c r="L2382">
        <f t="shared" ca="1" si="230"/>
        <v>0</v>
      </c>
      <c r="M2382">
        <f t="shared" ca="1" si="228"/>
        <v>0.54628884560352675</v>
      </c>
      <c r="N2382" s="1">
        <f ca="1">IF(M2382=K2382,K$2,IF(M2382=L2382,L$2,IF(M2382=#REF!,#REF!)))</f>
        <v>0</v>
      </c>
      <c r="P2382" s="1">
        <v>2380</v>
      </c>
      <c r="Q2382">
        <f t="shared" ca="1" si="226"/>
        <v>1295.3269325219262</v>
      </c>
      <c r="R2382" s="2">
        <f t="shared" ca="1" si="227"/>
        <v>21.58878220869877</v>
      </c>
      <c r="S2382" s="8">
        <f ca="1">COUNTIF($N$3:$N2382,S$2)/$P2382</f>
        <v>0.67773109243697482</v>
      </c>
      <c r="T2382" s="9">
        <f ca="1">COUNTIF($N$3:$N2382,T$2)/$P2382</f>
        <v>0.32226890756302523</v>
      </c>
    </row>
    <row r="2383" spans="10:20" x14ac:dyDescent="0.25">
      <c r="J2383" s="1">
        <f t="shared" ca="1" si="225"/>
        <v>0</v>
      </c>
      <c r="K2383">
        <f t="shared" ca="1" si="229"/>
        <v>5.3843972961999505E-2</v>
      </c>
      <c r="L2383">
        <f t="shared" ca="1" si="230"/>
        <v>0.1970420549883711</v>
      </c>
      <c r="M2383">
        <f t="shared" ca="1" si="228"/>
        <v>5.3843972961999505E-2</v>
      </c>
      <c r="N2383" s="1">
        <f ca="1">IF(M2383=K2383,K$2,IF(M2383=L2383,L$2,IF(M2383=#REF!,#REF!)))</f>
        <v>0</v>
      </c>
      <c r="P2383" s="1">
        <v>2381</v>
      </c>
      <c r="Q2383">
        <f t="shared" ca="1" si="226"/>
        <v>1295.3807764948883</v>
      </c>
      <c r="R2383" s="2">
        <f t="shared" ca="1" si="227"/>
        <v>21.58967960824814</v>
      </c>
      <c r="S2383" s="8">
        <f ca="1">COUNTIF($N$3:$N2383,S$2)/$P2383</f>
        <v>0.6778664426711466</v>
      </c>
      <c r="T2383" s="9">
        <f ca="1">COUNTIF($N$3:$N2383,T$2)/$P2383</f>
        <v>0.3221335573288534</v>
      </c>
    </row>
    <row r="2384" spans="10:20" x14ac:dyDescent="0.25">
      <c r="J2384" s="1">
        <f t="shared" ca="1" si="225"/>
        <v>0</v>
      </c>
      <c r="K2384">
        <f t="shared" ca="1" si="229"/>
        <v>0.8540442546015492</v>
      </c>
      <c r="L2384">
        <f t="shared" ca="1" si="230"/>
        <v>1.318510833868284</v>
      </c>
      <c r="M2384">
        <f t="shared" ca="1" si="228"/>
        <v>0.8540442546015492</v>
      </c>
      <c r="N2384" s="1">
        <f ca="1">IF(M2384=K2384,K$2,IF(M2384=L2384,L$2,IF(M2384=#REF!,#REF!)))</f>
        <v>0</v>
      </c>
      <c r="P2384" s="1">
        <v>2382</v>
      </c>
      <c r="Q2384">
        <f t="shared" ca="1" si="226"/>
        <v>1296.2348207494899</v>
      </c>
      <c r="R2384" s="2">
        <f t="shared" ca="1" si="227"/>
        <v>21.603913679158165</v>
      </c>
      <c r="S2384" s="8">
        <f ca="1">COUNTIF($N$3:$N2384,S$2)/$P2384</f>
        <v>0.67800167926112509</v>
      </c>
      <c r="T2384" s="9">
        <f ca="1">COUNTIF($N$3:$N2384,T$2)/$P2384</f>
        <v>0.32199832073887491</v>
      </c>
    </row>
    <row r="2385" spans="10:20" x14ac:dyDescent="0.25">
      <c r="J2385" s="1">
        <f t="shared" ca="1" si="225"/>
        <v>0</v>
      </c>
      <c r="K2385">
        <f t="shared" ca="1" si="229"/>
        <v>0.24699050247474294</v>
      </c>
      <c r="L2385">
        <f t="shared" ca="1" si="230"/>
        <v>0.82005923170081363</v>
      </c>
      <c r="M2385">
        <f t="shared" ca="1" si="228"/>
        <v>0.24699050247474294</v>
      </c>
      <c r="N2385" s="1">
        <f ca="1">IF(M2385=K2385,K$2,IF(M2385=L2385,L$2,IF(M2385=#REF!,#REF!)))</f>
        <v>0</v>
      </c>
      <c r="P2385" s="1">
        <v>2383</v>
      </c>
      <c r="Q2385">
        <f t="shared" ca="1" si="226"/>
        <v>1296.4818112519647</v>
      </c>
      <c r="R2385" s="2">
        <f t="shared" ca="1" si="227"/>
        <v>21.608030187532744</v>
      </c>
      <c r="S2385" s="8">
        <f ca="1">COUNTIF($N$3:$N2385,S$2)/$P2385</f>
        <v>0.67813680234997897</v>
      </c>
      <c r="T2385" s="9">
        <f ca="1">COUNTIF($N$3:$N2385,T$2)/$P2385</f>
        <v>0.32186319765002097</v>
      </c>
    </row>
    <row r="2386" spans="10:20" x14ac:dyDescent="0.25">
      <c r="J2386" s="1">
        <f t="shared" ca="1" si="225"/>
        <v>0</v>
      </c>
      <c r="K2386">
        <f t="shared" ca="1" si="229"/>
        <v>1.8652908852112755</v>
      </c>
      <c r="L2386">
        <f t="shared" ca="1" si="230"/>
        <v>0.73265202891016556</v>
      </c>
      <c r="M2386">
        <f t="shared" ca="1" si="228"/>
        <v>0.73265202891016556</v>
      </c>
      <c r="N2386" s="1">
        <f ca="1">IF(M2386=K2386,K$2,IF(M2386=L2386,L$2,IF(M2386=#REF!,#REF!)))</f>
        <v>1</v>
      </c>
      <c r="P2386" s="1">
        <v>2384</v>
      </c>
      <c r="Q2386">
        <f t="shared" ca="1" si="226"/>
        <v>1297.214463280875</v>
      </c>
      <c r="R2386" s="2">
        <f t="shared" ca="1" si="227"/>
        <v>21.620241054681248</v>
      </c>
      <c r="S2386" s="8">
        <f ca="1">COUNTIF($N$3:$N2386,S$2)/$P2386</f>
        <v>0.67785234899328861</v>
      </c>
      <c r="T2386" s="9">
        <f ca="1">COUNTIF($N$3:$N2386,T$2)/$P2386</f>
        <v>0.32214765100671139</v>
      </c>
    </row>
    <row r="2387" spans="10:20" x14ac:dyDescent="0.25">
      <c r="J2387" s="1">
        <f t="shared" ca="1" si="225"/>
        <v>1</v>
      </c>
      <c r="K2387">
        <f t="shared" ca="1" si="229"/>
        <v>1.8275423393502124</v>
      </c>
      <c r="L2387">
        <f t="shared" ca="1" si="230"/>
        <v>0</v>
      </c>
      <c r="M2387">
        <f t="shared" ca="1" si="228"/>
        <v>1.8275423393502124</v>
      </c>
      <c r="N2387" s="1">
        <f ca="1">IF(M2387=K2387,K$2,IF(M2387=L2387,L$2,IF(M2387=#REF!,#REF!)))</f>
        <v>0</v>
      </c>
      <c r="P2387" s="1">
        <v>2385</v>
      </c>
      <c r="Q2387">
        <f t="shared" ca="1" si="226"/>
        <v>1299.0420056202252</v>
      </c>
      <c r="R2387" s="2">
        <f t="shared" ca="1" si="227"/>
        <v>21.650700093670419</v>
      </c>
      <c r="S2387" s="8">
        <f ca="1">COUNTIF($N$3:$N2387,S$2)/$P2387</f>
        <v>0.67798742138364776</v>
      </c>
      <c r="T2387" s="9">
        <f ca="1">COUNTIF($N$3:$N2387,T$2)/$P2387</f>
        <v>0.32201257861635219</v>
      </c>
    </row>
    <row r="2388" spans="10:20" x14ac:dyDescent="0.25">
      <c r="J2388" s="1">
        <f t="shared" ca="1" si="225"/>
        <v>0</v>
      </c>
      <c r="K2388">
        <f t="shared" ca="1" si="229"/>
        <v>0.21120800877378276</v>
      </c>
      <c r="L2388">
        <f t="shared" ca="1" si="230"/>
        <v>1.4786245694886047</v>
      </c>
      <c r="M2388">
        <f t="shared" ca="1" si="228"/>
        <v>0.21120800877378276</v>
      </c>
      <c r="N2388" s="1">
        <f ca="1">IF(M2388=K2388,K$2,IF(M2388=L2388,L$2,IF(M2388=#REF!,#REF!)))</f>
        <v>0</v>
      </c>
      <c r="P2388" s="1">
        <v>2386</v>
      </c>
      <c r="Q2388">
        <f t="shared" ca="1" si="226"/>
        <v>1299.253213628999</v>
      </c>
      <c r="R2388" s="2">
        <f t="shared" ca="1" si="227"/>
        <v>21.654220227149985</v>
      </c>
      <c r="S2388" s="8">
        <f ca="1">COUNTIF($N$3:$N2388,S$2)/$P2388</f>
        <v>0.67812238055322716</v>
      </c>
      <c r="T2388" s="9">
        <f ca="1">COUNTIF($N$3:$N2388,T$2)/$P2388</f>
        <v>0.32187761944677284</v>
      </c>
    </row>
    <row r="2389" spans="10:20" x14ac:dyDescent="0.25">
      <c r="J2389" s="1">
        <f t="shared" ca="1" si="225"/>
        <v>0</v>
      </c>
      <c r="K2389">
        <f t="shared" ca="1" si="229"/>
        <v>0.14570468469912087</v>
      </c>
      <c r="L2389">
        <f t="shared" ca="1" si="230"/>
        <v>1.1405826594649646</v>
      </c>
      <c r="M2389">
        <f t="shared" ca="1" si="228"/>
        <v>0.14570468469912087</v>
      </c>
      <c r="N2389" s="1">
        <f ca="1">IF(M2389=K2389,K$2,IF(M2389=L2389,L$2,IF(M2389=#REF!,#REF!)))</f>
        <v>0</v>
      </c>
      <c r="P2389" s="1">
        <v>2387</v>
      </c>
      <c r="Q2389">
        <f t="shared" ca="1" si="226"/>
        <v>1299.398918313698</v>
      </c>
      <c r="R2389" s="2">
        <f t="shared" ca="1" si="227"/>
        <v>21.656648638561634</v>
      </c>
      <c r="S2389" s="8">
        <f ca="1">COUNTIF($N$3:$N2389,S$2)/$P2389</f>
        <v>0.67825722664432342</v>
      </c>
      <c r="T2389" s="9">
        <f ca="1">COUNTIF($N$3:$N2389,T$2)/$P2389</f>
        <v>0.32174277335567658</v>
      </c>
    </row>
    <row r="2390" spans="10:20" x14ac:dyDescent="0.25">
      <c r="J2390" s="1">
        <f t="shared" ca="1" si="225"/>
        <v>0</v>
      </c>
      <c r="K2390">
        <f t="shared" ca="1" si="229"/>
        <v>0.22568092301813863</v>
      </c>
      <c r="L2390">
        <f t="shared" ca="1" si="230"/>
        <v>9.2957810607341679E-2</v>
      </c>
      <c r="M2390">
        <f t="shared" ca="1" si="228"/>
        <v>9.2957810607341679E-2</v>
      </c>
      <c r="N2390" s="1">
        <f ca="1">IF(M2390=K2390,K$2,IF(M2390=L2390,L$2,IF(M2390=#REF!,#REF!)))</f>
        <v>1</v>
      </c>
      <c r="P2390" s="1">
        <v>2388</v>
      </c>
      <c r="Q2390">
        <f t="shared" ca="1" si="226"/>
        <v>1299.4918761243052</v>
      </c>
      <c r="R2390" s="2">
        <f t="shared" ca="1" si="227"/>
        <v>21.658197935405088</v>
      </c>
      <c r="S2390" s="8">
        <f ca="1">COUNTIF($N$3:$N2390,S$2)/$P2390</f>
        <v>0.67797319932998323</v>
      </c>
      <c r="T2390" s="9">
        <f ca="1">COUNTIF($N$3:$N2390,T$2)/$P2390</f>
        <v>0.32202680067001677</v>
      </c>
    </row>
    <row r="2391" spans="10:20" x14ac:dyDescent="0.25">
      <c r="J2391" s="1">
        <f t="shared" ca="1" si="225"/>
        <v>1</v>
      </c>
      <c r="K2391">
        <f t="shared" ca="1" si="229"/>
        <v>0.1608297884365148</v>
      </c>
      <c r="L2391">
        <f t="shared" ca="1" si="230"/>
        <v>0</v>
      </c>
      <c r="M2391">
        <f t="shared" ca="1" si="228"/>
        <v>0.1608297884365148</v>
      </c>
      <c r="N2391" s="1">
        <f ca="1">IF(M2391=K2391,K$2,IF(M2391=L2391,L$2,IF(M2391=#REF!,#REF!)))</f>
        <v>0</v>
      </c>
      <c r="P2391" s="1">
        <v>2389</v>
      </c>
      <c r="Q2391">
        <f t="shared" ca="1" si="226"/>
        <v>1299.6527059127418</v>
      </c>
      <c r="R2391" s="2">
        <f t="shared" ca="1" si="227"/>
        <v>21.660878431879031</v>
      </c>
      <c r="S2391" s="8">
        <f ca="1">COUNTIF($N$3:$N2391,S$2)/$P2391</f>
        <v>0.67810799497697782</v>
      </c>
      <c r="T2391" s="9">
        <f ca="1">COUNTIF($N$3:$N2391,T$2)/$P2391</f>
        <v>0.32189200502302218</v>
      </c>
    </row>
    <row r="2392" spans="10:20" x14ac:dyDescent="0.25">
      <c r="J2392" s="1">
        <f t="shared" ca="1" si="225"/>
        <v>0</v>
      </c>
      <c r="K2392">
        <f t="shared" ca="1" si="229"/>
        <v>0.1978986674065269</v>
      </c>
      <c r="L2392">
        <f t="shared" ca="1" si="230"/>
        <v>1.7426234227339068</v>
      </c>
      <c r="M2392">
        <f t="shared" ca="1" si="228"/>
        <v>0.1978986674065269</v>
      </c>
      <c r="N2392" s="1">
        <f ca="1">IF(M2392=K2392,K$2,IF(M2392=L2392,L$2,IF(M2392=#REF!,#REF!)))</f>
        <v>0</v>
      </c>
      <c r="P2392" s="1">
        <v>2390</v>
      </c>
      <c r="Q2392">
        <f t="shared" ca="1" si="226"/>
        <v>1299.8506045801482</v>
      </c>
      <c r="R2392" s="2">
        <f t="shared" ca="1" si="227"/>
        <v>21.664176743002471</v>
      </c>
      <c r="S2392" s="8">
        <f ca="1">COUNTIF($N$3:$N2392,S$2)/$P2392</f>
        <v>0.67824267782426784</v>
      </c>
      <c r="T2392" s="9">
        <f ca="1">COUNTIF($N$3:$N2392,T$2)/$P2392</f>
        <v>0.32175732217573222</v>
      </c>
    </row>
    <row r="2393" spans="10:20" x14ac:dyDescent="0.25">
      <c r="J2393" s="1">
        <f t="shared" ca="1" si="225"/>
        <v>0</v>
      </c>
      <c r="K2393">
        <f t="shared" ca="1" si="229"/>
        <v>0.43112307293678342</v>
      </c>
      <c r="L2393">
        <f t="shared" ca="1" si="230"/>
        <v>6.866100657993017E-2</v>
      </c>
      <c r="M2393">
        <f t="shared" ca="1" si="228"/>
        <v>6.866100657993017E-2</v>
      </c>
      <c r="N2393" s="1">
        <f ca="1">IF(M2393=K2393,K$2,IF(M2393=L2393,L$2,IF(M2393=#REF!,#REF!)))</f>
        <v>1</v>
      </c>
      <c r="P2393" s="1">
        <v>2391</v>
      </c>
      <c r="Q2393">
        <f t="shared" ca="1" si="226"/>
        <v>1299.9192655867282</v>
      </c>
      <c r="R2393" s="2">
        <f t="shared" ca="1" si="227"/>
        <v>21.665321093112137</v>
      </c>
      <c r="S2393" s="8">
        <f ca="1">COUNTIF($N$3:$N2393,S$2)/$P2393</f>
        <v>0.67795901296528649</v>
      </c>
      <c r="T2393" s="9">
        <f ca="1">COUNTIF($N$3:$N2393,T$2)/$P2393</f>
        <v>0.32204098703471351</v>
      </c>
    </row>
    <row r="2394" spans="10:20" x14ac:dyDescent="0.25">
      <c r="J2394" s="1">
        <f t="shared" ca="1" si="225"/>
        <v>1</v>
      </c>
      <c r="K2394">
        <f t="shared" ca="1" si="229"/>
        <v>0.47489931917985273</v>
      </c>
      <c r="L2394">
        <f t="shared" ca="1" si="230"/>
        <v>0</v>
      </c>
      <c r="M2394">
        <f t="shared" ca="1" si="228"/>
        <v>0.47489931917985273</v>
      </c>
      <c r="N2394" s="1">
        <f ca="1">IF(M2394=K2394,K$2,IF(M2394=L2394,L$2,IF(M2394=#REF!,#REF!)))</f>
        <v>0</v>
      </c>
      <c r="P2394" s="1">
        <v>2392</v>
      </c>
      <c r="Q2394">
        <f t="shared" ca="1" si="226"/>
        <v>1300.3941649059082</v>
      </c>
      <c r="R2394" s="2">
        <f t="shared" ca="1" si="227"/>
        <v>21.673236081765136</v>
      </c>
      <c r="S2394" s="8">
        <f ca="1">COUNTIF($N$3:$N2394,S$2)/$P2394</f>
        <v>0.67809364548494988</v>
      </c>
      <c r="T2394" s="9">
        <f ca="1">COUNTIF($N$3:$N2394,T$2)/$P2394</f>
        <v>0.32190635451505017</v>
      </c>
    </row>
    <row r="2395" spans="10:20" x14ac:dyDescent="0.25">
      <c r="J2395" s="1">
        <f t="shared" ca="1" si="225"/>
        <v>0</v>
      </c>
      <c r="K2395">
        <f t="shared" ca="1" si="229"/>
        <v>0.20666760921603583</v>
      </c>
      <c r="L2395">
        <f t="shared" ca="1" si="230"/>
        <v>1.2710206956731012</v>
      </c>
      <c r="M2395">
        <f t="shared" ca="1" si="228"/>
        <v>0.20666760921603583</v>
      </c>
      <c r="N2395" s="1">
        <f ca="1">IF(M2395=K2395,K$2,IF(M2395=L2395,L$2,IF(M2395=#REF!,#REF!)))</f>
        <v>0</v>
      </c>
      <c r="P2395" s="1">
        <v>2393</v>
      </c>
      <c r="Q2395">
        <f t="shared" ca="1" si="226"/>
        <v>1300.6008325151242</v>
      </c>
      <c r="R2395" s="2">
        <f t="shared" ca="1" si="227"/>
        <v>21.676680541918738</v>
      </c>
      <c r="S2395" s="8">
        <f ca="1">COUNTIF($N$3:$N2395,S$2)/$P2395</f>
        <v>0.67822816548265774</v>
      </c>
      <c r="T2395" s="9">
        <f ca="1">COUNTIF($N$3:$N2395,T$2)/$P2395</f>
        <v>0.32177183451734226</v>
      </c>
    </row>
    <row r="2396" spans="10:20" x14ac:dyDescent="0.25">
      <c r="J2396" s="1">
        <f t="shared" ca="1" si="225"/>
        <v>0</v>
      </c>
      <c r="K2396">
        <f t="shared" ca="1" si="229"/>
        <v>2.5813301395082998E-2</v>
      </c>
      <c r="L2396">
        <f t="shared" ca="1" si="230"/>
        <v>1.1493652999142114</v>
      </c>
      <c r="M2396">
        <f t="shared" ca="1" si="228"/>
        <v>2.5813301395082998E-2</v>
      </c>
      <c r="N2396" s="1">
        <f ca="1">IF(M2396=K2396,K$2,IF(M2396=L2396,L$2,IF(M2396=#REF!,#REF!)))</f>
        <v>0</v>
      </c>
      <c r="P2396" s="1">
        <v>2394</v>
      </c>
      <c r="Q2396">
        <f t="shared" ca="1" si="226"/>
        <v>1300.6266458165194</v>
      </c>
      <c r="R2396" s="2">
        <f t="shared" ca="1" si="227"/>
        <v>21.677110763608656</v>
      </c>
      <c r="S2396" s="8">
        <f ca="1">COUNTIF($N$3:$N2396,S$2)/$P2396</f>
        <v>0.67836257309941517</v>
      </c>
      <c r="T2396" s="9">
        <f ca="1">COUNTIF($N$3:$N2396,T$2)/$P2396</f>
        <v>0.32163742690058478</v>
      </c>
    </row>
    <row r="2397" spans="10:20" x14ac:dyDescent="0.25">
      <c r="J2397" s="1">
        <f t="shared" ca="1" si="225"/>
        <v>0</v>
      </c>
      <c r="K2397">
        <f t="shared" ca="1" si="229"/>
        <v>0.32175144517576831</v>
      </c>
      <c r="L2397">
        <f t="shared" ca="1" si="230"/>
        <v>1.424168088081347</v>
      </c>
      <c r="M2397">
        <f t="shared" ca="1" si="228"/>
        <v>0.32175144517576831</v>
      </c>
      <c r="N2397" s="1">
        <f ca="1">IF(M2397=K2397,K$2,IF(M2397=L2397,L$2,IF(M2397=#REF!,#REF!)))</f>
        <v>0</v>
      </c>
      <c r="P2397" s="1">
        <v>2395</v>
      </c>
      <c r="Q2397">
        <f t="shared" ca="1" si="226"/>
        <v>1300.9483972616952</v>
      </c>
      <c r="R2397" s="2">
        <f t="shared" ca="1" si="227"/>
        <v>21.682473287694918</v>
      </c>
      <c r="S2397" s="8">
        <f ca="1">COUNTIF($N$3:$N2397,S$2)/$P2397</f>
        <v>0.67849686847599167</v>
      </c>
      <c r="T2397" s="9">
        <f ca="1">COUNTIF($N$3:$N2397,T$2)/$P2397</f>
        <v>0.32150313152400833</v>
      </c>
    </row>
    <row r="2398" spans="10:20" x14ac:dyDescent="0.25">
      <c r="J2398" s="1">
        <f t="shared" ca="1" si="225"/>
        <v>0</v>
      </c>
      <c r="K2398">
        <f t="shared" ca="1" si="229"/>
        <v>1.3555034447979482</v>
      </c>
      <c r="L2398">
        <f t="shared" ca="1" si="230"/>
        <v>0.14205457537206453</v>
      </c>
      <c r="M2398">
        <f t="shared" ca="1" si="228"/>
        <v>0.14205457537206453</v>
      </c>
      <c r="N2398" s="1">
        <f ca="1">IF(M2398=K2398,K$2,IF(M2398=L2398,L$2,IF(M2398=#REF!,#REF!)))</f>
        <v>1</v>
      </c>
      <c r="P2398" s="1">
        <v>2396</v>
      </c>
      <c r="Q2398">
        <f t="shared" ca="1" si="226"/>
        <v>1301.0904518370671</v>
      </c>
      <c r="R2398" s="2">
        <f t="shared" ca="1" si="227"/>
        <v>21.68484086395112</v>
      </c>
      <c r="S2398" s="8">
        <f ca="1">COUNTIF($N$3:$N2398,S$2)/$P2398</f>
        <v>0.67821368948247074</v>
      </c>
      <c r="T2398" s="9">
        <f ca="1">COUNTIF($N$3:$N2398,T$2)/$P2398</f>
        <v>0.32178631051752921</v>
      </c>
    </row>
    <row r="2399" spans="10:20" x14ac:dyDescent="0.25">
      <c r="J2399" s="1">
        <f t="shared" ca="1" si="225"/>
        <v>1</v>
      </c>
      <c r="K2399">
        <f t="shared" ca="1" si="229"/>
        <v>0.30710696378064917</v>
      </c>
      <c r="L2399">
        <f t="shared" ca="1" si="230"/>
        <v>0</v>
      </c>
      <c r="M2399">
        <f t="shared" ca="1" si="228"/>
        <v>0.30710696378064917</v>
      </c>
      <c r="N2399" s="1">
        <f ca="1">IF(M2399=K2399,K$2,IF(M2399=L2399,L$2,IF(M2399=#REF!,#REF!)))</f>
        <v>0</v>
      </c>
      <c r="P2399" s="1">
        <v>2397</v>
      </c>
      <c r="Q2399">
        <f t="shared" ca="1" si="226"/>
        <v>1301.3975588008477</v>
      </c>
      <c r="R2399" s="2">
        <f t="shared" ca="1" si="227"/>
        <v>21.689959313347462</v>
      </c>
      <c r="S2399" s="8">
        <f ca="1">COUNTIF($N$3:$N2399,S$2)/$P2399</f>
        <v>0.67834793491864831</v>
      </c>
      <c r="T2399" s="9">
        <f ca="1">COUNTIF($N$3:$N2399,T$2)/$P2399</f>
        <v>0.32165206508135169</v>
      </c>
    </row>
    <row r="2400" spans="10:20" x14ac:dyDescent="0.25">
      <c r="J2400" s="1">
        <f t="shared" ca="1" si="225"/>
        <v>0</v>
      </c>
      <c r="K2400">
        <f t="shared" ca="1" si="229"/>
        <v>0.36140940160262691</v>
      </c>
      <c r="L2400">
        <f t="shared" ca="1" si="230"/>
        <v>0.69483597179105361</v>
      </c>
      <c r="M2400">
        <f t="shared" ca="1" si="228"/>
        <v>0.36140940160262691</v>
      </c>
      <c r="N2400" s="1">
        <f ca="1">IF(M2400=K2400,K$2,IF(M2400=L2400,L$2,IF(M2400=#REF!,#REF!)))</f>
        <v>0</v>
      </c>
      <c r="P2400" s="1">
        <v>2398</v>
      </c>
      <c r="Q2400">
        <f t="shared" ca="1" si="226"/>
        <v>1301.7589682024504</v>
      </c>
      <c r="R2400" s="2">
        <f t="shared" ca="1" si="227"/>
        <v>21.695982803374175</v>
      </c>
      <c r="S2400" s="8">
        <f ca="1">COUNTIF($N$3:$N2400,S$2)/$P2400</f>
        <v>0.67848206839032532</v>
      </c>
      <c r="T2400" s="9">
        <f ca="1">COUNTIF($N$3:$N2400,T$2)/$P2400</f>
        <v>0.32151793160967473</v>
      </c>
    </row>
    <row r="2401" spans="10:20" x14ac:dyDescent="0.25">
      <c r="J2401" s="1">
        <f t="shared" ca="1" si="225"/>
        <v>0</v>
      </c>
      <c r="K2401">
        <f t="shared" ca="1" si="229"/>
        <v>4.4905627602966118E-2</v>
      </c>
      <c r="L2401">
        <f t="shared" ca="1" si="230"/>
        <v>0.22909819585764626</v>
      </c>
      <c r="M2401">
        <f t="shared" ca="1" si="228"/>
        <v>4.4905627602966118E-2</v>
      </c>
      <c r="N2401" s="1">
        <f ca="1">IF(M2401=K2401,K$2,IF(M2401=L2401,L$2,IF(M2401=#REF!,#REF!)))</f>
        <v>0</v>
      </c>
      <c r="P2401" s="1">
        <v>2399</v>
      </c>
      <c r="Q2401">
        <f t="shared" ca="1" si="226"/>
        <v>1301.8038738300534</v>
      </c>
      <c r="R2401" s="2">
        <f t="shared" ca="1" si="227"/>
        <v>21.696731230500891</v>
      </c>
      <c r="S2401" s="8">
        <f ca="1">COUNTIF($N$3:$N2401,S$2)/$P2401</f>
        <v>0.67861609003751566</v>
      </c>
      <c r="T2401" s="9">
        <f ca="1">COUNTIF($N$3:$N2401,T$2)/$P2401</f>
        <v>0.32138390996248439</v>
      </c>
    </row>
    <row r="2402" spans="10:20" x14ac:dyDescent="0.25">
      <c r="J2402" s="1">
        <f t="shared" ca="1" si="225"/>
        <v>0</v>
      </c>
      <c r="K2402">
        <f t="shared" ca="1" si="229"/>
        <v>0.83370099797814523</v>
      </c>
      <c r="L2402">
        <f t="shared" ca="1" si="230"/>
        <v>1.1368624090228399</v>
      </c>
      <c r="M2402">
        <f t="shared" ca="1" si="228"/>
        <v>0.83370099797814523</v>
      </c>
      <c r="N2402" s="1">
        <f ca="1">IF(M2402=K2402,K$2,IF(M2402=L2402,L$2,IF(M2402=#REF!,#REF!)))</f>
        <v>0</v>
      </c>
      <c r="P2402" s="1">
        <v>2400</v>
      </c>
      <c r="Q2402">
        <f t="shared" ca="1" si="226"/>
        <v>1302.6375748280316</v>
      </c>
      <c r="R2402" s="2">
        <f t="shared" ca="1" si="227"/>
        <v>21.71062624713386</v>
      </c>
      <c r="S2402" s="8">
        <f ca="1">COUNTIF($N$3:$N2402,S$2)/$P2402</f>
        <v>0.67874999999999996</v>
      </c>
      <c r="T2402" s="9">
        <f ca="1">COUNTIF($N$3:$N2402,T$2)/$P2402</f>
        <v>0.32124999999999998</v>
      </c>
    </row>
    <row r="2403" spans="10:20" x14ac:dyDescent="0.25">
      <c r="J2403" s="1">
        <f t="shared" ca="1" si="225"/>
        <v>0</v>
      </c>
      <c r="K2403">
        <f t="shared" ca="1" si="229"/>
        <v>0.74504121150497638</v>
      </c>
      <c r="L2403">
        <f t="shared" ca="1" si="230"/>
        <v>1.3965787828454386</v>
      </c>
      <c r="M2403">
        <f t="shared" ca="1" si="228"/>
        <v>0.74504121150497638</v>
      </c>
      <c r="N2403" s="1">
        <f ca="1">IF(M2403=K2403,K$2,IF(M2403=L2403,L$2,IF(M2403=#REF!,#REF!)))</f>
        <v>0</v>
      </c>
      <c r="P2403" s="1">
        <v>2401</v>
      </c>
      <c r="Q2403">
        <f t="shared" ca="1" si="226"/>
        <v>1303.3826160395365</v>
      </c>
      <c r="R2403" s="2">
        <f t="shared" ca="1" si="227"/>
        <v>21.723043600658944</v>
      </c>
      <c r="S2403" s="8">
        <f ca="1">COUNTIF($N$3:$N2403,S$2)/$P2403</f>
        <v>0.67888379841732616</v>
      </c>
      <c r="T2403" s="9">
        <f ca="1">COUNTIF($N$3:$N2403,T$2)/$P2403</f>
        <v>0.3211162015826739</v>
      </c>
    </row>
    <row r="2404" spans="10:20" x14ac:dyDescent="0.25">
      <c r="J2404" s="1">
        <f t="shared" ca="1" si="225"/>
        <v>0</v>
      </c>
      <c r="K2404">
        <f t="shared" ca="1" si="229"/>
        <v>0.73916999088186663</v>
      </c>
      <c r="L2404">
        <f t="shared" ca="1" si="230"/>
        <v>0.33284708437046889</v>
      </c>
      <c r="M2404">
        <f t="shared" ca="1" si="228"/>
        <v>0.33284708437046889</v>
      </c>
      <c r="N2404" s="1">
        <f ca="1">IF(M2404=K2404,K$2,IF(M2404=L2404,L$2,IF(M2404=#REF!,#REF!)))</f>
        <v>1</v>
      </c>
      <c r="P2404" s="1">
        <v>2402</v>
      </c>
      <c r="Q2404">
        <f t="shared" ca="1" si="226"/>
        <v>1303.7154631239071</v>
      </c>
      <c r="R2404" s="2">
        <f t="shared" ca="1" si="227"/>
        <v>21.728591052065116</v>
      </c>
      <c r="S2404" s="8">
        <f ca="1">COUNTIF($N$3:$N2404,S$2)/$P2404</f>
        <v>0.67860116569525397</v>
      </c>
      <c r="T2404" s="9">
        <f ca="1">COUNTIF($N$3:$N2404,T$2)/$P2404</f>
        <v>0.32139883430474603</v>
      </c>
    </row>
    <row r="2405" spans="10:20" x14ac:dyDescent="0.25">
      <c r="J2405" s="1">
        <f t="shared" ca="1" si="225"/>
        <v>1</v>
      </c>
      <c r="K2405">
        <f t="shared" ca="1" si="229"/>
        <v>2.1044608904844417</v>
      </c>
      <c r="L2405">
        <f t="shared" ca="1" si="230"/>
        <v>0</v>
      </c>
      <c r="M2405">
        <f t="shared" ca="1" si="228"/>
        <v>2.1044608904844417</v>
      </c>
      <c r="N2405" s="1">
        <f ca="1">IF(M2405=K2405,K$2,IF(M2405=L2405,L$2,IF(M2405=#REF!,#REF!)))</f>
        <v>0</v>
      </c>
      <c r="P2405" s="1">
        <v>2403</v>
      </c>
      <c r="Q2405">
        <f t="shared" ca="1" si="226"/>
        <v>1305.8199240143915</v>
      </c>
      <c r="R2405" s="2">
        <f t="shared" ca="1" si="227"/>
        <v>21.763665400239859</v>
      </c>
      <c r="S2405" s="8">
        <f ca="1">COUNTIF($N$3:$N2405,S$2)/$P2405</f>
        <v>0.67873491468997083</v>
      </c>
      <c r="T2405" s="9">
        <f ca="1">COUNTIF($N$3:$N2405,T$2)/$P2405</f>
        <v>0.32126508531002912</v>
      </c>
    </row>
    <row r="2406" spans="10:20" x14ac:dyDescent="0.25">
      <c r="J2406" s="1">
        <f t="shared" ca="1" si="225"/>
        <v>0</v>
      </c>
      <c r="K2406">
        <f t="shared" ca="1" si="229"/>
        <v>0.2620948445022851</v>
      </c>
      <c r="L2406">
        <f t="shared" ca="1" si="230"/>
        <v>0.10910725989837529</v>
      </c>
      <c r="M2406">
        <f t="shared" ca="1" si="228"/>
        <v>0.10910725989837529</v>
      </c>
      <c r="N2406" s="1">
        <f ca="1">IF(M2406=K2406,K$2,IF(M2406=L2406,L$2,IF(M2406=#REF!,#REF!)))</f>
        <v>1</v>
      </c>
      <c r="P2406" s="1">
        <v>2404</v>
      </c>
      <c r="Q2406">
        <f t="shared" ca="1" si="226"/>
        <v>1305.9290312742899</v>
      </c>
      <c r="R2406" s="2">
        <f t="shared" ca="1" si="227"/>
        <v>21.765483854571496</v>
      </c>
      <c r="S2406" s="8">
        <f ca="1">COUNTIF($N$3:$N2406,S$2)/$P2406</f>
        <v>0.67845257903494172</v>
      </c>
      <c r="T2406" s="9">
        <f ca="1">COUNTIF($N$3:$N2406,T$2)/$P2406</f>
        <v>0.32154742096505823</v>
      </c>
    </row>
    <row r="2407" spans="10:20" x14ac:dyDescent="0.25">
      <c r="J2407" s="1">
        <f t="shared" ca="1" si="225"/>
        <v>1</v>
      </c>
      <c r="K2407">
        <f t="shared" ca="1" si="229"/>
        <v>0.4018055852685386</v>
      </c>
      <c r="L2407">
        <f t="shared" ca="1" si="230"/>
        <v>0</v>
      </c>
      <c r="M2407">
        <f t="shared" ca="1" si="228"/>
        <v>0.4018055852685386</v>
      </c>
      <c r="N2407" s="1">
        <f ca="1">IF(M2407=K2407,K$2,IF(M2407=L2407,L$2,IF(M2407=#REF!,#REF!)))</f>
        <v>0</v>
      </c>
      <c r="P2407" s="1">
        <v>2405</v>
      </c>
      <c r="Q2407">
        <f t="shared" ca="1" si="226"/>
        <v>1306.3308368595583</v>
      </c>
      <c r="R2407" s="2">
        <f t="shared" ca="1" si="227"/>
        <v>21.772180614325972</v>
      </c>
      <c r="S2407" s="8">
        <f ca="1">COUNTIF($N$3:$N2407,S$2)/$P2407</f>
        <v>0.67858627858627862</v>
      </c>
      <c r="T2407" s="9">
        <f ca="1">COUNTIF($N$3:$N2407,T$2)/$P2407</f>
        <v>0.32141372141372143</v>
      </c>
    </row>
    <row r="2408" spans="10:20" x14ac:dyDescent="0.25">
      <c r="J2408" s="1">
        <f t="shared" ca="1" si="225"/>
        <v>0</v>
      </c>
      <c r="K2408">
        <f t="shared" ca="1" si="229"/>
        <v>6.8440904304432171E-2</v>
      </c>
      <c r="L2408">
        <f t="shared" ca="1" si="230"/>
        <v>0.94957688150870312</v>
      </c>
      <c r="M2408">
        <f t="shared" ca="1" si="228"/>
        <v>6.8440904304432171E-2</v>
      </c>
      <c r="N2408" s="1">
        <f ca="1">IF(M2408=K2408,K$2,IF(M2408=L2408,L$2,IF(M2408=#REF!,#REF!)))</f>
        <v>0</v>
      </c>
      <c r="P2408" s="1">
        <v>2406</v>
      </c>
      <c r="Q2408">
        <f t="shared" ca="1" si="226"/>
        <v>1306.3992777638628</v>
      </c>
      <c r="R2408" s="2">
        <f t="shared" ca="1" si="227"/>
        <v>21.773321296064378</v>
      </c>
      <c r="S2408" s="8">
        <f ca="1">COUNTIF($N$3:$N2408,S$2)/$P2408</f>
        <v>0.67871986699916875</v>
      </c>
      <c r="T2408" s="9">
        <f ca="1">COUNTIF($N$3:$N2408,T$2)/$P2408</f>
        <v>0.32128013300083125</v>
      </c>
    </row>
    <row r="2409" spans="10:20" x14ac:dyDescent="0.25">
      <c r="J2409" s="1">
        <f t="shared" ca="1" si="225"/>
        <v>0</v>
      </c>
      <c r="K2409">
        <f t="shared" ca="1" si="229"/>
        <v>0.20173449251500375</v>
      </c>
      <c r="L2409">
        <f t="shared" ca="1" si="230"/>
        <v>0.1371345495461139</v>
      </c>
      <c r="M2409">
        <f t="shared" ca="1" si="228"/>
        <v>0.1371345495461139</v>
      </c>
      <c r="N2409" s="1">
        <f ca="1">IF(M2409=K2409,K$2,IF(M2409=L2409,L$2,IF(M2409=#REF!,#REF!)))</f>
        <v>1</v>
      </c>
      <c r="P2409" s="1">
        <v>2407</v>
      </c>
      <c r="Q2409">
        <f t="shared" ca="1" si="226"/>
        <v>1306.5364123134088</v>
      </c>
      <c r="R2409" s="2">
        <f t="shared" ca="1" si="227"/>
        <v>21.775606871890147</v>
      </c>
      <c r="S2409" s="8">
        <f ca="1">COUNTIF($N$3:$N2409,S$2)/$P2409</f>
        <v>0.67843788948899042</v>
      </c>
      <c r="T2409" s="9">
        <f ca="1">COUNTIF($N$3:$N2409,T$2)/$P2409</f>
        <v>0.32156211051100958</v>
      </c>
    </row>
    <row r="2410" spans="10:20" x14ac:dyDescent="0.25">
      <c r="J2410" s="1">
        <f t="shared" ca="1" si="225"/>
        <v>1</v>
      </c>
      <c r="K2410">
        <f t="shared" ca="1" si="229"/>
        <v>0.73416213150432597</v>
      </c>
      <c r="L2410">
        <f t="shared" ca="1" si="230"/>
        <v>0</v>
      </c>
      <c r="M2410">
        <f t="shared" ca="1" si="228"/>
        <v>0.73416213150432597</v>
      </c>
      <c r="N2410" s="1">
        <f ca="1">IF(M2410=K2410,K$2,IF(M2410=L2410,L$2,IF(M2410=#REF!,#REF!)))</f>
        <v>0</v>
      </c>
      <c r="P2410" s="1">
        <v>2408</v>
      </c>
      <c r="Q2410">
        <f t="shared" ca="1" si="226"/>
        <v>1307.2705744449131</v>
      </c>
      <c r="R2410" s="2">
        <f t="shared" ca="1" si="227"/>
        <v>21.787842907415218</v>
      </c>
      <c r="S2410" s="8">
        <f ca="1">COUNTIF($N$3:$N2410,S$2)/$P2410</f>
        <v>0.6785714285714286</v>
      </c>
      <c r="T2410" s="9">
        <f ca="1">COUNTIF($N$3:$N2410,T$2)/$P2410</f>
        <v>0.32142857142857145</v>
      </c>
    </row>
    <row r="2411" spans="10:20" x14ac:dyDescent="0.25">
      <c r="J2411" s="1">
        <f t="shared" ref="J2411:J2474" ca="1" si="231">N2410</f>
        <v>0</v>
      </c>
      <c r="K2411">
        <f t="shared" ca="1" si="229"/>
        <v>0.60172452950400968</v>
      </c>
      <c r="L2411">
        <f t="shared" ca="1" si="230"/>
        <v>1.3763531833096636</v>
      </c>
      <c r="M2411">
        <f t="shared" ca="1" si="228"/>
        <v>0.60172452950400968</v>
      </c>
      <c r="N2411" s="1">
        <f ca="1">IF(M2411=K2411,K$2,IF(M2411=L2411,L$2,IF(M2411=#REF!,#REF!)))</f>
        <v>0</v>
      </c>
      <c r="P2411" s="1">
        <v>2409</v>
      </c>
      <c r="Q2411">
        <f t="shared" ref="Q2411:Q2474" ca="1" si="232">M2411+Q2410</f>
        <v>1307.8722989744172</v>
      </c>
      <c r="R2411" s="2">
        <f t="shared" ref="R2411:R2474" ca="1" si="233">Q2411/60</f>
        <v>21.797871649573619</v>
      </c>
      <c r="S2411" s="8">
        <f ca="1">COUNTIF($N$3:$N2411,S$2)/$P2411</f>
        <v>0.67870485678704862</v>
      </c>
      <c r="T2411" s="9">
        <f ca="1">COUNTIF($N$3:$N2411,T$2)/$P2411</f>
        <v>0.32129514321295144</v>
      </c>
    </row>
    <row r="2412" spans="10:20" x14ac:dyDescent="0.25">
      <c r="J2412" s="1">
        <f t="shared" ca="1" si="231"/>
        <v>0</v>
      </c>
      <c r="K2412">
        <f t="shared" ca="1" si="229"/>
        <v>2.1857805178807697</v>
      </c>
      <c r="L2412">
        <f t="shared" ca="1" si="230"/>
        <v>0.76794990610870306</v>
      </c>
      <c r="M2412">
        <f t="shared" ca="1" si="228"/>
        <v>0.76794990610870306</v>
      </c>
      <c r="N2412" s="1">
        <f ca="1">IF(M2412=K2412,K$2,IF(M2412=L2412,L$2,IF(M2412=#REF!,#REF!)))</f>
        <v>1</v>
      </c>
      <c r="P2412" s="1">
        <v>2410</v>
      </c>
      <c r="Q2412">
        <f t="shared" ca="1" si="232"/>
        <v>1308.6402488805259</v>
      </c>
      <c r="R2412" s="2">
        <f t="shared" ca="1" si="233"/>
        <v>21.810670814675429</v>
      </c>
      <c r="S2412" s="8">
        <f ca="1">COUNTIF($N$3:$N2412,S$2)/$P2412</f>
        <v>0.67842323651452285</v>
      </c>
      <c r="T2412" s="9">
        <f ca="1">COUNTIF($N$3:$N2412,T$2)/$P2412</f>
        <v>0.3215767634854772</v>
      </c>
    </row>
    <row r="2413" spans="10:20" x14ac:dyDescent="0.25">
      <c r="J2413" s="1">
        <f t="shared" ca="1" si="231"/>
        <v>1</v>
      </c>
      <c r="K2413">
        <f t="shared" ca="1" si="229"/>
        <v>0.4471770244570798</v>
      </c>
      <c r="L2413">
        <f t="shared" ca="1" si="230"/>
        <v>0</v>
      </c>
      <c r="M2413">
        <f t="shared" ca="1" si="228"/>
        <v>0.4471770244570798</v>
      </c>
      <c r="N2413" s="1">
        <f ca="1">IF(M2413=K2413,K$2,IF(M2413=L2413,L$2,IF(M2413=#REF!,#REF!)))</f>
        <v>0</v>
      </c>
      <c r="P2413" s="1">
        <v>2411</v>
      </c>
      <c r="Q2413">
        <f t="shared" ca="1" si="232"/>
        <v>1309.0874259049829</v>
      </c>
      <c r="R2413" s="2">
        <f t="shared" ca="1" si="233"/>
        <v>21.818123765083048</v>
      </c>
      <c r="S2413" s="8">
        <f ca="1">COUNTIF($N$3:$N2413,S$2)/$P2413</f>
        <v>0.67855661551223556</v>
      </c>
      <c r="T2413" s="9">
        <f ca="1">COUNTIF($N$3:$N2413,T$2)/$P2413</f>
        <v>0.32144338448776444</v>
      </c>
    </row>
    <row r="2414" spans="10:20" x14ac:dyDescent="0.25">
      <c r="J2414" s="1">
        <f t="shared" ca="1" si="231"/>
        <v>0</v>
      </c>
      <c r="K2414">
        <f t="shared" ca="1" si="229"/>
        <v>0.34826359914624477</v>
      </c>
      <c r="L2414">
        <f t="shared" ca="1" si="230"/>
        <v>0.31663680248228104</v>
      </c>
      <c r="M2414">
        <f t="shared" ca="1" si="228"/>
        <v>0.31663680248228104</v>
      </c>
      <c r="N2414" s="1">
        <f ca="1">IF(M2414=K2414,K$2,IF(M2414=L2414,L$2,IF(M2414=#REF!,#REF!)))</f>
        <v>1</v>
      </c>
      <c r="P2414" s="1">
        <v>2412</v>
      </c>
      <c r="Q2414">
        <f t="shared" ca="1" si="232"/>
        <v>1309.4040627074651</v>
      </c>
      <c r="R2414" s="2">
        <f t="shared" ca="1" si="233"/>
        <v>21.823401045124417</v>
      </c>
      <c r="S2414" s="8">
        <f ca="1">COUNTIF($N$3:$N2414,S$2)/$P2414</f>
        <v>0.67827529021558874</v>
      </c>
      <c r="T2414" s="9">
        <f ca="1">COUNTIF($N$3:$N2414,T$2)/$P2414</f>
        <v>0.32172470978441126</v>
      </c>
    </row>
    <row r="2415" spans="10:20" x14ac:dyDescent="0.25">
      <c r="J2415" s="1">
        <f t="shared" ca="1" si="231"/>
        <v>1</v>
      </c>
      <c r="K2415">
        <f t="shared" ca="1" si="229"/>
        <v>9.1353268875580179E-2</v>
      </c>
      <c r="L2415">
        <f t="shared" ca="1" si="230"/>
        <v>0</v>
      </c>
      <c r="M2415">
        <f t="shared" ca="1" si="228"/>
        <v>9.1353268875580179E-2</v>
      </c>
      <c r="N2415" s="1">
        <f ca="1">IF(M2415=K2415,K$2,IF(M2415=L2415,L$2,IF(M2415=#REF!,#REF!)))</f>
        <v>0</v>
      </c>
      <c r="P2415" s="1">
        <v>2413</v>
      </c>
      <c r="Q2415">
        <f t="shared" ca="1" si="232"/>
        <v>1309.4954159763406</v>
      </c>
      <c r="R2415" s="2">
        <f t="shared" ca="1" si="233"/>
        <v>21.824923599605675</v>
      </c>
      <c r="S2415" s="8">
        <f ca="1">COUNTIF($N$3:$N2415,S$2)/$P2415</f>
        <v>0.67840861997513469</v>
      </c>
      <c r="T2415" s="9">
        <f ca="1">COUNTIF($N$3:$N2415,T$2)/$P2415</f>
        <v>0.32159138002486531</v>
      </c>
    </row>
    <row r="2416" spans="10:20" x14ac:dyDescent="0.25">
      <c r="J2416" s="1">
        <f t="shared" ca="1" si="231"/>
        <v>0</v>
      </c>
      <c r="K2416">
        <f t="shared" ca="1" si="229"/>
        <v>0.50422804841279234</v>
      </c>
      <c r="L2416">
        <f t="shared" ca="1" si="230"/>
        <v>0.15141983539134049</v>
      </c>
      <c r="M2416">
        <f t="shared" ca="1" si="228"/>
        <v>0.15141983539134049</v>
      </c>
      <c r="N2416" s="1">
        <f ca="1">IF(M2416=K2416,K$2,IF(M2416=L2416,L$2,IF(M2416=#REF!,#REF!)))</f>
        <v>1</v>
      </c>
      <c r="P2416" s="1">
        <v>2414</v>
      </c>
      <c r="Q2416">
        <f t="shared" ca="1" si="232"/>
        <v>1309.646835811732</v>
      </c>
      <c r="R2416" s="2">
        <f t="shared" ca="1" si="233"/>
        <v>21.827447263528867</v>
      </c>
      <c r="S2416" s="8">
        <f ca="1">COUNTIF($N$3:$N2416,S$2)/$P2416</f>
        <v>0.67812758906379456</v>
      </c>
      <c r="T2416" s="9">
        <f ca="1">COUNTIF($N$3:$N2416,T$2)/$P2416</f>
        <v>0.32187241093620544</v>
      </c>
    </row>
    <row r="2417" spans="10:20" x14ac:dyDescent="0.25">
      <c r="J2417" s="1">
        <f t="shared" ca="1" si="231"/>
        <v>1</v>
      </c>
      <c r="K2417">
        <f t="shared" ca="1" si="229"/>
        <v>0.25342850652149201</v>
      </c>
      <c r="L2417">
        <f t="shared" ca="1" si="230"/>
        <v>0</v>
      </c>
      <c r="M2417">
        <f t="shared" ca="1" si="228"/>
        <v>0.25342850652149201</v>
      </c>
      <c r="N2417" s="1">
        <f ca="1">IF(M2417=K2417,K$2,IF(M2417=L2417,L$2,IF(M2417=#REF!,#REF!)))</f>
        <v>0</v>
      </c>
      <c r="P2417" s="1">
        <v>2415</v>
      </c>
      <c r="Q2417">
        <f t="shared" ca="1" si="232"/>
        <v>1309.9002643182534</v>
      </c>
      <c r="R2417" s="2">
        <f t="shared" ca="1" si="233"/>
        <v>21.831671071970892</v>
      </c>
      <c r="S2417" s="8">
        <f ca="1">COUNTIF($N$3:$N2417,S$2)/$P2417</f>
        <v>0.67826086956521736</v>
      </c>
      <c r="T2417" s="9">
        <f ca="1">COUNTIF($N$3:$N2417,T$2)/$P2417</f>
        <v>0.32173913043478258</v>
      </c>
    </row>
    <row r="2418" spans="10:20" x14ac:dyDescent="0.25">
      <c r="J2418" s="1">
        <f t="shared" ca="1" si="231"/>
        <v>0</v>
      </c>
      <c r="K2418">
        <f t="shared" ca="1" si="229"/>
        <v>0.83409096692071605</v>
      </c>
      <c r="L2418">
        <f t="shared" ca="1" si="230"/>
        <v>0.80589676815678657</v>
      </c>
      <c r="M2418">
        <f t="shared" ca="1" si="228"/>
        <v>0.80589676815678657</v>
      </c>
      <c r="N2418" s="1">
        <f ca="1">IF(M2418=K2418,K$2,IF(M2418=L2418,L$2,IF(M2418=#REF!,#REF!)))</f>
        <v>1</v>
      </c>
      <c r="P2418" s="1">
        <v>2416</v>
      </c>
      <c r="Q2418">
        <f t="shared" ca="1" si="232"/>
        <v>1310.7061610864102</v>
      </c>
      <c r="R2418" s="2">
        <f t="shared" ca="1" si="233"/>
        <v>21.845102684773504</v>
      </c>
      <c r="S2418" s="8">
        <f ca="1">COUNTIF($N$3:$N2418,S$2)/$P2418</f>
        <v>0.67798013245033117</v>
      </c>
      <c r="T2418" s="9">
        <f ca="1">COUNTIF($N$3:$N2418,T$2)/$P2418</f>
        <v>0.32201986754966888</v>
      </c>
    </row>
    <row r="2419" spans="10:20" x14ac:dyDescent="0.25">
      <c r="J2419" s="1">
        <f t="shared" ca="1" si="231"/>
        <v>1</v>
      </c>
      <c r="K2419">
        <f t="shared" ca="1" si="229"/>
        <v>0.58033715968467725</v>
      </c>
      <c r="L2419">
        <f t="shared" ca="1" si="230"/>
        <v>0</v>
      </c>
      <c r="M2419">
        <f t="shared" ca="1" si="228"/>
        <v>0.58033715968467725</v>
      </c>
      <c r="N2419" s="1">
        <f ca="1">IF(M2419=K2419,K$2,IF(M2419=L2419,L$2,IF(M2419=#REF!,#REF!)))</f>
        <v>0</v>
      </c>
      <c r="P2419" s="1">
        <v>2417</v>
      </c>
      <c r="Q2419">
        <f t="shared" ca="1" si="232"/>
        <v>1311.2864982460949</v>
      </c>
      <c r="R2419" s="2">
        <f t="shared" ca="1" si="233"/>
        <v>21.854774970768247</v>
      </c>
      <c r="S2419" s="8">
        <f ca="1">COUNTIF($N$3:$N2419,S$2)/$P2419</f>
        <v>0.67811336367397601</v>
      </c>
      <c r="T2419" s="9">
        <f ca="1">COUNTIF($N$3:$N2419,T$2)/$P2419</f>
        <v>0.32188663632602399</v>
      </c>
    </row>
    <row r="2420" spans="10:20" x14ac:dyDescent="0.25">
      <c r="J2420" s="1">
        <f t="shared" ca="1" si="231"/>
        <v>0</v>
      </c>
      <c r="K2420">
        <f t="shared" ca="1" si="229"/>
        <v>4.0210474616396867E-2</v>
      </c>
      <c r="L2420">
        <f t="shared" ca="1" si="230"/>
        <v>3.3038483268218979</v>
      </c>
      <c r="M2420">
        <f t="shared" ca="1" si="228"/>
        <v>4.0210474616396867E-2</v>
      </c>
      <c r="N2420" s="1">
        <f ca="1">IF(M2420=K2420,K$2,IF(M2420=L2420,L$2,IF(M2420=#REF!,#REF!)))</f>
        <v>0</v>
      </c>
      <c r="P2420" s="1">
        <v>2418</v>
      </c>
      <c r="Q2420">
        <f t="shared" ca="1" si="232"/>
        <v>1311.3267087207112</v>
      </c>
      <c r="R2420" s="2">
        <f t="shared" ca="1" si="233"/>
        <v>21.855445145345186</v>
      </c>
      <c r="S2420" s="8">
        <f ca="1">COUNTIF($N$3:$N2420,S$2)/$P2420</f>
        <v>0.67824648469809756</v>
      </c>
      <c r="T2420" s="9">
        <f ca="1">COUNTIF($N$3:$N2420,T$2)/$P2420</f>
        <v>0.32175351530190238</v>
      </c>
    </row>
    <row r="2421" spans="10:20" x14ac:dyDescent="0.25">
      <c r="J2421" s="1">
        <f t="shared" ca="1" si="231"/>
        <v>0</v>
      </c>
      <c r="K2421">
        <f t="shared" ca="1" si="229"/>
        <v>0.64120480037323035</v>
      </c>
      <c r="L2421">
        <f t="shared" ca="1" si="230"/>
        <v>2.3684994879025547</v>
      </c>
      <c r="M2421">
        <f t="shared" ca="1" si="228"/>
        <v>0.64120480037323035</v>
      </c>
      <c r="N2421" s="1">
        <f ca="1">IF(M2421=K2421,K$2,IF(M2421=L2421,L$2,IF(M2421=#REF!,#REF!)))</f>
        <v>0</v>
      </c>
      <c r="P2421" s="1">
        <v>2419</v>
      </c>
      <c r="Q2421">
        <f t="shared" ca="1" si="232"/>
        <v>1311.9679135210845</v>
      </c>
      <c r="R2421" s="2">
        <f t="shared" ca="1" si="233"/>
        <v>21.866131892018075</v>
      </c>
      <c r="S2421" s="8">
        <f ca="1">COUNTIF($N$3:$N2421,S$2)/$P2421</f>
        <v>0.6783794956593634</v>
      </c>
      <c r="T2421" s="9">
        <f ca="1">COUNTIF($N$3:$N2421,T$2)/$P2421</f>
        <v>0.3216205043406366</v>
      </c>
    </row>
    <row r="2422" spans="10:20" x14ac:dyDescent="0.25">
      <c r="J2422" s="1">
        <f t="shared" ca="1" si="231"/>
        <v>0</v>
      </c>
      <c r="K2422">
        <f t="shared" ca="1" si="229"/>
        <v>0.18024005961264866</v>
      </c>
      <c r="L2422">
        <f t="shared" ca="1" si="230"/>
        <v>0.92056546308397724</v>
      </c>
      <c r="M2422">
        <f t="shared" ca="1" si="228"/>
        <v>0.18024005961264866</v>
      </c>
      <c r="N2422" s="1">
        <f ca="1">IF(M2422=K2422,K$2,IF(M2422=L2422,L$2,IF(M2422=#REF!,#REF!)))</f>
        <v>0</v>
      </c>
      <c r="P2422" s="1">
        <v>2420</v>
      </c>
      <c r="Q2422">
        <f t="shared" ca="1" si="232"/>
        <v>1312.1481535806972</v>
      </c>
      <c r="R2422" s="2">
        <f t="shared" ca="1" si="233"/>
        <v>21.86913589301162</v>
      </c>
      <c r="S2422" s="8">
        <f ca="1">COUNTIF($N$3:$N2422,S$2)/$P2422</f>
        <v>0.67851239669421493</v>
      </c>
      <c r="T2422" s="9">
        <f ca="1">COUNTIF($N$3:$N2422,T$2)/$P2422</f>
        <v>0.32148760330578513</v>
      </c>
    </row>
    <row r="2423" spans="10:20" x14ac:dyDescent="0.25">
      <c r="J2423" s="1">
        <f t="shared" ca="1" si="231"/>
        <v>0</v>
      </c>
      <c r="K2423">
        <f t="shared" ca="1" si="229"/>
        <v>1.8718618783029835</v>
      </c>
      <c r="L2423">
        <f t="shared" ca="1" si="230"/>
        <v>0.21354849986045732</v>
      </c>
      <c r="M2423">
        <f t="shared" ca="1" si="228"/>
        <v>0.21354849986045732</v>
      </c>
      <c r="N2423" s="1">
        <f ca="1">IF(M2423=K2423,K$2,IF(M2423=L2423,L$2,IF(M2423=#REF!,#REF!)))</f>
        <v>1</v>
      </c>
      <c r="P2423" s="1">
        <v>2421</v>
      </c>
      <c r="Q2423">
        <f t="shared" ca="1" si="232"/>
        <v>1312.3617020805577</v>
      </c>
      <c r="R2423" s="2">
        <f t="shared" ca="1" si="233"/>
        <v>21.872695034675964</v>
      </c>
      <c r="S2423" s="8">
        <f ca="1">COUNTIF($N$3:$N2423,S$2)/$P2423</f>
        <v>0.67823213548120609</v>
      </c>
      <c r="T2423" s="9">
        <f ca="1">COUNTIF($N$3:$N2423,T$2)/$P2423</f>
        <v>0.32176786451879391</v>
      </c>
    </row>
    <row r="2424" spans="10:20" x14ac:dyDescent="0.25">
      <c r="J2424" s="1">
        <f t="shared" ca="1" si="231"/>
        <v>1</v>
      </c>
      <c r="K2424">
        <f t="shared" ca="1" si="229"/>
        <v>0.67975346744290488</v>
      </c>
      <c r="L2424">
        <f t="shared" ca="1" si="230"/>
        <v>0</v>
      </c>
      <c r="M2424">
        <f t="shared" ca="1" si="228"/>
        <v>0.67975346744290488</v>
      </c>
      <c r="N2424" s="1">
        <f ca="1">IF(M2424=K2424,K$2,IF(M2424=L2424,L$2,IF(M2424=#REF!,#REF!)))</f>
        <v>0</v>
      </c>
      <c r="P2424" s="1">
        <v>2422</v>
      </c>
      <c r="Q2424">
        <f t="shared" ca="1" si="232"/>
        <v>1313.0414555480006</v>
      </c>
      <c r="R2424" s="2">
        <f t="shared" ca="1" si="233"/>
        <v>21.884024259133344</v>
      </c>
      <c r="S2424" s="8">
        <f ca="1">COUNTIF($N$3:$N2424,S$2)/$P2424</f>
        <v>0.67836498761354258</v>
      </c>
      <c r="T2424" s="9">
        <f ca="1">COUNTIF($N$3:$N2424,T$2)/$P2424</f>
        <v>0.32163501238645748</v>
      </c>
    </row>
    <row r="2425" spans="10:20" x14ac:dyDescent="0.25">
      <c r="J2425" s="1">
        <f t="shared" ca="1" si="231"/>
        <v>0</v>
      </c>
      <c r="K2425">
        <f t="shared" ca="1" si="229"/>
        <v>1.0785180057846973</v>
      </c>
      <c r="L2425">
        <f t="shared" ca="1" si="230"/>
        <v>1.1786499125310146</v>
      </c>
      <c r="M2425">
        <f t="shared" ca="1" si="228"/>
        <v>1.0785180057846973</v>
      </c>
      <c r="N2425" s="1">
        <f ca="1">IF(M2425=K2425,K$2,IF(M2425=L2425,L$2,IF(M2425=#REF!,#REF!)))</f>
        <v>0</v>
      </c>
      <c r="P2425" s="1">
        <v>2423</v>
      </c>
      <c r="Q2425">
        <f t="shared" ca="1" si="232"/>
        <v>1314.1199735537853</v>
      </c>
      <c r="R2425" s="2">
        <f t="shared" ca="1" si="233"/>
        <v>21.901999559229754</v>
      </c>
      <c r="S2425" s="8">
        <f ca="1">COUNTIF($N$3:$N2425,S$2)/$P2425</f>
        <v>0.67849773008666947</v>
      </c>
      <c r="T2425" s="9">
        <f ca="1">COUNTIF($N$3:$N2425,T$2)/$P2425</f>
        <v>0.32150226991333059</v>
      </c>
    </row>
    <row r="2426" spans="10:20" x14ac:dyDescent="0.25">
      <c r="J2426" s="1">
        <f t="shared" ca="1" si="231"/>
        <v>0</v>
      </c>
      <c r="K2426">
        <f t="shared" ca="1" si="229"/>
        <v>2.0814201699530024</v>
      </c>
      <c r="L2426">
        <f t="shared" ca="1" si="230"/>
        <v>0.2038822696881632</v>
      </c>
      <c r="M2426">
        <f t="shared" ca="1" si="228"/>
        <v>0.2038822696881632</v>
      </c>
      <c r="N2426" s="1">
        <f ca="1">IF(M2426=K2426,K$2,IF(M2426=L2426,L$2,IF(M2426=#REF!,#REF!)))</f>
        <v>1</v>
      </c>
      <c r="P2426" s="1">
        <v>2424</v>
      </c>
      <c r="Q2426">
        <f t="shared" ca="1" si="232"/>
        <v>1314.3238558234734</v>
      </c>
      <c r="R2426" s="2">
        <f t="shared" ca="1" si="233"/>
        <v>21.905397597057892</v>
      </c>
      <c r="S2426" s="8">
        <f ca="1">COUNTIF($N$3:$N2426,S$2)/$P2426</f>
        <v>0.67821782178217827</v>
      </c>
      <c r="T2426" s="9">
        <f ca="1">COUNTIF($N$3:$N2426,T$2)/$P2426</f>
        <v>0.32178217821782179</v>
      </c>
    </row>
    <row r="2427" spans="10:20" x14ac:dyDescent="0.25">
      <c r="J2427" s="1">
        <f t="shared" ca="1" si="231"/>
        <v>1</v>
      </c>
      <c r="K2427">
        <f t="shared" ca="1" si="229"/>
        <v>0.52183958706132927</v>
      </c>
      <c r="L2427">
        <f t="shared" ca="1" si="230"/>
        <v>0</v>
      </c>
      <c r="M2427">
        <f t="shared" ca="1" si="228"/>
        <v>0.52183958706132927</v>
      </c>
      <c r="N2427" s="1">
        <f ca="1">IF(M2427=K2427,K$2,IF(M2427=L2427,L$2,IF(M2427=#REF!,#REF!)))</f>
        <v>0</v>
      </c>
      <c r="P2427" s="1">
        <v>2425</v>
      </c>
      <c r="Q2427">
        <f t="shared" ca="1" si="232"/>
        <v>1314.8456954105347</v>
      </c>
      <c r="R2427" s="2">
        <f t="shared" ca="1" si="233"/>
        <v>21.914094923508912</v>
      </c>
      <c r="S2427" s="8">
        <f ca="1">COUNTIF($N$3:$N2427,S$2)/$P2427</f>
        <v>0.67835051546391756</v>
      </c>
      <c r="T2427" s="9">
        <f ca="1">COUNTIF($N$3:$N2427,T$2)/$P2427</f>
        <v>0.3216494845360825</v>
      </c>
    </row>
    <row r="2428" spans="10:20" x14ac:dyDescent="0.25">
      <c r="J2428" s="1">
        <f t="shared" ca="1" si="231"/>
        <v>0</v>
      </c>
      <c r="K2428">
        <f t="shared" ca="1" si="229"/>
        <v>3.4941776298291671</v>
      </c>
      <c r="L2428">
        <f t="shared" ca="1" si="230"/>
        <v>0.21665258259400977</v>
      </c>
      <c r="M2428">
        <f t="shared" ca="1" si="228"/>
        <v>0.21665258259400977</v>
      </c>
      <c r="N2428" s="1">
        <f ca="1">IF(M2428=K2428,K$2,IF(M2428=L2428,L$2,IF(M2428=#REF!,#REF!)))</f>
        <v>1</v>
      </c>
      <c r="P2428" s="1">
        <v>2426</v>
      </c>
      <c r="Q2428">
        <f t="shared" ca="1" si="232"/>
        <v>1315.0623479931287</v>
      </c>
      <c r="R2428" s="2">
        <f t="shared" ca="1" si="233"/>
        <v>21.917705799885479</v>
      </c>
      <c r="S2428" s="8">
        <f ca="1">COUNTIF($N$3:$N2428,S$2)/$P2428</f>
        <v>0.6780708985985161</v>
      </c>
      <c r="T2428" s="9">
        <f ca="1">COUNTIF($N$3:$N2428,T$2)/$P2428</f>
        <v>0.3219291014014839</v>
      </c>
    </row>
    <row r="2429" spans="10:20" x14ac:dyDescent="0.25">
      <c r="J2429" s="1">
        <f t="shared" ca="1" si="231"/>
        <v>1</v>
      </c>
      <c r="K2429">
        <f t="shared" ca="1" si="229"/>
        <v>1.4969475838807862</v>
      </c>
      <c r="L2429">
        <f t="shared" ca="1" si="230"/>
        <v>0</v>
      </c>
      <c r="M2429">
        <f t="shared" ca="1" si="228"/>
        <v>1.4969475838807862</v>
      </c>
      <c r="N2429" s="1">
        <f ca="1">IF(M2429=K2429,K$2,IF(M2429=L2429,L$2,IF(M2429=#REF!,#REF!)))</f>
        <v>0</v>
      </c>
      <c r="P2429" s="1">
        <v>2427</v>
      </c>
      <c r="Q2429">
        <f t="shared" ca="1" si="232"/>
        <v>1316.5592955770094</v>
      </c>
      <c r="R2429" s="2">
        <f t="shared" ca="1" si="233"/>
        <v>21.942654926283488</v>
      </c>
      <c r="S2429" s="8">
        <f ca="1">COUNTIF($N$3:$N2429,S$2)/$P2429</f>
        <v>0.67820354346930367</v>
      </c>
      <c r="T2429" s="9">
        <f ca="1">COUNTIF($N$3:$N2429,T$2)/$P2429</f>
        <v>0.32179645653069633</v>
      </c>
    </row>
    <row r="2430" spans="10:20" x14ac:dyDescent="0.25">
      <c r="J2430" s="1">
        <f t="shared" ca="1" si="231"/>
        <v>0</v>
      </c>
      <c r="K2430">
        <f t="shared" ca="1" si="229"/>
        <v>0.37284420734984242</v>
      </c>
      <c r="L2430">
        <f t="shared" ca="1" si="230"/>
        <v>2.1912986457257513</v>
      </c>
      <c r="M2430">
        <f t="shared" ca="1" si="228"/>
        <v>0.37284420734984242</v>
      </c>
      <c r="N2430" s="1">
        <f ca="1">IF(M2430=K2430,K$2,IF(M2430=L2430,L$2,IF(M2430=#REF!,#REF!)))</f>
        <v>0</v>
      </c>
      <c r="P2430" s="1">
        <v>2428</v>
      </c>
      <c r="Q2430">
        <f t="shared" ca="1" si="232"/>
        <v>1316.9321397843592</v>
      </c>
      <c r="R2430" s="2">
        <f t="shared" ca="1" si="233"/>
        <v>21.948868996405984</v>
      </c>
      <c r="S2430" s="8">
        <f ca="1">COUNTIF($N$3:$N2430,S$2)/$P2430</f>
        <v>0.67833607907742999</v>
      </c>
      <c r="T2430" s="9">
        <f ca="1">COUNTIF($N$3:$N2430,T$2)/$P2430</f>
        <v>0.32166392092257001</v>
      </c>
    </row>
    <row r="2431" spans="10:20" x14ac:dyDescent="0.25">
      <c r="J2431" s="1">
        <f t="shared" ca="1" si="231"/>
        <v>0</v>
      </c>
      <c r="K2431">
        <f t="shared" ca="1" si="229"/>
        <v>1.5151907725743039</v>
      </c>
      <c r="L2431">
        <f t="shared" ca="1" si="230"/>
        <v>1.428718970431921</v>
      </c>
      <c r="M2431">
        <f t="shared" ca="1" si="228"/>
        <v>1.428718970431921</v>
      </c>
      <c r="N2431" s="1">
        <f ca="1">IF(M2431=K2431,K$2,IF(M2431=L2431,L$2,IF(M2431=#REF!,#REF!)))</f>
        <v>1</v>
      </c>
      <c r="P2431" s="1">
        <v>2429</v>
      </c>
      <c r="Q2431">
        <f t="shared" ca="1" si="232"/>
        <v>1318.360858754791</v>
      </c>
      <c r="R2431" s="2">
        <f t="shared" ca="1" si="233"/>
        <v>21.972680979246515</v>
      </c>
      <c r="S2431" s="8">
        <f ca="1">COUNTIF($N$3:$N2431,S$2)/$P2431</f>
        <v>0.67805681350349933</v>
      </c>
      <c r="T2431" s="9">
        <f ca="1">COUNTIF($N$3:$N2431,T$2)/$P2431</f>
        <v>0.32194318649650061</v>
      </c>
    </row>
    <row r="2432" spans="10:20" x14ac:dyDescent="0.25">
      <c r="J2432" s="1">
        <f t="shared" ca="1" si="231"/>
        <v>1</v>
      </c>
      <c r="K2432">
        <f t="shared" ca="1" si="229"/>
        <v>0.40673004417122693</v>
      </c>
      <c r="L2432">
        <f t="shared" ca="1" si="230"/>
        <v>0</v>
      </c>
      <c r="M2432">
        <f t="shared" ca="1" si="228"/>
        <v>0.40673004417122693</v>
      </c>
      <c r="N2432" s="1">
        <f ca="1">IF(M2432=K2432,K$2,IF(M2432=L2432,L$2,IF(M2432=#REF!,#REF!)))</f>
        <v>0</v>
      </c>
      <c r="P2432" s="1">
        <v>2430</v>
      </c>
      <c r="Q2432">
        <f t="shared" ca="1" si="232"/>
        <v>1318.7675887989622</v>
      </c>
      <c r="R2432" s="2">
        <f t="shared" ca="1" si="233"/>
        <v>21.979459813316037</v>
      </c>
      <c r="S2432" s="8">
        <f ca="1">COUNTIF($N$3:$N2432,S$2)/$P2432</f>
        <v>0.67818930041152259</v>
      </c>
      <c r="T2432" s="9">
        <f ca="1">COUNTIF($N$3:$N2432,T$2)/$P2432</f>
        <v>0.32181069958847736</v>
      </c>
    </row>
    <row r="2433" spans="10:20" x14ac:dyDescent="0.25">
      <c r="J2433" s="1">
        <f t="shared" ca="1" si="231"/>
        <v>0</v>
      </c>
      <c r="K2433">
        <f t="shared" ca="1" si="229"/>
        <v>3.9826200958588416E-2</v>
      </c>
      <c r="L2433">
        <f t="shared" ca="1" si="230"/>
        <v>0.10525263807852035</v>
      </c>
      <c r="M2433">
        <f t="shared" ca="1" si="228"/>
        <v>3.9826200958588416E-2</v>
      </c>
      <c r="N2433" s="1">
        <f ca="1">IF(M2433=K2433,K$2,IF(M2433=L2433,L$2,IF(M2433=#REF!,#REF!)))</f>
        <v>0</v>
      </c>
      <c r="P2433" s="1">
        <v>2431</v>
      </c>
      <c r="Q2433">
        <f t="shared" ca="1" si="232"/>
        <v>1318.8074149999206</v>
      </c>
      <c r="R2433" s="2">
        <f t="shared" ca="1" si="233"/>
        <v>21.980123583332009</v>
      </c>
      <c r="S2433" s="8">
        <f ca="1">COUNTIF($N$3:$N2433,S$2)/$P2433</f>
        <v>0.67832167832167833</v>
      </c>
      <c r="T2433" s="9">
        <f ca="1">COUNTIF($N$3:$N2433,T$2)/$P2433</f>
        <v>0.32167832167832167</v>
      </c>
    </row>
    <row r="2434" spans="10:20" x14ac:dyDescent="0.25">
      <c r="J2434" s="1">
        <f t="shared" ca="1" si="231"/>
        <v>0</v>
      </c>
      <c r="K2434">
        <f t="shared" ca="1" si="229"/>
        <v>2.3945806526441826</v>
      </c>
      <c r="L2434">
        <f t="shared" ca="1" si="230"/>
        <v>1.3795845375284825</v>
      </c>
      <c r="M2434">
        <f t="shared" ca="1" si="228"/>
        <v>1.3795845375284825</v>
      </c>
      <c r="N2434" s="1">
        <f ca="1">IF(M2434=K2434,K$2,IF(M2434=L2434,L$2,IF(M2434=#REF!,#REF!)))</f>
        <v>1</v>
      </c>
      <c r="P2434" s="1">
        <v>2432</v>
      </c>
      <c r="Q2434">
        <f t="shared" ca="1" si="232"/>
        <v>1320.1869995374491</v>
      </c>
      <c r="R2434" s="2">
        <f t="shared" ca="1" si="233"/>
        <v>22.003116658957484</v>
      </c>
      <c r="S2434" s="8">
        <f ca="1">COUNTIF($N$3:$N2434,S$2)/$P2434</f>
        <v>0.67804276315789469</v>
      </c>
      <c r="T2434" s="9">
        <f ca="1">COUNTIF($N$3:$N2434,T$2)/$P2434</f>
        <v>0.32195723684210525</v>
      </c>
    </row>
    <row r="2435" spans="10:20" x14ac:dyDescent="0.25">
      <c r="J2435" s="1">
        <f t="shared" ca="1" si="231"/>
        <v>1</v>
      </c>
      <c r="K2435">
        <f t="shared" ca="1" si="229"/>
        <v>0.45932279874627224</v>
      </c>
      <c r="L2435">
        <f t="shared" ca="1" si="230"/>
        <v>0</v>
      </c>
      <c r="M2435">
        <f t="shared" ref="M2435:M2498" ca="1" si="234">SMALL(K2435:L2435,COUNTIF(K2435:L2435,0)+1)</f>
        <v>0.45932279874627224</v>
      </c>
      <c r="N2435" s="1">
        <f ca="1">IF(M2435=K2435,K$2,IF(M2435=L2435,L$2,IF(M2435=#REF!,#REF!)))</f>
        <v>0</v>
      </c>
      <c r="P2435" s="1">
        <v>2433</v>
      </c>
      <c r="Q2435">
        <f t="shared" ca="1" si="232"/>
        <v>1320.6463223361955</v>
      </c>
      <c r="R2435" s="2">
        <f t="shared" ca="1" si="233"/>
        <v>22.01077203893659</v>
      </c>
      <c r="S2435" s="8">
        <f ca="1">COUNTIF($N$3:$N2435,S$2)/$P2435</f>
        <v>0.67817509247842167</v>
      </c>
      <c r="T2435" s="9">
        <f ca="1">COUNTIF($N$3:$N2435,T$2)/$P2435</f>
        <v>0.32182490752157827</v>
      </c>
    </row>
    <row r="2436" spans="10:20" x14ac:dyDescent="0.25">
      <c r="J2436" s="1">
        <f t="shared" ca="1" si="231"/>
        <v>0</v>
      </c>
      <c r="K2436">
        <f t="shared" ref="K2436:K2499" ca="1" si="235">IF($J2436=$C$4,IF(D$4&lt;&gt;0,(-1/D$4),0)*LN(1-RAND()),IF($J2436=$C$5,IF(D$5&lt;&gt;0,(-1/D$5),0)*LN(1-RAND())))</f>
        <v>0.28351959855958547</v>
      </c>
      <c r="L2436">
        <f t="shared" ref="L2436:L2499" ca="1" si="236">IF($J2436=$C$4,IF(E$4&lt;&gt;0,(-1/E$4),0)*LN(1-RAND()),IF($J2436=$C$5,IF(E$5&lt;&gt;0,(-1/E$5),0)*LN(1-RAND())))</f>
        <v>0.277100443302293</v>
      </c>
      <c r="M2436">
        <f t="shared" ca="1" si="234"/>
        <v>0.277100443302293</v>
      </c>
      <c r="N2436" s="1">
        <f ca="1">IF(M2436=K2436,K$2,IF(M2436=L2436,L$2,IF(M2436=#REF!,#REF!)))</f>
        <v>1</v>
      </c>
      <c r="P2436" s="1">
        <v>2434</v>
      </c>
      <c r="Q2436">
        <f t="shared" ca="1" si="232"/>
        <v>1320.9234227794977</v>
      </c>
      <c r="R2436" s="2">
        <f t="shared" ca="1" si="233"/>
        <v>22.015390379658296</v>
      </c>
      <c r="S2436" s="8">
        <f ca="1">COUNTIF($N$3:$N2436,S$2)/$P2436</f>
        <v>0.67789646672144621</v>
      </c>
      <c r="T2436" s="9">
        <f ca="1">COUNTIF($N$3:$N2436,T$2)/$P2436</f>
        <v>0.32210353327855384</v>
      </c>
    </row>
    <row r="2437" spans="10:20" x14ac:dyDescent="0.25">
      <c r="J2437" s="1">
        <f t="shared" ca="1" si="231"/>
        <v>1</v>
      </c>
      <c r="K2437">
        <f t="shared" ca="1" si="235"/>
        <v>0.46672887471641517</v>
      </c>
      <c r="L2437">
        <f t="shared" ca="1" si="236"/>
        <v>0</v>
      </c>
      <c r="M2437">
        <f t="shared" ca="1" si="234"/>
        <v>0.46672887471641517</v>
      </c>
      <c r="N2437" s="1">
        <f ca="1">IF(M2437=K2437,K$2,IF(M2437=L2437,L$2,IF(M2437=#REF!,#REF!)))</f>
        <v>0</v>
      </c>
      <c r="P2437" s="1">
        <v>2435</v>
      </c>
      <c r="Q2437">
        <f t="shared" ca="1" si="232"/>
        <v>1321.3901516542142</v>
      </c>
      <c r="R2437" s="2">
        <f t="shared" ca="1" si="233"/>
        <v>22.023169194236903</v>
      </c>
      <c r="S2437" s="8">
        <f ca="1">COUNTIF($N$3:$N2437,S$2)/$P2437</f>
        <v>0.67802874743326491</v>
      </c>
      <c r="T2437" s="9">
        <f ca="1">COUNTIF($N$3:$N2437,T$2)/$P2437</f>
        <v>0.32197125256673509</v>
      </c>
    </row>
    <row r="2438" spans="10:20" x14ac:dyDescent="0.25">
      <c r="J2438" s="1">
        <f t="shared" ca="1" si="231"/>
        <v>0</v>
      </c>
      <c r="K2438">
        <f t="shared" ca="1" si="235"/>
        <v>0.63872940781071996</v>
      </c>
      <c r="L2438">
        <f t="shared" ca="1" si="236"/>
        <v>5.4672005829283853E-2</v>
      </c>
      <c r="M2438">
        <f t="shared" ca="1" si="234"/>
        <v>5.4672005829283853E-2</v>
      </c>
      <c r="N2438" s="1">
        <f ca="1">IF(M2438=K2438,K$2,IF(M2438=L2438,L$2,IF(M2438=#REF!,#REF!)))</f>
        <v>1</v>
      </c>
      <c r="P2438" s="1">
        <v>2436</v>
      </c>
      <c r="Q2438">
        <f t="shared" ca="1" si="232"/>
        <v>1321.4448236600435</v>
      </c>
      <c r="R2438" s="2">
        <f t="shared" ca="1" si="233"/>
        <v>22.02408039433406</v>
      </c>
      <c r="S2438" s="8">
        <f ca="1">COUNTIF($N$3:$N2438,S$2)/$P2438</f>
        <v>0.67775041050903118</v>
      </c>
      <c r="T2438" s="9">
        <f ca="1">COUNTIF($N$3:$N2438,T$2)/$P2438</f>
        <v>0.32224958949096882</v>
      </c>
    </row>
    <row r="2439" spans="10:20" x14ac:dyDescent="0.25">
      <c r="J2439" s="1">
        <f t="shared" ca="1" si="231"/>
        <v>1</v>
      </c>
      <c r="K2439">
        <f t="shared" ca="1" si="235"/>
        <v>0.29293516241409612</v>
      </c>
      <c r="L2439">
        <f t="shared" ca="1" si="236"/>
        <v>0</v>
      </c>
      <c r="M2439">
        <f t="shared" ca="1" si="234"/>
        <v>0.29293516241409612</v>
      </c>
      <c r="N2439" s="1">
        <f ca="1">IF(M2439=K2439,K$2,IF(M2439=L2439,L$2,IF(M2439=#REF!,#REF!)))</f>
        <v>0</v>
      </c>
      <c r="P2439" s="1">
        <v>2437</v>
      </c>
      <c r="Q2439">
        <f t="shared" ca="1" si="232"/>
        <v>1321.7377588224576</v>
      </c>
      <c r="R2439" s="2">
        <f t="shared" ca="1" si="233"/>
        <v>22.028962647040959</v>
      </c>
      <c r="S2439" s="8">
        <f ca="1">COUNTIF($N$3:$N2439,S$2)/$P2439</f>
        <v>0.67788264259335251</v>
      </c>
      <c r="T2439" s="9">
        <f ca="1">COUNTIF($N$3:$N2439,T$2)/$P2439</f>
        <v>0.32211735740664754</v>
      </c>
    </row>
    <row r="2440" spans="10:20" x14ac:dyDescent="0.25">
      <c r="J2440" s="1">
        <f t="shared" ca="1" si="231"/>
        <v>0</v>
      </c>
      <c r="K2440">
        <f t="shared" ca="1" si="235"/>
        <v>1.9811645844555188</v>
      </c>
      <c r="L2440">
        <f t="shared" ca="1" si="236"/>
        <v>1.0971264511714656E-2</v>
      </c>
      <c r="M2440">
        <f t="shared" ca="1" si="234"/>
        <v>1.0971264511714656E-2</v>
      </c>
      <c r="N2440" s="1">
        <f ca="1">IF(M2440=K2440,K$2,IF(M2440=L2440,L$2,IF(M2440=#REF!,#REF!)))</f>
        <v>1</v>
      </c>
      <c r="P2440" s="1">
        <v>2438</v>
      </c>
      <c r="Q2440">
        <f t="shared" ca="1" si="232"/>
        <v>1321.7487300869693</v>
      </c>
      <c r="R2440" s="2">
        <f t="shared" ca="1" si="233"/>
        <v>22.029145501449488</v>
      </c>
      <c r="S2440" s="8">
        <f ca="1">COUNTIF($N$3:$N2440,S$2)/$P2440</f>
        <v>0.67760459392945038</v>
      </c>
      <c r="T2440" s="9">
        <f ca="1">COUNTIF($N$3:$N2440,T$2)/$P2440</f>
        <v>0.32239540607054962</v>
      </c>
    </row>
    <row r="2441" spans="10:20" x14ac:dyDescent="0.25">
      <c r="J2441" s="1">
        <f t="shared" ca="1" si="231"/>
        <v>1</v>
      </c>
      <c r="K2441">
        <f t="shared" ca="1" si="235"/>
        <v>0.84078725785639397</v>
      </c>
      <c r="L2441">
        <f t="shared" ca="1" si="236"/>
        <v>0</v>
      </c>
      <c r="M2441">
        <f t="shared" ca="1" si="234"/>
        <v>0.84078725785639397</v>
      </c>
      <c r="N2441" s="1">
        <f ca="1">IF(M2441=K2441,K$2,IF(M2441=L2441,L$2,IF(M2441=#REF!,#REF!)))</f>
        <v>0</v>
      </c>
      <c r="P2441" s="1">
        <v>2439</v>
      </c>
      <c r="Q2441">
        <f t="shared" ca="1" si="232"/>
        <v>1322.5895173448257</v>
      </c>
      <c r="R2441" s="2">
        <f t="shared" ca="1" si="233"/>
        <v>22.043158622413763</v>
      </c>
      <c r="S2441" s="8">
        <f ca="1">COUNTIF($N$3:$N2441,S$2)/$P2441</f>
        <v>0.67773677736777371</v>
      </c>
      <c r="T2441" s="9">
        <f ca="1">COUNTIF($N$3:$N2441,T$2)/$P2441</f>
        <v>0.32226322263222634</v>
      </c>
    </row>
    <row r="2442" spans="10:20" x14ac:dyDescent="0.25">
      <c r="J2442" s="1">
        <f t="shared" ca="1" si="231"/>
        <v>0</v>
      </c>
      <c r="K2442">
        <f t="shared" ca="1" si="235"/>
        <v>0.2582122677557761</v>
      </c>
      <c r="L2442">
        <f t="shared" ca="1" si="236"/>
        <v>0.16156216255854677</v>
      </c>
      <c r="M2442">
        <f t="shared" ca="1" si="234"/>
        <v>0.16156216255854677</v>
      </c>
      <c r="N2442" s="1">
        <f ca="1">IF(M2442=K2442,K$2,IF(M2442=L2442,L$2,IF(M2442=#REF!,#REF!)))</f>
        <v>1</v>
      </c>
      <c r="P2442" s="1">
        <v>2440</v>
      </c>
      <c r="Q2442">
        <f t="shared" ca="1" si="232"/>
        <v>1322.7510795073842</v>
      </c>
      <c r="R2442" s="2">
        <f t="shared" ca="1" si="233"/>
        <v>22.045851325123071</v>
      </c>
      <c r="S2442" s="8">
        <f ca="1">COUNTIF($N$3:$N2442,S$2)/$P2442</f>
        <v>0.67745901639344264</v>
      </c>
      <c r="T2442" s="9">
        <f ca="1">COUNTIF($N$3:$N2442,T$2)/$P2442</f>
        <v>0.32254098360655736</v>
      </c>
    </row>
    <row r="2443" spans="10:20" x14ac:dyDescent="0.25">
      <c r="J2443" s="1">
        <f t="shared" ca="1" si="231"/>
        <v>1</v>
      </c>
      <c r="K2443">
        <f t="shared" ca="1" si="235"/>
        <v>2.3749475410911667</v>
      </c>
      <c r="L2443">
        <f t="shared" ca="1" si="236"/>
        <v>0</v>
      </c>
      <c r="M2443">
        <f t="shared" ca="1" si="234"/>
        <v>2.3749475410911667</v>
      </c>
      <c r="N2443" s="1">
        <f ca="1">IF(M2443=K2443,K$2,IF(M2443=L2443,L$2,IF(M2443=#REF!,#REF!)))</f>
        <v>0</v>
      </c>
      <c r="P2443" s="1">
        <v>2441</v>
      </c>
      <c r="Q2443">
        <f t="shared" ca="1" si="232"/>
        <v>1325.1260270484754</v>
      </c>
      <c r="R2443" s="2">
        <f t="shared" ca="1" si="233"/>
        <v>22.085433784141255</v>
      </c>
      <c r="S2443" s="8">
        <f ca="1">COUNTIF($N$3:$N2443,S$2)/$P2443</f>
        <v>0.67759115116755431</v>
      </c>
      <c r="T2443" s="9">
        <f ca="1">COUNTIF($N$3:$N2443,T$2)/$P2443</f>
        <v>0.32240884883244569</v>
      </c>
    </row>
    <row r="2444" spans="10:20" x14ac:dyDescent="0.25">
      <c r="J2444" s="1">
        <f t="shared" ca="1" si="231"/>
        <v>0</v>
      </c>
      <c r="K2444">
        <f t="shared" ca="1" si="235"/>
        <v>0.40524736624724172</v>
      </c>
      <c r="L2444">
        <f t="shared" ca="1" si="236"/>
        <v>3.178544271035701</v>
      </c>
      <c r="M2444">
        <f t="shared" ca="1" si="234"/>
        <v>0.40524736624724172</v>
      </c>
      <c r="N2444" s="1">
        <f ca="1">IF(M2444=K2444,K$2,IF(M2444=L2444,L$2,IF(M2444=#REF!,#REF!)))</f>
        <v>0</v>
      </c>
      <c r="P2444" s="1">
        <v>2442</v>
      </c>
      <c r="Q2444">
        <f t="shared" ca="1" si="232"/>
        <v>1325.5312744147227</v>
      </c>
      <c r="R2444" s="2">
        <f t="shared" ca="1" si="233"/>
        <v>22.092187906912045</v>
      </c>
      <c r="S2444" s="8">
        <f ca="1">COUNTIF($N$3:$N2444,S$2)/$P2444</f>
        <v>0.67772317772317769</v>
      </c>
      <c r="T2444" s="9">
        <f ca="1">COUNTIF($N$3:$N2444,T$2)/$P2444</f>
        <v>0.32227682227682225</v>
      </c>
    </row>
    <row r="2445" spans="10:20" x14ac:dyDescent="0.25">
      <c r="J2445" s="1">
        <f t="shared" ca="1" si="231"/>
        <v>0</v>
      </c>
      <c r="K2445">
        <f t="shared" ca="1" si="235"/>
        <v>0.98328374653701589</v>
      </c>
      <c r="L2445">
        <f t="shared" ca="1" si="236"/>
        <v>1.7717935483930758</v>
      </c>
      <c r="M2445">
        <f t="shared" ca="1" si="234"/>
        <v>0.98328374653701589</v>
      </c>
      <c r="N2445" s="1">
        <f ca="1">IF(M2445=K2445,K$2,IF(M2445=L2445,L$2,IF(M2445=#REF!,#REF!)))</f>
        <v>0</v>
      </c>
      <c r="P2445" s="1">
        <v>2443</v>
      </c>
      <c r="Q2445">
        <f t="shared" ca="1" si="232"/>
        <v>1326.5145581612596</v>
      </c>
      <c r="R2445" s="2">
        <f t="shared" ca="1" si="233"/>
        <v>22.108575969354327</v>
      </c>
      <c r="S2445" s="8">
        <f ca="1">COUNTIF($N$3:$N2445,S$2)/$P2445</f>
        <v>0.67785509619320505</v>
      </c>
      <c r="T2445" s="9">
        <f ca="1">COUNTIF($N$3:$N2445,T$2)/$P2445</f>
        <v>0.32214490380679495</v>
      </c>
    </row>
    <row r="2446" spans="10:20" x14ac:dyDescent="0.25">
      <c r="J2446" s="1">
        <f t="shared" ca="1" si="231"/>
        <v>0</v>
      </c>
      <c r="K2446">
        <f t="shared" ca="1" si="235"/>
        <v>0.75662520860302396</v>
      </c>
      <c r="L2446">
        <f t="shared" ca="1" si="236"/>
        <v>1.5898647710944993</v>
      </c>
      <c r="M2446">
        <f t="shared" ca="1" si="234"/>
        <v>0.75662520860302396</v>
      </c>
      <c r="N2446" s="1">
        <f ca="1">IF(M2446=K2446,K$2,IF(M2446=L2446,L$2,IF(M2446=#REF!,#REF!)))</f>
        <v>0</v>
      </c>
      <c r="P2446" s="1">
        <v>2444</v>
      </c>
      <c r="Q2446">
        <f t="shared" ca="1" si="232"/>
        <v>1327.2711833698627</v>
      </c>
      <c r="R2446" s="2">
        <f t="shared" ca="1" si="233"/>
        <v>22.121186389497712</v>
      </c>
      <c r="S2446" s="8">
        <f ca="1">COUNTIF($N$3:$N2446,S$2)/$P2446</f>
        <v>0.67798690671031092</v>
      </c>
      <c r="T2446" s="9">
        <f ca="1">COUNTIF($N$3:$N2446,T$2)/$P2446</f>
        <v>0.32201309328968902</v>
      </c>
    </row>
    <row r="2447" spans="10:20" x14ac:dyDescent="0.25">
      <c r="J2447" s="1">
        <f t="shared" ca="1" si="231"/>
        <v>0</v>
      </c>
      <c r="K2447">
        <f t="shared" ca="1" si="235"/>
        <v>0.10793201114613639</v>
      </c>
      <c r="L2447">
        <f t="shared" ca="1" si="236"/>
        <v>0.37483193069947757</v>
      </c>
      <c r="M2447">
        <f t="shared" ca="1" si="234"/>
        <v>0.10793201114613639</v>
      </c>
      <c r="N2447" s="1">
        <f ca="1">IF(M2447=K2447,K$2,IF(M2447=L2447,L$2,IF(M2447=#REF!,#REF!)))</f>
        <v>0</v>
      </c>
      <c r="P2447" s="1">
        <v>2445</v>
      </c>
      <c r="Q2447">
        <f t="shared" ca="1" si="232"/>
        <v>1327.3791153810089</v>
      </c>
      <c r="R2447" s="2">
        <f t="shared" ca="1" si="233"/>
        <v>22.122985256350148</v>
      </c>
      <c r="S2447" s="8">
        <f ca="1">COUNTIF($N$3:$N2447,S$2)/$P2447</f>
        <v>0.67811860940695301</v>
      </c>
      <c r="T2447" s="9">
        <f ca="1">COUNTIF($N$3:$N2447,T$2)/$P2447</f>
        <v>0.32188139059304705</v>
      </c>
    </row>
    <row r="2448" spans="10:20" x14ac:dyDescent="0.25">
      <c r="J2448" s="1">
        <f t="shared" ca="1" si="231"/>
        <v>0</v>
      </c>
      <c r="K2448">
        <f t="shared" ca="1" si="235"/>
        <v>1.4637153590409728</v>
      </c>
      <c r="L2448">
        <f t="shared" ca="1" si="236"/>
        <v>0.23045358181981943</v>
      </c>
      <c r="M2448">
        <f t="shared" ca="1" si="234"/>
        <v>0.23045358181981943</v>
      </c>
      <c r="N2448" s="1">
        <f ca="1">IF(M2448=K2448,K$2,IF(M2448=L2448,L$2,IF(M2448=#REF!,#REF!)))</f>
        <v>1</v>
      </c>
      <c r="P2448" s="1">
        <v>2446</v>
      </c>
      <c r="Q2448">
        <f t="shared" ca="1" si="232"/>
        <v>1327.6095689628287</v>
      </c>
      <c r="R2448" s="2">
        <f t="shared" ca="1" si="233"/>
        <v>22.126826149380477</v>
      </c>
      <c r="S2448" s="8">
        <f ca="1">COUNTIF($N$3:$N2448,S$2)/$P2448</f>
        <v>0.67784137367130004</v>
      </c>
      <c r="T2448" s="9">
        <f ca="1">COUNTIF($N$3:$N2448,T$2)/$P2448</f>
        <v>0.3221586263286999</v>
      </c>
    </row>
    <row r="2449" spans="10:20" x14ac:dyDescent="0.25">
      <c r="J2449" s="1">
        <f t="shared" ca="1" si="231"/>
        <v>1</v>
      </c>
      <c r="K2449">
        <f t="shared" ca="1" si="235"/>
        <v>0.21463209009536385</v>
      </c>
      <c r="L2449">
        <f t="shared" ca="1" si="236"/>
        <v>0</v>
      </c>
      <c r="M2449">
        <f t="shared" ca="1" si="234"/>
        <v>0.21463209009536385</v>
      </c>
      <c r="N2449" s="1">
        <f ca="1">IF(M2449=K2449,K$2,IF(M2449=L2449,L$2,IF(M2449=#REF!,#REF!)))</f>
        <v>0</v>
      </c>
      <c r="P2449" s="1">
        <v>2447</v>
      </c>
      <c r="Q2449">
        <f t="shared" ca="1" si="232"/>
        <v>1327.8242010529241</v>
      </c>
      <c r="R2449" s="2">
        <f t="shared" ca="1" si="233"/>
        <v>22.130403350882069</v>
      </c>
      <c r="S2449" s="8">
        <f ca="1">COUNTIF($N$3:$N2449,S$2)/$P2449</f>
        <v>0.67797302819779326</v>
      </c>
      <c r="T2449" s="9">
        <f ca="1">COUNTIF($N$3:$N2449,T$2)/$P2449</f>
        <v>0.3220269718022068</v>
      </c>
    </row>
    <row r="2450" spans="10:20" x14ac:dyDescent="0.25">
      <c r="J2450" s="1">
        <f t="shared" ca="1" si="231"/>
        <v>0</v>
      </c>
      <c r="K2450">
        <f t="shared" ca="1" si="235"/>
        <v>2.2406721538331418</v>
      </c>
      <c r="L2450">
        <f t="shared" ca="1" si="236"/>
        <v>0.25340583268556993</v>
      </c>
      <c r="M2450">
        <f t="shared" ca="1" si="234"/>
        <v>0.25340583268556993</v>
      </c>
      <c r="N2450" s="1">
        <f ca="1">IF(M2450=K2450,K$2,IF(M2450=L2450,L$2,IF(M2450=#REF!,#REF!)))</f>
        <v>1</v>
      </c>
      <c r="P2450" s="1">
        <v>2448</v>
      </c>
      <c r="Q2450">
        <f t="shared" ca="1" si="232"/>
        <v>1328.0776068856096</v>
      </c>
      <c r="R2450" s="2">
        <f t="shared" ca="1" si="233"/>
        <v>22.134626781426828</v>
      </c>
      <c r="S2450" s="8">
        <f ca="1">COUNTIF($N$3:$N2450,S$2)/$P2450</f>
        <v>0.67769607843137258</v>
      </c>
      <c r="T2450" s="9">
        <f ca="1">COUNTIF($N$3:$N2450,T$2)/$P2450</f>
        <v>0.32230392156862747</v>
      </c>
    </row>
    <row r="2451" spans="10:20" x14ac:dyDescent="0.25">
      <c r="J2451" s="1">
        <f t="shared" ca="1" si="231"/>
        <v>1</v>
      </c>
      <c r="K2451">
        <f t="shared" ca="1" si="235"/>
        <v>0.47438261750935379</v>
      </c>
      <c r="L2451">
        <f t="shared" ca="1" si="236"/>
        <v>0</v>
      </c>
      <c r="M2451">
        <f t="shared" ca="1" si="234"/>
        <v>0.47438261750935379</v>
      </c>
      <c r="N2451" s="1">
        <f ca="1">IF(M2451=K2451,K$2,IF(M2451=L2451,L$2,IF(M2451=#REF!,#REF!)))</f>
        <v>0</v>
      </c>
      <c r="P2451" s="1">
        <v>2449</v>
      </c>
      <c r="Q2451">
        <f t="shared" ca="1" si="232"/>
        <v>1328.5519895031189</v>
      </c>
      <c r="R2451" s="2">
        <f t="shared" ca="1" si="233"/>
        <v>22.142533158385316</v>
      </c>
      <c r="S2451" s="8">
        <f ca="1">COUNTIF($N$3:$N2451,S$2)/$P2451</f>
        <v>0.67782768476929356</v>
      </c>
      <c r="T2451" s="9">
        <f ca="1">COUNTIF($N$3:$N2451,T$2)/$P2451</f>
        <v>0.32217231523070639</v>
      </c>
    </row>
    <row r="2452" spans="10:20" x14ac:dyDescent="0.25">
      <c r="J2452" s="1">
        <f t="shared" ca="1" si="231"/>
        <v>0</v>
      </c>
      <c r="K2452">
        <f t="shared" ca="1" si="235"/>
        <v>0.32432075182425507</v>
      </c>
      <c r="L2452">
        <f t="shared" ca="1" si="236"/>
        <v>1.1993017163010253</v>
      </c>
      <c r="M2452">
        <f t="shared" ca="1" si="234"/>
        <v>0.32432075182425507</v>
      </c>
      <c r="N2452" s="1">
        <f ca="1">IF(M2452=K2452,K$2,IF(M2452=L2452,L$2,IF(M2452=#REF!,#REF!)))</f>
        <v>0</v>
      </c>
      <c r="P2452" s="1">
        <v>2450</v>
      </c>
      <c r="Q2452">
        <f t="shared" ca="1" si="232"/>
        <v>1328.8763102549431</v>
      </c>
      <c r="R2452" s="2">
        <f t="shared" ca="1" si="233"/>
        <v>22.147938504249051</v>
      </c>
      <c r="S2452" s="8">
        <f ca="1">COUNTIF($N$3:$N2452,S$2)/$P2452</f>
        <v>0.67795918367346941</v>
      </c>
      <c r="T2452" s="9">
        <f ca="1">COUNTIF($N$3:$N2452,T$2)/$P2452</f>
        <v>0.32204081632653059</v>
      </c>
    </row>
    <row r="2453" spans="10:20" x14ac:dyDescent="0.25">
      <c r="J2453" s="1">
        <f t="shared" ca="1" si="231"/>
        <v>0</v>
      </c>
      <c r="K2453">
        <f t="shared" ca="1" si="235"/>
        <v>1.0355238409329537</v>
      </c>
      <c r="L2453">
        <f t="shared" ca="1" si="236"/>
        <v>2.9256337893889506</v>
      </c>
      <c r="M2453">
        <f t="shared" ca="1" si="234"/>
        <v>1.0355238409329537</v>
      </c>
      <c r="N2453" s="1">
        <f ca="1">IF(M2453=K2453,K$2,IF(M2453=L2453,L$2,IF(M2453=#REF!,#REF!)))</f>
        <v>0</v>
      </c>
      <c r="P2453" s="1">
        <v>2451</v>
      </c>
      <c r="Q2453">
        <f t="shared" ca="1" si="232"/>
        <v>1329.911834095876</v>
      </c>
      <c r="R2453" s="2">
        <f t="shared" ca="1" si="233"/>
        <v>22.165197234931266</v>
      </c>
      <c r="S2453" s="8">
        <f ca="1">COUNTIF($N$3:$N2453,S$2)/$P2453</f>
        <v>0.67809057527539784</v>
      </c>
      <c r="T2453" s="9">
        <f ca="1">COUNTIF($N$3:$N2453,T$2)/$P2453</f>
        <v>0.32190942472460221</v>
      </c>
    </row>
    <row r="2454" spans="10:20" x14ac:dyDescent="0.25">
      <c r="J2454" s="1">
        <f t="shared" ca="1" si="231"/>
        <v>0</v>
      </c>
      <c r="K2454">
        <f t="shared" ca="1" si="235"/>
        <v>0.98448938465622637</v>
      </c>
      <c r="L2454">
        <f t="shared" ca="1" si="236"/>
        <v>2.4862812461277874</v>
      </c>
      <c r="M2454">
        <f t="shared" ca="1" si="234"/>
        <v>0.98448938465622637</v>
      </c>
      <c r="N2454" s="1">
        <f ca="1">IF(M2454=K2454,K$2,IF(M2454=L2454,L$2,IF(M2454=#REF!,#REF!)))</f>
        <v>0</v>
      </c>
      <c r="P2454" s="1">
        <v>2452</v>
      </c>
      <c r="Q2454">
        <f t="shared" ca="1" si="232"/>
        <v>1330.8963234805321</v>
      </c>
      <c r="R2454" s="2">
        <f t="shared" ca="1" si="233"/>
        <v>22.181605391342202</v>
      </c>
      <c r="S2454" s="8">
        <f ca="1">COUNTIF($N$3:$N2454,S$2)/$P2454</f>
        <v>0.67822185970636217</v>
      </c>
      <c r="T2454" s="9">
        <f ca="1">COUNTIF($N$3:$N2454,T$2)/$P2454</f>
        <v>0.32177814029363783</v>
      </c>
    </row>
    <row r="2455" spans="10:20" x14ac:dyDescent="0.25">
      <c r="J2455" s="1">
        <f t="shared" ca="1" si="231"/>
        <v>0</v>
      </c>
      <c r="K2455">
        <f t="shared" ca="1" si="235"/>
        <v>0.98400897132429965</v>
      </c>
      <c r="L2455">
        <f t="shared" ca="1" si="236"/>
        <v>2.0508046941604867</v>
      </c>
      <c r="M2455">
        <f t="shared" ca="1" si="234"/>
        <v>0.98400897132429965</v>
      </c>
      <c r="N2455" s="1">
        <f ca="1">IF(M2455=K2455,K$2,IF(M2455=L2455,L$2,IF(M2455=#REF!,#REF!)))</f>
        <v>0</v>
      </c>
      <c r="P2455" s="1">
        <v>2453</v>
      </c>
      <c r="Q2455">
        <f t="shared" ca="1" si="232"/>
        <v>1331.8803324518565</v>
      </c>
      <c r="R2455" s="2">
        <f t="shared" ca="1" si="233"/>
        <v>22.198005540864276</v>
      </c>
      <c r="S2455" s="8">
        <f ca="1">COUNTIF($N$3:$N2455,S$2)/$P2455</f>
        <v>0.67835303709743167</v>
      </c>
      <c r="T2455" s="9">
        <f ca="1">COUNTIF($N$3:$N2455,T$2)/$P2455</f>
        <v>0.32164696290256828</v>
      </c>
    </row>
    <row r="2456" spans="10:20" x14ac:dyDescent="0.25">
      <c r="J2456" s="1">
        <f t="shared" ca="1" si="231"/>
        <v>0</v>
      </c>
      <c r="K2456">
        <f t="shared" ca="1" si="235"/>
        <v>1.6955922797628211</v>
      </c>
      <c r="L2456">
        <f t="shared" ca="1" si="236"/>
        <v>0.80431603993429257</v>
      </c>
      <c r="M2456">
        <f t="shared" ca="1" si="234"/>
        <v>0.80431603993429257</v>
      </c>
      <c r="N2456" s="1">
        <f ca="1">IF(M2456=K2456,K$2,IF(M2456=L2456,L$2,IF(M2456=#REF!,#REF!)))</f>
        <v>1</v>
      </c>
      <c r="P2456" s="1">
        <v>2454</v>
      </c>
      <c r="Q2456">
        <f t="shared" ca="1" si="232"/>
        <v>1332.6846484917908</v>
      </c>
      <c r="R2456" s="2">
        <f t="shared" ca="1" si="233"/>
        <v>22.211410808196511</v>
      </c>
      <c r="S2456" s="8">
        <f ca="1">COUNTIF($N$3:$N2456,S$2)/$P2456</f>
        <v>0.67807660961695193</v>
      </c>
      <c r="T2456" s="9">
        <f ca="1">COUNTIF($N$3:$N2456,T$2)/$P2456</f>
        <v>0.32192339038304807</v>
      </c>
    </row>
    <row r="2457" spans="10:20" x14ac:dyDescent="0.25">
      <c r="J2457" s="1">
        <f t="shared" ca="1" si="231"/>
        <v>1</v>
      </c>
      <c r="K2457">
        <f t="shared" ca="1" si="235"/>
        <v>0.14732658737460652</v>
      </c>
      <c r="L2457">
        <f t="shared" ca="1" si="236"/>
        <v>0</v>
      </c>
      <c r="M2457">
        <f t="shared" ca="1" si="234"/>
        <v>0.14732658737460652</v>
      </c>
      <c r="N2457" s="1">
        <f ca="1">IF(M2457=K2457,K$2,IF(M2457=L2457,L$2,IF(M2457=#REF!,#REF!)))</f>
        <v>0</v>
      </c>
      <c r="P2457" s="1">
        <v>2455</v>
      </c>
      <c r="Q2457">
        <f t="shared" ca="1" si="232"/>
        <v>1332.8319750791654</v>
      </c>
      <c r="R2457" s="2">
        <f t="shared" ca="1" si="233"/>
        <v>22.213866251319423</v>
      </c>
      <c r="S2457" s="8">
        <f ca="1">COUNTIF($N$3:$N2457,S$2)/$P2457</f>
        <v>0.67820773930753564</v>
      </c>
      <c r="T2457" s="9">
        <f ca="1">COUNTIF($N$3:$N2457,T$2)/$P2457</f>
        <v>0.32179226069246436</v>
      </c>
    </row>
    <row r="2458" spans="10:20" x14ac:dyDescent="0.25">
      <c r="J2458" s="1">
        <f t="shared" ca="1" si="231"/>
        <v>0</v>
      </c>
      <c r="K2458">
        <f t="shared" ca="1" si="235"/>
        <v>0.13779331404006295</v>
      </c>
      <c r="L2458">
        <f t="shared" ca="1" si="236"/>
        <v>0.26896587882699663</v>
      </c>
      <c r="M2458">
        <f t="shared" ca="1" si="234"/>
        <v>0.13779331404006295</v>
      </c>
      <c r="N2458" s="1">
        <f ca="1">IF(M2458=K2458,K$2,IF(M2458=L2458,L$2,IF(M2458=#REF!,#REF!)))</f>
        <v>0</v>
      </c>
      <c r="P2458" s="1">
        <v>2456</v>
      </c>
      <c r="Q2458">
        <f t="shared" ca="1" si="232"/>
        <v>1332.9697683932054</v>
      </c>
      <c r="R2458" s="2">
        <f t="shared" ca="1" si="233"/>
        <v>22.216162806553424</v>
      </c>
      <c r="S2458" s="8">
        <f ca="1">COUNTIF($N$3:$N2458,S$2)/$P2458</f>
        <v>0.67833876221498368</v>
      </c>
      <c r="T2458" s="9">
        <f ca="1">COUNTIF($N$3:$N2458,T$2)/$P2458</f>
        <v>0.32166123778501626</v>
      </c>
    </row>
    <row r="2459" spans="10:20" x14ac:dyDescent="0.25">
      <c r="J2459" s="1">
        <f t="shared" ca="1" si="231"/>
        <v>0</v>
      </c>
      <c r="K2459">
        <f t="shared" ca="1" si="235"/>
        <v>1.8557920582944403</v>
      </c>
      <c r="L2459">
        <f t="shared" ca="1" si="236"/>
        <v>0.38308574447896582</v>
      </c>
      <c r="M2459">
        <f t="shared" ca="1" si="234"/>
        <v>0.38308574447896582</v>
      </c>
      <c r="N2459" s="1">
        <f ca="1">IF(M2459=K2459,K$2,IF(M2459=L2459,L$2,IF(M2459=#REF!,#REF!)))</f>
        <v>1</v>
      </c>
      <c r="P2459" s="1">
        <v>2457</v>
      </c>
      <c r="Q2459">
        <f t="shared" ca="1" si="232"/>
        <v>1333.3528541376843</v>
      </c>
      <c r="R2459" s="2">
        <f t="shared" ca="1" si="233"/>
        <v>22.222547568961406</v>
      </c>
      <c r="S2459" s="8">
        <f ca="1">COUNTIF($N$3:$N2459,S$2)/$P2459</f>
        <v>0.67806267806267806</v>
      </c>
      <c r="T2459" s="9">
        <f ca="1">COUNTIF($N$3:$N2459,T$2)/$P2459</f>
        <v>0.32193732193732194</v>
      </c>
    </row>
    <row r="2460" spans="10:20" x14ac:dyDescent="0.25">
      <c r="J2460" s="1">
        <f t="shared" ca="1" si="231"/>
        <v>1</v>
      </c>
      <c r="K2460">
        <f t="shared" ca="1" si="235"/>
        <v>0.54661420189888243</v>
      </c>
      <c r="L2460">
        <f t="shared" ca="1" si="236"/>
        <v>0</v>
      </c>
      <c r="M2460">
        <f t="shared" ca="1" si="234"/>
        <v>0.54661420189888243</v>
      </c>
      <c r="N2460" s="1">
        <f ca="1">IF(M2460=K2460,K$2,IF(M2460=L2460,L$2,IF(M2460=#REF!,#REF!)))</f>
        <v>0</v>
      </c>
      <c r="P2460" s="1">
        <v>2458</v>
      </c>
      <c r="Q2460">
        <f t="shared" ca="1" si="232"/>
        <v>1333.8994683395831</v>
      </c>
      <c r="R2460" s="2">
        <f t="shared" ca="1" si="233"/>
        <v>22.231657805659719</v>
      </c>
      <c r="S2460" s="8">
        <f ca="1">COUNTIF($N$3:$N2460,S$2)/$P2460</f>
        <v>0.6781936533767291</v>
      </c>
      <c r="T2460" s="9">
        <f ca="1">COUNTIF($N$3:$N2460,T$2)/$P2460</f>
        <v>0.32180634662327096</v>
      </c>
    </row>
    <row r="2461" spans="10:20" x14ac:dyDescent="0.25">
      <c r="J2461" s="1">
        <f t="shared" ca="1" si="231"/>
        <v>0</v>
      </c>
      <c r="K2461">
        <f t="shared" ca="1" si="235"/>
        <v>4.8458036783235653E-2</v>
      </c>
      <c r="L2461">
        <f t="shared" ca="1" si="236"/>
        <v>3.7524471208024894</v>
      </c>
      <c r="M2461">
        <f t="shared" ca="1" si="234"/>
        <v>4.8458036783235653E-2</v>
      </c>
      <c r="N2461" s="1">
        <f ca="1">IF(M2461=K2461,K$2,IF(M2461=L2461,L$2,IF(M2461=#REF!,#REF!)))</f>
        <v>0</v>
      </c>
      <c r="P2461" s="1">
        <v>2459</v>
      </c>
      <c r="Q2461">
        <f t="shared" ca="1" si="232"/>
        <v>1333.9479263763662</v>
      </c>
      <c r="R2461" s="2">
        <f t="shared" ca="1" si="233"/>
        <v>22.232465439606106</v>
      </c>
      <c r="S2461" s="8">
        <f ca="1">COUNTIF($N$3:$N2461,S$2)/$P2461</f>
        <v>0.67832452216348105</v>
      </c>
      <c r="T2461" s="9">
        <f ca="1">COUNTIF($N$3:$N2461,T$2)/$P2461</f>
        <v>0.3216754778365189</v>
      </c>
    </row>
    <row r="2462" spans="10:20" x14ac:dyDescent="0.25">
      <c r="J2462" s="1">
        <f t="shared" ca="1" si="231"/>
        <v>0</v>
      </c>
      <c r="K2462">
        <f t="shared" ca="1" si="235"/>
        <v>1.5636305437222218</v>
      </c>
      <c r="L2462">
        <f t="shared" ca="1" si="236"/>
        <v>0.12305843999004365</v>
      </c>
      <c r="M2462">
        <f t="shared" ca="1" si="234"/>
        <v>0.12305843999004365</v>
      </c>
      <c r="N2462" s="1">
        <f ca="1">IF(M2462=K2462,K$2,IF(M2462=L2462,L$2,IF(M2462=#REF!,#REF!)))</f>
        <v>1</v>
      </c>
      <c r="P2462" s="1">
        <v>2460</v>
      </c>
      <c r="Q2462">
        <f t="shared" ca="1" si="232"/>
        <v>1334.0709848163563</v>
      </c>
      <c r="R2462" s="2">
        <f t="shared" ca="1" si="233"/>
        <v>22.234516413605938</v>
      </c>
      <c r="S2462" s="8">
        <f ca="1">COUNTIF($N$3:$N2462,S$2)/$P2462</f>
        <v>0.67804878048780493</v>
      </c>
      <c r="T2462" s="9">
        <f ca="1">COUNTIF($N$3:$N2462,T$2)/$P2462</f>
        <v>0.32195121951219513</v>
      </c>
    </row>
    <row r="2463" spans="10:20" x14ac:dyDescent="0.25">
      <c r="J2463" s="1">
        <f t="shared" ca="1" si="231"/>
        <v>1</v>
      </c>
      <c r="K2463">
        <f t="shared" ca="1" si="235"/>
        <v>0.50240777405422088</v>
      </c>
      <c r="L2463">
        <f t="shared" ca="1" si="236"/>
        <v>0</v>
      </c>
      <c r="M2463">
        <f t="shared" ca="1" si="234"/>
        <v>0.50240777405422088</v>
      </c>
      <c r="N2463" s="1">
        <f ca="1">IF(M2463=K2463,K$2,IF(M2463=L2463,L$2,IF(M2463=#REF!,#REF!)))</f>
        <v>0</v>
      </c>
      <c r="P2463" s="1">
        <v>2461</v>
      </c>
      <c r="Q2463">
        <f t="shared" ca="1" si="232"/>
        <v>1334.5733925904105</v>
      </c>
      <c r="R2463" s="2">
        <f t="shared" ca="1" si="233"/>
        <v>22.242889876506844</v>
      </c>
      <c r="S2463" s="8">
        <f ca="1">COUNTIF($N$3:$N2463,S$2)/$P2463</f>
        <v>0.67817960178789105</v>
      </c>
      <c r="T2463" s="9">
        <f ca="1">COUNTIF($N$3:$N2463,T$2)/$P2463</f>
        <v>0.32182039821210889</v>
      </c>
    </row>
    <row r="2464" spans="10:20" x14ac:dyDescent="0.25">
      <c r="J2464" s="1">
        <f t="shared" ca="1" si="231"/>
        <v>0</v>
      </c>
      <c r="K2464">
        <f t="shared" ca="1" si="235"/>
        <v>1.2370100895817548</v>
      </c>
      <c r="L2464">
        <f t="shared" ca="1" si="236"/>
        <v>0.65679316609029337</v>
      </c>
      <c r="M2464">
        <f t="shared" ca="1" si="234"/>
        <v>0.65679316609029337</v>
      </c>
      <c r="N2464" s="1">
        <f ca="1">IF(M2464=K2464,K$2,IF(M2464=L2464,L$2,IF(M2464=#REF!,#REF!)))</f>
        <v>1</v>
      </c>
      <c r="P2464" s="1">
        <v>2462</v>
      </c>
      <c r="Q2464">
        <f t="shared" ca="1" si="232"/>
        <v>1335.2301857565008</v>
      </c>
      <c r="R2464" s="2">
        <f t="shared" ca="1" si="233"/>
        <v>22.253836429275012</v>
      </c>
      <c r="S2464" s="8">
        <f ca="1">COUNTIF($N$3:$N2464,S$2)/$P2464</f>
        <v>0.67790414297319257</v>
      </c>
      <c r="T2464" s="9">
        <f ca="1">COUNTIF($N$3:$N2464,T$2)/$P2464</f>
        <v>0.32209585702680749</v>
      </c>
    </row>
    <row r="2465" spans="10:20" x14ac:dyDescent="0.25">
      <c r="J2465" s="1">
        <f t="shared" ca="1" si="231"/>
        <v>1</v>
      </c>
      <c r="K2465">
        <f t="shared" ca="1" si="235"/>
        <v>0.34467117567946287</v>
      </c>
      <c r="L2465">
        <f t="shared" ca="1" si="236"/>
        <v>0</v>
      </c>
      <c r="M2465">
        <f t="shared" ca="1" si="234"/>
        <v>0.34467117567946287</v>
      </c>
      <c r="N2465" s="1">
        <f ca="1">IF(M2465=K2465,K$2,IF(M2465=L2465,L$2,IF(M2465=#REF!,#REF!)))</f>
        <v>0</v>
      </c>
      <c r="P2465" s="1">
        <v>2463</v>
      </c>
      <c r="Q2465">
        <f t="shared" ca="1" si="232"/>
        <v>1335.5748569321802</v>
      </c>
      <c r="R2465" s="2">
        <f t="shared" ca="1" si="233"/>
        <v>22.259580948869669</v>
      </c>
      <c r="S2465" s="8">
        <f ca="1">COUNTIF($N$3:$N2465,S$2)/$P2465</f>
        <v>0.67803491676816885</v>
      </c>
      <c r="T2465" s="9">
        <f ca="1">COUNTIF($N$3:$N2465,T$2)/$P2465</f>
        <v>0.3219650832318311</v>
      </c>
    </row>
    <row r="2466" spans="10:20" x14ac:dyDescent="0.25">
      <c r="J2466" s="1">
        <f t="shared" ca="1" si="231"/>
        <v>0</v>
      </c>
      <c r="K2466">
        <f t="shared" ca="1" si="235"/>
        <v>1.4443764683450619</v>
      </c>
      <c r="L2466">
        <f t="shared" ca="1" si="236"/>
        <v>0.10238209445871309</v>
      </c>
      <c r="M2466">
        <f t="shared" ca="1" si="234"/>
        <v>0.10238209445871309</v>
      </c>
      <c r="N2466" s="1">
        <f ca="1">IF(M2466=K2466,K$2,IF(M2466=L2466,L$2,IF(M2466=#REF!,#REF!)))</f>
        <v>1</v>
      </c>
      <c r="P2466" s="1">
        <v>2464</v>
      </c>
      <c r="Q2466">
        <f t="shared" ca="1" si="232"/>
        <v>1335.677239026639</v>
      </c>
      <c r="R2466" s="2">
        <f t="shared" ca="1" si="233"/>
        <v>22.26128731711065</v>
      </c>
      <c r="S2466" s="8">
        <f ca="1">COUNTIF($N$3:$N2466,S$2)/$P2466</f>
        <v>0.67775974025974028</v>
      </c>
      <c r="T2466" s="9">
        <f ca="1">COUNTIF($N$3:$N2466,T$2)/$P2466</f>
        <v>0.32224025974025972</v>
      </c>
    </row>
    <row r="2467" spans="10:20" x14ac:dyDescent="0.25">
      <c r="J2467" s="1">
        <f t="shared" ca="1" si="231"/>
        <v>1</v>
      </c>
      <c r="K2467">
        <f t="shared" ca="1" si="235"/>
        <v>0.13610921159886366</v>
      </c>
      <c r="L2467">
        <f t="shared" ca="1" si="236"/>
        <v>0</v>
      </c>
      <c r="M2467">
        <f t="shared" ca="1" si="234"/>
        <v>0.13610921159886366</v>
      </c>
      <c r="N2467" s="1">
        <f ca="1">IF(M2467=K2467,K$2,IF(M2467=L2467,L$2,IF(M2467=#REF!,#REF!)))</f>
        <v>0</v>
      </c>
      <c r="P2467" s="1">
        <v>2465</v>
      </c>
      <c r="Q2467">
        <f t="shared" ca="1" si="232"/>
        <v>1335.8133482382377</v>
      </c>
      <c r="R2467" s="2">
        <f t="shared" ca="1" si="233"/>
        <v>22.263555803970629</v>
      </c>
      <c r="S2467" s="8">
        <f ca="1">COUNTIF($N$3:$N2467,S$2)/$P2467</f>
        <v>0.67789046653144014</v>
      </c>
      <c r="T2467" s="9">
        <f ca="1">COUNTIF($N$3:$N2467,T$2)/$P2467</f>
        <v>0.32210953346855986</v>
      </c>
    </row>
    <row r="2468" spans="10:20" x14ac:dyDescent="0.25">
      <c r="J2468" s="1">
        <f t="shared" ca="1" si="231"/>
        <v>0</v>
      </c>
      <c r="K2468">
        <f t="shared" ca="1" si="235"/>
        <v>1.0252377802747252</v>
      </c>
      <c r="L2468">
        <f t="shared" ca="1" si="236"/>
        <v>1.1804822695931134</v>
      </c>
      <c r="M2468">
        <f t="shared" ca="1" si="234"/>
        <v>1.0252377802747252</v>
      </c>
      <c r="N2468" s="1">
        <f ca="1">IF(M2468=K2468,K$2,IF(M2468=L2468,L$2,IF(M2468=#REF!,#REF!)))</f>
        <v>0</v>
      </c>
      <c r="P2468" s="1">
        <v>2466</v>
      </c>
      <c r="Q2468">
        <f t="shared" ca="1" si="232"/>
        <v>1336.8385860185124</v>
      </c>
      <c r="R2468" s="2">
        <f t="shared" ca="1" si="233"/>
        <v>22.280643100308541</v>
      </c>
      <c r="S2468" s="8">
        <f ca="1">COUNTIF($N$3:$N2468,S$2)/$P2468</f>
        <v>0.67802108678021089</v>
      </c>
      <c r="T2468" s="9">
        <f ca="1">COUNTIF($N$3:$N2468,T$2)/$P2468</f>
        <v>0.32197891321978911</v>
      </c>
    </row>
    <row r="2469" spans="10:20" x14ac:dyDescent="0.25">
      <c r="J2469" s="1">
        <f t="shared" ca="1" si="231"/>
        <v>0</v>
      </c>
      <c r="K2469">
        <f t="shared" ca="1" si="235"/>
        <v>1.3557746356207017</v>
      </c>
      <c r="L2469">
        <f t="shared" ca="1" si="236"/>
        <v>2.6875254985222754</v>
      </c>
      <c r="M2469">
        <f t="shared" ca="1" si="234"/>
        <v>1.3557746356207017</v>
      </c>
      <c r="N2469" s="1">
        <f ca="1">IF(M2469=K2469,K$2,IF(M2469=L2469,L$2,IF(M2469=#REF!,#REF!)))</f>
        <v>0</v>
      </c>
      <c r="P2469" s="1">
        <v>2467</v>
      </c>
      <c r="Q2469">
        <f t="shared" ca="1" si="232"/>
        <v>1338.1943606541331</v>
      </c>
      <c r="R2469" s="2">
        <f t="shared" ca="1" si="233"/>
        <v>22.303239344235553</v>
      </c>
      <c r="S2469" s="8">
        <f ca="1">COUNTIF($N$3:$N2469,S$2)/$P2469</f>
        <v>0.67815160113498174</v>
      </c>
      <c r="T2469" s="9">
        <f ca="1">COUNTIF($N$3:$N2469,T$2)/$P2469</f>
        <v>0.32184839886501826</v>
      </c>
    </row>
    <row r="2470" spans="10:20" x14ac:dyDescent="0.25">
      <c r="J2470" s="1">
        <f t="shared" ca="1" si="231"/>
        <v>0</v>
      </c>
      <c r="K2470">
        <f t="shared" ca="1" si="235"/>
        <v>5.1239693294334178E-2</v>
      </c>
      <c r="L2470">
        <f t="shared" ca="1" si="236"/>
        <v>1.1988548295594759</v>
      </c>
      <c r="M2470">
        <f t="shared" ca="1" si="234"/>
        <v>5.1239693294334178E-2</v>
      </c>
      <c r="N2470" s="1">
        <f ca="1">IF(M2470=K2470,K$2,IF(M2470=L2470,L$2,IF(M2470=#REF!,#REF!)))</f>
        <v>0</v>
      </c>
      <c r="P2470" s="1">
        <v>2468</v>
      </c>
      <c r="Q2470">
        <f t="shared" ca="1" si="232"/>
        <v>1338.2456003474274</v>
      </c>
      <c r="R2470" s="2">
        <f t="shared" ca="1" si="233"/>
        <v>22.304093339123789</v>
      </c>
      <c r="S2470" s="8">
        <f ca="1">COUNTIF($N$3:$N2470,S$2)/$P2470</f>
        <v>0.67828200972447328</v>
      </c>
      <c r="T2470" s="9">
        <f ca="1">COUNTIF($N$3:$N2470,T$2)/$P2470</f>
        <v>0.32171799027552672</v>
      </c>
    </row>
    <row r="2471" spans="10:20" x14ac:dyDescent="0.25">
      <c r="J2471" s="1">
        <f t="shared" ca="1" si="231"/>
        <v>0</v>
      </c>
      <c r="K2471">
        <f t="shared" ca="1" si="235"/>
        <v>0.34047568706352466</v>
      </c>
      <c r="L2471">
        <f t="shared" ca="1" si="236"/>
        <v>2.4617992986416293</v>
      </c>
      <c r="M2471">
        <f t="shared" ca="1" si="234"/>
        <v>0.34047568706352466</v>
      </c>
      <c r="N2471" s="1">
        <f ca="1">IF(M2471=K2471,K$2,IF(M2471=L2471,L$2,IF(M2471=#REF!,#REF!)))</f>
        <v>0</v>
      </c>
      <c r="P2471" s="1">
        <v>2469</v>
      </c>
      <c r="Q2471">
        <f t="shared" ca="1" si="232"/>
        <v>1338.5860760344908</v>
      </c>
      <c r="R2471" s="2">
        <f t="shared" ca="1" si="233"/>
        <v>22.30976793390818</v>
      </c>
      <c r="S2471" s="8">
        <f ca="1">COUNTIF($N$3:$N2471,S$2)/$P2471</f>
        <v>0.67841231267719726</v>
      </c>
      <c r="T2471" s="9">
        <f ca="1">COUNTIF($N$3:$N2471,T$2)/$P2471</f>
        <v>0.32158768732280274</v>
      </c>
    </row>
    <row r="2472" spans="10:20" x14ac:dyDescent="0.25">
      <c r="J2472" s="1">
        <f t="shared" ca="1" si="231"/>
        <v>0</v>
      </c>
      <c r="K2472">
        <f t="shared" ca="1" si="235"/>
        <v>0.25049074463850957</v>
      </c>
      <c r="L2472">
        <f t="shared" ca="1" si="236"/>
        <v>1.2476984971170673</v>
      </c>
      <c r="M2472">
        <f t="shared" ca="1" si="234"/>
        <v>0.25049074463850957</v>
      </c>
      <c r="N2472" s="1">
        <f ca="1">IF(M2472=K2472,K$2,IF(M2472=L2472,L$2,IF(M2472=#REF!,#REF!)))</f>
        <v>0</v>
      </c>
      <c r="P2472" s="1">
        <v>2470</v>
      </c>
      <c r="Q2472">
        <f t="shared" ca="1" si="232"/>
        <v>1338.8365667791293</v>
      </c>
      <c r="R2472" s="2">
        <f t="shared" ca="1" si="233"/>
        <v>22.313942779652155</v>
      </c>
      <c r="S2472" s="8">
        <f ca="1">COUNTIF($N$3:$N2472,S$2)/$P2472</f>
        <v>0.6785425101214575</v>
      </c>
      <c r="T2472" s="9">
        <f ca="1">COUNTIF($N$3:$N2472,T$2)/$P2472</f>
        <v>0.3214574898785425</v>
      </c>
    </row>
    <row r="2473" spans="10:20" x14ac:dyDescent="0.25">
      <c r="J2473" s="1">
        <f t="shared" ca="1" si="231"/>
        <v>0</v>
      </c>
      <c r="K2473">
        <f t="shared" ca="1" si="235"/>
        <v>0.71233748664940355</v>
      </c>
      <c r="L2473">
        <f t="shared" ca="1" si="236"/>
        <v>1.2453144108572534</v>
      </c>
      <c r="M2473">
        <f t="shared" ca="1" si="234"/>
        <v>0.71233748664940355</v>
      </c>
      <c r="N2473" s="1">
        <f ca="1">IF(M2473=K2473,K$2,IF(M2473=L2473,L$2,IF(M2473=#REF!,#REF!)))</f>
        <v>0</v>
      </c>
      <c r="P2473" s="1">
        <v>2471</v>
      </c>
      <c r="Q2473">
        <f t="shared" ca="1" si="232"/>
        <v>1339.5489042657787</v>
      </c>
      <c r="R2473" s="2">
        <f t="shared" ca="1" si="233"/>
        <v>22.325815071096311</v>
      </c>
      <c r="S2473" s="8">
        <f ca="1">COUNTIF($N$3:$N2473,S$2)/$P2473</f>
        <v>0.67867260218535008</v>
      </c>
      <c r="T2473" s="9">
        <f ca="1">COUNTIF($N$3:$N2473,T$2)/$P2473</f>
        <v>0.32132739781464992</v>
      </c>
    </row>
    <row r="2474" spans="10:20" x14ac:dyDescent="0.25">
      <c r="J2474" s="1">
        <f t="shared" ca="1" si="231"/>
        <v>0</v>
      </c>
      <c r="K2474">
        <f t="shared" ca="1" si="235"/>
        <v>0.8247758897212718</v>
      </c>
      <c r="L2474">
        <f t="shared" ca="1" si="236"/>
        <v>3.5014791994520404</v>
      </c>
      <c r="M2474">
        <f t="shared" ca="1" si="234"/>
        <v>0.8247758897212718</v>
      </c>
      <c r="N2474" s="1">
        <f ca="1">IF(M2474=K2474,K$2,IF(M2474=L2474,L$2,IF(M2474=#REF!,#REF!)))</f>
        <v>0</v>
      </c>
      <c r="P2474" s="1">
        <v>2472</v>
      </c>
      <c r="Q2474">
        <f t="shared" ca="1" si="232"/>
        <v>1340.3736801554999</v>
      </c>
      <c r="R2474" s="2">
        <f t="shared" ca="1" si="233"/>
        <v>22.339561335924998</v>
      </c>
      <c r="S2474" s="8">
        <f ca="1">COUNTIF($N$3:$N2474,S$2)/$P2474</f>
        <v>0.67880258899676371</v>
      </c>
      <c r="T2474" s="9">
        <f ca="1">COUNTIF($N$3:$N2474,T$2)/$P2474</f>
        <v>0.32119741100323623</v>
      </c>
    </row>
    <row r="2475" spans="10:20" x14ac:dyDescent="0.25">
      <c r="J2475" s="1">
        <f t="shared" ref="J2475:J2538" ca="1" si="237">N2474</f>
        <v>0</v>
      </c>
      <c r="K2475">
        <f t="shared" ca="1" si="235"/>
        <v>4.2224680931103868E-2</v>
      </c>
      <c r="L2475">
        <f t="shared" ca="1" si="236"/>
        <v>1.7024846902731507</v>
      </c>
      <c r="M2475">
        <f t="shared" ca="1" si="234"/>
        <v>4.2224680931103868E-2</v>
      </c>
      <c r="N2475" s="1">
        <f ca="1">IF(M2475=K2475,K$2,IF(M2475=L2475,L$2,IF(M2475=#REF!,#REF!)))</f>
        <v>0</v>
      </c>
      <c r="P2475" s="1">
        <v>2473</v>
      </c>
      <c r="Q2475">
        <f t="shared" ref="Q2475:Q2538" ca="1" si="238">M2475+Q2474</f>
        <v>1340.4159048364311</v>
      </c>
      <c r="R2475" s="2">
        <f t="shared" ref="R2475:R2538" ca="1" si="239">Q2475/60</f>
        <v>22.340265080607185</v>
      </c>
      <c r="S2475" s="8">
        <f ca="1">COUNTIF($N$3:$N2475,S$2)/$P2475</f>
        <v>0.67893247068338047</v>
      </c>
      <c r="T2475" s="9">
        <f ca="1">COUNTIF($N$3:$N2475,T$2)/$P2475</f>
        <v>0.32106752931661947</v>
      </c>
    </row>
    <row r="2476" spans="10:20" x14ac:dyDescent="0.25">
      <c r="J2476" s="1">
        <f t="shared" ca="1" si="237"/>
        <v>0</v>
      </c>
      <c r="K2476">
        <f t="shared" ca="1" si="235"/>
        <v>9.4749292578229935E-2</v>
      </c>
      <c r="L2476">
        <f t="shared" ca="1" si="236"/>
        <v>2.6844296553236542</v>
      </c>
      <c r="M2476">
        <f t="shared" ca="1" si="234"/>
        <v>9.4749292578229935E-2</v>
      </c>
      <c r="N2476" s="1">
        <f ca="1">IF(M2476=K2476,K$2,IF(M2476=L2476,L$2,IF(M2476=#REF!,#REF!)))</f>
        <v>0</v>
      </c>
      <c r="P2476" s="1">
        <v>2474</v>
      </c>
      <c r="Q2476">
        <f t="shared" ca="1" si="238"/>
        <v>1340.5106541290093</v>
      </c>
      <c r="R2476" s="2">
        <f t="shared" ca="1" si="239"/>
        <v>22.341844235483489</v>
      </c>
      <c r="S2476" s="8">
        <f ca="1">COUNTIF($N$3:$N2476,S$2)/$P2476</f>
        <v>0.67906224737267584</v>
      </c>
      <c r="T2476" s="9">
        <f ca="1">COUNTIF($N$3:$N2476,T$2)/$P2476</f>
        <v>0.32093775262732416</v>
      </c>
    </row>
    <row r="2477" spans="10:20" x14ac:dyDescent="0.25">
      <c r="J2477" s="1">
        <f t="shared" ca="1" si="237"/>
        <v>0</v>
      </c>
      <c r="K2477">
        <f t="shared" ca="1" si="235"/>
        <v>0.88677223073346045</v>
      </c>
      <c r="L2477">
        <f t="shared" ca="1" si="236"/>
        <v>1.488428391754562</v>
      </c>
      <c r="M2477">
        <f t="shared" ca="1" si="234"/>
        <v>0.88677223073346045</v>
      </c>
      <c r="N2477" s="1">
        <f ca="1">IF(M2477=K2477,K$2,IF(M2477=L2477,L$2,IF(M2477=#REF!,#REF!)))</f>
        <v>0</v>
      </c>
      <c r="P2477" s="1">
        <v>2475</v>
      </c>
      <c r="Q2477">
        <f t="shared" ca="1" si="238"/>
        <v>1341.3974263597427</v>
      </c>
      <c r="R2477" s="2">
        <f t="shared" ca="1" si="239"/>
        <v>22.356623772662378</v>
      </c>
      <c r="S2477" s="8">
        <f ca="1">COUNTIF($N$3:$N2477,S$2)/$P2477</f>
        <v>0.67919191919191924</v>
      </c>
      <c r="T2477" s="9">
        <f ca="1">COUNTIF($N$3:$N2477,T$2)/$P2477</f>
        <v>0.32080808080808082</v>
      </c>
    </row>
    <row r="2478" spans="10:20" x14ac:dyDescent="0.25">
      <c r="J2478" s="1">
        <f t="shared" ca="1" si="237"/>
        <v>0</v>
      </c>
      <c r="K2478">
        <f t="shared" ca="1" si="235"/>
        <v>0.41527310022653141</v>
      </c>
      <c r="L2478">
        <f t="shared" ca="1" si="236"/>
        <v>0.79666927154640566</v>
      </c>
      <c r="M2478">
        <f t="shared" ca="1" si="234"/>
        <v>0.41527310022653141</v>
      </c>
      <c r="N2478" s="1">
        <f ca="1">IF(M2478=K2478,K$2,IF(M2478=L2478,L$2,IF(M2478=#REF!,#REF!)))</f>
        <v>0</v>
      </c>
      <c r="P2478" s="1">
        <v>2476</v>
      </c>
      <c r="Q2478">
        <f t="shared" ca="1" si="238"/>
        <v>1341.8126994599693</v>
      </c>
      <c r="R2478" s="2">
        <f t="shared" ca="1" si="239"/>
        <v>22.36354499099949</v>
      </c>
      <c r="S2478" s="8">
        <f ca="1">COUNTIF($N$3:$N2478,S$2)/$P2478</f>
        <v>0.67932148626817446</v>
      </c>
      <c r="T2478" s="9">
        <f ca="1">COUNTIF($N$3:$N2478,T$2)/$P2478</f>
        <v>0.32067851373182554</v>
      </c>
    </row>
    <row r="2479" spans="10:20" x14ac:dyDescent="0.25">
      <c r="J2479" s="1">
        <f t="shared" ca="1" si="237"/>
        <v>0</v>
      </c>
      <c r="K2479">
        <f t="shared" ca="1" si="235"/>
        <v>0.21878386294947494</v>
      </c>
      <c r="L2479">
        <f t="shared" ca="1" si="236"/>
        <v>1.3914875088043255</v>
      </c>
      <c r="M2479">
        <f t="shared" ca="1" si="234"/>
        <v>0.21878386294947494</v>
      </c>
      <c r="N2479" s="1">
        <f ca="1">IF(M2479=K2479,K$2,IF(M2479=L2479,L$2,IF(M2479=#REF!,#REF!)))</f>
        <v>0</v>
      </c>
      <c r="P2479" s="1">
        <v>2477</v>
      </c>
      <c r="Q2479">
        <f t="shared" ca="1" si="238"/>
        <v>1342.0314833229188</v>
      </c>
      <c r="R2479" s="2">
        <f t="shared" ca="1" si="239"/>
        <v>22.367191388715312</v>
      </c>
      <c r="S2479" s="8">
        <f ca="1">COUNTIF($N$3:$N2479,S$2)/$P2479</f>
        <v>0.67945094872830036</v>
      </c>
      <c r="T2479" s="9">
        <f ca="1">COUNTIF($N$3:$N2479,T$2)/$P2479</f>
        <v>0.32054905127169964</v>
      </c>
    </row>
    <row r="2480" spans="10:20" x14ac:dyDescent="0.25">
      <c r="J2480" s="1">
        <f t="shared" ca="1" si="237"/>
        <v>0</v>
      </c>
      <c r="K2480">
        <f t="shared" ca="1" si="235"/>
        <v>0.73414052510294336</v>
      </c>
      <c r="L2480">
        <f t="shared" ca="1" si="236"/>
        <v>1.843438711057183</v>
      </c>
      <c r="M2480">
        <f t="shared" ca="1" si="234"/>
        <v>0.73414052510294336</v>
      </c>
      <c r="N2480" s="1">
        <f ca="1">IF(M2480=K2480,K$2,IF(M2480=L2480,L$2,IF(M2480=#REF!,#REF!)))</f>
        <v>0</v>
      </c>
      <c r="P2480" s="1">
        <v>2478</v>
      </c>
      <c r="Q2480">
        <f t="shared" ca="1" si="238"/>
        <v>1342.7656238480217</v>
      </c>
      <c r="R2480" s="2">
        <f t="shared" ca="1" si="239"/>
        <v>22.379427064133697</v>
      </c>
      <c r="S2480" s="8">
        <f ca="1">COUNTIF($N$3:$N2480,S$2)/$P2480</f>
        <v>0.67958030669895075</v>
      </c>
      <c r="T2480" s="9">
        <f ca="1">COUNTIF($N$3:$N2480,T$2)/$P2480</f>
        <v>0.32041969330104925</v>
      </c>
    </row>
    <row r="2481" spans="10:20" x14ac:dyDescent="0.25">
      <c r="J2481" s="1">
        <f t="shared" ca="1" si="237"/>
        <v>0</v>
      </c>
      <c r="K2481">
        <f t="shared" ca="1" si="235"/>
        <v>0.12602822039207132</v>
      </c>
      <c r="L2481">
        <f t="shared" ca="1" si="236"/>
        <v>0.63038436500267603</v>
      </c>
      <c r="M2481">
        <f t="shared" ca="1" si="234"/>
        <v>0.12602822039207132</v>
      </c>
      <c r="N2481" s="1">
        <f ca="1">IF(M2481=K2481,K$2,IF(M2481=L2481,L$2,IF(M2481=#REF!,#REF!)))</f>
        <v>0</v>
      </c>
      <c r="P2481" s="1">
        <v>2479</v>
      </c>
      <c r="Q2481">
        <f t="shared" ca="1" si="238"/>
        <v>1342.8916520684138</v>
      </c>
      <c r="R2481" s="2">
        <f t="shared" ca="1" si="239"/>
        <v>22.381527534473562</v>
      </c>
      <c r="S2481" s="8">
        <f ca="1">COUNTIF($N$3:$N2481,S$2)/$P2481</f>
        <v>0.67970956030657526</v>
      </c>
      <c r="T2481" s="9">
        <f ca="1">COUNTIF($N$3:$N2481,T$2)/$P2481</f>
        <v>0.32029043969342474</v>
      </c>
    </row>
    <row r="2482" spans="10:20" x14ac:dyDescent="0.25">
      <c r="J2482" s="1">
        <f t="shared" ca="1" si="237"/>
        <v>0</v>
      </c>
      <c r="K2482">
        <f t="shared" ca="1" si="235"/>
        <v>0.42192850536430532</v>
      </c>
      <c r="L2482">
        <f t="shared" ca="1" si="236"/>
        <v>0.89356746858233671</v>
      </c>
      <c r="M2482">
        <f t="shared" ca="1" si="234"/>
        <v>0.42192850536430532</v>
      </c>
      <c r="N2482" s="1">
        <f ca="1">IF(M2482=K2482,K$2,IF(M2482=L2482,L$2,IF(M2482=#REF!,#REF!)))</f>
        <v>0</v>
      </c>
      <c r="P2482" s="1">
        <v>2480</v>
      </c>
      <c r="Q2482">
        <f t="shared" ca="1" si="238"/>
        <v>1343.3135805737782</v>
      </c>
      <c r="R2482" s="2">
        <f t="shared" ca="1" si="239"/>
        <v>22.388559676229637</v>
      </c>
      <c r="S2482" s="8">
        <f ca="1">COUNTIF($N$3:$N2482,S$2)/$P2482</f>
        <v>0.67983870967741933</v>
      </c>
      <c r="T2482" s="9">
        <f ca="1">COUNTIF($N$3:$N2482,T$2)/$P2482</f>
        <v>0.32016129032258067</v>
      </c>
    </row>
    <row r="2483" spans="10:20" x14ac:dyDescent="0.25">
      <c r="J2483" s="1">
        <f t="shared" ca="1" si="237"/>
        <v>0</v>
      </c>
      <c r="K2483">
        <f t="shared" ca="1" si="235"/>
        <v>1.4238608719007753</v>
      </c>
      <c r="L2483">
        <f t="shared" ca="1" si="236"/>
        <v>1.6330011066514538</v>
      </c>
      <c r="M2483">
        <f t="shared" ca="1" si="234"/>
        <v>1.4238608719007753</v>
      </c>
      <c r="N2483" s="1">
        <f ca="1">IF(M2483=K2483,K$2,IF(M2483=L2483,L$2,IF(M2483=#REF!,#REF!)))</f>
        <v>0</v>
      </c>
      <c r="P2483" s="1">
        <v>2481</v>
      </c>
      <c r="Q2483">
        <f t="shared" ca="1" si="238"/>
        <v>1344.737441445679</v>
      </c>
      <c r="R2483" s="2">
        <f t="shared" ca="1" si="239"/>
        <v>22.412290690761317</v>
      </c>
      <c r="S2483" s="8">
        <f ca="1">COUNTIF($N$3:$N2483,S$2)/$P2483</f>
        <v>0.67996775493752515</v>
      </c>
      <c r="T2483" s="9">
        <f ca="1">COUNTIF($N$3:$N2483,T$2)/$P2483</f>
        <v>0.3200322450624748</v>
      </c>
    </row>
    <row r="2484" spans="10:20" x14ac:dyDescent="0.25">
      <c r="J2484" s="1">
        <f t="shared" ca="1" si="237"/>
        <v>0</v>
      </c>
      <c r="K2484">
        <f t="shared" ca="1" si="235"/>
        <v>1.5010700882874184</v>
      </c>
      <c r="L2484">
        <f t="shared" ca="1" si="236"/>
        <v>1.6429715196612904</v>
      </c>
      <c r="M2484">
        <f t="shared" ca="1" si="234"/>
        <v>1.5010700882874184</v>
      </c>
      <c r="N2484" s="1">
        <f ca="1">IF(M2484=K2484,K$2,IF(M2484=L2484,L$2,IF(M2484=#REF!,#REF!)))</f>
        <v>0</v>
      </c>
      <c r="P2484" s="1">
        <v>2482</v>
      </c>
      <c r="Q2484">
        <f t="shared" ca="1" si="238"/>
        <v>1346.2385115339664</v>
      </c>
      <c r="R2484" s="2">
        <f t="shared" ca="1" si="239"/>
        <v>22.437308525566106</v>
      </c>
      <c r="S2484" s="8">
        <f ca="1">COUNTIF($N$3:$N2484,S$2)/$P2484</f>
        <v>0.68009669621273172</v>
      </c>
      <c r="T2484" s="9">
        <f ca="1">COUNTIF($N$3:$N2484,T$2)/$P2484</f>
        <v>0.31990330378726833</v>
      </c>
    </row>
    <row r="2485" spans="10:20" x14ac:dyDescent="0.25">
      <c r="J2485" s="1">
        <f t="shared" ca="1" si="237"/>
        <v>0</v>
      </c>
      <c r="K2485">
        <f t="shared" ca="1" si="235"/>
        <v>0.42676176280630407</v>
      </c>
      <c r="L2485">
        <f t="shared" ca="1" si="236"/>
        <v>0.80272804915306095</v>
      </c>
      <c r="M2485">
        <f t="shared" ca="1" si="234"/>
        <v>0.42676176280630407</v>
      </c>
      <c r="N2485" s="1">
        <f ca="1">IF(M2485=K2485,K$2,IF(M2485=L2485,L$2,IF(M2485=#REF!,#REF!)))</f>
        <v>0</v>
      </c>
      <c r="P2485" s="1">
        <v>2483</v>
      </c>
      <c r="Q2485">
        <f t="shared" ca="1" si="238"/>
        <v>1346.6652732967727</v>
      </c>
      <c r="R2485" s="2">
        <f t="shared" ca="1" si="239"/>
        <v>22.444421221612878</v>
      </c>
      <c r="S2485" s="8">
        <f ca="1">COUNTIF($N$3:$N2485,S$2)/$P2485</f>
        <v>0.68022553362867499</v>
      </c>
      <c r="T2485" s="9">
        <f ca="1">COUNTIF($N$3:$N2485,T$2)/$P2485</f>
        <v>0.31977446637132501</v>
      </c>
    </row>
    <row r="2486" spans="10:20" x14ac:dyDescent="0.25">
      <c r="J2486" s="1">
        <f t="shared" ca="1" si="237"/>
        <v>0</v>
      </c>
      <c r="K2486">
        <f t="shared" ca="1" si="235"/>
        <v>2.762403528180226E-2</v>
      </c>
      <c r="L2486">
        <f t="shared" ca="1" si="236"/>
        <v>1.2104976593907955</v>
      </c>
      <c r="M2486">
        <f t="shared" ca="1" si="234"/>
        <v>2.762403528180226E-2</v>
      </c>
      <c r="N2486" s="1">
        <f ca="1">IF(M2486=K2486,K$2,IF(M2486=L2486,L$2,IF(M2486=#REF!,#REF!)))</f>
        <v>0</v>
      </c>
      <c r="P2486" s="1">
        <v>2484</v>
      </c>
      <c r="Q2486">
        <f t="shared" ca="1" si="238"/>
        <v>1346.6928973320546</v>
      </c>
      <c r="R2486" s="2">
        <f t="shared" ca="1" si="239"/>
        <v>22.44488162220091</v>
      </c>
      <c r="S2486" s="8">
        <f ca="1">COUNTIF($N$3:$N2486,S$2)/$P2486</f>
        <v>0.68035426731078907</v>
      </c>
      <c r="T2486" s="9">
        <f ca="1">COUNTIF($N$3:$N2486,T$2)/$P2486</f>
        <v>0.31964573268921093</v>
      </c>
    </row>
    <row r="2487" spans="10:20" x14ac:dyDescent="0.25">
      <c r="J2487" s="1">
        <f t="shared" ca="1" si="237"/>
        <v>0</v>
      </c>
      <c r="K2487">
        <f t="shared" ca="1" si="235"/>
        <v>0.38979359461053092</v>
      </c>
      <c r="L2487">
        <f t="shared" ca="1" si="236"/>
        <v>0.18138681569098558</v>
      </c>
      <c r="M2487">
        <f t="shared" ca="1" si="234"/>
        <v>0.18138681569098558</v>
      </c>
      <c r="N2487" s="1">
        <f ca="1">IF(M2487=K2487,K$2,IF(M2487=L2487,L$2,IF(M2487=#REF!,#REF!)))</f>
        <v>1</v>
      </c>
      <c r="P2487" s="1">
        <v>2485</v>
      </c>
      <c r="Q2487">
        <f t="shared" ca="1" si="238"/>
        <v>1346.8742841477456</v>
      </c>
      <c r="R2487" s="2">
        <f t="shared" ca="1" si="239"/>
        <v>22.44790473579576</v>
      </c>
      <c r="S2487" s="8">
        <f ca="1">COUNTIF($N$3:$N2487,S$2)/$P2487</f>
        <v>0.68008048289738432</v>
      </c>
      <c r="T2487" s="9">
        <f ca="1">COUNTIF($N$3:$N2487,T$2)/$P2487</f>
        <v>0.31991951710261568</v>
      </c>
    </row>
    <row r="2488" spans="10:20" x14ac:dyDescent="0.25">
      <c r="J2488" s="1">
        <f t="shared" ca="1" si="237"/>
        <v>1</v>
      </c>
      <c r="K2488">
        <f t="shared" ca="1" si="235"/>
        <v>0.15863854407915076</v>
      </c>
      <c r="L2488">
        <f t="shared" ca="1" si="236"/>
        <v>0</v>
      </c>
      <c r="M2488">
        <f t="shared" ca="1" si="234"/>
        <v>0.15863854407915076</v>
      </c>
      <c r="N2488" s="1">
        <f ca="1">IF(M2488=K2488,K$2,IF(M2488=L2488,L$2,IF(M2488=#REF!,#REF!)))</f>
        <v>0</v>
      </c>
      <c r="P2488" s="1">
        <v>2486</v>
      </c>
      <c r="Q2488">
        <f t="shared" ca="1" si="238"/>
        <v>1347.0329226918248</v>
      </c>
      <c r="R2488" s="2">
        <f t="shared" ca="1" si="239"/>
        <v>22.450548711530413</v>
      </c>
      <c r="S2488" s="8">
        <f ca="1">COUNTIF($N$3:$N2488,S$2)/$P2488</f>
        <v>0.68020917135961378</v>
      </c>
      <c r="T2488" s="9">
        <f ca="1">COUNTIF($N$3:$N2488,T$2)/$P2488</f>
        <v>0.31979082864038616</v>
      </c>
    </row>
    <row r="2489" spans="10:20" x14ac:dyDescent="0.25">
      <c r="J2489" s="1">
        <f t="shared" ca="1" si="237"/>
        <v>0</v>
      </c>
      <c r="K2489">
        <f t="shared" ca="1" si="235"/>
        <v>0.70604531029057993</v>
      </c>
      <c r="L2489">
        <f t="shared" ca="1" si="236"/>
        <v>1.0344418687098251</v>
      </c>
      <c r="M2489">
        <f t="shared" ca="1" si="234"/>
        <v>0.70604531029057993</v>
      </c>
      <c r="N2489" s="1">
        <f ca="1">IF(M2489=K2489,K$2,IF(M2489=L2489,L$2,IF(M2489=#REF!,#REF!)))</f>
        <v>0</v>
      </c>
      <c r="P2489" s="1">
        <v>2487</v>
      </c>
      <c r="Q2489">
        <f t="shared" ca="1" si="238"/>
        <v>1347.7389680021154</v>
      </c>
      <c r="R2489" s="2">
        <f t="shared" ca="1" si="239"/>
        <v>22.462316133368589</v>
      </c>
      <c r="S2489" s="8">
        <f ca="1">COUNTIF($N$3:$N2489,S$2)/$P2489</f>
        <v>0.68033775633293125</v>
      </c>
      <c r="T2489" s="9">
        <f ca="1">COUNTIF($N$3:$N2489,T$2)/$P2489</f>
        <v>0.31966224366706875</v>
      </c>
    </row>
    <row r="2490" spans="10:20" x14ac:dyDescent="0.25">
      <c r="J2490" s="1">
        <f t="shared" ca="1" si="237"/>
        <v>0</v>
      </c>
      <c r="K2490">
        <f t="shared" ca="1" si="235"/>
        <v>1.5806851686571441</v>
      </c>
      <c r="L2490">
        <f t="shared" ca="1" si="236"/>
        <v>0.54407210802156847</v>
      </c>
      <c r="M2490">
        <f t="shared" ca="1" si="234"/>
        <v>0.54407210802156847</v>
      </c>
      <c r="N2490" s="1">
        <f ca="1">IF(M2490=K2490,K$2,IF(M2490=L2490,L$2,IF(M2490=#REF!,#REF!)))</f>
        <v>1</v>
      </c>
      <c r="P2490" s="1">
        <v>2488</v>
      </c>
      <c r="Q2490">
        <f t="shared" ca="1" si="238"/>
        <v>1348.2830401101369</v>
      </c>
      <c r="R2490" s="2">
        <f t="shared" ca="1" si="239"/>
        <v>22.471384001835613</v>
      </c>
      <c r="S2490" s="8">
        <f ca="1">COUNTIF($N$3:$N2490,S$2)/$P2490</f>
        <v>0.680064308681672</v>
      </c>
      <c r="T2490" s="9">
        <f ca="1">COUNTIF($N$3:$N2490,T$2)/$P2490</f>
        <v>0.319935691318328</v>
      </c>
    </row>
    <row r="2491" spans="10:20" x14ac:dyDescent="0.25">
      <c r="J2491" s="1">
        <f t="shared" ca="1" si="237"/>
        <v>1</v>
      </c>
      <c r="K2491">
        <f t="shared" ca="1" si="235"/>
        <v>0.1482910087747521</v>
      </c>
      <c r="L2491">
        <f t="shared" ca="1" si="236"/>
        <v>0</v>
      </c>
      <c r="M2491">
        <f t="shared" ca="1" si="234"/>
        <v>0.1482910087747521</v>
      </c>
      <c r="N2491" s="1">
        <f ca="1">IF(M2491=K2491,K$2,IF(M2491=L2491,L$2,IF(M2491=#REF!,#REF!)))</f>
        <v>0</v>
      </c>
      <c r="P2491" s="1">
        <v>2489</v>
      </c>
      <c r="Q2491">
        <f t="shared" ca="1" si="238"/>
        <v>1348.4313311189117</v>
      </c>
      <c r="R2491" s="2">
        <f t="shared" ca="1" si="239"/>
        <v>22.473855518648527</v>
      </c>
      <c r="S2491" s="8">
        <f ca="1">COUNTIF($N$3:$N2491,S$2)/$P2491</f>
        <v>0.68019284853354756</v>
      </c>
      <c r="T2491" s="9">
        <f ca="1">COUNTIF($N$3:$N2491,T$2)/$P2491</f>
        <v>0.31980715146645239</v>
      </c>
    </row>
    <row r="2492" spans="10:20" x14ac:dyDescent="0.25">
      <c r="J2492" s="1">
        <f t="shared" ca="1" si="237"/>
        <v>0</v>
      </c>
      <c r="K2492">
        <f t="shared" ca="1" si="235"/>
        <v>0.12148950182118304</v>
      </c>
      <c r="L2492">
        <f t="shared" ca="1" si="236"/>
        <v>0.90533811703016143</v>
      </c>
      <c r="M2492">
        <f t="shared" ca="1" si="234"/>
        <v>0.12148950182118304</v>
      </c>
      <c r="N2492" s="1">
        <f ca="1">IF(M2492=K2492,K$2,IF(M2492=L2492,L$2,IF(M2492=#REF!,#REF!)))</f>
        <v>0</v>
      </c>
      <c r="P2492" s="1">
        <v>2490</v>
      </c>
      <c r="Q2492">
        <f t="shared" ca="1" si="238"/>
        <v>1348.5528206207327</v>
      </c>
      <c r="R2492" s="2">
        <f t="shared" ca="1" si="239"/>
        <v>22.475880343678877</v>
      </c>
      <c r="S2492" s="8">
        <f ca="1">COUNTIF($N$3:$N2492,S$2)/$P2492</f>
        <v>0.68032128514056223</v>
      </c>
      <c r="T2492" s="9">
        <f ca="1">COUNTIF($N$3:$N2492,T$2)/$P2492</f>
        <v>0.31967871485943777</v>
      </c>
    </row>
    <row r="2493" spans="10:20" x14ac:dyDescent="0.25">
      <c r="J2493" s="1">
        <f t="shared" ca="1" si="237"/>
        <v>0</v>
      </c>
      <c r="K2493">
        <f t="shared" ca="1" si="235"/>
        <v>1.0575740063215384</v>
      </c>
      <c r="L2493">
        <f t="shared" ca="1" si="236"/>
        <v>0.26487602532097221</v>
      </c>
      <c r="M2493">
        <f t="shared" ca="1" si="234"/>
        <v>0.26487602532097221</v>
      </c>
      <c r="N2493" s="1">
        <f ca="1">IF(M2493=K2493,K$2,IF(M2493=L2493,L$2,IF(M2493=#REF!,#REF!)))</f>
        <v>1</v>
      </c>
      <c r="P2493" s="1">
        <v>2491</v>
      </c>
      <c r="Q2493">
        <f t="shared" ca="1" si="238"/>
        <v>1348.8176966460537</v>
      </c>
      <c r="R2493" s="2">
        <f t="shared" ca="1" si="239"/>
        <v>22.480294944100894</v>
      </c>
      <c r="S2493" s="8">
        <f ca="1">COUNTIF($N$3:$N2493,S$2)/$P2493</f>
        <v>0.68004817342432755</v>
      </c>
      <c r="T2493" s="9">
        <f ca="1">COUNTIF($N$3:$N2493,T$2)/$P2493</f>
        <v>0.31995182657567239</v>
      </c>
    </row>
    <row r="2494" spans="10:20" x14ac:dyDescent="0.25">
      <c r="J2494" s="1">
        <f t="shared" ca="1" si="237"/>
        <v>1</v>
      </c>
      <c r="K2494">
        <f t="shared" ca="1" si="235"/>
        <v>0.67781604917657912</v>
      </c>
      <c r="L2494">
        <f t="shared" ca="1" si="236"/>
        <v>0</v>
      </c>
      <c r="M2494">
        <f t="shared" ca="1" si="234"/>
        <v>0.67781604917657912</v>
      </c>
      <c r="N2494" s="1">
        <f ca="1">IF(M2494=K2494,K$2,IF(M2494=L2494,L$2,IF(M2494=#REF!,#REF!)))</f>
        <v>0</v>
      </c>
      <c r="P2494" s="1">
        <v>2492</v>
      </c>
      <c r="Q2494">
        <f t="shared" ca="1" si="238"/>
        <v>1349.4955126952302</v>
      </c>
      <c r="R2494" s="2">
        <f t="shared" ca="1" si="239"/>
        <v>22.491591878253836</v>
      </c>
      <c r="S2494" s="8">
        <f ca="1">COUNTIF($N$3:$N2494,S$2)/$P2494</f>
        <v>0.6801765650080257</v>
      </c>
      <c r="T2494" s="9">
        <f ca="1">COUNTIF($N$3:$N2494,T$2)/$P2494</f>
        <v>0.3198234349919743</v>
      </c>
    </row>
    <row r="2495" spans="10:20" x14ac:dyDescent="0.25">
      <c r="J2495" s="1">
        <f t="shared" ca="1" si="237"/>
        <v>0</v>
      </c>
      <c r="K2495">
        <f t="shared" ca="1" si="235"/>
        <v>0.12611917537395193</v>
      </c>
      <c r="L2495">
        <f t="shared" ca="1" si="236"/>
        <v>2.1063070858658017</v>
      </c>
      <c r="M2495">
        <f t="shared" ca="1" si="234"/>
        <v>0.12611917537395193</v>
      </c>
      <c r="N2495" s="1">
        <f ca="1">IF(M2495=K2495,K$2,IF(M2495=L2495,L$2,IF(M2495=#REF!,#REF!)))</f>
        <v>0</v>
      </c>
      <c r="P2495" s="1">
        <v>2493</v>
      </c>
      <c r="Q2495">
        <f t="shared" ca="1" si="238"/>
        <v>1349.6216318706042</v>
      </c>
      <c r="R2495" s="2">
        <f t="shared" ca="1" si="239"/>
        <v>22.493693864510071</v>
      </c>
      <c r="S2495" s="8">
        <f ca="1">COUNTIF($N$3:$N2495,S$2)/$P2495</f>
        <v>0.68030485359005211</v>
      </c>
      <c r="T2495" s="9">
        <f ca="1">COUNTIF($N$3:$N2495,T$2)/$P2495</f>
        <v>0.31969514640994784</v>
      </c>
    </row>
    <row r="2496" spans="10:20" x14ac:dyDescent="0.25">
      <c r="J2496" s="1">
        <f t="shared" ca="1" si="237"/>
        <v>0</v>
      </c>
      <c r="K2496">
        <f t="shared" ca="1" si="235"/>
        <v>0.92553169994732731</v>
      </c>
      <c r="L2496">
        <f t="shared" ca="1" si="236"/>
        <v>1.2091976196360457</v>
      </c>
      <c r="M2496">
        <f t="shared" ca="1" si="234"/>
        <v>0.92553169994732731</v>
      </c>
      <c r="N2496" s="1">
        <f ca="1">IF(M2496=K2496,K$2,IF(M2496=L2496,L$2,IF(M2496=#REF!,#REF!)))</f>
        <v>0</v>
      </c>
      <c r="P2496" s="1">
        <v>2494</v>
      </c>
      <c r="Q2496">
        <f t="shared" ca="1" si="238"/>
        <v>1350.5471635705514</v>
      </c>
      <c r="R2496" s="2">
        <f t="shared" ca="1" si="239"/>
        <v>22.509119392842525</v>
      </c>
      <c r="S2496" s="8">
        <f ca="1">COUNTIF($N$3:$N2496,S$2)/$P2496</f>
        <v>0.68043303929430632</v>
      </c>
      <c r="T2496" s="9">
        <f ca="1">COUNTIF($N$3:$N2496,T$2)/$P2496</f>
        <v>0.31956696070569368</v>
      </c>
    </row>
    <row r="2497" spans="10:20" x14ac:dyDescent="0.25">
      <c r="J2497" s="1">
        <f t="shared" ca="1" si="237"/>
        <v>0</v>
      </c>
      <c r="K2497">
        <f t="shared" ca="1" si="235"/>
        <v>0.25136674534706499</v>
      </c>
      <c r="L2497">
        <f t="shared" ca="1" si="236"/>
        <v>2.5013308452377205</v>
      </c>
      <c r="M2497">
        <f t="shared" ca="1" si="234"/>
        <v>0.25136674534706499</v>
      </c>
      <c r="N2497" s="1">
        <f ca="1">IF(M2497=K2497,K$2,IF(M2497=L2497,L$2,IF(M2497=#REF!,#REF!)))</f>
        <v>0</v>
      </c>
      <c r="P2497" s="1">
        <v>2495</v>
      </c>
      <c r="Q2497">
        <f t="shared" ca="1" si="238"/>
        <v>1350.7985303158985</v>
      </c>
      <c r="R2497" s="2">
        <f t="shared" ca="1" si="239"/>
        <v>22.513308838598309</v>
      </c>
      <c r="S2497" s="8">
        <f ca="1">COUNTIF($N$3:$N2497,S$2)/$P2497</f>
        <v>0.68056112224448895</v>
      </c>
      <c r="T2497" s="9">
        <f ca="1">COUNTIF($N$3:$N2497,T$2)/$P2497</f>
        <v>0.319438877755511</v>
      </c>
    </row>
    <row r="2498" spans="10:20" x14ac:dyDescent="0.25">
      <c r="J2498" s="1">
        <f t="shared" ca="1" si="237"/>
        <v>0</v>
      </c>
      <c r="K2498">
        <f t="shared" ca="1" si="235"/>
        <v>2.3313020529832182</v>
      </c>
      <c r="L2498">
        <f t="shared" ca="1" si="236"/>
        <v>0.63823449181785552</v>
      </c>
      <c r="M2498">
        <f t="shared" ca="1" si="234"/>
        <v>0.63823449181785552</v>
      </c>
      <c r="N2498" s="1">
        <f ca="1">IF(M2498=K2498,K$2,IF(M2498=L2498,L$2,IF(M2498=#REF!,#REF!)))</f>
        <v>1</v>
      </c>
      <c r="P2498" s="1">
        <v>2496</v>
      </c>
      <c r="Q2498">
        <f t="shared" ca="1" si="238"/>
        <v>1351.4367648077164</v>
      </c>
      <c r="R2498" s="2">
        <f t="shared" ca="1" si="239"/>
        <v>22.523946080128606</v>
      </c>
      <c r="S2498" s="8">
        <f ca="1">COUNTIF($N$3:$N2498,S$2)/$P2498</f>
        <v>0.68028846153846156</v>
      </c>
      <c r="T2498" s="9">
        <f ca="1">COUNTIF($N$3:$N2498,T$2)/$P2498</f>
        <v>0.31971153846153844</v>
      </c>
    </row>
    <row r="2499" spans="10:20" x14ac:dyDescent="0.25">
      <c r="J2499" s="1">
        <f t="shared" ca="1" si="237"/>
        <v>1</v>
      </c>
      <c r="K2499">
        <f t="shared" ca="1" si="235"/>
        <v>0.26061388181458117</v>
      </c>
      <c r="L2499">
        <f t="shared" ca="1" si="236"/>
        <v>0</v>
      </c>
      <c r="M2499">
        <f t="shared" ref="M2499:M2562" ca="1" si="240">SMALL(K2499:L2499,COUNTIF(K2499:L2499,0)+1)</f>
        <v>0.26061388181458117</v>
      </c>
      <c r="N2499" s="1">
        <f ca="1">IF(M2499=K2499,K$2,IF(M2499=L2499,L$2,IF(M2499=#REF!,#REF!)))</f>
        <v>0</v>
      </c>
      <c r="P2499" s="1">
        <v>2497</v>
      </c>
      <c r="Q2499">
        <f t="shared" ca="1" si="238"/>
        <v>1351.697378689531</v>
      </c>
      <c r="R2499" s="2">
        <f t="shared" ca="1" si="239"/>
        <v>22.528289644825517</v>
      </c>
      <c r="S2499" s="8">
        <f ca="1">COUNTIF($N$3:$N2499,S$2)/$P2499</f>
        <v>0.68041649979975971</v>
      </c>
      <c r="T2499" s="9">
        <f ca="1">COUNTIF($N$3:$N2499,T$2)/$P2499</f>
        <v>0.31958350020024029</v>
      </c>
    </row>
    <row r="2500" spans="10:20" x14ac:dyDescent="0.25">
      <c r="J2500" s="1">
        <f t="shared" ca="1" si="237"/>
        <v>0</v>
      </c>
      <c r="K2500">
        <f t="shared" ref="K2500:K2563" ca="1" si="241">IF($J2500=$C$4,IF(D$4&lt;&gt;0,(-1/D$4),0)*LN(1-RAND()),IF($J2500=$C$5,IF(D$5&lt;&gt;0,(-1/D$5),0)*LN(1-RAND())))</f>
        <v>1.3931128263933981</v>
      </c>
      <c r="L2500">
        <f t="shared" ref="L2500:L2563" ca="1" si="242">IF($J2500=$C$4,IF(E$4&lt;&gt;0,(-1/E$4),0)*LN(1-RAND()),IF($J2500=$C$5,IF(E$5&lt;&gt;0,(-1/E$5),0)*LN(1-RAND())))</f>
        <v>0.54469094746613722</v>
      </c>
      <c r="M2500">
        <f t="shared" ca="1" si="240"/>
        <v>0.54469094746613722</v>
      </c>
      <c r="N2500" s="1">
        <f ca="1">IF(M2500=K2500,K$2,IF(M2500=L2500,L$2,IF(M2500=#REF!,#REF!)))</f>
        <v>1</v>
      </c>
      <c r="P2500" s="1">
        <v>2498</v>
      </c>
      <c r="Q2500">
        <f t="shared" ca="1" si="238"/>
        <v>1352.242069636997</v>
      </c>
      <c r="R2500" s="2">
        <f t="shared" ca="1" si="239"/>
        <v>22.537367827283283</v>
      </c>
      <c r="S2500" s="8">
        <f ca="1">COUNTIF($N$3:$N2500,S$2)/$P2500</f>
        <v>0.68014411529223384</v>
      </c>
      <c r="T2500" s="9">
        <f ca="1">COUNTIF($N$3:$N2500,T$2)/$P2500</f>
        <v>0.31985588470776621</v>
      </c>
    </row>
    <row r="2501" spans="10:20" x14ac:dyDescent="0.25">
      <c r="J2501" s="1">
        <f t="shared" ca="1" si="237"/>
        <v>1</v>
      </c>
      <c r="K2501">
        <f t="shared" ca="1" si="241"/>
        <v>0.33194200653868955</v>
      </c>
      <c r="L2501">
        <f t="shared" ca="1" si="242"/>
        <v>0</v>
      </c>
      <c r="M2501">
        <f t="shared" ca="1" si="240"/>
        <v>0.33194200653868955</v>
      </c>
      <c r="N2501" s="1">
        <f ca="1">IF(M2501=K2501,K$2,IF(M2501=L2501,L$2,IF(M2501=#REF!,#REF!)))</f>
        <v>0</v>
      </c>
      <c r="P2501" s="1">
        <v>2499</v>
      </c>
      <c r="Q2501">
        <f t="shared" ca="1" si="238"/>
        <v>1352.5740116435356</v>
      </c>
      <c r="R2501" s="2">
        <f t="shared" ca="1" si="239"/>
        <v>22.542900194058927</v>
      </c>
      <c r="S2501" s="8">
        <f ca="1">COUNTIF($N$3:$N2501,S$2)/$P2501</f>
        <v>0.68027210884353739</v>
      </c>
      <c r="T2501" s="9">
        <f ca="1">COUNTIF($N$3:$N2501,T$2)/$P2501</f>
        <v>0.31972789115646261</v>
      </c>
    </row>
    <row r="2502" spans="10:20" x14ac:dyDescent="0.25">
      <c r="J2502" s="1">
        <f t="shared" ca="1" si="237"/>
        <v>0</v>
      </c>
      <c r="K2502">
        <f t="shared" ca="1" si="241"/>
        <v>2.8837327112490794</v>
      </c>
      <c r="L2502">
        <f t="shared" ca="1" si="242"/>
        <v>0.75028583999000109</v>
      </c>
      <c r="M2502">
        <f t="shared" ca="1" si="240"/>
        <v>0.75028583999000109</v>
      </c>
      <c r="N2502" s="1">
        <f ca="1">IF(M2502=K2502,K$2,IF(M2502=L2502,L$2,IF(M2502=#REF!,#REF!)))</f>
        <v>1</v>
      </c>
      <c r="P2502" s="1">
        <v>2500</v>
      </c>
      <c r="Q2502">
        <f t="shared" ca="1" si="238"/>
        <v>1353.3242974835257</v>
      </c>
      <c r="R2502" s="2">
        <f t="shared" ca="1" si="239"/>
        <v>22.555404958058762</v>
      </c>
      <c r="S2502" s="8">
        <f ca="1">COUNTIF($N$3:$N2502,S$2)/$P2502</f>
        <v>0.68</v>
      </c>
      <c r="T2502" s="9">
        <f ca="1">COUNTIF($N$3:$N2502,T$2)/$P2502</f>
        <v>0.32</v>
      </c>
    </row>
    <row r="2503" spans="10:20" x14ac:dyDescent="0.25">
      <c r="J2503" s="1">
        <f t="shared" ca="1" si="237"/>
        <v>1</v>
      </c>
      <c r="K2503">
        <f t="shared" ca="1" si="241"/>
        <v>0.77115346440612831</v>
      </c>
      <c r="L2503">
        <f t="shared" ca="1" si="242"/>
        <v>0</v>
      </c>
      <c r="M2503">
        <f t="shared" ca="1" si="240"/>
        <v>0.77115346440612831</v>
      </c>
      <c r="N2503" s="1">
        <f ca="1">IF(M2503=K2503,K$2,IF(M2503=L2503,L$2,IF(M2503=#REF!,#REF!)))</f>
        <v>0</v>
      </c>
      <c r="P2503" s="1">
        <v>2501</v>
      </c>
      <c r="Q2503">
        <f t="shared" ca="1" si="238"/>
        <v>1354.0954509479318</v>
      </c>
      <c r="R2503" s="2">
        <f t="shared" ca="1" si="239"/>
        <v>22.568257515798862</v>
      </c>
      <c r="S2503" s="8">
        <f ca="1">COUNTIF($N$3:$N2503,S$2)/$P2503</f>
        <v>0.68012794882047178</v>
      </c>
      <c r="T2503" s="9">
        <f ca="1">COUNTIF($N$3:$N2503,T$2)/$P2503</f>
        <v>0.31987205117952822</v>
      </c>
    </row>
    <row r="2504" spans="10:20" x14ac:dyDescent="0.25">
      <c r="J2504" s="1">
        <f t="shared" ca="1" si="237"/>
        <v>0</v>
      </c>
      <c r="K2504">
        <f t="shared" ca="1" si="241"/>
        <v>0.15680625025374387</v>
      </c>
      <c r="L2504">
        <f t="shared" ca="1" si="242"/>
        <v>1.5583914160626959</v>
      </c>
      <c r="M2504">
        <f t="shared" ca="1" si="240"/>
        <v>0.15680625025374387</v>
      </c>
      <c r="N2504" s="1">
        <f ca="1">IF(M2504=K2504,K$2,IF(M2504=L2504,L$2,IF(M2504=#REF!,#REF!)))</f>
        <v>0</v>
      </c>
      <c r="P2504" s="1">
        <v>2502</v>
      </c>
      <c r="Q2504">
        <f t="shared" ca="1" si="238"/>
        <v>1354.2522571981856</v>
      </c>
      <c r="R2504" s="2">
        <f t="shared" ca="1" si="239"/>
        <v>22.570870953303093</v>
      </c>
      <c r="S2504" s="8">
        <f ca="1">COUNTIF($N$3:$N2504,S$2)/$P2504</f>
        <v>0.68025579536370906</v>
      </c>
      <c r="T2504" s="9">
        <f ca="1">COUNTIF($N$3:$N2504,T$2)/$P2504</f>
        <v>0.31974420463629094</v>
      </c>
    </row>
    <row r="2505" spans="10:20" x14ac:dyDescent="0.25">
      <c r="J2505" s="1">
        <f t="shared" ca="1" si="237"/>
        <v>0</v>
      </c>
      <c r="K2505">
        <f t="shared" ca="1" si="241"/>
        <v>1.2603728302820383</v>
      </c>
      <c r="L2505">
        <f t="shared" ca="1" si="242"/>
        <v>0.1799628651388156</v>
      </c>
      <c r="M2505">
        <f t="shared" ca="1" si="240"/>
        <v>0.1799628651388156</v>
      </c>
      <c r="N2505" s="1">
        <f ca="1">IF(M2505=K2505,K$2,IF(M2505=L2505,L$2,IF(M2505=#REF!,#REF!)))</f>
        <v>1</v>
      </c>
      <c r="P2505" s="1">
        <v>2503</v>
      </c>
      <c r="Q2505">
        <f t="shared" ca="1" si="238"/>
        <v>1354.4322200633244</v>
      </c>
      <c r="R2505" s="2">
        <f t="shared" ca="1" si="239"/>
        <v>22.57387033438874</v>
      </c>
      <c r="S2505" s="8">
        <f ca="1">COUNTIF($N$3:$N2505,S$2)/$P2505</f>
        <v>0.67998401917698759</v>
      </c>
      <c r="T2505" s="9">
        <f ca="1">COUNTIF($N$3:$N2505,T$2)/$P2505</f>
        <v>0.32001598082301236</v>
      </c>
    </row>
    <row r="2506" spans="10:20" x14ac:dyDescent="0.25">
      <c r="J2506" s="1">
        <f t="shared" ca="1" si="237"/>
        <v>1</v>
      </c>
      <c r="K2506">
        <f t="shared" ca="1" si="241"/>
        <v>2.2251689199781319</v>
      </c>
      <c r="L2506">
        <f t="shared" ca="1" si="242"/>
        <v>0</v>
      </c>
      <c r="M2506">
        <f t="shared" ca="1" si="240"/>
        <v>2.2251689199781319</v>
      </c>
      <c r="N2506" s="1">
        <f ca="1">IF(M2506=K2506,K$2,IF(M2506=L2506,L$2,IF(M2506=#REF!,#REF!)))</f>
        <v>0</v>
      </c>
      <c r="P2506" s="1">
        <v>2504</v>
      </c>
      <c r="Q2506">
        <f t="shared" ca="1" si="238"/>
        <v>1356.6573889833026</v>
      </c>
      <c r="R2506" s="2">
        <f t="shared" ca="1" si="239"/>
        <v>22.610956483055041</v>
      </c>
      <c r="S2506" s="8">
        <f ca="1">COUNTIF($N$3:$N2506,S$2)/$P2506</f>
        <v>0.680111821086262</v>
      </c>
      <c r="T2506" s="9">
        <f ca="1">COUNTIF($N$3:$N2506,T$2)/$P2506</f>
        <v>0.319888178913738</v>
      </c>
    </row>
    <row r="2507" spans="10:20" x14ac:dyDescent="0.25">
      <c r="J2507" s="1">
        <f t="shared" ca="1" si="237"/>
        <v>0</v>
      </c>
      <c r="K2507">
        <f t="shared" ca="1" si="241"/>
        <v>1.163154618276528</v>
      </c>
      <c r="L2507">
        <f t="shared" ca="1" si="242"/>
        <v>0.48571113593653459</v>
      </c>
      <c r="M2507">
        <f t="shared" ca="1" si="240"/>
        <v>0.48571113593653459</v>
      </c>
      <c r="N2507" s="1">
        <f ca="1">IF(M2507=K2507,K$2,IF(M2507=L2507,L$2,IF(M2507=#REF!,#REF!)))</f>
        <v>1</v>
      </c>
      <c r="P2507" s="1">
        <v>2505</v>
      </c>
      <c r="Q2507">
        <f t="shared" ca="1" si="238"/>
        <v>1357.1431001192391</v>
      </c>
      <c r="R2507" s="2">
        <f t="shared" ca="1" si="239"/>
        <v>22.619051668653984</v>
      </c>
      <c r="S2507" s="8">
        <f ca="1">COUNTIF($N$3:$N2507,S$2)/$P2507</f>
        <v>0.67984031936127742</v>
      </c>
      <c r="T2507" s="9">
        <f ca="1">COUNTIF($N$3:$N2507,T$2)/$P2507</f>
        <v>0.32015968063872258</v>
      </c>
    </row>
    <row r="2508" spans="10:20" x14ac:dyDescent="0.25">
      <c r="J2508" s="1">
        <f t="shared" ca="1" si="237"/>
        <v>1</v>
      </c>
      <c r="K2508">
        <f t="shared" ca="1" si="241"/>
        <v>1.5404087516021521</v>
      </c>
      <c r="L2508">
        <f t="shared" ca="1" si="242"/>
        <v>0</v>
      </c>
      <c r="M2508">
        <f t="shared" ca="1" si="240"/>
        <v>1.5404087516021521</v>
      </c>
      <c r="N2508" s="1">
        <f ca="1">IF(M2508=K2508,K$2,IF(M2508=L2508,L$2,IF(M2508=#REF!,#REF!)))</f>
        <v>0</v>
      </c>
      <c r="P2508" s="1">
        <v>2506</v>
      </c>
      <c r="Q2508">
        <f t="shared" ca="1" si="238"/>
        <v>1358.6835088708413</v>
      </c>
      <c r="R2508" s="2">
        <f t="shared" ca="1" si="239"/>
        <v>22.644725147847353</v>
      </c>
      <c r="S2508" s="8">
        <f ca="1">COUNTIF($N$3:$N2508,S$2)/$P2508</f>
        <v>0.67996807661612135</v>
      </c>
      <c r="T2508" s="9">
        <f ca="1">COUNTIF($N$3:$N2508,T$2)/$P2508</f>
        <v>0.3200319233838787</v>
      </c>
    </row>
    <row r="2509" spans="10:20" x14ac:dyDescent="0.25">
      <c r="J2509" s="1">
        <f t="shared" ca="1" si="237"/>
        <v>0</v>
      </c>
      <c r="K2509">
        <f t="shared" ca="1" si="241"/>
        <v>0.16945807545193131</v>
      </c>
      <c r="L2509">
        <f t="shared" ca="1" si="242"/>
        <v>1.616309182250153</v>
      </c>
      <c r="M2509">
        <f t="shared" ca="1" si="240"/>
        <v>0.16945807545193131</v>
      </c>
      <c r="N2509" s="1">
        <f ca="1">IF(M2509=K2509,K$2,IF(M2509=L2509,L$2,IF(M2509=#REF!,#REF!)))</f>
        <v>0</v>
      </c>
      <c r="P2509" s="1">
        <v>2507</v>
      </c>
      <c r="Q2509">
        <f t="shared" ca="1" si="238"/>
        <v>1358.8529669462932</v>
      </c>
      <c r="R2509" s="2">
        <f t="shared" ca="1" si="239"/>
        <v>22.647549449104886</v>
      </c>
      <c r="S2509" s="8">
        <f ca="1">COUNTIF($N$3:$N2509,S$2)/$P2509</f>
        <v>0.68009573195053852</v>
      </c>
      <c r="T2509" s="9">
        <f ca="1">COUNTIF($N$3:$N2509,T$2)/$P2509</f>
        <v>0.31990426804946148</v>
      </c>
    </row>
    <row r="2510" spans="10:20" x14ac:dyDescent="0.25">
      <c r="J2510" s="1">
        <f t="shared" ca="1" si="237"/>
        <v>0</v>
      </c>
      <c r="K2510">
        <f t="shared" ca="1" si="241"/>
        <v>1.0199832612174562</v>
      </c>
      <c r="L2510">
        <f t="shared" ca="1" si="242"/>
        <v>0.41643004637311815</v>
      </c>
      <c r="M2510">
        <f t="shared" ca="1" si="240"/>
        <v>0.41643004637311815</v>
      </c>
      <c r="N2510" s="1">
        <f ca="1">IF(M2510=K2510,K$2,IF(M2510=L2510,L$2,IF(M2510=#REF!,#REF!)))</f>
        <v>1</v>
      </c>
      <c r="P2510" s="1">
        <v>2508</v>
      </c>
      <c r="Q2510">
        <f t="shared" ca="1" si="238"/>
        <v>1359.2693969926663</v>
      </c>
      <c r="R2510" s="2">
        <f t="shared" ca="1" si="239"/>
        <v>22.654489949877771</v>
      </c>
      <c r="S2510" s="8">
        <f ca="1">COUNTIF($N$3:$N2510,S$2)/$P2510</f>
        <v>0.67982456140350878</v>
      </c>
      <c r="T2510" s="9">
        <f ca="1">COUNTIF($N$3:$N2510,T$2)/$P2510</f>
        <v>0.32017543859649122</v>
      </c>
    </row>
    <row r="2511" spans="10:20" x14ac:dyDescent="0.25">
      <c r="J2511" s="1">
        <f t="shared" ca="1" si="237"/>
        <v>1</v>
      </c>
      <c r="K2511">
        <f t="shared" ca="1" si="241"/>
        <v>1.8852811978751959E-2</v>
      </c>
      <c r="L2511">
        <f t="shared" ca="1" si="242"/>
        <v>0</v>
      </c>
      <c r="M2511">
        <f t="shared" ca="1" si="240"/>
        <v>1.8852811978751959E-2</v>
      </c>
      <c r="N2511" s="1">
        <f ca="1">IF(M2511=K2511,K$2,IF(M2511=L2511,L$2,IF(M2511=#REF!,#REF!)))</f>
        <v>0</v>
      </c>
      <c r="P2511" s="1">
        <v>2509</v>
      </c>
      <c r="Q2511">
        <f t="shared" ca="1" si="238"/>
        <v>1359.2882498046451</v>
      </c>
      <c r="R2511" s="2">
        <f t="shared" ca="1" si="239"/>
        <v>22.654804163410752</v>
      </c>
      <c r="S2511" s="8">
        <f ca="1">COUNTIF($N$3:$N2511,S$2)/$P2511</f>
        <v>0.67995217218015147</v>
      </c>
      <c r="T2511" s="9">
        <f ca="1">COUNTIF($N$3:$N2511,T$2)/$P2511</f>
        <v>0.32004782781984853</v>
      </c>
    </row>
    <row r="2512" spans="10:20" x14ac:dyDescent="0.25">
      <c r="J2512" s="1">
        <f t="shared" ca="1" si="237"/>
        <v>0</v>
      </c>
      <c r="K2512">
        <f t="shared" ca="1" si="241"/>
        <v>0.31439309568583923</v>
      </c>
      <c r="L2512">
        <f t="shared" ca="1" si="242"/>
        <v>0.7654171089413756</v>
      </c>
      <c r="M2512">
        <f t="shared" ca="1" si="240"/>
        <v>0.31439309568583923</v>
      </c>
      <c r="N2512" s="1">
        <f ca="1">IF(M2512=K2512,K$2,IF(M2512=L2512,L$2,IF(M2512=#REF!,#REF!)))</f>
        <v>0</v>
      </c>
      <c r="P2512" s="1">
        <v>2510</v>
      </c>
      <c r="Q2512">
        <f t="shared" ca="1" si="238"/>
        <v>1359.6026429003309</v>
      </c>
      <c r="R2512" s="2">
        <f t="shared" ca="1" si="239"/>
        <v>22.66004404833885</v>
      </c>
      <c r="S2512" s="8">
        <f ca="1">COUNTIF($N$3:$N2512,S$2)/$P2512</f>
        <v>0.68007968127490037</v>
      </c>
      <c r="T2512" s="9">
        <f ca="1">COUNTIF($N$3:$N2512,T$2)/$P2512</f>
        <v>0.31992031872509963</v>
      </c>
    </row>
    <row r="2513" spans="10:20" x14ac:dyDescent="0.25">
      <c r="J2513" s="1">
        <f t="shared" ca="1" si="237"/>
        <v>0</v>
      </c>
      <c r="K2513">
        <f t="shared" ca="1" si="241"/>
        <v>0.96883407491642282</v>
      </c>
      <c r="L2513">
        <f t="shared" ca="1" si="242"/>
        <v>0.32674898412833708</v>
      </c>
      <c r="M2513">
        <f t="shared" ca="1" si="240"/>
        <v>0.32674898412833708</v>
      </c>
      <c r="N2513" s="1">
        <f ca="1">IF(M2513=K2513,K$2,IF(M2513=L2513,L$2,IF(M2513=#REF!,#REF!)))</f>
        <v>1</v>
      </c>
      <c r="P2513" s="1">
        <v>2511</v>
      </c>
      <c r="Q2513">
        <f t="shared" ca="1" si="238"/>
        <v>1359.9293918844592</v>
      </c>
      <c r="R2513" s="2">
        <f t="shared" ca="1" si="239"/>
        <v>22.665489864740987</v>
      </c>
      <c r="S2513" s="8">
        <f ca="1">COUNTIF($N$3:$N2513,S$2)/$P2513</f>
        <v>0.67980884109916373</v>
      </c>
      <c r="T2513" s="9">
        <f ca="1">COUNTIF($N$3:$N2513,T$2)/$P2513</f>
        <v>0.32019115890083633</v>
      </c>
    </row>
    <row r="2514" spans="10:20" x14ac:dyDescent="0.25">
      <c r="J2514" s="1">
        <f t="shared" ca="1" si="237"/>
        <v>1</v>
      </c>
      <c r="K2514">
        <f t="shared" ca="1" si="241"/>
        <v>0.51067121123813797</v>
      </c>
      <c r="L2514">
        <f t="shared" ca="1" si="242"/>
        <v>0</v>
      </c>
      <c r="M2514">
        <f t="shared" ca="1" si="240"/>
        <v>0.51067121123813797</v>
      </c>
      <c r="N2514" s="1">
        <f ca="1">IF(M2514=K2514,K$2,IF(M2514=L2514,L$2,IF(M2514=#REF!,#REF!)))</f>
        <v>0</v>
      </c>
      <c r="P2514" s="1">
        <v>2512</v>
      </c>
      <c r="Q2514">
        <f t="shared" ca="1" si="238"/>
        <v>1360.4400630956973</v>
      </c>
      <c r="R2514" s="2">
        <f t="shared" ca="1" si="239"/>
        <v>22.674001051594953</v>
      </c>
      <c r="S2514" s="8">
        <f ca="1">COUNTIF($N$3:$N2514,S$2)/$P2514</f>
        <v>0.67993630573248409</v>
      </c>
      <c r="T2514" s="9">
        <f ca="1">COUNTIF($N$3:$N2514,T$2)/$P2514</f>
        <v>0.32006369426751591</v>
      </c>
    </row>
    <row r="2515" spans="10:20" x14ac:dyDescent="0.25">
      <c r="J2515" s="1">
        <f t="shared" ca="1" si="237"/>
        <v>0</v>
      </c>
      <c r="K2515">
        <f t="shared" ca="1" si="241"/>
        <v>1.7450094038767308</v>
      </c>
      <c r="L2515">
        <f t="shared" ca="1" si="242"/>
        <v>0.94076844075160215</v>
      </c>
      <c r="M2515">
        <f t="shared" ca="1" si="240"/>
        <v>0.94076844075160215</v>
      </c>
      <c r="N2515" s="1">
        <f ca="1">IF(M2515=K2515,K$2,IF(M2515=L2515,L$2,IF(M2515=#REF!,#REF!)))</f>
        <v>1</v>
      </c>
      <c r="P2515" s="1">
        <v>2513</v>
      </c>
      <c r="Q2515">
        <f t="shared" ca="1" si="238"/>
        <v>1361.3808315364488</v>
      </c>
      <c r="R2515" s="2">
        <f t="shared" ca="1" si="239"/>
        <v>22.689680525607479</v>
      </c>
      <c r="S2515" s="8">
        <f ca="1">COUNTIF($N$3:$N2515,S$2)/$P2515</f>
        <v>0.67966573816155984</v>
      </c>
      <c r="T2515" s="9">
        <f ca="1">COUNTIF($N$3:$N2515,T$2)/$P2515</f>
        <v>0.3203342618384401</v>
      </c>
    </row>
    <row r="2516" spans="10:20" x14ac:dyDescent="0.25">
      <c r="J2516" s="1">
        <f t="shared" ca="1" si="237"/>
        <v>1</v>
      </c>
      <c r="K2516">
        <f t="shared" ca="1" si="241"/>
        <v>1.1358035315424659</v>
      </c>
      <c r="L2516">
        <f t="shared" ca="1" si="242"/>
        <v>0</v>
      </c>
      <c r="M2516">
        <f t="shared" ca="1" si="240"/>
        <v>1.1358035315424659</v>
      </c>
      <c r="N2516" s="1">
        <f ca="1">IF(M2516=K2516,K$2,IF(M2516=L2516,L$2,IF(M2516=#REF!,#REF!)))</f>
        <v>0</v>
      </c>
      <c r="P2516" s="1">
        <v>2514</v>
      </c>
      <c r="Q2516">
        <f t="shared" ca="1" si="238"/>
        <v>1362.5166350679913</v>
      </c>
      <c r="R2516" s="2">
        <f t="shared" ca="1" si="239"/>
        <v>22.70861058446652</v>
      </c>
      <c r="S2516" s="8">
        <f ca="1">COUNTIF($N$3:$N2516,S$2)/$P2516</f>
        <v>0.67979315831344467</v>
      </c>
      <c r="T2516" s="9">
        <f ca="1">COUNTIF($N$3:$N2516,T$2)/$P2516</f>
        <v>0.32020684168655528</v>
      </c>
    </row>
    <row r="2517" spans="10:20" x14ac:dyDescent="0.25">
      <c r="J2517" s="1">
        <f t="shared" ca="1" si="237"/>
        <v>0</v>
      </c>
      <c r="K2517">
        <f t="shared" ca="1" si="241"/>
        <v>1.6614895728206538</v>
      </c>
      <c r="L2517">
        <f t="shared" ca="1" si="242"/>
        <v>0.21775807944562017</v>
      </c>
      <c r="M2517">
        <f t="shared" ca="1" si="240"/>
        <v>0.21775807944562017</v>
      </c>
      <c r="N2517" s="1">
        <f ca="1">IF(M2517=K2517,K$2,IF(M2517=L2517,L$2,IF(M2517=#REF!,#REF!)))</f>
        <v>1</v>
      </c>
      <c r="P2517" s="1">
        <v>2515</v>
      </c>
      <c r="Q2517">
        <f t="shared" ca="1" si="238"/>
        <v>1362.734393147437</v>
      </c>
      <c r="R2517" s="2">
        <f t="shared" ca="1" si="239"/>
        <v>22.712239885790616</v>
      </c>
      <c r="S2517" s="8">
        <f ca="1">COUNTIF($N$3:$N2517,S$2)/$P2517</f>
        <v>0.67952286282306162</v>
      </c>
      <c r="T2517" s="9">
        <f ca="1">COUNTIF($N$3:$N2517,T$2)/$P2517</f>
        <v>0.32047713717693838</v>
      </c>
    </row>
    <row r="2518" spans="10:20" x14ac:dyDescent="0.25">
      <c r="J2518" s="1">
        <f t="shared" ca="1" si="237"/>
        <v>1</v>
      </c>
      <c r="K2518">
        <f t="shared" ca="1" si="241"/>
        <v>0.42402904306116457</v>
      </c>
      <c r="L2518">
        <f t="shared" ca="1" si="242"/>
        <v>0</v>
      </c>
      <c r="M2518">
        <f t="shared" ca="1" si="240"/>
        <v>0.42402904306116457</v>
      </c>
      <c r="N2518" s="1">
        <f ca="1">IF(M2518=K2518,K$2,IF(M2518=L2518,L$2,IF(M2518=#REF!,#REF!)))</f>
        <v>0</v>
      </c>
      <c r="P2518" s="1">
        <v>2516</v>
      </c>
      <c r="Q2518">
        <f t="shared" ca="1" si="238"/>
        <v>1363.1584221904982</v>
      </c>
      <c r="R2518" s="2">
        <f t="shared" ca="1" si="239"/>
        <v>22.719307036508305</v>
      </c>
      <c r="S2518" s="8">
        <f ca="1">COUNTIF($N$3:$N2518,S$2)/$P2518</f>
        <v>0.67965023847376793</v>
      </c>
      <c r="T2518" s="9">
        <f ca="1">COUNTIF($N$3:$N2518,T$2)/$P2518</f>
        <v>0.32034976152623212</v>
      </c>
    </row>
    <row r="2519" spans="10:20" x14ac:dyDescent="0.25">
      <c r="J2519" s="1">
        <f t="shared" ca="1" si="237"/>
        <v>0</v>
      </c>
      <c r="K2519">
        <f t="shared" ca="1" si="241"/>
        <v>3.3212996413721112</v>
      </c>
      <c r="L2519">
        <f t="shared" ca="1" si="242"/>
        <v>0.80734413464114174</v>
      </c>
      <c r="M2519">
        <f t="shared" ca="1" si="240"/>
        <v>0.80734413464114174</v>
      </c>
      <c r="N2519" s="1">
        <f ca="1">IF(M2519=K2519,K$2,IF(M2519=L2519,L$2,IF(M2519=#REF!,#REF!)))</f>
        <v>1</v>
      </c>
      <c r="P2519" s="1">
        <v>2517</v>
      </c>
      <c r="Q2519">
        <f t="shared" ca="1" si="238"/>
        <v>1363.9657663251394</v>
      </c>
      <c r="R2519" s="2">
        <f t="shared" ca="1" si="239"/>
        <v>22.732762772085657</v>
      </c>
      <c r="S2519" s="8">
        <f ca="1">COUNTIF($N$3:$N2519,S$2)/$P2519</f>
        <v>0.67938021454112041</v>
      </c>
      <c r="T2519" s="9">
        <f ca="1">COUNTIF($N$3:$N2519,T$2)/$P2519</f>
        <v>0.32061978545887959</v>
      </c>
    </row>
    <row r="2520" spans="10:20" x14ac:dyDescent="0.25">
      <c r="J2520" s="1">
        <f t="shared" ca="1" si="237"/>
        <v>1</v>
      </c>
      <c r="K2520">
        <f t="shared" ca="1" si="241"/>
        <v>0.23219831255036039</v>
      </c>
      <c r="L2520">
        <f t="shared" ca="1" si="242"/>
        <v>0</v>
      </c>
      <c r="M2520">
        <f t="shared" ca="1" si="240"/>
        <v>0.23219831255036039</v>
      </c>
      <c r="N2520" s="1">
        <f ca="1">IF(M2520=K2520,K$2,IF(M2520=L2520,L$2,IF(M2520=#REF!,#REF!)))</f>
        <v>0</v>
      </c>
      <c r="P2520" s="1">
        <v>2518</v>
      </c>
      <c r="Q2520">
        <f t="shared" ca="1" si="238"/>
        <v>1364.1979646376897</v>
      </c>
      <c r="R2520" s="2">
        <f t="shared" ca="1" si="239"/>
        <v>22.736632743961493</v>
      </c>
      <c r="S2520" s="8">
        <f ca="1">COUNTIF($N$3:$N2520,S$2)/$P2520</f>
        <v>0.67950754567116756</v>
      </c>
      <c r="T2520" s="9">
        <f ca="1">COUNTIF($N$3:$N2520,T$2)/$P2520</f>
        <v>0.32049245432883239</v>
      </c>
    </row>
    <row r="2521" spans="10:20" x14ac:dyDescent="0.25">
      <c r="J2521" s="1">
        <f t="shared" ca="1" si="237"/>
        <v>0</v>
      </c>
      <c r="K2521">
        <f t="shared" ca="1" si="241"/>
        <v>0.7576750869672374</v>
      </c>
      <c r="L2521">
        <f t="shared" ca="1" si="242"/>
        <v>1.0644723067297031</v>
      </c>
      <c r="M2521">
        <f t="shared" ca="1" si="240"/>
        <v>0.7576750869672374</v>
      </c>
      <c r="N2521" s="1">
        <f ca="1">IF(M2521=K2521,K$2,IF(M2521=L2521,L$2,IF(M2521=#REF!,#REF!)))</f>
        <v>0</v>
      </c>
      <c r="P2521" s="1">
        <v>2519</v>
      </c>
      <c r="Q2521">
        <f t="shared" ca="1" si="238"/>
        <v>1364.955639724657</v>
      </c>
      <c r="R2521" s="2">
        <f t="shared" ca="1" si="239"/>
        <v>22.749260662077617</v>
      </c>
      <c r="S2521" s="8">
        <f ca="1">COUNTIF($N$3:$N2521,S$2)/$P2521</f>
        <v>0.6796347757046447</v>
      </c>
      <c r="T2521" s="9">
        <f ca="1">COUNTIF($N$3:$N2521,T$2)/$P2521</f>
        <v>0.3203652242953553</v>
      </c>
    </row>
    <row r="2522" spans="10:20" x14ac:dyDescent="0.25">
      <c r="J2522" s="1">
        <f t="shared" ca="1" si="237"/>
        <v>0</v>
      </c>
      <c r="K2522">
        <f t="shared" ca="1" si="241"/>
        <v>6.6444323540608377E-2</v>
      </c>
      <c r="L2522">
        <f t="shared" ca="1" si="242"/>
        <v>0.12658176882231922</v>
      </c>
      <c r="M2522">
        <f t="shared" ca="1" si="240"/>
        <v>6.6444323540608377E-2</v>
      </c>
      <c r="N2522" s="1">
        <f ca="1">IF(M2522=K2522,K$2,IF(M2522=L2522,L$2,IF(M2522=#REF!,#REF!)))</f>
        <v>0</v>
      </c>
      <c r="P2522" s="1">
        <v>2520</v>
      </c>
      <c r="Q2522">
        <f t="shared" ca="1" si="238"/>
        <v>1365.0220840481975</v>
      </c>
      <c r="R2522" s="2">
        <f t="shared" ca="1" si="239"/>
        <v>22.750368067469957</v>
      </c>
      <c r="S2522" s="8">
        <f ca="1">COUNTIF($N$3:$N2522,S$2)/$P2522</f>
        <v>0.67976190476190479</v>
      </c>
      <c r="T2522" s="9">
        <f ca="1">COUNTIF($N$3:$N2522,T$2)/$P2522</f>
        <v>0.32023809523809521</v>
      </c>
    </row>
    <row r="2523" spans="10:20" x14ac:dyDescent="0.25">
      <c r="J2523" s="1">
        <f t="shared" ca="1" si="237"/>
        <v>0</v>
      </c>
      <c r="K2523">
        <f t="shared" ca="1" si="241"/>
        <v>0.34052240758616115</v>
      </c>
      <c r="L2523">
        <f t="shared" ca="1" si="242"/>
        <v>0.28243773124710303</v>
      </c>
      <c r="M2523">
        <f t="shared" ca="1" si="240"/>
        <v>0.28243773124710303</v>
      </c>
      <c r="N2523" s="1">
        <f ca="1">IF(M2523=K2523,K$2,IF(M2523=L2523,L$2,IF(M2523=#REF!,#REF!)))</f>
        <v>1</v>
      </c>
      <c r="P2523" s="1">
        <v>2521</v>
      </c>
      <c r="Q2523">
        <f t="shared" ca="1" si="238"/>
        <v>1365.3045217794445</v>
      </c>
      <c r="R2523" s="2">
        <f t="shared" ca="1" si="239"/>
        <v>22.755075362990741</v>
      </c>
      <c r="S2523" s="8">
        <f ca="1">COUNTIF($N$3:$N2523,S$2)/$P2523</f>
        <v>0.67949226497421655</v>
      </c>
      <c r="T2523" s="9">
        <f ca="1">COUNTIF($N$3:$N2523,T$2)/$P2523</f>
        <v>0.32050773502578345</v>
      </c>
    </row>
    <row r="2524" spans="10:20" x14ac:dyDescent="0.25">
      <c r="J2524" s="1">
        <f t="shared" ca="1" si="237"/>
        <v>1</v>
      </c>
      <c r="K2524">
        <f t="shared" ca="1" si="241"/>
        <v>0.70459194026521699</v>
      </c>
      <c r="L2524">
        <f t="shared" ca="1" si="242"/>
        <v>0</v>
      </c>
      <c r="M2524">
        <f t="shared" ca="1" si="240"/>
        <v>0.70459194026521699</v>
      </c>
      <c r="N2524" s="1">
        <f ca="1">IF(M2524=K2524,K$2,IF(M2524=L2524,L$2,IF(M2524=#REF!,#REF!)))</f>
        <v>0</v>
      </c>
      <c r="P2524" s="1">
        <v>2522</v>
      </c>
      <c r="Q2524">
        <f t="shared" ca="1" si="238"/>
        <v>1366.0091137197096</v>
      </c>
      <c r="R2524" s="2">
        <f t="shared" ca="1" si="239"/>
        <v>22.766818561995159</v>
      </c>
      <c r="S2524" s="8">
        <f ca="1">COUNTIF($N$3:$N2524,S$2)/$P2524</f>
        <v>0.67961934972244253</v>
      </c>
      <c r="T2524" s="9">
        <f ca="1">COUNTIF($N$3:$N2524,T$2)/$P2524</f>
        <v>0.32038065027755752</v>
      </c>
    </row>
    <row r="2525" spans="10:20" x14ac:dyDescent="0.25">
      <c r="J2525" s="1">
        <f t="shared" ca="1" si="237"/>
        <v>0</v>
      </c>
      <c r="K2525">
        <f t="shared" ca="1" si="241"/>
        <v>5.3751001143149083E-2</v>
      </c>
      <c r="L2525">
        <f t="shared" ca="1" si="242"/>
        <v>0.3426161519840864</v>
      </c>
      <c r="M2525">
        <f t="shared" ca="1" si="240"/>
        <v>5.3751001143149083E-2</v>
      </c>
      <c r="N2525" s="1">
        <f ca="1">IF(M2525=K2525,K$2,IF(M2525=L2525,L$2,IF(M2525=#REF!,#REF!)))</f>
        <v>0</v>
      </c>
      <c r="P2525" s="1">
        <v>2523</v>
      </c>
      <c r="Q2525">
        <f t="shared" ca="1" si="238"/>
        <v>1366.0628647208528</v>
      </c>
      <c r="R2525" s="2">
        <f t="shared" ca="1" si="239"/>
        <v>22.767714412014211</v>
      </c>
      <c r="S2525" s="8">
        <f ca="1">COUNTIF($N$3:$N2525,S$2)/$P2525</f>
        <v>0.67974633372968685</v>
      </c>
      <c r="T2525" s="9">
        <f ca="1">COUNTIF($N$3:$N2525,T$2)/$P2525</f>
        <v>0.3202536662703131</v>
      </c>
    </row>
    <row r="2526" spans="10:20" x14ac:dyDescent="0.25">
      <c r="J2526" s="1">
        <f t="shared" ca="1" si="237"/>
        <v>0</v>
      </c>
      <c r="K2526">
        <f t="shared" ca="1" si="241"/>
        <v>0.30093949316126989</v>
      </c>
      <c r="L2526">
        <f t="shared" ca="1" si="242"/>
        <v>0.15891734839691246</v>
      </c>
      <c r="M2526">
        <f t="shared" ca="1" si="240"/>
        <v>0.15891734839691246</v>
      </c>
      <c r="N2526" s="1">
        <f ca="1">IF(M2526=K2526,K$2,IF(M2526=L2526,L$2,IF(M2526=#REF!,#REF!)))</f>
        <v>1</v>
      </c>
      <c r="P2526" s="1">
        <v>2524</v>
      </c>
      <c r="Q2526">
        <f t="shared" ca="1" si="238"/>
        <v>1366.2217820692497</v>
      </c>
      <c r="R2526" s="2">
        <f t="shared" ca="1" si="239"/>
        <v>22.770363034487495</v>
      </c>
      <c r="S2526" s="8">
        <f ca="1">COUNTIF($N$3:$N2526,S$2)/$P2526</f>
        <v>0.67947702060221871</v>
      </c>
      <c r="T2526" s="9">
        <f ca="1">COUNTIF($N$3:$N2526,T$2)/$P2526</f>
        <v>0.32052297939778129</v>
      </c>
    </row>
    <row r="2527" spans="10:20" x14ac:dyDescent="0.25">
      <c r="J2527" s="1">
        <f t="shared" ca="1" si="237"/>
        <v>1</v>
      </c>
      <c r="K2527">
        <f t="shared" ca="1" si="241"/>
        <v>5.2917130602255266E-2</v>
      </c>
      <c r="L2527">
        <f t="shared" ca="1" si="242"/>
        <v>0</v>
      </c>
      <c r="M2527">
        <f t="shared" ca="1" si="240"/>
        <v>5.2917130602255266E-2</v>
      </c>
      <c r="N2527" s="1">
        <f ca="1">IF(M2527=K2527,K$2,IF(M2527=L2527,L$2,IF(M2527=#REF!,#REF!)))</f>
        <v>0</v>
      </c>
      <c r="P2527" s="1">
        <v>2525</v>
      </c>
      <c r="Q2527">
        <f t="shared" ca="1" si="238"/>
        <v>1366.274699199852</v>
      </c>
      <c r="R2527" s="2">
        <f t="shared" ca="1" si="239"/>
        <v>22.7712449866642</v>
      </c>
      <c r="S2527" s="8">
        <f ca="1">COUNTIF($N$3:$N2527,S$2)/$P2527</f>
        <v>0.67960396039603965</v>
      </c>
      <c r="T2527" s="9">
        <f ca="1">COUNTIF($N$3:$N2527,T$2)/$P2527</f>
        <v>0.3203960396039604</v>
      </c>
    </row>
    <row r="2528" spans="10:20" x14ac:dyDescent="0.25">
      <c r="J2528" s="1">
        <f t="shared" ca="1" si="237"/>
        <v>0</v>
      </c>
      <c r="K2528">
        <f t="shared" ca="1" si="241"/>
        <v>2.0224113162466977</v>
      </c>
      <c r="L2528">
        <f t="shared" ca="1" si="242"/>
        <v>0.97423938631813833</v>
      </c>
      <c r="M2528">
        <f t="shared" ca="1" si="240"/>
        <v>0.97423938631813833</v>
      </c>
      <c r="N2528" s="1">
        <f ca="1">IF(M2528=K2528,K$2,IF(M2528=L2528,L$2,IF(M2528=#REF!,#REF!)))</f>
        <v>1</v>
      </c>
      <c r="P2528" s="1">
        <v>2526</v>
      </c>
      <c r="Q2528">
        <f t="shared" ca="1" si="238"/>
        <v>1367.2489385861702</v>
      </c>
      <c r="R2528" s="2">
        <f t="shared" ca="1" si="239"/>
        <v>22.787482309769505</v>
      </c>
      <c r="S2528" s="8">
        <f ca="1">COUNTIF($N$3:$N2528,S$2)/$P2528</f>
        <v>0.67933491686460812</v>
      </c>
      <c r="T2528" s="9">
        <f ca="1">COUNTIF($N$3:$N2528,T$2)/$P2528</f>
        <v>0.32066508313539194</v>
      </c>
    </row>
    <row r="2529" spans="10:20" x14ac:dyDescent="0.25">
      <c r="J2529" s="1">
        <f t="shared" ca="1" si="237"/>
        <v>1</v>
      </c>
      <c r="K2529">
        <f t="shared" ca="1" si="241"/>
        <v>0.14193972663666043</v>
      </c>
      <c r="L2529">
        <f t="shared" ca="1" si="242"/>
        <v>0</v>
      </c>
      <c r="M2529">
        <f t="shared" ca="1" si="240"/>
        <v>0.14193972663666043</v>
      </c>
      <c r="N2529" s="1">
        <f ca="1">IF(M2529=K2529,K$2,IF(M2529=L2529,L$2,IF(M2529=#REF!,#REF!)))</f>
        <v>0</v>
      </c>
      <c r="P2529" s="1">
        <v>2527</v>
      </c>
      <c r="Q2529">
        <f t="shared" ca="1" si="238"/>
        <v>1367.3908783128068</v>
      </c>
      <c r="R2529" s="2">
        <f t="shared" ca="1" si="239"/>
        <v>22.789847971880114</v>
      </c>
      <c r="S2529" s="8">
        <f ca="1">COUNTIF($N$3:$N2529,S$2)/$P2529</f>
        <v>0.67946181242580139</v>
      </c>
      <c r="T2529" s="9">
        <f ca="1">COUNTIF($N$3:$N2529,T$2)/$P2529</f>
        <v>0.32053818757419866</v>
      </c>
    </row>
    <row r="2530" spans="10:20" x14ac:dyDescent="0.25">
      <c r="J2530" s="1">
        <f t="shared" ca="1" si="237"/>
        <v>0</v>
      </c>
      <c r="K2530">
        <f t="shared" ca="1" si="241"/>
        <v>0.13210312596550566</v>
      </c>
      <c r="L2530">
        <f t="shared" ca="1" si="242"/>
        <v>2.6590571208150329</v>
      </c>
      <c r="M2530">
        <f t="shared" ca="1" si="240"/>
        <v>0.13210312596550566</v>
      </c>
      <c r="N2530" s="1">
        <f ca="1">IF(M2530=K2530,K$2,IF(M2530=L2530,L$2,IF(M2530=#REF!,#REF!)))</f>
        <v>0</v>
      </c>
      <c r="P2530" s="1">
        <v>2528</v>
      </c>
      <c r="Q2530">
        <f t="shared" ca="1" si="238"/>
        <v>1367.5229814387724</v>
      </c>
      <c r="R2530" s="2">
        <f t="shared" ca="1" si="239"/>
        <v>22.792049690646206</v>
      </c>
      <c r="S2530" s="8">
        <f ca="1">COUNTIF($N$3:$N2530,S$2)/$P2530</f>
        <v>0.67958860759493667</v>
      </c>
      <c r="T2530" s="9">
        <f ca="1">COUNTIF($N$3:$N2530,T$2)/$P2530</f>
        <v>0.32041139240506328</v>
      </c>
    </row>
    <row r="2531" spans="10:20" x14ac:dyDescent="0.25">
      <c r="J2531" s="1">
        <f t="shared" ca="1" si="237"/>
        <v>0</v>
      </c>
      <c r="K2531">
        <f t="shared" ca="1" si="241"/>
        <v>0.12258038912295387</v>
      </c>
      <c r="L2531">
        <f t="shared" ca="1" si="242"/>
        <v>0.72876936689904004</v>
      </c>
      <c r="M2531">
        <f t="shared" ca="1" si="240"/>
        <v>0.12258038912295387</v>
      </c>
      <c r="N2531" s="1">
        <f ca="1">IF(M2531=K2531,K$2,IF(M2531=L2531,L$2,IF(M2531=#REF!,#REF!)))</f>
        <v>0</v>
      </c>
      <c r="P2531" s="1">
        <v>2529</v>
      </c>
      <c r="Q2531">
        <f t="shared" ca="1" si="238"/>
        <v>1367.6455618278953</v>
      </c>
      <c r="R2531" s="2">
        <f t="shared" ca="1" si="239"/>
        <v>22.794092697131589</v>
      </c>
      <c r="S2531" s="8">
        <f ca="1">COUNTIF($N$3:$N2531,S$2)/$P2531</f>
        <v>0.67971530249110323</v>
      </c>
      <c r="T2531" s="9">
        <f ca="1">COUNTIF($N$3:$N2531,T$2)/$P2531</f>
        <v>0.32028469750889682</v>
      </c>
    </row>
    <row r="2532" spans="10:20" x14ac:dyDescent="0.25">
      <c r="J2532" s="1">
        <f t="shared" ca="1" si="237"/>
        <v>0</v>
      </c>
      <c r="K2532">
        <f t="shared" ca="1" si="241"/>
        <v>0.12265749665326332</v>
      </c>
      <c r="L2532">
        <f t="shared" ca="1" si="242"/>
        <v>1.6571124008339388E-2</v>
      </c>
      <c r="M2532">
        <f t="shared" ca="1" si="240"/>
        <v>1.6571124008339388E-2</v>
      </c>
      <c r="N2532" s="1">
        <f ca="1">IF(M2532=K2532,K$2,IF(M2532=L2532,L$2,IF(M2532=#REF!,#REF!)))</f>
        <v>1</v>
      </c>
      <c r="P2532" s="1">
        <v>2530</v>
      </c>
      <c r="Q2532">
        <f t="shared" ca="1" si="238"/>
        <v>1367.6621329519037</v>
      </c>
      <c r="R2532" s="2">
        <f t="shared" ca="1" si="239"/>
        <v>22.794368882531728</v>
      </c>
      <c r="S2532" s="8">
        <f ca="1">COUNTIF($N$3:$N2532,S$2)/$P2532</f>
        <v>0.6794466403162055</v>
      </c>
      <c r="T2532" s="9">
        <f ca="1">COUNTIF($N$3:$N2532,T$2)/$P2532</f>
        <v>0.32055335968379445</v>
      </c>
    </row>
    <row r="2533" spans="10:20" x14ac:dyDescent="0.25">
      <c r="J2533" s="1">
        <f t="shared" ca="1" si="237"/>
        <v>1</v>
      </c>
      <c r="K2533">
        <f t="shared" ca="1" si="241"/>
        <v>0.46404132919334246</v>
      </c>
      <c r="L2533">
        <f t="shared" ca="1" si="242"/>
        <v>0</v>
      </c>
      <c r="M2533">
        <f t="shared" ca="1" si="240"/>
        <v>0.46404132919334246</v>
      </c>
      <c r="N2533" s="1">
        <f ca="1">IF(M2533=K2533,K$2,IF(M2533=L2533,L$2,IF(M2533=#REF!,#REF!)))</f>
        <v>0</v>
      </c>
      <c r="P2533" s="1">
        <v>2531</v>
      </c>
      <c r="Q2533">
        <f t="shared" ca="1" si="238"/>
        <v>1368.1261742810971</v>
      </c>
      <c r="R2533" s="2">
        <f t="shared" ca="1" si="239"/>
        <v>22.802102904684951</v>
      </c>
      <c r="S2533" s="8">
        <f ca="1">COUNTIF($N$3:$N2533,S$2)/$P2533</f>
        <v>0.67957329118925325</v>
      </c>
      <c r="T2533" s="9">
        <f ca="1">COUNTIF($N$3:$N2533,T$2)/$P2533</f>
        <v>0.32042670881074675</v>
      </c>
    </row>
    <row r="2534" spans="10:20" x14ac:dyDescent="0.25">
      <c r="J2534" s="1">
        <f t="shared" ca="1" si="237"/>
        <v>0</v>
      </c>
      <c r="K2534">
        <f t="shared" ca="1" si="241"/>
        <v>0.22186516896821259</v>
      </c>
      <c r="L2534">
        <f t="shared" ca="1" si="242"/>
        <v>0.719608229649357</v>
      </c>
      <c r="M2534">
        <f t="shared" ca="1" si="240"/>
        <v>0.22186516896821259</v>
      </c>
      <c r="N2534" s="1">
        <f ca="1">IF(M2534=K2534,K$2,IF(M2534=L2534,L$2,IF(M2534=#REF!,#REF!)))</f>
        <v>0</v>
      </c>
      <c r="P2534" s="1">
        <v>2532</v>
      </c>
      <c r="Q2534">
        <f t="shared" ca="1" si="238"/>
        <v>1368.3480394500652</v>
      </c>
      <c r="R2534" s="2">
        <f t="shared" ca="1" si="239"/>
        <v>22.805800657501088</v>
      </c>
      <c r="S2534" s="8">
        <f ca="1">COUNTIF($N$3:$N2534,S$2)/$P2534</f>
        <v>0.67969984202211686</v>
      </c>
      <c r="T2534" s="9">
        <f ca="1">COUNTIF($N$3:$N2534,T$2)/$P2534</f>
        <v>0.32030015797788308</v>
      </c>
    </row>
    <row r="2535" spans="10:20" x14ac:dyDescent="0.25">
      <c r="J2535" s="1">
        <f t="shared" ca="1" si="237"/>
        <v>0</v>
      </c>
      <c r="K2535">
        <f t="shared" ca="1" si="241"/>
        <v>2.0348166359780913</v>
      </c>
      <c r="L2535">
        <f t="shared" ca="1" si="242"/>
        <v>0.58088756261568464</v>
      </c>
      <c r="M2535">
        <f t="shared" ca="1" si="240"/>
        <v>0.58088756261568464</v>
      </c>
      <c r="N2535" s="1">
        <f ca="1">IF(M2535=K2535,K$2,IF(M2535=L2535,L$2,IF(M2535=#REF!,#REF!)))</f>
        <v>1</v>
      </c>
      <c r="P2535" s="1">
        <v>2533</v>
      </c>
      <c r="Q2535">
        <f t="shared" ca="1" si="238"/>
        <v>1368.928927012681</v>
      </c>
      <c r="R2535" s="2">
        <f t="shared" ca="1" si="239"/>
        <v>22.815482116878016</v>
      </c>
      <c r="S2535" s="8">
        <f ca="1">COUNTIF($N$3:$N2535,S$2)/$P2535</f>
        <v>0.67943150414528231</v>
      </c>
      <c r="T2535" s="9">
        <f ca="1">COUNTIF($N$3:$N2535,T$2)/$P2535</f>
        <v>0.32056849585471775</v>
      </c>
    </row>
    <row r="2536" spans="10:20" x14ac:dyDescent="0.25">
      <c r="J2536" s="1">
        <f t="shared" ca="1" si="237"/>
        <v>1</v>
      </c>
      <c r="K2536">
        <f t="shared" ca="1" si="241"/>
        <v>0.61610572040427769</v>
      </c>
      <c r="L2536">
        <f t="shared" ca="1" si="242"/>
        <v>0</v>
      </c>
      <c r="M2536">
        <f t="shared" ca="1" si="240"/>
        <v>0.61610572040427769</v>
      </c>
      <c r="N2536" s="1">
        <f ca="1">IF(M2536=K2536,K$2,IF(M2536=L2536,L$2,IF(M2536=#REF!,#REF!)))</f>
        <v>0</v>
      </c>
      <c r="P2536" s="1">
        <v>2534</v>
      </c>
      <c r="Q2536">
        <f t="shared" ca="1" si="238"/>
        <v>1369.5450327330852</v>
      </c>
      <c r="R2536" s="2">
        <f t="shared" ca="1" si="239"/>
        <v>22.825750545551422</v>
      </c>
      <c r="S2536" s="8">
        <f ca="1">COUNTIF($N$3:$N2536,S$2)/$P2536</f>
        <v>0.6795580110497238</v>
      </c>
      <c r="T2536" s="9">
        <f ca="1">COUNTIF($N$3:$N2536,T$2)/$P2536</f>
        <v>0.32044198895027626</v>
      </c>
    </row>
    <row r="2537" spans="10:20" x14ac:dyDescent="0.25">
      <c r="J2537" s="1">
        <f t="shared" ca="1" si="237"/>
        <v>0</v>
      </c>
      <c r="K2537">
        <f t="shared" ca="1" si="241"/>
        <v>1.1778503899148818</v>
      </c>
      <c r="L2537">
        <f t="shared" ca="1" si="242"/>
        <v>1.2875606282051297</v>
      </c>
      <c r="M2537">
        <f t="shared" ca="1" si="240"/>
        <v>1.1778503899148818</v>
      </c>
      <c r="N2537" s="1">
        <f ca="1">IF(M2537=K2537,K$2,IF(M2537=L2537,L$2,IF(M2537=#REF!,#REF!)))</f>
        <v>0</v>
      </c>
      <c r="P2537" s="1">
        <v>2535</v>
      </c>
      <c r="Q2537">
        <f t="shared" ca="1" si="238"/>
        <v>1370.7228831230002</v>
      </c>
      <c r="R2537" s="2">
        <f t="shared" ca="1" si="239"/>
        <v>22.845381385383337</v>
      </c>
      <c r="S2537" s="8">
        <f ca="1">COUNTIF($N$3:$N2537,S$2)/$P2537</f>
        <v>0.67968441814595659</v>
      </c>
      <c r="T2537" s="9">
        <f ca="1">COUNTIF($N$3:$N2537,T$2)/$P2537</f>
        <v>0.32031558185404341</v>
      </c>
    </row>
    <row r="2538" spans="10:20" x14ac:dyDescent="0.25">
      <c r="J2538" s="1">
        <f t="shared" ca="1" si="237"/>
        <v>0</v>
      </c>
      <c r="K2538">
        <f t="shared" ca="1" si="241"/>
        <v>4.1426531371065325</v>
      </c>
      <c r="L2538">
        <f t="shared" ca="1" si="242"/>
        <v>8.8220270659225941E-2</v>
      </c>
      <c r="M2538">
        <f t="shared" ca="1" si="240"/>
        <v>8.8220270659225941E-2</v>
      </c>
      <c r="N2538" s="1">
        <f ca="1">IF(M2538=K2538,K$2,IF(M2538=L2538,L$2,IF(M2538=#REF!,#REF!)))</f>
        <v>1</v>
      </c>
      <c r="P2538" s="1">
        <v>2536</v>
      </c>
      <c r="Q2538">
        <f t="shared" ca="1" si="238"/>
        <v>1370.8111033936593</v>
      </c>
      <c r="R2538" s="2">
        <f t="shared" ca="1" si="239"/>
        <v>22.846851723227655</v>
      </c>
      <c r="S2538" s="8">
        <f ca="1">COUNTIF($N$3:$N2538,S$2)/$P2538</f>
        <v>0.67941640378548895</v>
      </c>
      <c r="T2538" s="9">
        <f ca="1">COUNTIF($N$3:$N2538,T$2)/$P2538</f>
        <v>0.32058359621451105</v>
      </c>
    </row>
    <row r="2539" spans="10:20" x14ac:dyDescent="0.25">
      <c r="J2539" s="1">
        <f t="shared" ref="J2539:J2602" ca="1" si="243">N2538</f>
        <v>1</v>
      </c>
      <c r="K2539">
        <f t="shared" ca="1" si="241"/>
        <v>0.75674165263783133</v>
      </c>
      <c r="L2539">
        <f t="shared" ca="1" si="242"/>
        <v>0</v>
      </c>
      <c r="M2539">
        <f t="shared" ca="1" si="240"/>
        <v>0.75674165263783133</v>
      </c>
      <c r="N2539" s="1">
        <f ca="1">IF(M2539=K2539,K$2,IF(M2539=L2539,L$2,IF(M2539=#REF!,#REF!)))</f>
        <v>0</v>
      </c>
      <c r="P2539" s="1">
        <v>2537</v>
      </c>
      <c r="Q2539">
        <f t="shared" ref="Q2539:Q2602" ca="1" si="244">M2539+Q2538</f>
        <v>1371.5678450462972</v>
      </c>
      <c r="R2539" s="2">
        <f t="shared" ref="R2539:R2602" ca="1" si="245">Q2539/60</f>
        <v>22.859464084104953</v>
      </c>
      <c r="S2539" s="8">
        <f ca="1">COUNTIF($N$3:$N2539,S$2)/$P2539</f>
        <v>0.67954276704769412</v>
      </c>
      <c r="T2539" s="9">
        <f ca="1">COUNTIF($N$3:$N2539,T$2)/$P2539</f>
        <v>0.32045723295230588</v>
      </c>
    </row>
    <row r="2540" spans="10:20" x14ac:dyDescent="0.25">
      <c r="J2540" s="1">
        <f t="shared" ca="1" si="243"/>
        <v>0</v>
      </c>
      <c r="K2540">
        <f t="shared" ca="1" si="241"/>
        <v>2.0389435012551727</v>
      </c>
      <c r="L2540">
        <f t="shared" ca="1" si="242"/>
        <v>0.12017393179543999</v>
      </c>
      <c r="M2540">
        <f t="shared" ca="1" si="240"/>
        <v>0.12017393179543999</v>
      </c>
      <c r="N2540" s="1">
        <f ca="1">IF(M2540=K2540,K$2,IF(M2540=L2540,L$2,IF(M2540=#REF!,#REF!)))</f>
        <v>1</v>
      </c>
      <c r="P2540" s="1">
        <v>2538</v>
      </c>
      <c r="Q2540">
        <f t="shared" ca="1" si="244"/>
        <v>1371.6880189780927</v>
      </c>
      <c r="R2540" s="2">
        <f t="shared" ca="1" si="245"/>
        <v>22.861466982968214</v>
      </c>
      <c r="S2540" s="8">
        <f ca="1">COUNTIF($N$3:$N2540,S$2)/$P2540</f>
        <v>0.6792750197005516</v>
      </c>
      <c r="T2540" s="9">
        <f ca="1">COUNTIF($N$3:$N2540,T$2)/$P2540</f>
        <v>0.3207249802994484</v>
      </c>
    </row>
    <row r="2541" spans="10:20" x14ac:dyDescent="0.25">
      <c r="J2541" s="1">
        <f t="shared" ca="1" si="243"/>
        <v>1</v>
      </c>
      <c r="K2541">
        <f t="shared" ca="1" si="241"/>
        <v>0.55469270945408944</v>
      </c>
      <c r="L2541">
        <f t="shared" ca="1" si="242"/>
        <v>0</v>
      </c>
      <c r="M2541">
        <f t="shared" ca="1" si="240"/>
        <v>0.55469270945408944</v>
      </c>
      <c r="N2541" s="1">
        <f ca="1">IF(M2541=K2541,K$2,IF(M2541=L2541,L$2,IF(M2541=#REF!,#REF!)))</f>
        <v>0</v>
      </c>
      <c r="P2541" s="1">
        <v>2539</v>
      </c>
      <c r="Q2541">
        <f t="shared" ca="1" si="244"/>
        <v>1372.2427116875467</v>
      </c>
      <c r="R2541" s="2">
        <f t="shared" ca="1" si="245"/>
        <v>22.87071186145911</v>
      </c>
      <c r="S2541" s="8">
        <f ca="1">COUNTIF($N$3:$N2541,S$2)/$P2541</f>
        <v>0.67940133910988576</v>
      </c>
      <c r="T2541" s="9">
        <f ca="1">COUNTIF($N$3:$N2541,T$2)/$P2541</f>
        <v>0.32059866089011424</v>
      </c>
    </row>
    <row r="2542" spans="10:20" x14ac:dyDescent="0.25">
      <c r="J2542" s="1">
        <f t="shared" ca="1" si="243"/>
        <v>0</v>
      </c>
      <c r="K2542">
        <f t="shared" ca="1" si="241"/>
        <v>6.3580567252209912</v>
      </c>
      <c r="L2542">
        <f t="shared" ca="1" si="242"/>
        <v>0.24579468886067651</v>
      </c>
      <c r="M2542">
        <f t="shared" ca="1" si="240"/>
        <v>0.24579468886067651</v>
      </c>
      <c r="N2542" s="1">
        <f ca="1">IF(M2542=K2542,K$2,IF(M2542=L2542,L$2,IF(M2542=#REF!,#REF!)))</f>
        <v>1</v>
      </c>
      <c r="P2542" s="1">
        <v>2540</v>
      </c>
      <c r="Q2542">
        <f t="shared" ca="1" si="244"/>
        <v>1372.4885063764075</v>
      </c>
      <c r="R2542" s="2">
        <f t="shared" ca="1" si="245"/>
        <v>22.874808439606792</v>
      </c>
      <c r="S2542" s="8">
        <f ca="1">COUNTIF($N$3:$N2542,S$2)/$P2542</f>
        <v>0.67913385826771655</v>
      </c>
      <c r="T2542" s="9">
        <f ca="1">COUNTIF($N$3:$N2542,T$2)/$P2542</f>
        <v>0.32086614173228345</v>
      </c>
    </row>
    <row r="2543" spans="10:20" x14ac:dyDescent="0.25">
      <c r="J2543" s="1">
        <f t="shared" ca="1" si="243"/>
        <v>1</v>
      </c>
      <c r="K2543">
        <f t="shared" ca="1" si="241"/>
        <v>0.4849576265651358</v>
      </c>
      <c r="L2543">
        <f t="shared" ca="1" si="242"/>
        <v>0</v>
      </c>
      <c r="M2543">
        <f t="shared" ca="1" si="240"/>
        <v>0.4849576265651358</v>
      </c>
      <c r="N2543" s="1">
        <f ca="1">IF(M2543=K2543,K$2,IF(M2543=L2543,L$2,IF(M2543=#REF!,#REF!)))</f>
        <v>0</v>
      </c>
      <c r="P2543" s="1">
        <v>2541</v>
      </c>
      <c r="Q2543">
        <f t="shared" ca="1" si="244"/>
        <v>1372.9734640029726</v>
      </c>
      <c r="R2543" s="2">
        <f t="shared" ca="1" si="245"/>
        <v>22.882891066716208</v>
      </c>
      <c r="S2543" s="8">
        <f ca="1">COUNTIF($N$3:$N2543,S$2)/$P2543</f>
        <v>0.67926013380558836</v>
      </c>
      <c r="T2543" s="9">
        <f ca="1">COUNTIF($N$3:$N2543,T$2)/$P2543</f>
        <v>0.32073986619441164</v>
      </c>
    </row>
    <row r="2544" spans="10:20" x14ac:dyDescent="0.25">
      <c r="J2544" s="1">
        <f t="shared" ca="1" si="243"/>
        <v>0</v>
      </c>
      <c r="K2544">
        <f t="shared" ca="1" si="241"/>
        <v>0.10266188202999368</v>
      </c>
      <c r="L2544">
        <f t="shared" ca="1" si="242"/>
        <v>0.6039356864030011</v>
      </c>
      <c r="M2544">
        <f t="shared" ca="1" si="240"/>
        <v>0.10266188202999368</v>
      </c>
      <c r="N2544" s="1">
        <f ca="1">IF(M2544=K2544,K$2,IF(M2544=L2544,L$2,IF(M2544=#REF!,#REF!)))</f>
        <v>0</v>
      </c>
      <c r="P2544" s="1">
        <v>2542</v>
      </c>
      <c r="Q2544">
        <f t="shared" ca="1" si="244"/>
        <v>1373.0761258850025</v>
      </c>
      <c r="R2544" s="2">
        <f t="shared" ca="1" si="245"/>
        <v>22.884602098083374</v>
      </c>
      <c r="S2544" s="8">
        <f ca="1">COUNTIF($N$3:$N2544,S$2)/$P2544</f>
        <v>0.67938630999213223</v>
      </c>
      <c r="T2544" s="9">
        <f ca="1">COUNTIF($N$3:$N2544,T$2)/$P2544</f>
        <v>0.32061369000786782</v>
      </c>
    </row>
    <row r="2545" spans="10:20" x14ac:dyDescent="0.25">
      <c r="J2545" s="1">
        <f t="shared" ca="1" si="243"/>
        <v>0</v>
      </c>
      <c r="K2545">
        <f t="shared" ca="1" si="241"/>
        <v>0.12713953379992768</v>
      </c>
      <c r="L2545">
        <f t="shared" ca="1" si="242"/>
        <v>0.13008132226716954</v>
      </c>
      <c r="M2545">
        <f t="shared" ca="1" si="240"/>
        <v>0.12713953379992768</v>
      </c>
      <c r="N2545" s="1">
        <f ca="1">IF(M2545=K2545,K$2,IF(M2545=L2545,L$2,IF(M2545=#REF!,#REF!)))</f>
        <v>0</v>
      </c>
      <c r="P2545" s="1">
        <v>2543</v>
      </c>
      <c r="Q2545">
        <f t="shared" ca="1" si="244"/>
        <v>1373.2032654188024</v>
      </c>
      <c r="R2545" s="2">
        <f t="shared" ca="1" si="245"/>
        <v>22.886721090313372</v>
      </c>
      <c r="S2545" s="8">
        <f ca="1">COUNTIF($N$3:$N2545,S$2)/$P2545</f>
        <v>0.67951238694455363</v>
      </c>
      <c r="T2545" s="9">
        <f ca="1">COUNTIF($N$3:$N2545,T$2)/$P2545</f>
        <v>0.32048761305544632</v>
      </c>
    </row>
    <row r="2546" spans="10:20" x14ac:dyDescent="0.25">
      <c r="J2546" s="1">
        <f t="shared" ca="1" si="243"/>
        <v>0</v>
      </c>
      <c r="K2546">
        <f t="shared" ca="1" si="241"/>
        <v>0.12410023602735391</v>
      </c>
      <c r="L2546">
        <f t="shared" ca="1" si="242"/>
        <v>1.3037568362423504</v>
      </c>
      <c r="M2546">
        <f t="shared" ca="1" si="240"/>
        <v>0.12410023602735391</v>
      </c>
      <c r="N2546" s="1">
        <f ca="1">IF(M2546=K2546,K$2,IF(M2546=L2546,L$2,IF(M2546=#REF!,#REF!)))</f>
        <v>0</v>
      </c>
      <c r="P2546" s="1">
        <v>2544</v>
      </c>
      <c r="Q2546">
        <f t="shared" ca="1" si="244"/>
        <v>1373.3273656548297</v>
      </c>
      <c r="R2546" s="2">
        <f t="shared" ca="1" si="245"/>
        <v>22.888789427580495</v>
      </c>
      <c r="S2546" s="8">
        <f ca="1">COUNTIF($N$3:$N2546,S$2)/$P2546</f>
        <v>0.67963836477987416</v>
      </c>
      <c r="T2546" s="9">
        <f ca="1">COUNTIF($N$3:$N2546,T$2)/$P2546</f>
        <v>0.32036163522012578</v>
      </c>
    </row>
    <row r="2547" spans="10:20" x14ac:dyDescent="0.25">
      <c r="J2547" s="1">
        <f t="shared" ca="1" si="243"/>
        <v>0</v>
      </c>
      <c r="K2547">
        <f t="shared" ca="1" si="241"/>
        <v>1.1308668613605535</v>
      </c>
      <c r="L2547">
        <f t="shared" ca="1" si="242"/>
        <v>0.79022981638871193</v>
      </c>
      <c r="M2547">
        <f t="shared" ca="1" si="240"/>
        <v>0.79022981638871193</v>
      </c>
      <c r="N2547" s="1">
        <f ca="1">IF(M2547=K2547,K$2,IF(M2547=L2547,L$2,IF(M2547=#REF!,#REF!)))</f>
        <v>1</v>
      </c>
      <c r="P2547" s="1">
        <v>2545</v>
      </c>
      <c r="Q2547">
        <f t="shared" ca="1" si="244"/>
        <v>1374.1175954712185</v>
      </c>
      <c r="R2547" s="2">
        <f t="shared" ca="1" si="245"/>
        <v>22.901959924520309</v>
      </c>
      <c r="S2547" s="8">
        <f ca="1">COUNTIF($N$3:$N2547,S$2)/$P2547</f>
        <v>0.67937131630648329</v>
      </c>
      <c r="T2547" s="9">
        <f ca="1">COUNTIF($N$3:$N2547,T$2)/$P2547</f>
        <v>0.32062868369351671</v>
      </c>
    </row>
    <row r="2548" spans="10:20" x14ac:dyDescent="0.25">
      <c r="J2548" s="1">
        <f t="shared" ca="1" si="243"/>
        <v>1</v>
      </c>
      <c r="K2548">
        <f t="shared" ca="1" si="241"/>
        <v>0.13977865385812721</v>
      </c>
      <c r="L2548">
        <f t="shared" ca="1" si="242"/>
        <v>0</v>
      </c>
      <c r="M2548">
        <f t="shared" ca="1" si="240"/>
        <v>0.13977865385812721</v>
      </c>
      <c r="N2548" s="1">
        <f ca="1">IF(M2548=K2548,K$2,IF(M2548=L2548,L$2,IF(M2548=#REF!,#REF!)))</f>
        <v>0</v>
      </c>
      <c r="P2548" s="1">
        <v>2546</v>
      </c>
      <c r="Q2548">
        <f t="shared" ca="1" si="244"/>
        <v>1374.2573741250767</v>
      </c>
      <c r="R2548" s="2">
        <f t="shared" ca="1" si="245"/>
        <v>22.904289568751278</v>
      </c>
      <c r="S2548" s="8">
        <f ca="1">COUNTIF($N$3:$N2548,S$2)/$P2548</f>
        <v>0.67949725058915944</v>
      </c>
      <c r="T2548" s="9">
        <f ca="1">COUNTIF($N$3:$N2548,T$2)/$P2548</f>
        <v>0.32050274941084056</v>
      </c>
    </row>
    <row r="2549" spans="10:20" x14ac:dyDescent="0.25">
      <c r="J2549" s="1">
        <f t="shared" ca="1" si="243"/>
        <v>0</v>
      </c>
      <c r="K2549">
        <f t="shared" ca="1" si="241"/>
        <v>1.4743383824248206</v>
      </c>
      <c r="L2549">
        <f t="shared" ca="1" si="242"/>
        <v>2.6116876875041757</v>
      </c>
      <c r="M2549">
        <f t="shared" ca="1" si="240"/>
        <v>1.4743383824248206</v>
      </c>
      <c r="N2549" s="1">
        <f ca="1">IF(M2549=K2549,K$2,IF(M2549=L2549,L$2,IF(M2549=#REF!,#REF!)))</f>
        <v>0</v>
      </c>
      <c r="P2549" s="1">
        <v>2547</v>
      </c>
      <c r="Q2549">
        <f t="shared" ca="1" si="244"/>
        <v>1375.7317125075015</v>
      </c>
      <c r="R2549" s="2">
        <f t="shared" ca="1" si="245"/>
        <v>22.928861875125026</v>
      </c>
      <c r="S2549" s="8">
        <f ca="1">COUNTIF($N$3:$N2549,S$2)/$P2549</f>
        <v>0.67962308598351007</v>
      </c>
      <c r="T2549" s="9">
        <f ca="1">COUNTIF($N$3:$N2549,T$2)/$P2549</f>
        <v>0.32037691401648999</v>
      </c>
    </row>
    <row r="2550" spans="10:20" x14ac:dyDescent="0.25">
      <c r="J2550" s="1">
        <f t="shared" ca="1" si="243"/>
        <v>0</v>
      </c>
      <c r="K2550">
        <f t="shared" ca="1" si="241"/>
        <v>0.19379323146042207</v>
      </c>
      <c r="L2550">
        <f t="shared" ca="1" si="242"/>
        <v>0.32368741100476461</v>
      </c>
      <c r="M2550">
        <f t="shared" ca="1" si="240"/>
        <v>0.19379323146042207</v>
      </c>
      <c r="N2550" s="1">
        <f ca="1">IF(M2550=K2550,K$2,IF(M2550=L2550,L$2,IF(M2550=#REF!,#REF!)))</f>
        <v>0</v>
      </c>
      <c r="P2550" s="1">
        <v>2548</v>
      </c>
      <c r="Q2550">
        <f t="shared" ca="1" si="244"/>
        <v>1375.9255057389619</v>
      </c>
      <c r="R2550" s="2">
        <f t="shared" ca="1" si="245"/>
        <v>22.932091762316031</v>
      </c>
      <c r="S2550" s="8">
        <f ca="1">COUNTIF($N$3:$N2550,S$2)/$P2550</f>
        <v>0.67974882260596547</v>
      </c>
      <c r="T2550" s="9">
        <f ca="1">COUNTIF($N$3:$N2550,T$2)/$P2550</f>
        <v>0.32025117739403453</v>
      </c>
    </row>
    <row r="2551" spans="10:20" x14ac:dyDescent="0.25">
      <c r="J2551" s="1">
        <f t="shared" ca="1" si="243"/>
        <v>0</v>
      </c>
      <c r="K2551">
        <f t="shared" ca="1" si="241"/>
        <v>1.4735668902792647</v>
      </c>
      <c r="L2551">
        <f t="shared" ca="1" si="242"/>
        <v>2.6957986775172365</v>
      </c>
      <c r="M2551">
        <f t="shared" ca="1" si="240"/>
        <v>1.4735668902792647</v>
      </c>
      <c r="N2551" s="1">
        <f ca="1">IF(M2551=K2551,K$2,IF(M2551=L2551,L$2,IF(M2551=#REF!,#REF!)))</f>
        <v>0</v>
      </c>
      <c r="P2551" s="1">
        <v>2549</v>
      </c>
      <c r="Q2551">
        <f t="shared" ca="1" si="244"/>
        <v>1377.3990726292411</v>
      </c>
      <c r="R2551" s="2">
        <f t="shared" ca="1" si="245"/>
        <v>22.956651210487351</v>
      </c>
      <c r="S2551" s="8">
        <f ca="1">COUNTIF($N$3:$N2551,S$2)/$P2551</f>
        <v>0.67987446057277368</v>
      </c>
      <c r="T2551" s="9">
        <f ca="1">COUNTIF($N$3:$N2551,T$2)/$P2551</f>
        <v>0.32012553942722638</v>
      </c>
    </row>
    <row r="2552" spans="10:20" x14ac:dyDescent="0.25">
      <c r="J2552" s="1">
        <f t="shared" ca="1" si="243"/>
        <v>0</v>
      </c>
      <c r="K2552">
        <f t="shared" ca="1" si="241"/>
        <v>9.2005208869103711E-2</v>
      </c>
      <c r="L2552">
        <f t="shared" ca="1" si="242"/>
        <v>3.743037554829757</v>
      </c>
      <c r="M2552">
        <f t="shared" ca="1" si="240"/>
        <v>9.2005208869103711E-2</v>
      </c>
      <c r="N2552" s="1">
        <f ca="1">IF(M2552=K2552,K$2,IF(M2552=L2552,L$2,IF(M2552=#REF!,#REF!)))</f>
        <v>0</v>
      </c>
      <c r="P2552" s="1">
        <v>2550</v>
      </c>
      <c r="Q2552">
        <f t="shared" ca="1" si="244"/>
        <v>1377.4910778381102</v>
      </c>
      <c r="R2552" s="2">
        <f t="shared" ca="1" si="245"/>
        <v>22.95818463063517</v>
      </c>
      <c r="S2552" s="8">
        <f ca="1">COUNTIF($N$3:$N2552,S$2)/$P2552</f>
        <v>0.68</v>
      </c>
      <c r="T2552" s="9">
        <f ca="1">COUNTIF($N$3:$N2552,T$2)/$P2552</f>
        <v>0.32</v>
      </c>
    </row>
    <row r="2553" spans="10:20" x14ac:dyDescent="0.25">
      <c r="J2553" s="1">
        <f t="shared" ca="1" si="243"/>
        <v>0</v>
      </c>
      <c r="K2553">
        <f t="shared" ca="1" si="241"/>
        <v>2.0446687199728091</v>
      </c>
      <c r="L2553">
        <f t="shared" ca="1" si="242"/>
        <v>0.15048314760654133</v>
      </c>
      <c r="M2553">
        <f t="shared" ca="1" si="240"/>
        <v>0.15048314760654133</v>
      </c>
      <c r="N2553" s="1">
        <f ca="1">IF(M2553=K2553,K$2,IF(M2553=L2553,L$2,IF(M2553=#REF!,#REF!)))</f>
        <v>1</v>
      </c>
      <c r="P2553" s="1">
        <v>2551</v>
      </c>
      <c r="Q2553">
        <f t="shared" ca="1" si="244"/>
        <v>1377.6415609857168</v>
      </c>
      <c r="R2553" s="2">
        <f t="shared" ca="1" si="245"/>
        <v>22.960692683095278</v>
      </c>
      <c r="S2553" s="8">
        <f ca="1">COUNTIF($N$3:$N2553,S$2)/$P2553</f>
        <v>0.67973343786750295</v>
      </c>
      <c r="T2553" s="9">
        <f ca="1">COUNTIF($N$3:$N2553,T$2)/$P2553</f>
        <v>0.32026656213249705</v>
      </c>
    </row>
    <row r="2554" spans="10:20" x14ac:dyDescent="0.25">
      <c r="J2554" s="1">
        <f t="shared" ca="1" si="243"/>
        <v>1</v>
      </c>
      <c r="K2554">
        <f t="shared" ca="1" si="241"/>
        <v>0.40523030967811552</v>
      </c>
      <c r="L2554">
        <f t="shared" ca="1" si="242"/>
        <v>0</v>
      </c>
      <c r="M2554">
        <f t="shared" ca="1" si="240"/>
        <v>0.40523030967811552</v>
      </c>
      <c r="N2554" s="1">
        <f ca="1">IF(M2554=K2554,K$2,IF(M2554=L2554,L$2,IF(M2554=#REF!,#REF!)))</f>
        <v>0</v>
      </c>
      <c r="P2554" s="1">
        <v>2552</v>
      </c>
      <c r="Q2554">
        <f t="shared" ca="1" si="244"/>
        <v>1378.0467912953948</v>
      </c>
      <c r="R2554" s="2">
        <f t="shared" ca="1" si="245"/>
        <v>22.967446521589913</v>
      </c>
      <c r="S2554" s="8">
        <f ca="1">COUNTIF($N$3:$N2554,S$2)/$P2554</f>
        <v>0.67985893416927901</v>
      </c>
      <c r="T2554" s="9">
        <f ca="1">COUNTIF($N$3:$N2554,T$2)/$P2554</f>
        <v>0.32014106583072099</v>
      </c>
    </row>
    <row r="2555" spans="10:20" x14ac:dyDescent="0.25">
      <c r="J2555" s="1">
        <f t="shared" ca="1" si="243"/>
        <v>0</v>
      </c>
      <c r="K2555">
        <f t="shared" ca="1" si="241"/>
        <v>1.85034989428737</v>
      </c>
      <c r="L2555">
        <f t="shared" ca="1" si="242"/>
        <v>3.434607127797054</v>
      </c>
      <c r="M2555">
        <f t="shared" ca="1" si="240"/>
        <v>1.85034989428737</v>
      </c>
      <c r="N2555" s="1">
        <f ca="1">IF(M2555=K2555,K$2,IF(M2555=L2555,L$2,IF(M2555=#REF!,#REF!)))</f>
        <v>0</v>
      </c>
      <c r="P2555" s="1">
        <v>2553</v>
      </c>
      <c r="Q2555">
        <f t="shared" ca="1" si="244"/>
        <v>1379.8971411896821</v>
      </c>
      <c r="R2555" s="2">
        <f t="shared" ca="1" si="245"/>
        <v>22.9982856864947</v>
      </c>
      <c r="S2555" s="8">
        <f ca="1">COUNTIF($N$3:$N2555,S$2)/$P2555</f>
        <v>0.67998433215824516</v>
      </c>
      <c r="T2555" s="9">
        <f ca="1">COUNTIF($N$3:$N2555,T$2)/$P2555</f>
        <v>0.32001566784175478</v>
      </c>
    </row>
    <row r="2556" spans="10:20" x14ac:dyDescent="0.25">
      <c r="J2556" s="1">
        <f t="shared" ca="1" si="243"/>
        <v>0</v>
      </c>
      <c r="K2556">
        <f t="shared" ca="1" si="241"/>
        <v>0.39386150238745804</v>
      </c>
      <c r="L2556">
        <f t="shared" ca="1" si="242"/>
        <v>0.6440780675987553</v>
      </c>
      <c r="M2556">
        <f t="shared" ca="1" si="240"/>
        <v>0.39386150238745804</v>
      </c>
      <c r="N2556" s="1">
        <f ca="1">IF(M2556=K2556,K$2,IF(M2556=L2556,L$2,IF(M2556=#REF!,#REF!)))</f>
        <v>0</v>
      </c>
      <c r="P2556" s="1">
        <v>2554</v>
      </c>
      <c r="Q2556">
        <f t="shared" ca="1" si="244"/>
        <v>1380.2910026920695</v>
      </c>
      <c r="R2556" s="2">
        <f t="shared" ca="1" si="245"/>
        <v>23.004850044867826</v>
      </c>
      <c r="S2556" s="8">
        <f ca="1">COUNTIF($N$3:$N2556,S$2)/$P2556</f>
        <v>0.6801096319498825</v>
      </c>
      <c r="T2556" s="9">
        <f ca="1">COUNTIF($N$3:$N2556,T$2)/$P2556</f>
        <v>0.31989036805011745</v>
      </c>
    </row>
    <row r="2557" spans="10:20" x14ac:dyDescent="0.25">
      <c r="J2557" s="1">
        <f t="shared" ca="1" si="243"/>
        <v>0</v>
      </c>
      <c r="K2557">
        <f t="shared" ca="1" si="241"/>
        <v>0.17920383407421625</v>
      </c>
      <c r="L2557">
        <f t="shared" ca="1" si="242"/>
        <v>0.84278732959420222</v>
      </c>
      <c r="M2557">
        <f t="shared" ca="1" si="240"/>
        <v>0.17920383407421625</v>
      </c>
      <c r="N2557" s="1">
        <f ca="1">IF(M2557=K2557,K$2,IF(M2557=L2557,L$2,IF(M2557=#REF!,#REF!)))</f>
        <v>0</v>
      </c>
      <c r="P2557" s="1">
        <v>2555</v>
      </c>
      <c r="Q2557">
        <f t="shared" ca="1" si="244"/>
        <v>1380.4702065261438</v>
      </c>
      <c r="R2557" s="2">
        <f t="shared" ca="1" si="245"/>
        <v>23.007836775435731</v>
      </c>
      <c r="S2557" s="8">
        <f ca="1">COUNTIF($N$3:$N2557,S$2)/$P2557</f>
        <v>0.68023483365949122</v>
      </c>
      <c r="T2557" s="9">
        <f ca="1">COUNTIF($N$3:$N2557,T$2)/$P2557</f>
        <v>0.31976516634050883</v>
      </c>
    </row>
    <row r="2558" spans="10:20" x14ac:dyDescent="0.25">
      <c r="J2558" s="1">
        <f t="shared" ca="1" si="243"/>
        <v>0</v>
      </c>
      <c r="K2558">
        <f t="shared" ca="1" si="241"/>
        <v>0.52459740373082064</v>
      </c>
      <c r="L2558">
        <f t="shared" ca="1" si="242"/>
        <v>2.5545737533763671E-2</v>
      </c>
      <c r="M2558">
        <f t="shared" ca="1" si="240"/>
        <v>2.5545737533763671E-2</v>
      </c>
      <c r="N2558" s="1">
        <f ca="1">IF(M2558=K2558,K$2,IF(M2558=L2558,L$2,IF(M2558=#REF!,#REF!)))</f>
        <v>1</v>
      </c>
      <c r="P2558" s="1">
        <v>2556</v>
      </c>
      <c r="Q2558">
        <f t="shared" ca="1" si="244"/>
        <v>1380.4957522636776</v>
      </c>
      <c r="R2558" s="2">
        <f t="shared" ca="1" si="245"/>
        <v>23.008262537727958</v>
      </c>
      <c r="S2558" s="8">
        <f ca="1">COUNTIF($N$3:$N2558,S$2)/$P2558</f>
        <v>0.6799687010954617</v>
      </c>
      <c r="T2558" s="9">
        <f ca="1">COUNTIF($N$3:$N2558,T$2)/$P2558</f>
        <v>0.32003129890453835</v>
      </c>
    </row>
    <row r="2559" spans="10:20" x14ac:dyDescent="0.25">
      <c r="J2559" s="1">
        <f t="shared" ca="1" si="243"/>
        <v>1</v>
      </c>
      <c r="K2559">
        <f t="shared" ca="1" si="241"/>
        <v>1.1957081673774539</v>
      </c>
      <c r="L2559">
        <f t="shared" ca="1" si="242"/>
        <v>0</v>
      </c>
      <c r="M2559">
        <f t="shared" ca="1" si="240"/>
        <v>1.1957081673774539</v>
      </c>
      <c r="N2559" s="1">
        <f ca="1">IF(M2559=K2559,K$2,IF(M2559=L2559,L$2,IF(M2559=#REF!,#REF!)))</f>
        <v>0</v>
      </c>
      <c r="P2559" s="1">
        <v>2557</v>
      </c>
      <c r="Q2559">
        <f t="shared" ca="1" si="244"/>
        <v>1381.691460431055</v>
      </c>
      <c r="R2559" s="2">
        <f t="shared" ca="1" si="245"/>
        <v>23.028191007184251</v>
      </c>
      <c r="S2559" s="8">
        <f ca="1">COUNTIF($N$3:$N2559,S$2)/$P2559</f>
        <v>0.68009385999217831</v>
      </c>
      <c r="T2559" s="9">
        <f ca="1">COUNTIF($N$3:$N2559,T$2)/$P2559</f>
        <v>0.31990614000782169</v>
      </c>
    </row>
    <row r="2560" spans="10:20" x14ac:dyDescent="0.25">
      <c r="J2560" s="1">
        <f t="shared" ca="1" si="243"/>
        <v>0</v>
      </c>
      <c r="K2560">
        <f t="shared" ca="1" si="241"/>
        <v>0.12875277641556532</v>
      </c>
      <c r="L2560">
        <f t="shared" ca="1" si="242"/>
        <v>0.12411518032056941</v>
      </c>
      <c r="M2560">
        <f t="shared" ca="1" si="240"/>
        <v>0.12411518032056941</v>
      </c>
      <c r="N2560" s="1">
        <f ca="1">IF(M2560=K2560,K$2,IF(M2560=L2560,L$2,IF(M2560=#REF!,#REF!)))</f>
        <v>1</v>
      </c>
      <c r="P2560" s="1">
        <v>2558</v>
      </c>
      <c r="Q2560">
        <f t="shared" ca="1" si="244"/>
        <v>1381.8155756113756</v>
      </c>
      <c r="R2560" s="2">
        <f t="shared" ca="1" si="245"/>
        <v>23.030259593522928</v>
      </c>
      <c r="S2560" s="8">
        <f ca="1">COUNTIF($N$3:$N2560,S$2)/$P2560</f>
        <v>0.67982799061767007</v>
      </c>
      <c r="T2560" s="9">
        <f ca="1">COUNTIF($N$3:$N2560,T$2)/$P2560</f>
        <v>0.32017200938232993</v>
      </c>
    </row>
    <row r="2561" spans="10:20" x14ac:dyDescent="0.25">
      <c r="J2561" s="1">
        <f t="shared" ca="1" si="243"/>
        <v>1</v>
      </c>
      <c r="K2561">
        <f t="shared" ca="1" si="241"/>
        <v>3.6553498787061225E-2</v>
      </c>
      <c r="L2561">
        <f t="shared" ca="1" si="242"/>
        <v>0</v>
      </c>
      <c r="M2561">
        <f t="shared" ca="1" si="240"/>
        <v>3.6553498787061225E-2</v>
      </c>
      <c r="N2561" s="1">
        <f ca="1">IF(M2561=K2561,K$2,IF(M2561=L2561,L$2,IF(M2561=#REF!,#REF!)))</f>
        <v>0</v>
      </c>
      <c r="P2561" s="1">
        <v>2559</v>
      </c>
      <c r="Q2561">
        <f t="shared" ca="1" si="244"/>
        <v>1381.8521291101627</v>
      </c>
      <c r="R2561" s="2">
        <f t="shared" ca="1" si="245"/>
        <v>23.030868818502711</v>
      </c>
      <c r="S2561" s="8">
        <f ca="1">COUNTIF($N$3:$N2561,S$2)/$P2561</f>
        <v>0.6799531066822978</v>
      </c>
      <c r="T2561" s="9">
        <f ca="1">COUNTIF($N$3:$N2561,T$2)/$P2561</f>
        <v>0.32004689331770225</v>
      </c>
    </row>
    <row r="2562" spans="10:20" x14ac:dyDescent="0.25">
      <c r="J2562" s="1">
        <f t="shared" ca="1" si="243"/>
        <v>0</v>
      </c>
      <c r="K2562">
        <f t="shared" ca="1" si="241"/>
        <v>0.314117426716503</v>
      </c>
      <c r="L2562">
        <f t="shared" ca="1" si="242"/>
        <v>1.4570008808019026</v>
      </c>
      <c r="M2562">
        <f t="shared" ca="1" si="240"/>
        <v>0.314117426716503</v>
      </c>
      <c r="N2562" s="1">
        <f ca="1">IF(M2562=K2562,K$2,IF(M2562=L2562,L$2,IF(M2562=#REF!,#REF!)))</f>
        <v>0</v>
      </c>
      <c r="P2562" s="1">
        <v>2560</v>
      </c>
      <c r="Q2562">
        <f t="shared" ca="1" si="244"/>
        <v>1382.166246536879</v>
      </c>
      <c r="R2562" s="2">
        <f t="shared" ca="1" si="245"/>
        <v>23.036104108947985</v>
      </c>
      <c r="S2562" s="8">
        <f ca="1">COUNTIF($N$3:$N2562,S$2)/$P2562</f>
        <v>0.68007812499999998</v>
      </c>
      <c r="T2562" s="9">
        <f ca="1">COUNTIF($N$3:$N2562,T$2)/$P2562</f>
        <v>0.31992187500000002</v>
      </c>
    </row>
    <row r="2563" spans="10:20" x14ac:dyDescent="0.25">
      <c r="J2563" s="1">
        <f t="shared" ca="1" si="243"/>
        <v>0</v>
      </c>
      <c r="K2563">
        <f t="shared" ca="1" si="241"/>
        <v>1.5858615616441163</v>
      </c>
      <c r="L2563">
        <f t="shared" ca="1" si="242"/>
        <v>0.4742246336011347</v>
      </c>
      <c r="M2563">
        <f t="shared" ref="M2563:M2626" ca="1" si="246">SMALL(K2563:L2563,COUNTIF(K2563:L2563,0)+1)</f>
        <v>0.4742246336011347</v>
      </c>
      <c r="N2563" s="1">
        <f ca="1">IF(M2563=K2563,K$2,IF(M2563=L2563,L$2,IF(M2563=#REF!,#REF!)))</f>
        <v>1</v>
      </c>
      <c r="P2563" s="1">
        <v>2561</v>
      </c>
      <c r="Q2563">
        <f t="shared" ca="1" si="244"/>
        <v>1382.6404711704802</v>
      </c>
      <c r="R2563" s="2">
        <f t="shared" ca="1" si="245"/>
        <v>23.044007852841336</v>
      </c>
      <c r="S2563" s="8">
        <f ca="1">COUNTIF($N$3:$N2563,S$2)/$P2563</f>
        <v>0.67981257321358846</v>
      </c>
      <c r="T2563" s="9">
        <f ca="1">COUNTIF($N$3:$N2563,T$2)/$P2563</f>
        <v>0.32018742678641154</v>
      </c>
    </row>
    <row r="2564" spans="10:20" x14ac:dyDescent="0.25">
      <c r="J2564" s="1">
        <f t="shared" ca="1" si="243"/>
        <v>1</v>
      </c>
      <c r="K2564">
        <f t="shared" ref="K2564:K2627" ca="1" si="247">IF($J2564=$C$4,IF(D$4&lt;&gt;0,(-1/D$4),0)*LN(1-RAND()),IF($J2564=$C$5,IF(D$5&lt;&gt;0,(-1/D$5),0)*LN(1-RAND())))</f>
        <v>0.59384721240545724</v>
      </c>
      <c r="L2564">
        <f t="shared" ref="L2564:L2627" ca="1" si="248">IF($J2564=$C$4,IF(E$4&lt;&gt;0,(-1/E$4),0)*LN(1-RAND()),IF($J2564=$C$5,IF(E$5&lt;&gt;0,(-1/E$5),0)*LN(1-RAND())))</f>
        <v>0</v>
      </c>
      <c r="M2564">
        <f t="shared" ca="1" si="246"/>
        <v>0.59384721240545724</v>
      </c>
      <c r="N2564" s="1">
        <f ca="1">IF(M2564=K2564,K$2,IF(M2564=L2564,L$2,IF(M2564=#REF!,#REF!)))</f>
        <v>0</v>
      </c>
      <c r="P2564" s="1">
        <v>2562</v>
      </c>
      <c r="Q2564">
        <f t="shared" ca="1" si="244"/>
        <v>1383.2343183828857</v>
      </c>
      <c r="R2564" s="2">
        <f t="shared" ca="1" si="245"/>
        <v>23.053905306381427</v>
      </c>
      <c r="S2564" s="8">
        <f ca="1">COUNTIF($N$3:$N2564,S$2)/$P2564</f>
        <v>0.67993754879000778</v>
      </c>
      <c r="T2564" s="9">
        <f ca="1">COUNTIF($N$3:$N2564,T$2)/$P2564</f>
        <v>0.32006245120999222</v>
      </c>
    </row>
    <row r="2565" spans="10:20" x14ac:dyDescent="0.25">
      <c r="J2565" s="1">
        <f t="shared" ca="1" si="243"/>
        <v>0</v>
      </c>
      <c r="K2565">
        <f t="shared" ca="1" si="247"/>
        <v>0.5032545893643573</v>
      </c>
      <c r="L2565">
        <f t="shared" ca="1" si="248"/>
        <v>3.8945492535923503</v>
      </c>
      <c r="M2565">
        <f t="shared" ca="1" si="246"/>
        <v>0.5032545893643573</v>
      </c>
      <c r="N2565" s="1">
        <f ca="1">IF(M2565=K2565,K$2,IF(M2565=L2565,L$2,IF(M2565=#REF!,#REF!)))</f>
        <v>0</v>
      </c>
      <c r="P2565" s="1">
        <v>2563</v>
      </c>
      <c r="Q2565">
        <f t="shared" ca="1" si="244"/>
        <v>1383.7375729722501</v>
      </c>
      <c r="R2565" s="2">
        <f t="shared" ca="1" si="245"/>
        <v>23.062292882870835</v>
      </c>
      <c r="S2565" s="8">
        <f ca="1">COUNTIF($N$3:$N2565,S$2)/$P2565</f>
        <v>0.68006242684354268</v>
      </c>
      <c r="T2565" s="9">
        <f ca="1">COUNTIF($N$3:$N2565,T$2)/$P2565</f>
        <v>0.31993757315645727</v>
      </c>
    </row>
    <row r="2566" spans="10:20" x14ac:dyDescent="0.25">
      <c r="J2566" s="1">
        <f t="shared" ca="1" si="243"/>
        <v>0</v>
      </c>
      <c r="K2566">
        <f t="shared" ca="1" si="247"/>
        <v>0.9472175839009388</v>
      </c>
      <c r="L2566">
        <f t="shared" ca="1" si="248"/>
        <v>1.7148636544432243</v>
      </c>
      <c r="M2566">
        <f t="shared" ca="1" si="246"/>
        <v>0.9472175839009388</v>
      </c>
      <c r="N2566" s="1">
        <f ca="1">IF(M2566=K2566,K$2,IF(M2566=L2566,L$2,IF(M2566=#REF!,#REF!)))</f>
        <v>0</v>
      </c>
      <c r="P2566" s="1">
        <v>2564</v>
      </c>
      <c r="Q2566">
        <f t="shared" ca="1" si="244"/>
        <v>1384.684790556151</v>
      </c>
      <c r="R2566" s="2">
        <f t="shared" ca="1" si="245"/>
        <v>23.078079842602516</v>
      </c>
      <c r="S2566" s="8">
        <f ca="1">COUNTIF($N$3:$N2566,S$2)/$P2566</f>
        <v>0.68018720748829953</v>
      </c>
      <c r="T2566" s="9">
        <f ca="1">COUNTIF($N$3:$N2566,T$2)/$P2566</f>
        <v>0.31981279251170047</v>
      </c>
    </row>
    <row r="2567" spans="10:20" x14ac:dyDescent="0.25">
      <c r="J2567" s="1">
        <f t="shared" ca="1" si="243"/>
        <v>0</v>
      </c>
      <c r="K2567">
        <f t="shared" ca="1" si="247"/>
        <v>5.1034225686426425E-2</v>
      </c>
      <c r="L2567">
        <f t="shared" ca="1" si="248"/>
        <v>0.63794736834388011</v>
      </c>
      <c r="M2567">
        <f t="shared" ca="1" si="246"/>
        <v>5.1034225686426425E-2</v>
      </c>
      <c r="N2567" s="1">
        <f ca="1">IF(M2567=K2567,K$2,IF(M2567=L2567,L$2,IF(M2567=#REF!,#REF!)))</f>
        <v>0</v>
      </c>
      <c r="P2567" s="1">
        <v>2565</v>
      </c>
      <c r="Q2567">
        <f t="shared" ca="1" si="244"/>
        <v>1384.7358247818374</v>
      </c>
      <c r="R2567" s="2">
        <f t="shared" ca="1" si="245"/>
        <v>23.078930413030623</v>
      </c>
      <c r="S2567" s="8">
        <f ca="1">COUNTIF($N$3:$N2567,S$2)/$P2567</f>
        <v>0.68031189083820665</v>
      </c>
      <c r="T2567" s="9">
        <f ca="1">COUNTIF($N$3:$N2567,T$2)/$P2567</f>
        <v>0.31968810916179335</v>
      </c>
    </row>
    <row r="2568" spans="10:20" x14ac:dyDescent="0.25">
      <c r="J2568" s="1">
        <f t="shared" ca="1" si="243"/>
        <v>0</v>
      </c>
      <c r="K2568">
        <f t="shared" ca="1" si="247"/>
        <v>0.71464057469780928</v>
      </c>
      <c r="L2568">
        <f t="shared" ca="1" si="248"/>
        <v>0.46950039909066421</v>
      </c>
      <c r="M2568">
        <f t="shared" ca="1" si="246"/>
        <v>0.46950039909066421</v>
      </c>
      <c r="N2568" s="1">
        <f ca="1">IF(M2568=K2568,K$2,IF(M2568=L2568,L$2,IF(M2568=#REF!,#REF!)))</f>
        <v>1</v>
      </c>
      <c r="P2568" s="1">
        <v>2566</v>
      </c>
      <c r="Q2568">
        <f t="shared" ca="1" si="244"/>
        <v>1385.2053251809282</v>
      </c>
      <c r="R2568" s="2">
        <f t="shared" ca="1" si="245"/>
        <v>23.086755419682138</v>
      </c>
      <c r="S2568" s="8">
        <f ca="1">COUNTIF($N$3:$N2568,S$2)/$P2568</f>
        <v>0.68004676539360875</v>
      </c>
      <c r="T2568" s="9">
        <f ca="1">COUNTIF($N$3:$N2568,T$2)/$P2568</f>
        <v>0.31995323460639125</v>
      </c>
    </row>
    <row r="2569" spans="10:20" x14ac:dyDescent="0.25">
      <c r="J2569" s="1">
        <f t="shared" ca="1" si="243"/>
        <v>1</v>
      </c>
      <c r="K2569">
        <f t="shared" ca="1" si="247"/>
        <v>0.70664918747806904</v>
      </c>
      <c r="L2569">
        <f t="shared" ca="1" si="248"/>
        <v>0</v>
      </c>
      <c r="M2569">
        <f t="shared" ca="1" si="246"/>
        <v>0.70664918747806904</v>
      </c>
      <c r="N2569" s="1">
        <f ca="1">IF(M2569=K2569,K$2,IF(M2569=L2569,L$2,IF(M2569=#REF!,#REF!)))</f>
        <v>0</v>
      </c>
      <c r="P2569" s="1">
        <v>2567</v>
      </c>
      <c r="Q2569">
        <f t="shared" ca="1" si="244"/>
        <v>1385.9119743684062</v>
      </c>
      <c r="R2569" s="2">
        <f t="shared" ca="1" si="245"/>
        <v>23.098532906140104</v>
      </c>
      <c r="S2569" s="8">
        <f ca="1">COUNTIF($N$3:$N2569,S$2)/$P2569</f>
        <v>0.6801714063108687</v>
      </c>
      <c r="T2569" s="9">
        <f ca="1">COUNTIF($N$3:$N2569,T$2)/$P2569</f>
        <v>0.3198285936891313</v>
      </c>
    </row>
    <row r="2570" spans="10:20" x14ac:dyDescent="0.25">
      <c r="J2570" s="1">
        <f t="shared" ca="1" si="243"/>
        <v>0</v>
      </c>
      <c r="K2570">
        <f t="shared" ca="1" si="247"/>
        <v>0.99855826385675028</v>
      </c>
      <c r="L2570">
        <f t="shared" ca="1" si="248"/>
        <v>0.33427790998766826</v>
      </c>
      <c r="M2570">
        <f t="shared" ca="1" si="246"/>
        <v>0.33427790998766826</v>
      </c>
      <c r="N2570" s="1">
        <f ca="1">IF(M2570=K2570,K$2,IF(M2570=L2570,L$2,IF(M2570=#REF!,#REF!)))</f>
        <v>1</v>
      </c>
      <c r="P2570" s="1">
        <v>2568</v>
      </c>
      <c r="Q2570">
        <f t="shared" ca="1" si="244"/>
        <v>1386.2462522783937</v>
      </c>
      <c r="R2570" s="2">
        <f t="shared" ca="1" si="245"/>
        <v>23.104104204639896</v>
      </c>
      <c r="S2570" s="8">
        <f ca="1">COUNTIF($N$3:$N2570,S$2)/$P2570</f>
        <v>0.67990654205607481</v>
      </c>
      <c r="T2570" s="9">
        <f ca="1">COUNTIF($N$3:$N2570,T$2)/$P2570</f>
        <v>0.32009345794392524</v>
      </c>
    </row>
    <row r="2571" spans="10:20" x14ac:dyDescent="0.25">
      <c r="J2571" s="1">
        <f t="shared" ca="1" si="243"/>
        <v>1</v>
      </c>
      <c r="K2571">
        <f t="shared" ca="1" si="247"/>
        <v>8.791303862113924E-3</v>
      </c>
      <c r="L2571">
        <f t="shared" ca="1" si="248"/>
        <v>0</v>
      </c>
      <c r="M2571">
        <f t="shared" ca="1" si="246"/>
        <v>8.791303862113924E-3</v>
      </c>
      <c r="N2571" s="1">
        <f ca="1">IF(M2571=K2571,K$2,IF(M2571=L2571,L$2,IF(M2571=#REF!,#REF!)))</f>
        <v>0</v>
      </c>
      <c r="P2571" s="1">
        <v>2569</v>
      </c>
      <c r="Q2571">
        <f t="shared" ca="1" si="244"/>
        <v>1386.2550435822559</v>
      </c>
      <c r="R2571" s="2">
        <f t="shared" ca="1" si="245"/>
        <v>23.104250726370932</v>
      </c>
      <c r="S2571" s="8">
        <f ca="1">COUNTIF($N$3:$N2571,S$2)/$P2571</f>
        <v>0.68003114052160374</v>
      </c>
      <c r="T2571" s="9">
        <f ca="1">COUNTIF($N$3:$N2571,T$2)/$P2571</f>
        <v>0.31996885947839626</v>
      </c>
    </row>
    <row r="2572" spans="10:20" x14ac:dyDescent="0.25">
      <c r="J2572" s="1">
        <f t="shared" ca="1" si="243"/>
        <v>0</v>
      </c>
      <c r="K2572">
        <f t="shared" ca="1" si="247"/>
        <v>0.18179957859677415</v>
      </c>
      <c r="L2572">
        <f t="shared" ca="1" si="248"/>
        <v>0.51702462342252919</v>
      </c>
      <c r="M2572">
        <f t="shared" ca="1" si="246"/>
        <v>0.18179957859677415</v>
      </c>
      <c r="N2572" s="1">
        <f ca="1">IF(M2572=K2572,K$2,IF(M2572=L2572,L$2,IF(M2572=#REF!,#REF!)))</f>
        <v>0</v>
      </c>
      <c r="P2572" s="1">
        <v>2570</v>
      </c>
      <c r="Q2572">
        <f t="shared" ca="1" si="244"/>
        <v>1386.4368431608527</v>
      </c>
      <c r="R2572" s="2">
        <f t="shared" ca="1" si="245"/>
        <v>23.107280719347546</v>
      </c>
      <c r="S2572" s="8">
        <f ca="1">COUNTIF($N$3:$N2572,S$2)/$P2572</f>
        <v>0.68015564202334633</v>
      </c>
      <c r="T2572" s="9">
        <f ca="1">COUNTIF($N$3:$N2572,T$2)/$P2572</f>
        <v>0.31984435797665367</v>
      </c>
    </row>
    <row r="2573" spans="10:20" x14ac:dyDescent="0.25">
      <c r="J2573" s="1">
        <f t="shared" ca="1" si="243"/>
        <v>0</v>
      </c>
      <c r="K2573">
        <f t="shared" ca="1" si="247"/>
        <v>0.41335667532762532</v>
      </c>
      <c r="L2573">
        <f t="shared" ca="1" si="248"/>
        <v>2.3202170982752887E-2</v>
      </c>
      <c r="M2573">
        <f t="shared" ca="1" si="246"/>
        <v>2.3202170982752887E-2</v>
      </c>
      <c r="N2573" s="1">
        <f ca="1">IF(M2573=K2573,K$2,IF(M2573=L2573,L$2,IF(M2573=#REF!,#REF!)))</f>
        <v>1</v>
      </c>
      <c r="P2573" s="1">
        <v>2571</v>
      </c>
      <c r="Q2573">
        <f t="shared" ca="1" si="244"/>
        <v>1386.4600453318355</v>
      </c>
      <c r="R2573" s="2">
        <f t="shared" ca="1" si="245"/>
        <v>23.10766742219726</v>
      </c>
      <c r="S2573" s="8">
        <f ca="1">COUNTIF($N$3:$N2573,S$2)/$P2573</f>
        <v>0.67989109295993777</v>
      </c>
      <c r="T2573" s="9">
        <f ca="1">COUNTIF($N$3:$N2573,T$2)/$P2573</f>
        <v>0.32010890704006223</v>
      </c>
    </row>
    <row r="2574" spans="10:20" x14ac:dyDescent="0.25">
      <c r="J2574" s="1">
        <f t="shared" ca="1" si="243"/>
        <v>1</v>
      </c>
      <c r="K2574">
        <f t="shared" ca="1" si="247"/>
        <v>0.47885022110531106</v>
      </c>
      <c r="L2574">
        <f t="shared" ca="1" si="248"/>
        <v>0</v>
      </c>
      <c r="M2574">
        <f t="shared" ca="1" si="246"/>
        <v>0.47885022110531106</v>
      </c>
      <c r="N2574" s="1">
        <f ca="1">IF(M2574=K2574,K$2,IF(M2574=L2574,L$2,IF(M2574=#REF!,#REF!)))</f>
        <v>0</v>
      </c>
      <c r="P2574" s="1">
        <v>2572</v>
      </c>
      <c r="Q2574">
        <f t="shared" ca="1" si="244"/>
        <v>1386.9388955529409</v>
      </c>
      <c r="R2574" s="2">
        <f t="shared" ca="1" si="245"/>
        <v>23.115648259215682</v>
      </c>
      <c r="S2574" s="8">
        <f ca="1">COUNTIF($N$3:$N2574,S$2)/$P2574</f>
        <v>0.68001555209953346</v>
      </c>
      <c r="T2574" s="9">
        <f ca="1">COUNTIF($N$3:$N2574,T$2)/$P2574</f>
        <v>0.31998444790046654</v>
      </c>
    </row>
    <row r="2575" spans="10:20" x14ac:dyDescent="0.25">
      <c r="J2575" s="1">
        <f t="shared" ca="1" si="243"/>
        <v>0</v>
      </c>
      <c r="K2575">
        <f t="shared" ca="1" si="247"/>
        <v>1.1044564707233475</v>
      </c>
      <c r="L2575">
        <f t="shared" ca="1" si="248"/>
        <v>0.20437772511695779</v>
      </c>
      <c r="M2575">
        <f t="shared" ca="1" si="246"/>
        <v>0.20437772511695779</v>
      </c>
      <c r="N2575" s="1">
        <f ca="1">IF(M2575=K2575,K$2,IF(M2575=L2575,L$2,IF(M2575=#REF!,#REF!)))</f>
        <v>1</v>
      </c>
      <c r="P2575" s="1">
        <v>2573</v>
      </c>
      <c r="Q2575">
        <f t="shared" ca="1" si="244"/>
        <v>1387.1432732780579</v>
      </c>
      <c r="R2575" s="2">
        <f t="shared" ca="1" si="245"/>
        <v>23.1190545546343</v>
      </c>
      <c r="S2575" s="8">
        <f ca="1">COUNTIF($N$3:$N2575,S$2)/$P2575</f>
        <v>0.67975126311698408</v>
      </c>
      <c r="T2575" s="9">
        <f ca="1">COUNTIF($N$3:$N2575,T$2)/$P2575</f>
        <v>0.32024873688301592</v>
      </c>
    </row>
    <row r="2576" spans="10:20" x14ac:dyDescent="0.25">
      <c r="J2576" s="1">
        <f t="shared" ca="1" si="243"/>
        <v>1</v>
      </c>
      <c r="K2576">
        <f t="shared" ca="1" si="247"/>
        <v>1.1406107301915729</v>
      </c>
      <c r="L2576">
        <f t="shared" ca="1" si="248"/>
        <v>0</v>
      </c>
      <c r="M2576">
        <f t="shared" ca="1" si="246"/>
        <v>1.1406107301915729</v>
      </c>
      <c r="N2576" s="1">
        <f ca="1">IF(M2576=K2576,K$2,IF(M2576=L2576,L$2,IF(M2576=#REF!,#REF!)))</f>
        <v>0</v>
      </c>
      <c r="P2576" s="1">
        <v>2574</v>
      </c>
      <c r="Q2576">
        <f t="shared" ca="1" si="244"/>
        <v>1388.2838840082495</v>
      </c>
      <c r="R2576" s="2">
        <f t="shared" ca="1" si="245"/>
        <v>23.138064733470824</v>
      </c>
      <c r="S2576" s="8">
        <f ca="1">COUNTIF($N$3:$N2576,S$2)/$P2576</f>
        <v>0.67987567987567987</v>
      </c>
      <c r="T2576" s="9">
        <f ca="1">COUNTIF($N$3:$N2576,T$2)/$P2576</f>
        <v>0.32012432012432013</v>
      </c>
    </row>
    <row r="2577" spans="10:20" x14ac:dyDescent="0.25">
      <c r="J2577" s="1">
        <f t="shared" ca="1" si="243"/>
        <v>0</v>
      </c>
      <c r="K2577">
        <f t="shared" ca="1" si="247"/>
        <v>1.7439939126271811</v>
      </c>
      <c r="L2577">
        <f t="shared" ca="1" si="248"/>
        <v>1.720335226265566</v>
      </c>
      <c r="M2577">
        <f t="shared" ca="1" si="246"/>
        <v>1.720335226265566</v>
      </c>
      <c r="N2577" s="1">
        <f ca="1">IF(M2577=K2577,K$2,IF(M2577=L2577,L$2,IF(M2577=#REF!,#REF!)))</f>
        <v>1</v>
      </c>
      <c r="P2577" s="1">
        <v>2575</v>
      </c>
      <c r="Q2577">
        <f t="shared" ca="1" si="244"/>
        <v>1390.0042192345152</v>
      </c>
      <c r="R2577" s="2">
        <f t="shared" ca="1" si="245"/>
        <v>23.166736987241919</v>
      </c>
      <c r="S2577" s="8">
        <f ca="1">COUNTIF($N$3:$N2577,S$2)/$P2577</f>
        <v>0.67961165048543692</v>
      </c>
      <c r="T2577" s="9">
        <f ca="1">COUNTIF($N$3:$N2577,T$2)/$P2577</f>
        <v>0.32038834951456313</v>
      </c>
    </row>
    <row r="2578" spans="10:20" x14ac:dyDescent="0.25">
      <c r="J2578" s="1">
        <f t="shared" ca="1" si="243"/>
        <v>1</v>
      </c>
      <c r="K2578">
        <f t="shared" ca="1" si="247"/>
        <v>1.4011180056385377</v>
      </c>
      <c r="L2578">
        <f t="shared" ca="1" si="248"/>
        <v>0</v>
      </c>
      <c r="M2578">
        <f t="shared" ca="1" si="246"/>
        <v>1.4011180056385377</v>
      </c>
      <c r="N2578" s="1">
        <f ca="1">IF(M2578=K2578,K$2,IF(M2578=L2578,L$2,IF(M2578=#REF!,#REF!)))</f>
        <v>0</v>
      </c>
      <c r="P2578" s="1">
        <v>2576</v>
      </c>
      <c r="Q2578">
        <f t="shared" ca="1" si="244"/>
        <v>1391.4053372401538</v>
      </c>
      <c r="R2578" s="2">
        <f t="shared" ca="1" si="245"/>
        <v>23.190088954002565</v>
      </c>
      <c r="S2578" s="8">
        <f ca="1">COUNTIF($N$3:$N2578,S$2)/$P2578</f>
        <v>0.67973602484472051</v>
      </c>
      <c r="T2578" s="9">
        <f ca="1">COUNTIF($N$3:$N2578,T$2)/$P2578</f>
        <v>0.32026397515527949</v>
      </c>
    </row>
    <row r="2579" spans="10:20" x14ac:dyDescent="0.25">
      <c r="J2579" s="1">
        <f t="shared" ca="1" si="243"/>
        <v>0</v>
      </c>
      <c r="K2579">
        <f t="shared" ca="1" si="247"/>
        <v>1.6908701940028208</v>
      </c>
      <c r="L2579">
        <f t="shared" ca="1" si="248"/>
        <v>5.3977565978392287E-3</v>
      </c>
      <c r="M2579">
        <f t="shared" ca="1" si="246"/>
        <v>5.3977565978392287E-3</v>
      </c>
      <c r="N2579" s="1">
        <f ca="1">IF(M2579=K2579,K$2,IF(M2579=L2579,L$2,IF(M2579=#REF!,#REF!)))</f>
        <v>1</v>
      </c>
      <c r="P2579" s="1">
        <v>2577</v>
      </c>
      <c r="Q2579">
        <f t="shared" ca="1" si="244"/>
        <v>1391.4107349967517</v>
      </c>
      <c r="R2579" s="2">
        <f t="shared" ca="1" si="245"/>
        <v>23.190178916612528</v>
      </c>
      <c r="S2579" s="8">
        <f ca="1">COUNTIF($N$3:$N2579,S$2)/$P2579</f>
        <v>0.67947225455956539</v>
      </c>
      <c r="T2579" s="9">
        <f ca="1">COUNTIF($N$3:$N2579,T$2)/$P2579</f>
        <v>0.32052774544043461</v>
      </c>
    </row>
    <row r="2580" spans="10:20" x14ac:dyDescent="0.25">
      <c r="J2580" s="1">
        <f t="shared" ca="1" si="243"/>
        <v>1</v>
      </c>
      <c r="K2580">
        <f t="shared" ca="1" si="247"/>
        <v>1.2059235567232838</v>
      </c>
      <c r="L2580">
        <f t="shared" ca="1" si="248"/>
        <v>0</v>
      </c>
      <c r="M2580">
        <f t="shared" ca="1" si="246"/>
        <v>1.2059235567232838</v>
      </c>
      <c r="N2580" s="1">
        <f ca="1">IF(M2580=K2580,K$2,IF(M2580=L2580,L$2,IF(M2580=#REF!,#REF!)))</f>
        <v>0</v>
      </c>
      <c r="P2580" s="1">
        <v>2578</v>
      </c>
      <c r="Q2580">
        <f t="shared" ca="1" si="244"/>
        <v>1392.616658553475</v>
      </c>
      <c r="R2580" s="2">
        <f t="shared" ca="1" si="245"/>
        <v>23.210277642557916</v>
      </c>
      <c r="S2580" s="8">
        <f ca="1">COUNTIF($N$3:$N2580,S$2)/$P2580</f>
        <v>0.67959658650116372</v>
      </c>
      <c r="T2580" s="9">
        <f ca="1">COUNTIF($N$3:$N2580,T$2)/$P2580</f>
        <v>0.32040341349883633</v>
      </c>
    </row>
    <row r="2581" spans="10:20" x14ac:dyDescent="0.25">
      <c r="J2581" s="1">
        <f t="shared" ca="1" si="243"/>
        <v>0</v>
      </c>
      <c r="K2581">
        <f t="shared" ca="1" si="247"/>
        <v>0.87580207894702</v>
      </c>
      <c r="L2581">
        <f t="shared" ca="1" si="248"/>
        <v>9.8105915707583213E-3</v>
      </c>
      <c r="M2581">
        <f t="shared" ca="1" si="246"/>
        <v>9.8105915707583213E-3</v>
      </c>
      <c r="N2581" s="1">
        <f ca="1">IF(M2581=K2581,K$2,IF(M2581=L2581,L$2,IF(M2581=#REF!,#REF!)))</f>
        <v>1</v>
      </c>
      <c r="P2581" s="1">
        <v>2579</v>
      </c>
      <c r="Q2581">
        <f t="shared" ca="1" si="244"/>
        <v>1392.6264691450458</v>
      </c>
      <c r="R2581" s="2">
        <f t="shared" ca="1" si="245"/>
        <v>23.210441152417431</v>
      </c>
      <c r="S2581" s="8">
        <f ca="1">COUNTIF($N$3:$N2581,S$2)/$P2581</f>
        <v>0.67933307483520744</v>
      </c>
      <c r="T2581" s="9">
        <f ca="1">COUNTIF($N$3:$N2581,T$2)/$P2581</f>
        <v>0.32066692516479256</v>
      </c>
    </row>
    <row r="2582" spans="10:20" x14ac:dyDescent="0.25">
      <c r="J2582" s="1">
        <f t="shared" ca="1" si="243"/>
        <v>1</v>
      </c>
      <c r="K2582">
        <f t="shared" ca="1" si="247"/>
        <v>3.4382263550575588E-2</v>
      </c>
      <c r="L2582">
        <f t="shared" ca="1" si="248"/>
        <v>0</v>
      </c>
      <c r="M2582">
        <f t="shared" ca="1" si="246"/>
        <v>3.4382263550575588E-2</v>
      </c>
      <c r="N2582" s="1">
        <f ca="1">IF(M2582=K2582,K$2,IF(M2582=L2582,L$2,IF(M2582=#REF!,#REF!)))</f>
        <v>0</v>
      </c>
      <c r="P2582" s="1">
        <v>2580</v>
      </c>
      <c r="Q2582">
        <f t="shared" ca="1" si="244"/>
        <v>1392.6608514085963</v>
      </c>
      <c r="R2582" s="2">
        <f t="shared" ca="1" si="245"/>
        <v>23.21101419014327</v>
      </c>
      <c r="S2582" s="8">
        <f ca="1">COUNTIF($N$3:$N2582,S$2)/$P2582</f>
        <v>0.67945736434108528</v>
      </c>
      <c r="T2582" s="9">
        <f ca="1">COUNTIF($N$3:$N2582,T$2)/$P2582</f>
        <v>0.32054263565891472</v>
      </c>
    </row>
    <row r="2583" spans="10:20" x14ac:dyDescent="0.25">
      <c r="J2583" s="1">
        <f t="shared" ca="1" si="243"/>
        <v>0</v>
      </c>
      <c r="K2583">
        <f t="shared" ca="1" si="247"/>
        <v>0.58720616802855441</v>
      </c>
      <c r="L2583">
        <f t="shared" ca="1" si="248"/>
        <v>1.6495636802263043</v>
      </c>
      <c r="M2583">
        <f t="shared" ca="1" si="246"/>
        <v>0.58720616802855441</v>
      </c>
      <c r="N2583" s="1">
        <f ca="1">IF(M2583=K2583,K$2,IF(M2583=L2583,L$2,IF(M2583=#REF!,#REF!)))</f>
        <v>0</v>
      </c>
      <c r="P2583" s="1">
        <v>2581</v>
      </c>
      <c r="Q2583">
        <f t="shared" ca="1" si="244"/>
        <v>1393.2480575766249</v>
      </c>
      <c r="R2583" s="2">
        <f t="shared" ca="1" si="245"/>
        <v>23.220800959610415</v>
      </c>
      <c r="S2583" s="8">
        <f ca="1">COUNTIF($N$3:$N2583,S$2)/$P2583</f>
        <v>0.67958155753583882</v>
      </c>
      <c r="T2583" s="9">
        <f ca="1">COUNTIF($N$3:$N2583,T$2)/$P2583</f>
        <v>0.32041844246416118</v>
      </c>
    </row>
    <row r="2584" spans="10:20" x14ac:dyDescent="0.25">
      <c r="J2584" s="1">
        <f t="shared" ca="1" si="243"/>
        <v>0</v>
      </c>
      <c r="K2584">
        <f t="shared" ca="1" si="247"/>
        <v>0.47350859506829091</v>
      </c>
      <c r="L2584">
        <f t="shared" ca="1" si="248"/>
        <v>0.9399396190810998</v>
      </c>
      <c r="M2584">
        <f t="shared" ca="1" si="246"/>
        <v>0.47350859506829091</v>
      </c>
      <c r="N2584" s="1">
        <f ca="1">IF(M2584=K2584,K$2,IF(M2584=L2584,L$2,IF(M2584=#REF!,#REF!)))</f>
        <v>0</v>
      </c>
      <c r="P2584" s="1">
        <v>2582</v>
      </c>
      <c r="Q2584">
        <f t="shared" ca="1" si="244"/>
        <v>1393.7215661716932</v>
      </c>
      <c r="R2584" s="2">
        <f t="shared" ca="1" si="245"/>
        <v>23.228692769528219</v>
      </c>
      <c r="S2584" s="8">
        <f ca="1">COUNTIF($N$3:$N2584,S$2)/$P2584</f>
        <v>0.679705654531371</v>
      </c>
      <c r="T2584" s="9">
        <f ca="1">COUNTIF($N$3:$N2584,T$2)/$P2584</f>
        <v>0.32029434546862895</v>
      </c>
    </row>
    <row r="2585" spans="10:20" x14ac:dyDescent="0.25">
      <c r="J2585" s="1">
        <f t="shared" ca="1" si="243"/>
        <v>0</v>
      </c>
      <c r="K2585">
        <f t="shared" ca="1" si="247"/>
        <v>0.47964803752962315</v>
      </c>
      <c r="L2585">
        <f t="shared" ca="1" si="248"/>
        <v>0.56610041219681073</v>
      </c>
      <c r="M2585">
        <f t="shared" ca="1" si="246"/>
        <v>0.47964803752962315</v>
      </c>
      <c r="N2585" s="1">
        <f ca="1">IF(M2585=K2585,K$2,IF(M2585=L2585,L$2,IF(M2585=#REF!,#REF!)))</f>
        <v>0</v>
      </c>
      <c r="P2585" s="1">
        <v>2583</v>
      </c>
      <c r="Q2585">
        <f t="shared" ca="1" si="244"/>
        <v>1394.2012142092228</v>
      </c>
      <c r="R2585" s="2">
        <f t="shared" ca="1" si="245"/>
        <v>23.236686903487048</v>
      </c>
      <c r="S2585" s="8">
        <f ca="1">COUNTIF($N$3:$N2585,S$2)/$P2585</f>
        <v>0.67982965543941154</v>
      </c>
      <c r="T2585" s="9">
        <f ca="1">COUNTIF($N$3:$N2585,T$2)/$P2585</f>
        <v>0.32017034456058846</v>
      </c>
    </row>
    <row r="2586" spans="10:20" x14ac:dyDescent="0.25">
      <c r="J2586" s="1">
        <f t="shared" ca="1" si="243"/>
        <v>0</v>
      </c>
      <c r="K2586">
        <f t="shared" ca="1" si="247"/>
        <v>1.0721082980682737</v>
      </c>
      <c r="L2586">
        <f t="shared" ca="1" si="248"/>
        <v>6.7864653411847081E-2</v>
      </c>
      <c r="M2586">
        <f t="shared" ca="1" si="246"/>
        <v>6.7864653411847081E-2</v>
      </c>
      <c r="N2586" s="1">
        <f ca="1">IF(M2586=K2586,K$2,IF(M2586=L2586,L$2,IF(M2586=#REF!,#REF!)))</f>
        <v>1</v>
      </c>
      <c r="P2586" s="1">
        <v>2584</v>
      </c>
      <c r="Q2586">
        <f t="shared" ca="1" si="244"/>
        <v>1394.2690788626346</v>
      </c>
      <c r="R2586" s="2">
        <f t="shared" ca="1" si="245"/>
        <v>23.237817981043911</v>
      </c>
      <c r="S2586" s="8">
        <f ca="1">COUNTIF($N$3:$N2586,S$2)/$P2586</f>
        <v>0.67956656346749222</v>
      </c>
      <c r="T2586" s="9">
        <f ca="1">COUNTIF($N$3:$N2586,T$2)/$P2586</f>
        <v>0.32043343653250772</v>
      </c>
    </row>
    <row r="2587" spans="10:20" x14ac:dyDescent="0.25">
      <c r="J2587" s="1">
        <f t="shared" ca="1" si="243"/>
        <v>1</v>
      </c>
      <c r="K2587">
        <f t="shared" ca="1" si="247"/>
        <v>0.12520292451566195</v>
      </c>
      <c r="L2587">
        <f t="shared" ca="1" si="248"/>
        <v>0</v>
      </c>
      <c r="M2587">
        <f t="shared" ca="1" si="246"/>
        <v>0.12520292451566195</v>
      </c>
      <c r="N2587" s="1">
        <f ca="1">IF(M2587=K2587,K$2,IF(M2587=L2587,L$2,IF(M2587=#REF!,#REF!)))</f>
        <v>0</v>
      </c>
      <c r="P2587" s="1">
        <v>2585</v>
      </c>
      <c r="Q2587">
        <f t="shared" ca="1" si="244"/>
        <v>1394.3942817871502</v>
      </c>
      <c r="R2587" s="2">
        <f t="shared" ca="1" si="245"/>
        <v>23.239904696452506</v>
      </c>
      <c r="S2587" s="8">
        <f ca="1">COUNTIF($N$3:$N2587,S$2)/$P2587</f>
        <v>0.67969052224371374</v>
      </c>
      <c r="T2587" s="9">
        <f ca="1">COUNTIF($N$3:$N2587,T$2)/$P2587</f>
        <v>0.32030947775628626</v>
      </c>
    </row>
    <row r="2588" spans="10:20" x14ac:dyDescent="0.25">
      <c r="J2588" s="1">
        <f t="shared" ca="1" si="243"/>
        <v>0</v>
      </c>
      <c r="K2588">
        <f t="shared" ca="1" si="247"/>
        <v>2.1979081833333614</v>
      </c>
      <c r="L2588">
        <f t="shared" ca="1" si="248"/>
        <v>1.2069774327578493</v>
      </c>
      <c r="M2588">
        <f t="shared" ca="1" si="246"/>
        <v>1.2069774327578493</v>
      </c>
      <c r="N2588" s="1">
        <f ca="1">IF(M2588=K2588,K$2,IF(M2588=L2588,L$2,IF(M2588=#REF!,#REF!)))</f>
        <v>1</v>
      </c>
      <c r="P2588" s="1">
        <v>2586</v>
      </c>
      <c r="Q2588">
        <f t="shared" ca="1" si="244"/>
        <v>1395.6012592199081</v>
      </c>
      <c r="R2588" s="2">
        <f t="shared" ca="1" si="245"/>
        <v>23.26002098699847</v>
      </c>
      <c r="S2588" s="8">
        <f ca="1">COUNTIF($N$3:$N2588,S$2)/$P2588</f>
        <v>0.67942768754833716</v>
      </c>
      <c r="T2588" s="9">
        <f ca="1">COUNTIF($N$3:$N2588,T$2)/$P2588</f>
        <v>0.32057231245166279</v>
      </c>
    </row>
    <row r="2589" spans="10:20" x14ac:dyDescent="0.25">
      <c r="J2589" s="1">
        <f t="shared" ca="1" si="243"/>
        <v>1</v>
      </c>
      <c r="K2589">
        <f t="shared" ca="1" si="247"/>
        <v>0.16032622281347217</v>
      </c>
      <c r="L2589">
        <f t="shared" ca="1" si="248"/>
        <v>0</v>
      </c>
      <c r="M2589">
        <f t="shared" ca="1" si="246"/>
        <v>0.16032622281347217</v>
      </c>
      <c r="N2589" s="1">
        <f ca="1">IF(M2589=K2589,K$2,IF(M2589=L2589,L$2,IF(M2589=#REF!,#REF!)))</f>
        <v>0</v>
      </c>
      <c r="P2589" s="1">
        <v>2587</v>
      </c>
      <c r="Q2589">
        <f t="shared" ca="1" si="244"/>
        <v>1395.7615854427215</v>
      </c>
      <c r="R2589" s="2">
        <f t="shared" ca="1" si="245"/>
        <v>23.262693090712027</v>
      </c>
      <c r="S2589" s="8">
        <f ca="1">COUNTIF($N$3:$N2589,S$2)/$P2589</f>
        <v>0.67955160417471971</v>
      </c>
      <c r="T2589" s="9">
        <f ca="1">COUNTIF($N$3:$N2589,T$2)/$P2589</f>
        <v>0.32044839582528023</v>
      </c>
    </row>
    <row r="2590" spans="10:20" x14ac:dyDescent="0.25">
      <c r="J2590" s="1">
        <f t="shared" ca="1" si="243"/>
        <v>0</v>
      </c>
      <c r="K2590">
        <f t="shared" ca="1" si="247"/>
        <v>2.0661625863369055</v>
      </c>
      <c r="L2590">
        <f t="shared" ca="1" si="248"/>
        <v>0.35288927429645173</v>
      </c>
      <c r="M2590">
        <f t="shared" ca="1" si="246"/>
        <v>0.35288927429645173</v>
      </c>
      <c r="N2590" s="1">
        <f ca="1">IF(M2590=K2590,K$2,IF(M2590=L2590,L$2,IF(M2590=#REF!,#REF!)))</f>
        <v>1</v>
      </c>
      <c r="P2590" s="1">
        <v>2588</v>
      </c>
      <c r="Q2590">
        <f t="shared" ca="1" si="244"/>
        <v>1396.1144747170181</v>
      </c>
      <c r="R2590" s="2">
        <f t="shared" ca="1" si="245"/>
        <v>23.268574578616967</v>
      </c>
      <c r="S2590" s="8">
        <f ca="1">COUNTIF($N$3:$N2590,S$2)/$P2590</f>
        <v>0.67928902627511589</v>
      </c>
      <c r="T2590" s="9">
        <f ca="1">COUNTIF($N$3:$N2590,T$2)/$P2590</f>
        <v>0.32071097372488411</v>
      </c>
    </row>
    <row r="2591" spans="10:20" x14ac:dyDescent="0.25">
      <c r="J2591" s="1">
        <f t="shared" ca="1" si="243"/>
        <v>1</v>
      </c>
      <c r="K2591">
        <f t="shared" ca="1" si="247"/>
        <v>0.96044305956188258</v>
      </c>
      <c r="L2591">
        <f t="shared" ca="1" si="248"/>
        <v>0</v>
      </c>
      <c r="M2591">
        <f t="shared" ca="1" si="246"/>
        <v>0.96044305956188258</v>
      </c>
      <c r="N2591" s="1">
        <f ca="1">IF(M2591=K2591,K$2,IF(M2591=L2591,L$2,IF(M2591=#REF!,#REF!)))</f>
        <v>0</v>
      </c>
      <c r="P2591" s="1">
        <v>2589</v>
      </c>
      <c r="Q2591">
        <f t="shared" ca="1" si="244"/>
        <v>1397.0749177765799</v>
      </c>
      <c r="R2591" s="2">
        <f t="shared" ca="1" si="245"/>
        <v>23.284581962942998</v>
      </c>
      <c r="S2591" s="8">
        <f ca="1">COUNTIF($N$3:$N2591,S$2)/$P2591</f>
        <v>0.67941290073387406</v>
      </c>
      <c r="T2591" s="9">
        <f ca="1">COUNTIF($N$3:$N2591,T$2)/$P2591</f>
        <v>0.32058709926612594</v>
      </c>
    </row>
    <row r="2592" spans="10:20" x14ac:dyDescent="0.25">
      <c r="J2592" s="1">
        <f t="shared" ca="1" si="243"/>
        <v>0</v>
      </c>
      <c r="K2592">
        <f t="shared" ca="1" si="247"/>
        <v>0.73708329718386056</v>
      </c>
      <c r="L2592">
        <f t="shared" ca="1" si="248"/>
        <v>2.7692865313563946E-2</v>
      </c>
      <c r="M2592">
        <f t="shared" ca="1" si="246"/>
        <v>2.7692865313563946E-2</v>
      </c>
      <c r="N2592" s="1">
        <f ca="1">IF(M2592=K2592,K$2,IF(M2592=L2592,L$2,IF(M2592=#REF!,#REF!)))</f>
        <v>1</v>
      </c>
      <c r="P2592" s="1">
        <v>2590</v>
      </c>
      <c r="Q2592">
        <f t="shared" ca="1" si="244"/>
        <v>1397.1026106418935</v>
      </c>
      <c r="R2592" s="2">
        <f t="shared" ca="1" si="245"/>
        <v>23.285043510698227</v>
      </c>
      <c r="S2592" s="8">
        <f ca="1">COUNTIF($N$3:$N2592,S$2)/$P2592</f>
        <v>0.67915057915057919</v>
      </c>
      <c r="T2592" s="9">
        <f ca="1">COUNTIF($N$3:$N2592,T$2)/$P2592</f>
        <v>0.32084942084942086</v>
      </c>
    </row>
    <row r="2593" spans="10:20" x14ac:dyDescent="0.25">
      <c r="J2593" s="1">
        <f t="shared" ca="1" si="243"/>
        <v>1</v>
      </c>
      <c r="K2593">
        <f t="shared" ca="1" si="247"/>
        <v>0.33830988041258409</v>
      </c>
      <c r="L2593">
        <f t="shared" ca="1" si="248"/>
        <v>0</v>
      </c>
      <c r="M2593">
        <f t="shared" ca="1" si="246"/>
        <v>0.33830988041258409</v>
      </c>
      <c r="N2593" s="1">
        <f ca="1">IF(M2593=K2593,K$2,IF(M2593=L2593,L$2,IF(M2593=#REF!,#REF!)))</f>
        <v>0</v>
      </c>
      <c r="P2593" s="1">
        <v>2591</v>
      </c>
      <c r="Q2593">
        <f t="shared" ca="1" si="244"/>
        <v>1397.4409205223062</v>
      </c>
      <c r="R2593" s="2">
        <f t="shared" ca="1" si="245"/>
        <v>23.290682008705105</v>
      </c>
      <c r="S2593" s="8">
        <f ca="1">COUNTIF($N$3:$N2593,S$2)/$P2593</f>
        <v>0.67927441142416056</v>
      </c>
      <c r="T2593" s="9">
        <f ca="1">COUNTIF($N$3:$N2593,T$2)/$P2593</f>
        <v>0.32072558857583944</v>
      </c>
    </row>
    <row r="2594" spans="10:20" x14ac:dyDescent="0.25">
      <c r="J2594" s="1">
        <f t="shared" ca="1" si="243"/>
        <v>0</v>
      </c>
      <c r="K2594">
        <f t="shared" ca="1" si="247"/>
        <v>0.64476303376198496</v>
      </c>
      <c r="L2594">
        <f t="shared" ca="1" si="248"/>
        <v>0.10385809165116915</v>
      </c>
      <c r="M2594">
        <f t="shared" ca="1" si="246"/>
        <v>0.10385809165116915</v>
      </c>
      <c r="N2594" s="1">
        <f ca="1">IF(M2594=K2594,K$2,IF(M2594=L2594,L$2,IF(M2594=#REF!,#REF!)))</f>
        <v>1</v>
      </c>
      <c r="P2594" s="1">
        <v>2592</v>
      </c>
      <c r="Q2594">
        <f t="shared" ca="1" si="244"/>
        <v>1397.5447786139573</v>
      </c>
      <c r="R2594" s="2">
        <f t="shared" ca="1" si="245"/>
        <v>23.292412976899289</v>
      </c>
      <c r="S2594" s="8">
        <f ca="1">COUNTIF($N$3:$N2594,S$2)/$P2594</f>
        <v>0.67901234567901236</v>
      </c>
      <c r="T2594" s="9">
        <f ca="1">COUNTIF($N$3:$N2594,T$2)/$P2594</f>
        <v>0.32098765432098764</v>
      </c>
    </row>
    <row r="2595" spans="10:20" x14ac:dyDescent="0.25">
      <c r="J2595" s="1">
        <f t="shared" ca="1" si="243"/>
        <v>1</v>
      </c>
      <c r="K2595">
        <f t="shared" ca="1" si="247"/>
        <v>1.0124181634306144</v>
      </c>
      <c r="L2595">
        <f t="shared" ca="1" si="248"/>
        <v>0</v>
      </c>
      <c r="M2595">
        <f t="shared" ca="1" si="246"/>
        <v>1.0124181634306144</v>
      </c>
      <c r="N2595" s="1">
        <f ca="1">IF(M2595=K2595,K$2,IF(M2595=L2595,L$2,IF(M2595=#REF!,#REF!)))</f>
        <v>0</v>
      </c>
      <c r="P2595" s="1">
        <v>2593</v>
      </c>
      <c r="Q2595">
        <f t="shared" ca="1" si="244"/>
        <v>1398.5571967773878</v>
      </c>
      <c r="R2595" s="2">
        <f t="shared" ca="1" si="245"/>
        <v>23.309286612956463</v>
      </c>
      <c r="S2595" s="8">
        <f ca="1">COUNTIF($N$3:$N2595,S$2)/$P2595</f>
        <v>0.67913613575009646</v>
      </c>
      <c r="T2595" s="9">
        <f ca="1">COUNTIF($N$3:$N2595,T$2)/$P2595</f>
        <v>0.3208638642499036</v>
      </c>
    </row>
    <row r="2596" spans="10:20" x14ac:dyDescent="0.25">
      <c r="J2596" s="1">
        <f t="shared" ca="1" si="243"/>
        <v>0</v>
      </c>
      <c r="K2596">
        <f t="shared" ca="1" si="247"/>
        <v>3.7728898814286751</v>
      </c>
      <c r="L2596">
        <f t="shared" ca="1" si="248"/>
        <v>0.51224832211393634</v>
      </c>
      <c r="M2596">
        <f t="shared" ca="1" si="246"/>
        <v>0.51224832211393634</v>
      </c>
      <c r="N2596" s="1">
        <f ca="1">IF(M2596=K2596,K$2,IF(M2596=L2596,L$2,IF(M2596=#REF!,#REF!)))</f>
        <v>1</v>
      </c>
      <c r="P2596" s="1">
        <v>2594</v>
      </c>
      <c r="Q2596">
        <f t="shared" ca="1" si="244"/>
        <v>1399.0694450995018</v>
      </c>
      <c r="R2596" s="2">
        <f t="shared" ca="1" si="245"/>
        <v>23.317824084991695</v>
      </c>
      <c r="S2596" s="8">
        <f ca="1">COUNTIF($N$3:$N2596,S$2)/$P2596</f>
        <v>0.67887432536622971</v>
      </c>
      <c r="T2596" s="9">
        <f ca="1">COUNTIF($N$3:$N2596,T$2)/$P2596</f>
        <v>0.32112567463377023</v>
      </c>
    </row>
    <row r="2597" spans="10:20" x14ac:dyDescent="0.25">
      <c r="J2597" s="1">
        <f t="shared" ca="1" si="243"/>
        <v>1</v>
      </c>
      <c r="K2597">
        <f t="shared" ca="1" si="247"/>
        <v>0.10018797725350073</v>
      </c>
      <c r="L2597">
        <f t="shared" ca="1" si="248"/>
        <v>0</v>
      </c>
      <c r="M2597">
        <f t="shared" ca="1" si="246"/>
        <v>0.10018797725350073</v>
      </c>
      <c r="N2597" s="1">
        <f ca="1">IF(M2597=K2597,K$2,IF(M2597=L2597,L$2,IF(M2597=#REF!,#REF!)))</f>
        <v>0</v>
      </c>
      <c r="P2597" s="1">
        <v>2595</v>
      </c>
      <c r="Q2597">
        <f t="shared" ca="1" si="244"/>
        <v>1399.1696330767552</v>
      </c>
      <c r="R2597" s="2">
        <f t="shared" ca="1" si="245"/>
        <v>23.319493884612587</v>
      </c>
      <c r="S2597" s="8">
        <f ca="1">COUNTIF($N$3:$N2597,S$2)/$P2597</f>
        <v>0.67899807321772643</v>
      </c>
      <c r="T2597" s="9">
        <f ca="1">COUNTIF($N$3:$N2597,T$2)/$P2597</f>
        <v>0.32100192678227363</v>
      </c>
    </row>
    <row r="2598" spans="10:20" x14ac:dyDescent="0.25">
      <c r="J2598" s="1">
        <f t="shared" ca="1" si="243"/>
        <v>0</v>
      </c>
      <c r="K2598">
        <f t="shared" ca="1" si="247"/>
        <v>0.2991394724605248</v>
      </c>
      <c r="L2598">
        <f t="shared" ca="1" si="248"/>
        <v>0.24579645526437116</v>
      </c>
      <c r="M2598">
        <f t="shared" ca="1" si="246"/>
        <v>0.24579645526437116</v>
      </c>
      <c r="N2598" s="1">
        <f ca="1">IF(M2598=K2598,K$2,IF(M2598=L2598,L$2,IF(M2598=#REF!,#REF!)))</f>
        <v>1</v>
      </c>
      <c r="P2598" s="1">
        <v>2596</v>
      </c>
      <c r="Q2598">
        <f t="shared" ca="1" si="244"/>
        <v>1399.4154295320195</v>
      </c>
      <c r="R2598" s="2">
        <f t="shared" ca="1" si="245"/>
        <v>23.323590492200324</v>
      </c>
      <c r="S2598" s="8">
        <f ca="1">COUNTIF($N$3:$N2598,S$2)/$P2598</f>
        <v>0.67873651771956856</v>
      </c>
      <c r="T2598" s="9">
        <f ca="1">COUNTIF($N$3:$N2598,T$2)/$P2598</f>
        <v>0.32126348228043144</v>
      </c>
    </row>
    <row r="2599" spans="10:20" x14ac:dyDescent="0.25">
      <c r="J2599" s="1">
        <f t="shared" ca="1" si="243"/>
        <v>1</v>
      </c>
      <c r="K2599">
        <f t="shared" ca="1" si="247"/>
        <v>0.55736352912003506</v>
      </c>
      <c r="L2599">
        <f t="shared" ca="1" si="248"/>
        <v>0</v>
      </c>
      <c r="M2599">
        <f t="shared" ca="1" si="246"/>
        <v>0.55736352912003506</v>
      </c>
      <c r="N2599" s="1">
        <f ca="1">IF(M2599=K2599,K$2,IF(M2599=L2599,L$2,IF(M2599=#REF!,#REF!)))</f>
        <v>0</v>
      </c>
      <c r="P2599" s="1">
        <v>2597</v>
      </c>
      <c r="Q2599">
        <f t="shared" ca="1" si="244"/>
        <v>1399.9727930611396</v>
      </c>
      <c r="R2599" s="2">
        <f t="shared" ca="1" si="245"/>
        <v>23.332879884352327</v>
      </c>
      <c r="S2599" s="8">
        <f ca="1">COUNTIF($N$3:$N2599,S$2)/$P2599</f>
        <v>0.67886022333461682</v>
      </c>
      <c r="T2599" s="9">
        <f ca="1">COUNTIF($N$3:$N2599,T$2)/$P2599</f>
        <v>0.32113977666538313</v>
      </c>
    </row>
    <row r="2600" spans="10:20" x14ac:dyDescent="0.25">
      <c r="J2600" s="1">
        <f t="shared" ca="1" si="243"/>
        <v>0</v>
      </c>
      <c r="K2600">
        <f t="shared" ca="1" si="247"/>
        <v>0.5783706471309451</v>
      </c>
      <c r="L2600">
        <f t="shared" ca="1" si="248"/>
        <v>1.7936042469486437</v>
      </c>
      <c r="M2600">
        <f t="shared" ca="1" si="246"/>
        <v>0.5783706471309451</v>
      </c>
      <c r="N2600" s="1">
        <f ca="1">IF(M2600=K2600,K$2,IF(M2600=L2600,L$2,IF(M2600=#REF!,#REF!)))</f>
        <v>0</v>
      </c>
      <c r="P2600" s="1">
        <v>2598</v>
      </c>
      <c r="Q2600">
        <f t="shared" ca="1" si="244"/>
        <v>1400.5511637082705</v>
      </c>
      <c r="R2600" s="2">
        <f t="shared" ca="1" si="245"/>
        <v>23.342519395137842</v>
      </c>
      <c r="S2600" s="8">
        <f ca="1">COUNTIF($N$3:$N2600,S$2)/$P2600</f>
        <v>0.67898383371824478</v>
      </c>
      <c r="T2600" s="9">
        <f ca="1">COUNTIF($N$3:$N2600,T$2)/$P2600</f>
        <v>0.32101616628175522</v>
      </c>
    </row>
    <row r="2601" spans="10:20" x14ac:dyDescent="0.25">
      <c r="J2601" s="1">
        <f t="shared" ca="1" si="243"/>
        <v>0</v>
      </c>
      <c r="K2601">
        <f t="shared" ca="1" si="247"/>
        <v>5.0474218904815828E-2</v>
      </c>
      <c r="L2601">
        <f t="shared" ca="1" si="248"/>
        <v>0.91004217412497468</v>
      </c>
      <c r="M2601">
        <f t="shared" ca="1" si="246"/>
        <v>5.0474218904815828E-2</v>
      </c>
      <c r="N2601" s="1">
        <f ca="1">IF(M2601=K2601,K$2,IF(M2601=L2601,L$2,IF(M2601=#REF!,#REF!)))</f>
        <v>0</v>
      </c>
      <c r="P2601" s="1">
        <v>2599</v>
      </c>
      <c r="Q2601">
        <f t="shared" ca="1" si="244"/>
        <v>1400.6016379271753</v>
      </c>
      <c r="R2601" s="2">
        <f t="shared" ca="1" si="245"/>
        <v>23.343360632119587</v>
      </c>
      <c r="S2601" s="8">
        <f ca="1">COUNTIF($N$3:$N2601,S$2)/$P2601</f>
        <v>0.67910734898037706</v>
      </c>
      <c r="T2601" s="9">
        <f ca="1">COUNTIF($N$3:$N2601,T$2)/$P2601</f>
        <v>0.32089265101962294</v>
      </c>
    </row>
    <row r="2602" spans="10:20" x14ac:dyDescent="0.25">
      <c r="J2602" s="1">
        <f t="shared" ca="1" si="243"/>
        <v>0</v>
      </c>
      <c r="K2602">
        <f t="shared" ca="1" si="247"/>
        <v>0.80318868363173912</v>
      </c>
      <c r="L2602">
        <f t="shared" ca="1" si="248"/>
        <v>2.347627349299199</v>
      </c>
      <c r="M2602">
        <f t="shared" ca="1" si="246"/>
        <v>0.80318868363173912</v>
      </c>
      <c r="N2602" s="1">
        <f ca="1">IF(M2602=K2602,K$2,IF(M2602=L2602,L$2,IF(M2602=#REF!,#REF!)))</f>
        <v>0</v>
      </c>
      <c r="P2602" s="1">
        <v>2600</v>
      </c>
      <c r="Q2602">
        <f t="shared" ca="1" si="244"/>
        <v>1401.404826610807</v>
      </c>
      <c r="R2602" s="2">
        <f t="shared" ca="1" si="245"/>
        <v>23.356747110180116</v>
      </c>
      <c r="S2602" s="8">
        <f ca="1">COUNTIF($N$3:$N2602,S$2)/$P2602</f>
        <v>0.67923076923076919</v>
      </c>
      <c r="T2602" s="9">
        <f ca="1">COUNTIF($N$3:$N2602,T$2)/$P2602</f>
        <v>0.32076923076923075</v>
      </c>
    </row>
    <row r="2603" spans="10:20" x14ac:dyDescent="0.25">
      <c r="J2603" s="1">
        <f t="shared" ref="J2603:J2666" ca="1" si="249">N2602</f>
        <v>0</v>
      </c>
      <c r="K2603">
        <f t="shared" ca="1" si="247"/>
        <v>0.98159137136221142</v>
      </c>
      <c r="L2603">
        <f t="shared" ca="1" si="248"/>
        <v>3.256689394190897</v>
      </c>
      <c r="M2603">
        <f t="shared" ca="1" si="246"/>
        <v>0.98159137136221142</v>
      </c>
      <c r="N2603" s="1">
        <f ca="1">IF(M2603=K2603,K$2,IF(M2603=L2603,L$2,IF(M2603=#REF!,#REF!)))</f>
        <v>0</v>
      </c>
      <c r="P2603" s="1">
        <v>2601</v>
      </c>
      <c r="Q2603">
        <f t="shared" ref="Q2603:Q2666" ca="1" si="250">M2603+Q2602</f>
        <v>1402.3864179821692</v>
      </c>
      <c r="R2603" s="2">
        <f t="shared" ref="R2603:R2666" ca="1" si="251">Q2603/60</f>
        <v>23.373106966369487</v>
      </c>
      <c r="S2603" s="8">
        <f ca="1">COUNTIF($N$3:$N2603,S$2)/$P2603</f>
        <v>0.67935409457900808</v>
      </c>
      <c r="T2603" s="9">
        <f ca="1">COUNTIF($N$3:$N2603,T$2)/$P2603</f>
        <v>0.32064590542099192</v>
      </c>
    </row>
    <row r="2604" spans="10:20" x14ac:dyDescent="0.25">
      <c r="J2604" s="1">
        <f t="shared" ca="1" si="249"/>
        <v>0</v>
      </c>
      <c r="K2604">
        <f t="shared" ca="1" si="247"/>
        <v>1.3233151080647796</v>
      </c>
      <c r="L2604">
        <f t="shared" ca="1" si="248"/>
        <v>1.6120625886959532</v>
      </c>
      <c r="M2604">
        <f t="shared" ca="1" si="246"/>
        <v>1.3233151080647796</v>
      </c>
      <c r="N2604" s="1">
        <f ca="1">IF(M2604=K2604,K$2,IF(M2604=L2604,L$2,IF(M2604=#REF!,#REF!)))</f>
        <v>0</v>
      </c>
      <c r="P2604" s="1">
        <v>2602</v>
      </c>
      <c r="Q2604">
        <f t="shared" ca="1" si="250"/>
        <v>1403.7097330902341</v>
      </c>
      <c r="R2604" s="2">
        <f t="shared" ca="1" si="251"/>
        <v>23.395162218170569</v>
      </c>
      <c r="S2604" s="8">
        <f ca="1">COUNTIF($N$3:$N2604,S$2)/$P2604</f>
        <v>0.67947732513451187</v>
      </c>
      <c r="T2604" s="9">
        <f ca="1">COUNTIF($N$3:$N2604,T$2)/$P2604</f>
        <v>0.32052267486548808</v>
      </c>
    </row>
    <row r="2605" spans="10:20" x14ac:dyDescent="0.25">
      <c r="J2605" s="1">
        <f t="shared" ca="1" si="249"/>
        <v>0</v>
      </c>
      <c r="K2605">
        <f t="shared" ca="1" si="247"/>
        <v>3.268229969087185</v>
      </c>
      <c r="L2605">
        <f t="shared" ca="1" si="248"/>
        <v>0.17199976228227926</v>
      </c>
      <c r="M2605">
        <f t="shared" ca="1" si="246"/>
        <v>0.17199976228227926</v>
      </c>
      <c r="N2605" s="1">
        <f ca="1">IF(M2605=K2605,K$2,IF(M2605=L2605,L$2,IF(M2605=#REF!,#REF!)))</f>
        <v>1</v>
      </c>
      <c r="P2605" s="1">
        <v>2603</v>
      </c>
      <c r="Q2605">
        <f t="shared" ca="1" si="250"/>
        <v>1403.8817328525163</v>
      </c>
      <c r="R2605" s="2">
        <f t="shared" ca="1" si="251"/>
        <v>23.39802888087527</v>
      </c>
      <c r="S2605" s="8">
        <f ca="1">COUNTIF($N$3:$N2605,S$2)/$P2605</f>
        <v>0.67921628889742602</v>
      </c>
      <c r="T2605" s="9">
        <f ca="1">COUNTIF($N$3:$N2605,T$2)/$P2605</f>
        <v>0.32078371110257398</v>
      </c>
    </row>
    <row r="2606" spans="10:20" x14ac:dyDescent="0.25">
      <c r="J2606" s="1">
        <f t="shared" ca="1" si="249"/>
        <v>1</v>
      </c>
      <c r="K2606">
        <f t="shared" ca="1" si="247"/>
        <v>0.40332449140204651</v>
      </c>
      <c r="L2606">
        <f t="shared" ca="1" si="248"/>
        <v>0</v>
      </c>
      <c r="M2606">
        <f t="shared" ca="1" si="246"/>
        <v>0.40332449140204651</v>
      </c>
      <c r="N2606" s="1">
        <f ca="1">IF(M2606=K2606,K$2,IF(M2606=L2606,L$2,IF(M2606=#REF!,#REF!)))</f>
        <v>0</v>
      </c>
      <c r="P2606" s="1">
        <v>2604</v>
      </c>
      <c r="Q2606">
        <f t="shared" ca="1" si="250"/>
        <v>1404.2850573439184</v>
      </c>
      <c r="R2606" s="2">
        <f t="shared" ca="1" si="251"/>
        <v>23.404750955731974</v>
      </c>
      <c r="S2606" s="8">
        <f ca="1">COUNTIF($N$3:$N2606,S$2)/$P2606</f>
        <v>0.67933947772657455</v>
      </c>
      <c r="T2606" s="9">
        <f ca="1">COUNTIF($N$3:$N2606,T$2)/$P2606</f>
        <v>0.32066052227342551</v>
      </c>
    </row>
    <row r="2607" spans="10:20" x14ac:dyDescent="0.25">
      <c r="J2607" s="1">
        <f t="shared" ca="1" si="249"/>
        <v>0</v>
      </c>
      <c r="K2607">
        <f t="shared" ca="1" si="247"/>
        <v>0.8601658089273666</v>
      </c>
      <c r="L2607">
        <f t="shared" ca="1" si="248"/>
        <v>0.93043618953026963</v>
      </c>
      <c r="M2607">
        <f t="shared" ca="1" si="246"/>
        <v>0.8601658089273666</v>
      </c>
      <c r="N2607" s="1">
        <f ca="1">IF(M2607=K2607,K$2,IF(M2607=L2607,L$2,IF(M2607=#REF!,#REF!)))</f>
        <v>0</v>
      </c>
      <c r="P2607" s="1">
        <v>2605</v>
      </c>
      <c r="Q2607">
        <f t="shared" ca="1" si="250"/>
        <v>1405.1452231528458</v>
      </c>
      <c r="R2607" s="2">
        <f t="shared" ca="1" si="251"/>
        <v>23.419087052547429</v>
      </c>
      <c r="S2607" s="8">
        <f ca="1">COUNTIF($N$3:$N2607,S$2)/$P2607</f>
        <v>0.67946257197696736</v>
      </c>
      <c r="T2607" s="9">
        <f ca="1">COUNTIF($N$3:$N2607,T$2)/$P2607</f>
        <v>0.32053742802303264</v>
      </c>
    </row>
    <row r="2608" spans="10:20" x14ac:dyDescent="0.25">
      <c r="J2608" s="1">
        <f t="shared" ca="1" si="249"/>
        <v>0</v>
      </c>
      <c r="K2608">
        <f t="shared" ca="1" si="247"/>
        <v>5.2834079212193276E-2</v>
      </c>
      <c r="L2608">
        <f t="shared" ca="1" si="248"/>
        <v>1.450603190834411</v>
      </c>
      <c r="M2608">
        <f t="shared" ca="1" si="246"/>
        <v>5.2834079212193276E-2</v>
      </c>
      <c r="N2608" s="1">
        <f ca="1">IF(M2608=K2608,K$2,IF(M2608=L2608,L$2,IF(M2608=#REF!,#REF!)))</f>
        <v>0</v>
      </c>
      <c r="P2608" s="1">
        <v>2606</v>
      </c>
      <c r="Q2608">
        <f t="shared" ca="1" si="250"/>
        <v>1405.1980572320581</v>
      </c>
      <c r="R2608" s="2">
        <f t="shared" ca="1" si="251"/>
        <v>23.419967620534301</v>
      </c>
      <c r="S2608" s="8">
        <f ca="1">COUNTIF($N$3:$N2608,S$2)/$P2608</f>
        <v>0.67958557175748269</v>
      </c>
      <c r="T2608" s="9">
        <f ca="1">COUNTIF($N$3:$N2608,T$2)/$P2608</f>
        <v>0.32041442824251726</v>
      </c>
    </row>
    <row r="2609" spans="10:20" x14ac:dyDescent="0.25">
      <c r="J2609" s="1">
        <f t="shared" ca="1" si="249"/>
        <v>0</v>
      </c>
      <c r="K2609">
        <f t="shared" ca="1" si="247"/>
        <v>0.13689763095926707</v>
      </c>
      <c r="L2609">
        <f t="shared" ca="1" si="248"/>
        <v>0.71017564778924758</v>
      </c>
      <c r="M2609">
        <f t="shared" ca="1" si="246"/>
        <v>0.13689763095926707</v>
      </c>
      <c r="N2609" s="1">
        <f ca="1">IF(M2609=K2609,K$2,IF(M2609=L2609,L$2,IF(M2609=#REF!,#REF!)))</f>
        <v>0</v>
      </c>
      <c r="P2609" s="1">
        <v>2607</v>
      </c>
      <c r="Q2609">
        <f t="shared" ca="1" si="250"/>
        <v>1405.3349548630174</v>
      </c>
      <c r="R2609" s="2">
        <f t="shared" ca="1" si="251"/>
        <v>23.422249247716955</v>
      </c>
      <c r="S2609" s="8">
        <f ca="1">COUNTIF($N$3:$N2609,S$2)/$P2609</f>
        <v>0.67970847717683158</v>
      </c>
      <c r="T2609" s="9">
        <f ca="1">COUNTIF($N$3:$N2609,T$2)/$P2609</f>
        <v>0.32029152282316842</v>
      </c>
    </row>
    <row r="2610" spans="10:20" x14ac:dyDescent="0.25">
      <c r="J2610" s="1">
        <f t="shared" ca="1" si="249"/>
        <v>0</v>
      </c>
      <c r="K2610">
        <f t="shared" ca="1" si="247"/>
        <v>1.2116830281064919</v>
      </c>
      <c r="L2610">
        <f t="shared" ca="1" si="248"/>
        <v>0.91843083899674249</v>
      </c>
      <c r="M2610">
        <f t="shared" ca="1" si="246"/>
        <v>0.91843083899674249</v>
      </c>
      <c r="N2610" s="1">
        <f ca="1">IF(M2610=K2610,K$2,IF(M2610=L2610,L$2,IF(M2610=#REF!,#REF!)))</f>
        <v>1</v>
      </c>
      <c r="P2610" s="1">
        <v>2608</v>
      </c>
      <c r="Q2610">
        <f t="shared" ca="1" si="250"/>
        <v>1406.2533857020142</v>
      </c>
      <c r="R2610" s="2">
        <f t="shared" ca="1" si="251"/>
        <v>23.437556428366904</v>
      </c>
      <c r="S2610" s="8">
        <f ca="1">COUNTIF($N$3:$N2610,S$2)/$P2610</f>
        <v>0.67944785276073616</v>
      </c>
      <c r="T2610" s="9">
        <f ca="1">COUNTIF($N$3:$N2610,T$2)/$P2610</f>
        <v>0.32055214723926378</v>
      </c>
    </row>
    <row r="2611" spans="10:20" x14ac:dyDescent="0.25">
      <c r="J2611" s="1">
        <f t="shared" ca="1" si="249"/>
        <v>1</v>
      </c>
      <c r="K2611">
        <f t="shared" ca="1" si="247"/>
        <v>0.54369071993951457</v>
      </c>
      <c r="L2611">
        <f t="shared" ca="1" si="248"/>
        <v>0</v>
      </c>
      <c r="M2611">
        <f t="shared" ca="1" si="246"/>
        <v>0.54369071993951457</v>
      </c>
      <c r="N2611" s="1">
        <f ca="1">IF(M2611=K2611,K$2,IF(M2611=L2611,L$2,IF(M2611=#REF!,#REF!)))</f>
        <v>0</v>
      </c>
      <c r="P2611" s="1">
        <v>2609</v>
      </c>
      <c r="Q2611">
        <f t="shared" ca="1" si="250"/>
        <v>1406.7970764219538</v>
      </c>
      <c r="R2611" s="2">
        <f t="shared" ca="1" si="251"/>
        <v>23.446617940365897</v>
      </c>
      <c r="S2611" s="8">
        <f ca="1">COUNTIF($N$3:$N2611,S$2)/$P2611</f>
        <v>0.67957071674971259</v>
      </c>
      <c r="T2611" s="9">
        <f ca="1">COUNTIF($N$3:$N2611,T$2)/$P2611</f>
        <v>0.32042928325028747</v>
      </c>
    </row>
    <row r="2612" spans="10:20" x14ac:dyDescent="0.25">
      <c r="J2612" s="1">
        <f t="shared" ca="1" si="249"/>
        <v>0</v>
      </c>
      <c r="K2612">
        <f t="shared" ca="1" si="247"/>
        <v>2.1596440186981201</v>
      </c>
      <c r="L2612">
        <f t="shared" ca="1" si="248"/>
        <v>0.4519264955153296</v>
      </c>
      <c r="M2612">
        <f t="shared" ca="1" si="246"/>
        <v>0.4519264955153296</v>
      </c>
      <c r="N2612" s="1">
        <f ca="1">IF(M2612=K2612,K$2,IF(M2612=L2612,L$2,IF(M2612=#REF!,#REF!)))</f>
        <v>1</v>
      </c>
      <c r="P2612" s="1">
        <v>2610</v>
      </c>
      <c r="Q2612">
        <f t="shared" ca="1" si="250"/>
        <v>1407.2490029174692</v>
      </c>
      <c r="R2612" s="2">
        <f t="shared" ca="1" si="251"/>
        <v>23.454150048624488</v>
      </c>
      <c r="S2612" s="8">
        <f ca="1">COUNTIF($N$3:$N2612,S$2)/$P2612</f>
        <v>0.67931034482758623</v>
      </c>
      <c r="T2612" s="9">
        <f ca="1">COUNTIF($N$3:$N2612,T$2)/$P2612</f>
        <v>0.32068965517241377</v>
      </c>
    </row>
    <row r="2613" spans="10:20" x14ac:dyDescent="0.25">
      <c r="J2613" s="1">
        <f t="shared" ca="1" si="249"/>
        <v>1</v>
      </c>
      <c r="K2613">
        <f t="shared" ca="1" si="247"/>
        <v>9.0064935462197335E-2</v>
      </c>
      <c r="L2613">
        <f t="shared" ca="1" si="248"/>
        <v>0</v>
      </c>
      <c r="M2613">
        <f t="shared" ca="1" si="246"/>
        <v>9.0064935462197335E-2</v>
      </c>
      <c r="N2613" s="1">
        <f ca="1">IF(M2613=K2613,K$2,IF(M2613=L2613,L$2,IF(M2613=#REF!,#REF!)))</f>
        <v>0</v>
      </c>
      <c r="P2613" s="1">
        <v>2611</v>
      </c>
      <c r="Q2613">
        <f t="shared" ca="1" si="250"/>
        <v>1407.3390678529313</v>
      </c>
      <c r="R2613" s="2">
        <f t="shared" ca="1" si="251"/>
        <v>23.455651130882188</v>
      </c>
      <c r="S2613" s="8">
        <f ca="1">COUNTIF($N$3:$N2613,S$2)/$P2613</f>
        <v>0.6794331673688242</v>
      </c>
      <c r="T2613" s="9">
        <f ca="1">COUNTIF($N$3:$N2613,T$2)/$P2613</f>
        <v>0.3205668326311758</v>
      </c>
    </row>
    <row r="2614" spans="10:20" x14ac:dyDescent="0.25">
      <c r="J2614" s="1">
        <f t="shared" ca="1" si="249"/>
        <v>0</v>
      </c>
      <c r="K2614">
        <f t="shared" ca="1" si="247"/>
        <v>1.4825982068597705</v>
      </c>
      <c r="L2614">
        <f t="shared" ca="1" si="248"/>
        <v>0.52243765701259293</v>
      </c>
      <c r="M2614">
        <f t="shared" ca="1" si="246"/>
        <v>0.52243765701259293</v>
      </c>
      <c r="N2614" s="1">
        <f ca="1">IF(M2614=K2614,K$2,IF(M2614=L2614,L$2,IF(M2614=#REF!,#REF!)))</f>
        <v>1</v>
      </c>
      <c r="P2614" s="1">
        <v>2612</v>
      </c>
      <c r="Q2614">
        <f t="shared" ca="1" si="250"/>
        <v>1407.861505509944</v>
      </c>
      <c r="R2614" s="2">
        <f t="shared" ca="1" si="251"/>
        <v>23.464358425165734</v>
      </c>
      <c r="S2614" s="8">
        <f ca="1">COUNTIF($N$3:$N2614,S$2)/$P2614</f>
        <v>0.67917304747320062</v>
      </c>
      <c r="T2614" s="9">
        <f ca="1">COUNTIF($N$3:$N2614,T$2)/$P2614</f>
        <v>0.32082695252679938</v>
      </c>
    </row>
    <row r="2615" spans="10:20" x14ac:dyDescent="0.25">
      <c r="J2615" s="1">
        <f t="shared" ca="1" si="249"/>
        <v>1</v>
      </c>
      <c r="K2615">
        <f t="shared" ca="1" si="247"/>
        <v>9.8191469834865958E-2</v>
      </c>
      <c r="L2615">
        <f t="shared" ca="1" si="248"/>
        <v>0</v>
      </c>
      <c r="M2615">
        <f t="shared" ca="1" si="246"/>
        <v>9.8191469834865958E-2</v>
      </c>
      <c r="N2615" s="1">
        <f ca="1">IF(M2615=K2615,K$2,IF(M2615=L2615,L$2,IF(M2615=#REF!,#REF!)))</f>
        <v>0</v>
      </c>
      <c r="P2615" s="1">
        <v>2613</v>
      </c>
      <c r="Q2615">
        <f t="shared" ca="1" si="250"/>
        <v>1407.9596969797788</v>
      </c>
      <c r="R2615" s="2">
        <f t="shared" ca="1" si="251"/>
        <v>23.465994949662978</v>
      </c>
      <c r="S2615" s="8">
        <f ca="1">COUNTIF($N$3:$N2615,S$2)/$P2615</f>
        <v>0.67929582854955994</v>
      </c>
      <c r="T2615" s="9">
        <f ca="1">COUNTIF($N$3:$N2615,T$2)/$P2615</f>
        <v>0.32070417145044011</v>
      </c>
    </row>
    <row r="2616" spans="10:20" x14ac:dyDescent="0.25">
      <c r="J2616" s="1">
        <f t="shared" ca="1" si="249"/>
        <v>0</v>
      </c>
      <c r="K2616">
        <f t="shared" ca="1" si="247"/>
        <v>0.54699019249064151</v>
      </c>
      <c r="L2616">
        <f t="shared" ca="1" si="248"/>
        <v>1.2679835513307658</v>
      </c>
      <c r="M2616">
        <f t="shared" ca="1" si="246"/>
        <v>0.54699019249064151</v>
      </c>
      <c r="N2616" s="1">
        <f ca="1">IF(M2616=K2616,K$2,IF(M2616=L2616,L$2,IF(M2616=#REF!,#REF!)))</f>
        <v>0</v>
      </c>
      <c r="P2616" s="1">
        <v>2614</v>
      </c>
      <c r="Q2616">
        <f t="shared" ca="1" si="250"/>
        <v>1408.5066871722695</v>
      </c>
      <c r="R2616" s="2">
        <f t="shared" ca="1" si="251"/>
        <v>23.475111452871158</v>
      </c>
      <c r="S2616" s="8">
        <f ca="1">COUNTIF($N$3:$N2616,S$2)/$P2616</f>
        <v>0.67941851568477429</v>
      </c>
      <c r="T2616" s="9">
        <f ca="1">COUNTIF($N$3:$N2616,T$2)/$P2616</f>
        <v>0.32058148431522571</v>
      </c>
    </row>
    <row r="2617" spans="10:20" x14ac:dyDescent="0.25">
      <c r="J2617" s="1">
        <f t="shared" ca="1" si="249"/>
        <v>0</v>
      </c>
      <c r="K2617">
        <f t="shared" ca="1" si="247"/>
        <v>1.0979009379357814</v>
      </c>
      <c r="L2617">
        <f t="shared" ca="1" si="248"/>
        <v>1.175089302076094</v>
      </c>
      <c r="M2617">
        <f t="shared" ca="1" si="246"/>
        <v>1.0979009379357814</v>
      </c>
      <c r="N2617" s="1">
        <f ca="1">IF(M2617=K2617,K$2,IF(M2617=L2617,L$2,IF(M2617=#REF!,#REF!)))</f>
        <v>0</v>
      </c>
      <c r="P2617" s="1">
        <v>2615</v>
      </c>
      <c r="Q2617">
        <f t="shared" ca="1" si="250"/>
        <v>1409.6045881102052</v>
      </c>
      <c r="R2617" s="2">
        <f t="shared" ca="1" si="251"/>
        <v>23.493409801836755</v>
      </c>
      <c r="S2617" s="8">
        <f ca="1">COUNTIF($N$3:$N2617,S$2)/$P2617</f>
        <v>0.67954110898661568</v>
      </c>
      <c r="T2617" s="9">
        <f ca="1">COUNTIF($N$3:$N2617,T$2)/$P2617</f>
        <v>0.32045889101338432</v>
      </c>
    </row>
    <row r="2618" spans="10:20" x14ac:dyDescent="0.25">
      <c r="J2618" s="1">
        <f t="shared" ca="1" si="249"/>
        <v>0</v>
      </c>
      <c r="K2618">
        <f t="shared" ca="1" si="247"/>
        <v>2.9467612357987565</v>
      </c>
      <c r="L2618">
        <f t="shared" ca="1" si="248"/>
        <v>4.0569633384729968</v>
      </c>
      <c r="M2618">
        <f t="shared" ca="1" si="246"/>
        <v>2.9467612357987565</v>
      </c>
      <c r="N2618" s="1">
        <f ca="1">IF(M2618=K2618,K$2,IF(M2618=L2618,L$2,IF(M2618=#REF!,#REF!)))</f>
        <v>0</v>
      </c>
      <c r="P2618" s="1">
        <v>2616</v>
      </c>
      <c r="Q2618">
        <f t="shared" ca="1" si="250"/>
        <v>1412.5513493460039</v>
      </c>
      <c r="R2618" s="2">
        <f t="shared" ca="1" si="251"/>
        <v>23.542522489100065</v>
      </c>
      <c r="S2618" s="8">
        <f ca="1">COUNTIF($N$3:$N2618,S$2)/$P2618</f>
        <v>0.67966360856269115</v>
      </c>
      <c r="T2618" s="9">
        <f ca="1">COUNTIF($N$3:$N2618,T$2)/$P2618</f>
        <v>0.32033639143730885</v>
      </c>
    </row>
    <row r="2619" spans="10:20" x14ac:dyDescent="0.25">
      <c r="J2619" s="1">
        <f t="shared" ca="1" si="249"/>
        <v>0</v>
      </c>
      <c r="K2619">
        <f t="shared" ca="1" si="247"/>
        <v>1.1895678910301759</v>
      </c>
      <c r="L2619">
        <f t="shared" ca="1" si="248"/>
        <v>3.0385918086874764</v>
      </c>
      <c r="M2619">
        <f t="shared" ca="1" si="246"/>
        <v>1.1895678910301759</v>
      </c>
      <c r="N2619" s="1">
        <f ca="1">IF(M2619=K2619,K$2,IF(M2619=L2619,L$2,IF(M2619=#REF!,#REF!)))</f>
        <v>0</v>
      </c>
      <c r="P2619" s="1">
        <v>2617</v>
      </c>
      <c r="Q2619">
        <f t="shared" ca="1" si="250"/>
        <v>1413.7409172370342</v>
      </c>
      <c r="R2619" s="2">
        <f t="shared" ca="1" si="251"/>
        <v>23.562348620617236</v>
      </c>
      <c r="S2619" s="8">
        <f ca="1">COUNTIF($N$3:$N2619,S$2)/$P2619</f>
        <v>0.67978601452044329</v>
      </c>
      <c r="T2619" s="9">
        <f ca="1">COUNTIF($N$3:$N2619,T$2)/$P2619</f>
        <v>0.32021398547955676</v>
      </c>
    </row>
    <row r="2620" spans="10:20" x14ac:dyDescent="0.25">
      <c r="J2620" s="1">
        <f t="shared" ca="1" si="249"/>
        <v>0</v>
      </c>
      <c r="K2620">
        <f t="shared" ca="1" si="247"/>
        <v>0.85633520012722164</v>
      </c>
      <c r="L2620">
        <f t="shared" ca="1" si="248"/>
        <v>1.0339821193918606</v>
      </c>
      <c r="M2620">
        <f t="shared" ca="1" si="246"/>
        <v>0.85633520012722164</v>
      </c>
      <c r="N2620" s="1">
        <f ca="1">IF(M2620=K2620,K$2,IF(M2620=L2620,L$2,IF(M2620=#REF!,#REF!)))</f>
        <v>0</v>
      </c>
      <c r="P2620" s="1">
        <v>2618</v>
      </c>
      <c r="Q2620">
        <f t="shared" ca="1" si="250"/>
        <v>1414.5972524371614</v>
      </c>
      <c r="R2620" s="2">
        <f t="shared" ca="1" si="251"/>
        <v>23.576620873952688</v>
      </c>
      <c r="S2620" s="8">
        <f ca="1">COUNTIF($N$3:$N2620,S$2)/$P2620</f>
        <v>0.67990832696715053</v>
      </c>
      <c r="T2620" s="9">
        <f ca="1">COUNTIF($N$3:$N2620,T$2)/$P2620</f>
        <v>0.32009167303284952</v>
      </c>
    </row>
    <row r="2621" spans="10:20" x14ac:dyDescent="0.25">
      <c r="J2621" s="1">
        <f t="shared" ca="1" si="249"/>
        <v>0</v>
      </c>
      <c r="K2621">
        <f t="shared" ca="1" si="247"/>
        <v>0.74203743700245783</v>
      </c>
      <c r="L2621">
        <f t="shared" ca="1" si="248"/>
        <v>1.8391851872685785</v>
      </c>
      <c r="M2621">
        <f t="shared" ca="1" si="246"/>
        <v>0.74203743700245783</v>
      </c>
      <c r="N2621" s="1">
        <f ca="1">IF(M2621=K2621,K$2,IF(M2621=L2621,L$2,IF(M2621=#REF!,#REF!)))</f>
        <v>0</v>
      </c>
      <c r="P2621" s="1">
        <v>2619</v>
      </c>
      <c r="Q2621">
        <f t="shared" ca="1" si="250"/>
        <v>1415.3392898741638</v>
      </c>
      <c r="R2621" s="2">
        <f t="shared" ca="1" si="251"/>
        <v>23.588988164569397</v>
      </c>
      <c r="S2621" s="8">
        <f ca="1">COUNTIF($N$3:$N2621,S$2)/$P2621</f>
        <v>0.68003054600992741</v>
      </c>
      <c r="T2621" s="9">
        <f ca="1">COUNTIF($N$3:$N2621,T$2)/$P2621</f>
        <v>0.31996945399007254</v>
      </c>
    </row>
    <row r="2622" spans="10:20" x14ac:dyDescent="0.25">
      <c r="J2622" s="1">
        <f t="shared" ca="1" si="249"/>
        <v>0</v>
      </c>
      <c r="K2622">
        <f t="shared" ca="1" si="247"/>
        <v>0.79623530807547116</v>
      </c>
      <c r="L2622">
        <f t="shared" ca="1" si="248"/>
        <v>0.12689828432294334</v>
      </c>
      <c r="M2622">
        <f t="shared" ca="1" si="246"/>
        <v>0.12689828432294334</v>
      </c>
      <c r="N2622" s="1">
        <f ca="1">IF(M2622=K2622,K$2,IF(M2622=L2622,L$2,IF(M2622=#REF!,#REF!)))</f>
        <v>1</v>
      </c>
      <c r="P2622" s="1">
        <v>2620</v>
      </c>
      <c r="Q2622">
        <f t="shared" ca="1" si="250"/>
        <v>1415.4661881584868</v>
      </c>
      <c r="R2622" s="2">
        <f t="shared" ca="1" si="251"/>
        <v>23.59110313597478</v>
      </c>
      <c r="S2622" s="8">
        <f ca="1">COUNTIF($N$3:$N2622,S$2)/$P2622</f>
        <v>0.67977099236641225</v>
      </c>
      <c r="T2622" s="9">
        <f ca="1">COUNTIF($N$3:$N2622,T$2)/$P2622</f>
        <v>0.3202290076335878</v>
      </c>
    </row>
    <row r="2623" spans="10:20" x14ac:dyDescent="0.25">
      <c r="J2623" s="1">
        <f t="shared" ca="1" si="249"/>
        <v>1</v>
      </c>
      <c r="K2623">
        <f t="shared" ca="1" si="247"/>
        <v>0.10154375056905331</v>
      </c>
      <c r="L2623">
        <f t="shared" ca="1" si="248"/>
        <v>0</v>
      </c>
      <c r="M2623">
        <f t="shared" ca="1" si="246"/>
        <v>0.10154375056905331</v>
      </c>
      <c r="N2623" s="1">
        <f ca="1">IF(M2623=K2623,K$2,IF(M2623=L2623,L$2,IF(M2623=#REF!,#REF!)))</f>
        <v>0</v>
      </c>
      <c r="P2623" s="1">
        <v>2621</v>
      </c>
      <c r="Q2623">
        <f t="shared" ca="1" si="250"/>
        <v>1415.567731909056</v>
      </c>
      <c r="R2623" s="2">
        <f t="shared" ca="1" si="251"/>
        <v>23.5927955318176</v>
      </c>
      <c r="S2623" s="8">
        <f ca="1">COUNTIF($N$3:$N2623,S$2)/$P2623</f>
        <v>0.67989317054559328</v>
      </c>
      <c r="T2623" s="9">
        <f ca="1">COUNTIF($N$3:$N2623,T$2)/$P2623</f>
        <v>0.32010682945440672</v>
      </c>
    </row>
    <row r="2624" spans="10:20" x14ac:dyDescent="0.25">
      <c r="J2624" s="1">
        <f t="shared" ca="1" si="249"/>
        <v>0</v>
      </c>
      <c r="K2624">
        <f t="shared" ca="1" si="247"/>
        <v>0.14053808938376855</v>
      </c>
      <c r="L2624">
        <f t="shared" ca="1" si="248"/>
        <v>0.85620934685477823</v>
      </c>
      <c r="M2624">
        <f t="shared" ca="1" si="246"/>
        <v>0.14053808938376855</v>
      </c>
      <c r="N2624" s="1">
        <f ca="1">IF(M2624=K2624,K$2,IF(M2624=L2624,L$2,IF(M2624=#REF!,#REF!)))</f>
        <v>0</v>
      </c>
      <c r="P2624" s="1">
        <v>2622</v>
      </c>
      <c r="Q2624">
        <f t="shared" ca="1" si="250"/>
        <v>1415.7082699984398</v>
      </c>
      <c r="R2624" s="2">
        <f t="shared" ca="1" si="251"/>
        <v>23.59513783330733</v>
      </c>
      <c r="S2624" s="8">
        <f ca="1">COUNTIF($N$3:$N2624,S$2)/$P2624</f>
        <v>0.68001525553012965</v>
      </c>
      <c r="T2624" s="9">
        <f ca="1">COUNTIF($N$3:$N2624,T$2)/$P2624</f>
        <v>0.31998474446987035</v>
      </c>
    </row>
    <row r="2625" spans="10:20" x14ac:dyDescent="0.25">
      <c r="J2625" s="1">
        <f t="shared" ca="1" si="249"/>
        <v>0</v>
      </c>
      <c r="K2625">
        <f t="shared" ca="1" si="247"/>
        <v>1.3990994859505022</v>
      </c>
      <c r="L2625">
        <f t="shared" ca="1" si="248"/>
        <v>0.32315339979175151</v>
      </c>
      <c r="M2625">
        <f t="shared" ca="1" si="246"/>
        <v>0.32315339979175151</v>
      </c>
      <c r="N2625" s="1">
        <f ca="1">IF(M2625=K2625,K$2,IF(M2625=L2625,L$2,IF(M2625=#REF!,#REF!)))</f>
        <v>1</v>
      </c>
      <c r="P2625" s="1">
        <v>2623</v>
      </c>
      <c r="Q2625">
        <f t="shared" ca="1" si="250"/>
        <v>1416.0314233982317</v>
      </c>
      <c r="R2625" s="2">
        <f t="shared" ca="1" si="251"/>
        <v>23.600523723303862</v>
      </c>
      <c r="S2625" s="8">
        <f ca="1">COUNTIF($N$3:$N2625,S$2)/$P2625</f>
        <v>0.67975600457491425</v>
      </c>
      <c r="T2625" s="9">
        <f ca="1">COUNTIF($N$3:$N2625,T$2)/$P2625</f>
        <v>0.3202439954250858</v>
      </c>
    </row>
    <row r="2626" spans="10:20" x14ac:dyDescent="0.25">
      <c r="J2626" s="1">
        <f t="shared" ca="1" si="249"/>
        <v>1</v>
      </c>
      <c r="K2626">
        <f t="shared" ca="1" si="247"/>
        <v>1.61129683913563E-2</v>
      </c>
      <c r="L2626">
        <f t="shared" ca="1" si="248"/>
        <v>0</v>
      </c>
      <c r="M2626">
        <f t="shared" ca="1" si="246"/>
        <v>1.61129683913563E-2</v>
      </c>
      <c r="N2626" s="1">
        <f ca="1">IF(M2626=K2626,K$2,IF(M2626=L2626,L$2,IF(M2626=#REF!,#REF!)))</f>
        <v>0</v>
      </c>
      <c r="P2626" s="1">
        <v>2624</v>
      </c>
      <c r="Q2626">
        <f t="shared" ca="1" si="250"/>
        <v>1416.047536366623</v>
      </c>
      <c r="R2626" s="2">
        <f t="shared" ca="1" si="251"/>
        <v>23.600792272777049</v>
      </c>
      <c r="S2626" s="8">
        <f ca="1">COUNTIF($N$3:$N2626,S$2)/$P2626</f>
        <v>0.67987804878048785</v>
      </c>
      <c r="T2626" s="9">
        <f ca="1">COUNTIF($N$3:$N2626,T$2)/$P2626</f>
        <v>0.3201219512195122</v>
      </c>
    </row>
    <row r="2627" spans="10:20" x14ac:dyDescent="0.25">
      <c r="J2627" s="1">
        <f t="shared" ca="1" si="249"/>
        <v>0</v>
      </c>
      <c r="K2627">
        <f t="shared" ca="1" si="247"/>
        <v>0.45091468798713086</v>
      </c>
      <c r="L2627">
        <f t="shared" ca="1" si="248"/>
        <v>0.72129191238441348</v>
      </c>
      <c r="M2627">
        <f t="shared" ref="M2627:M2690" ca="1" si="252">SMALL(K2627:L2627,COUNTIF(K2627:L2627,0)+1)</f>
        <v>0.45091468798713086</v>
      </c>
      <c r="N2627" s="1">
        <f ca="1">IF(M2627=K2627,K$2,IF(M2627=L2627,L$2,IF(M2627=#REF!,#REF!)))</f>
        <v>0</v>
      </c>
      <c r="P2627" s="1">
        <v>2625</v>
      </c>
      <c r="Q2627">
        <f t="shared" ca="1" si="250"/>
        <v>1416.4984510546101</v>
      </c>
      <c r="R2627" s="2">
        <f t="shared" ca="1" si="251"/>
        <v>23.608307517576836</v>
      </c>
      <c r="S2627" s="8">
        <f ca="1">COUNTIF($N$3:$N2627,S$2)/$P2627</f>
        <v>0.68</v>
      </c>
      <c r="T2627" s="9">
        <f ca="1">COUNTIF($N$3:$N2627,T$2)/$P2627</f>
        <v>0.32</v>
      </c>
    </row>
    <row r="2628" spans="10:20" x14ac:dyDescent="0.25">
      <c r="J2628" s="1">
        <f t="shared" ca="1" si="249"/>
        <v>0</v>
      </c>
      <c r="K2628">
        <f t="shared" ref="K2628:K2691" ca="1" si="253">IF($J2628=$C$4,IF(D$4&lt;&gt;0,(-1/D$4),0)*LN(1-RAND()),IF($J2628=$C$5,IF(D$5&lt;&gt;0,(-1/D$5),0)*LN(1-RAND())))</f>
        <v>1.3091821890994695</v>
      </c>
      <c r="L2628">
        <f t="shared" ref="L2628:L2691" ca="1" si="254">IF($J2628=$C$4,IF(E$4&lt;&gt;0,(-1/E$4),0)*LN(1-RAND()),IF($J2628=$C$5,IF(E$5&lt;&gt;0,(-1/E$5),0)*LN(1-RAND())))</f>
        <v>0.29789661427160896</v>
      </c>
      <c r="M2628">
        <f t="shared" ca="1" si="252"/>
        <v>0.29789661427160896</v>
      </c>
      <c r="N2628" s="1">
        <f ca="1">IF(M2628=K2628,K$2,IF(M2628=L2628,L$2,IF(M2628=#REF!,#REF!)))</f>
        <v>1</v>
      </c>
      <c r="P2628" s="1">
        <v>2626</v>
      </c>
      <c r="Q2628">
        <f t="shared" ca="1" si="250"/>
        <v>1416.7963476688817</v>
      </c>
      <c r="R2628" s="2">
        <f t="shared" ca="1" si="251"/>
        <v>23.613272461148028</v>
      </c>
      <c r="S2628" s="8">
        <f ca="1">COUNTIF($N$3:$N2628,S$2)/$P2628</f>
        <v>0.67974105102817972</v>
      </c>
      <c r="T2628" s="9">
        <f ca="1">COUNTIF($N$3:$N2628,T$2)/$P2628</f>
        <v>0.32025894897182028</v>
      </c>
    </row>
    <row r="2629" spans="10:20" x14ac:dyDescent="0.25">
      <c r="J2629" s="1">
        <f t="shared" ca="1" si="249"/>
        <v>1</v>
      </c>
      <c r="K2629">
        <f t="shared" ca="1" si="253"/>
        <v>0.4851819675803295</v>
      </c>
      <c r="L2629">
        <f t="shared" ca="1" si="254"/>
        <v>0</v>
      </c>
      <c r="M2629">
        <f t="shared" ca="1" si="252"/>
        <v>0.4851819675803295</v>
      </c>
      <c r="N2629" s="1">
        <f ca="1">IF(M2629=K2629,K$2,IF(M2629=L2629,L$2,IF(M2629=#REF!,#REF!)))</f>
        <v>0</v>
      </c>
      <c r="P2629" s="1">
        <v>2627</v>
      </c>
      <c r="Q2629">
        <f t="shared" ca="1" si="250"/>
        <v>1417.281529636462</v>
      </c>
      <c r="R2629" s="2">
        <f t="shared" ca="1" si="251"/>
        <v>23.621358827274367</v>
      </c>
      <c r="S2629" s="8">
        <f ca="1">COUNTIF($N$3:$N2629,S$2)/$P2629</f>
        <v>0.67986296155310244</v>
      </c>
      <c r="T2629" s="9">
        <f ca="1">COUNTIF($N$3:$N2629,T$2)/$P2629</f>
        <v>0.32013703844689761</v>
      </c>
    </row>
    <row r="2630" spans="10:20" x14ac:dyDescent="0.25">
      <c r="J2630" s="1">
        <f t="shared" ca="1" si="249"/>
        <v>0</v>
      </c>
      <c r="K2630">
        <f t="shared" ca="1" si="253"/>
        <v>1.0360530261117005</v>
      </c>
      <c r="L2630">
        <f t="shared" ca="1" si="254"/>
        <v>0.19255935053519849</v>
      </c>
      <c r="M2630">
        <f t="shared" ca="1" si="252"/>
        <v>0.19255935053519849</v>
      </c>
      <c r="N2630" s="1">
        <f ca="1">IF(M2630=K2630,K$2,IF(M2630=L2630,L$2,IF(M2630=#REF!,#REF!)))</f>
        <v>1</v>
      </c>
      <c r="P2630" s="1">
        <v>2628</v>
      </c>
      <c r="Q2630">
        <f t="shared" ca="1" si="250"/>
        <v>1417.4740889869972</v>
      </c>
      <c r="R2630" s="2">
        <f t="shared" ca="1" si="251"/>
        <v>23.624568149783286</v>
      </c>
      <c r="S2630" s="8">
        <f ca="1">COUNTIF($N$3:$N2630,S$2)/$P2630</f>
        <v>0.67960426179604261</v>
      </c>
      <c r="T2630" s="9">
        <f ca="1">COUNTIF($N$3:$N2630,T$2)/$P2630</f>
        <v>0.32039573820395739</v>
      </c>
    </row>
    <row r="2631" spans="10:20" x14ac:dyDescent="0.25">
      <c r="J2631" s="1">
        <f t="shared" ca="1" si="249"/>
        <v>1</v>
      </c>
      <c r="K2631">
        <f t="shared" ca="1" si="253"/>
        <v>1.5825468179568789</v>
      </c>
      <c r="L2631">
        <f t="shared" ca="1" si="254"/>
        <v>0</v>
      </c>
      <c r="M2631">
        <f t="shared" ca="1" si="252"/>
        <v>1.5825468179568789</v>
      </c>
      <c r="N2631" s="1">
        <f ca="1">IF(M2631=K2631,K$2,IF(M2631=L2631,L$2,IF(M2631=#REF!,#REF!)))</f>
        <v>0</v>
      </c>
      <c r="P2631" s="1">
        <v>2629</v>
      </c>
      <c r="Q2631">
        <f t="shared" ca="1" si="250"/>
        <v>1419.0566358049541</v>
      </c>
      <c r="R2631" s="2">
        <f t="shared" ca="1" si="251"/>
        <v>23.650943930082569</v>
      </c>
      <c r="S2631" s="8">
        <f ca="1">COUNTIF($N$3:$N2631,S$2)/$P2631</f>
        <v>0.67972613160897677</v>
      </c>
      <c r="T2631" s="9">
        <f ca="1">COUNTIF($N$3:$N2631,T$2)/$P2631</f>
        <v>0.32027386839102318</v>
      </c>
    </row>
    <row r="2632" spans="10:20" x14ac:dyDescent="0.25">
      <c r="J2632" s="1">
        <f t="shared" ca="1" si="249"/>
        <v>0</v>
      </c>
      <c r="K2632">
        <f t="shared" ca="1" si="253"/>
        <v>0.2389426186389057</v>
      </c>
      <c r="L2632">
        <f t="shared" ca="1" si="254"/>
        <v>0.43413357937578911</v>
      </c>
      <c r="M2632">
        <f t="shared" ca="1" si="252"/>
        <v>0.2389426186389057</v>
      </c>
      <c r="N2632" s="1">
        <f ca="1">IF(M2632=K2632,K$2,IF(M2632=L2632,L$2,IF(M2632=#REF!,#REF!)))</f>
        <v>0</v>
      </c>
      <c r="P2632" s="1">
        <v>2630</v>
      </c>
      <c r="Q2632">
        <f t="shared" ca="1" si="250"/>
        <v>1419.295578423593</v>
      </c>
      <c r="R2632" s="2">
        <f t="shared" ca="1" si="251"/>
        <v>23.654926307059885</v>
      </c>
      <c r="S2632" s="8">
        <f ca="1">COUNTIF($N$3:$N2632,S$2)/$P2632</f>
        <v>0.67984790874524714</v>
      </c>
      <c r="T2632" s="9">
        <f ca="1">COUNTIF($N$3:$N2632,T$2)/$P2632</f>
        <v>0.32015209125475286</v>
      </c>
    </row>
    <row r="2633" spans="10:20" x14ac:dyDescent="0.25">
      <c r="J2633" s="1">
        <f t="shared" ca="1" si="249"/>
        <v>0</v>
      </c>
      <c r="K2633">
        <f t="shared" ca="1" si="253"/>
        <v>1.5047482165231141</v>
      </c>
      <c r="L2633">
        <f t="shared" ca="1" si="254"/>
        <v>1.7677525149757738</v>
      </c>
      <c r="M2633">
        <f t="shared" ca="1" si="252"/>
        <v>1.5047482165231141</v>
      </c>
      <c r="N2633" s="1">
        <f ca="1">IF(M2633=K2633,K$2,IF(M2633=L2633,L$2,IF(M2633=#REF!,#REF!)))</f>
        <v>0</v>
      </c>
      <c r="P2633" s="1">
        <v>2631</v>
      </c>
      <c r="Q2633">
        <f t="shared" ca="1" si="250"/>
        <v>1420.8003266401161</v>
      </c>
      <c r="R2633" s="2">
        <f t="shared" ca="1" si="251"/>
        <v>23.680005444001935</v>
      </c>
      <c r="S2633" s="8">
        <f ca="1">COUNTIF($N$3:$N2633,S$2)/$P2633</f>
        <v>0.67996959331052831</v>
      </c>
      <c r="T2633" s="9">
        <f ca="1">COUNTIF($N$3:$N2633,T$2)/$P2633</f>
        <v>0.32003040668947169</v>
      </c>
    </row>
    <row r="2634" spans="10:20" x14ac:dyDescent="0.25">
      <c r="J2634" s="1">
        <f t="shared" ca="1" si="249"/>
        <v>0</v>
      </c>
      <c r="K2634">
        <f t="shared" ca="1" si="253"/>
        <v>1.4281966838101485</v>
      </c>
      <c r="L2634">
        <f t="shared" ca="1" si="254"/>
        <v>0.75934337504275151</v>
      </c>
      <c r="M2634">
        <f t="shared" ca="1" si="252"/>
        <v>0.75934337504275151</v>
      </c>
      <c r="N2634" s="1">
        <f ca="1">IF(M2634=K2634,K$2,IF(M2634=L2634,L$2,IF(M2634=#REF!,#REF!)))</f>
        <v>1</v>
      </c>
      <c r="P2634" s="1">
        <v>2632</v>
      </c>
      <c r="Q2634">
        <f t="shared" ca="1" si="250"/>
        <v>1421.5596700151589</v>
      </c>
      <c r="R2634" s="2">
        <f t="shared" ca="1" si="251"/>
        <v>23.692661166919315</v>
      </c>
      <c r="S2634" s="8">
        <f ca="1">COUNTIF($N$3:$N2634,S$2)/$P2634</f>
        <v>0.67971124620060785</v>
      </c>
      <c r="T2634" s="9">
        <f ca="1">COUNTIF($N$3:$N2634,T$2)/$P2634</f>
        <v>0.32028875379939209</v>
      </c>
    </row>
    <row r="2635" spans="10:20" x14ac:dyDescent="0.25">
      <c r="J2635" s="1">
        <f t="shared" ca="1" si="249"/>
        <v>1</v>
      </c>
      <c r="K2635">
        <f t="shared" ca="1" si="253"/>
        <v>0.84635797980348881</v>
      </c>
      <c r="L2635">
        <f t="shared" ca="1" si="254"/>
        <v>0</v>
      </c>
      <c r="M2635">
        <f t="shared" ca="1" si="252"/>
        <v>0.84635797980348881</v>
      </c>
      <c r="N2635" s="1">
        <f ca="1">IF(M2635=K2635,K$2,IF(M2635=L2635,L$2,IF(M2635=#REF!,#REF!)))</f>
        <v>0</v>
      </c>
      <c r="P2635" s="1">
        <v>2633</v>
      </c>
      <c r="Q2635">
        <f t="shared" ca="1" si="250"/>
        <v>1422.4060279949624</v>
      </c>
      <c r="R2635" s="2">
        <f t="shared" ca="1" si="251"/>
        <v>23.706767133249375</v>
      </c>
      <c r="S2635" s="8">
        <f ca="1">COUNTIF($N$3:$N2635,S$2)/$P2635</f>
        <v>0.67983289023927085</v>
      </c>
      <c r="T2635" s="9">
        <f ca="1">COUNTIF($N$3:$N2635,T$2)/$P2635</f>
        <v>0.32016710976072921</v>
      </c>
    </row>
    <row r="2636" spans="10:20" x14ac:dyDescent="0.25">
      <c r="J2636" s="1">
        <f t="shared" ca="1" si="249"/>
        <v>0</v>
      </c>
      <c r="K2636">
        <f t="shared" ca="1" si="253"/>
        <v>3.3920696966940516</v>
      </c>
      <c r="L2636">
        <f t="shared" ca="1" si="254"/>
        <v>0.31715649734150486</v>
      </c>
      <c r="M2636">
        <f t="shared" ca="1" si="252"/>
        <v>0.31715649734150486</v>
      </c>
      <c r="N2636" s="1">
        <f ca="1">IF(M2636=K2636,K$2,IF(M2636=L2636,L$2,IF(M2636=#REF!,#REF!)))</f>
        <v>1</v>
      </c>
      <c r="P2636" s="1">
        <v>2634</v>
      </c>
      <c r="Q2636">
        <f t="shared" ca="1" si="250"/>
        <v>1422.723184492304</v>
      </c>
      <c r="R2636" s="2">
        <f t="shared" ca="1" si="251"/>
        <v>23.712053074871733</v>
      </c>
      <c r="S2636" s="8">
        <f ca="1">COUNTIF($N$3:$N2636,S$2)/$P2636</f>
        <v>0.67957479119210329</v>
      </c>
      <c r="T2636" s="9">
        <f ca="1">COUNTIF($N$3:$N2636,T$2)/$P2636</f>
        <v>0.32042520880789671</v>
      </c>
    </row>
    <row r="2637" spans="10:20" x14ac:dyDescent="0.25">
      <c r="J2637" s="1">
        <f t="shared" ca="1" si="249"/>
        <v>1</v>
      </c>
      <c r="K2637">
        <f t="shared" ca="1" si="253"/>
        <v>0.11276366524195729</v>
      </c>
      <c r="L2637">
        <f t="shared" ca="1" si="254"/>
        <v>0</v>
      </c>
      <c r="M2637">
        <f t="shared" ca="1" si="252"/>
        <v>0.11276366524195729</v>
      </c>
      <c r="N2637" s="1">
        <f ca="1">IF(M2637=K2637,K$2,IF(M2637=L2637,L$2,IF(M2637=#REF!,#REF!)))</f>
        <v>0</v>
      </c>
      <c r="P2637" s="1">
        <v>2635</v>
      </c>
      <c r="Q2637">
        <f t="shared" ca="1" si="250"/>
        <v>1422.835948157546</v>
      </c>
      <c r="R2637" s="2">
        <f t="shared" ca="1" si="251"/>
        <v>23.713932469292434</v>
      </c>
      <c r="S2637" s="8">
        <f ca="1">COUNTIF($N$3:$N2637,S$2)/$P2637</f>
        <v>0.67969639468690701</v>
      </c>
      <c r="T2637" s="9">
        <f ca="1">COUNTIF($N$3:$N2637,T$2)/$P2637</f>
        <v>0.32030360531309299</v>
      </c>
    </row>
    <row r="2638" spans="10:20" x14ac:dyDescent="0.25">
      <c r="J2638" s="1">
        <f t="shared" ca="1" si="249"/>
        <v>0</v>
      </c>
      <c r="K2638">
        <f t="shared" ca="1" si="253"/>
        <v>0.58099968721397077</v>
      </c>
      <c r="L2638">
        <f t="shared" ca="1" si="254"/>
        <v>1.3834421850314613</v>
      </c>
      <c r="M2638">
        <f t="shared" ca="1" si="252"/>
        <v>0.58099968721397077</v>
      </c>
      <c r="N2638" s="1">
        <f ca="1">IF(M2638=K2638,K$2,IF(M2638=L2638,L$2,IF(M2638=#REF!,#REF!)))</f>
        <v>0</v>
      </c>
      <c r="P2638" s="1">
        <v>2636</v>
      </c>
      <c r="Q2638">
        <f t="shared" ca="1" si="250"/>
        <v>1423.41694784476</v>
      </c>
      <c r="R2638" s="2">
        <f t="shared" ca="1" si="251"/>
        <v>23.723615797412666</v>
      </c>
      <c r="S2638" s="8">
        <f ca="1">COUNTIF($N$3:$N2638,S$2)/$P2638</f>
        <v>0.67981790591805769</v>
      </c>
      <c r="T2638" s="9">
        <f ca="1">COUNTIF($N$3:$N2638,T$2)/$P2638</f>
        <v>0.32018209408194231</v>
      </c>
    </row>
    <row r="2639" spans="10:20" x14ac:dyDescent="0.25">
      <c r="J2639" s="1">
        <f t="shared" ca="1" si="249"/>
        <v>0</v>
      </c>
      <c r="K2639">
        <f t="shared" ca="1" si="253"/>
        <v>0.21757985280401693</v>
      </c>
      <c r="L2639">
        <f t="shared" ca="1" si="254"/>
        <v>0.94821178541421525</v>
      </c>
      <c r="M2639">
        <f t="shared" ca="1" si="252"/>
        <v>0.21757985280401693</v>
      </c>
      <c r="N2639" s="1">
        <f ca="1">IF(M2639=K2639,K$2,IF(M2639=L2639,L$2,IF(M2639=#REF!,#REF!)))</f>
        <v>0</v>
      </c>
      <c r="P2639" s="1">
        <v>2637</v>
      </c>
      <c r="Q2639">
        <f t="shared" ca="1" si="250"/>
        <v>1423.634527697564</v>
      </c>
      <c r="R2639" s="2">
        <f t="shared" ca="1" si="251"/>
        <v>23.727242128292733</v>
      </c>
      <c r="S2639" s="8">
        <f ca="1">COUNTIF($N$3:$N2639,S$2)/$P2639</f>
        <v>0.67993932499051957</v>
      </c>
      <c r="T2639" s="9">
        <f ca="1">COUNTIF($N$3:$N2639,T$2)/$P2639</f>
        <v>0.32006067500948049</v>
      </c>
    </row>
    <row r="2640" spans="10:20" x14ac:dyDescent="0.25">
      <c r="J2640" s="1">
        <f t="shared" ca="1" si="249"/>
        <v>0</v>
      </c>
      <c r="K2640">
        <f t="shared" ca="1" si="253"/>
        <v>0.21930703493770695</v>
      </c>
      <c r="L2640">
        <f t="shared" ca="1" si="254"/>
        <v>0.94730372965192866</v>
      </c>
      <c r="M2640">
        <f t="shared" ca="1" si="252"/>
        <v>0.21930703493770695</v>
      </c>
      <c r="N2640" s="1">
        <f ca="1">IF(M2640=K2640,K$2,IF(M2640=L2640,L$2,IF(M2640=#REF!,#REF!)))</f>
        <v>0</v>
      </c>
      <c r="P2640" s="1">
        <v>2638</v>
      </c>
      <c r="Q2640">
        <f t="shared" ca="1" si="250"/>
        <v>1423.8538347325016</v>
      </c>
      <c r="R2640" s="2">
        <f t="shared" ca="1" si="251"/>
        <v>23.730897245541694</v>
      </c>
      <c r="S2640" s="8">
        <f ca="1">COUNTIF($N$3:$N2640,S$2)/$P2640</f>
        <v>0.68006065200909782</v>
      </c>
      <c r="T2640" s="9">
        <f ca="1">COUNTIF($N$3:$N2640,T$2)/$P2640</f>
        <v>0.31993934799090218</v>
      </c>
    </row>
    <row r="2641" spans="10:20" x14ac:dyDescent="0.25">
      <c r="J2641" s="1">
        <f t="shared" ca="1" si="249"/>
        <v>0</v>
      </c>
      <c r="K2641">
        <f t="shared" ca="1" si="253"/>
        <v>2.2070469120708678E-2</v>
      </c>
      <c r="L2641">
        <f t="shared" ca="1" si="254"/>
        <v>0.22032816289358845</v>
      </c>
      <c r="M2641">
        <f t="shared" ca="1" si="252"/>
        <v>2.2070469120708678E-2</v>
      </c>
      <c r="N2641" s="1">
        <f ca="1">IF(M2641=K2641,K$2,IF(M2641=L2641,L$2,IF(M2641=#REF!,#REF!)))</f>
        <v>0</v>
      </c>
      <c r="P2641" s="1">
        <v>2639</v>
      </c>
      <c r="Q2641">
        <f t="shared" ca="1" si="250"/>
        <v>1423.8759052016223</v>
      </c>
      <c r="R2641" s="2">
        <f t="shared" ca="1" si="251"/>
        <v>23.731265086693707</v>
      </c>
      <c r="S2641" s="8">
        <f ca="1">COUNTIF($N$3:$N2641,S$2)/$P2641</f>
        <v>0.68018188707843885</v>
      </c>
      <c r="T2641" s="9">
        <f ca="1">COUNTIF($N$3:$N2641,T$2)/$P2641</f>
        <v>0.3198181129215612</v>
      </c>
    </row>
    <row r="2642" spans="10:20" x14ac:dyDescent="0.25">
      <c r="J2642" s="1">
        <f t="shared" ca="1" si="249"/>
        <v>0</v>
      </c>
      <c r="K2642">
        <f t="shared" ca="1" si="253"/>
        <v>2.9064889517499992</v>
      </c>
      <c r="L2642">
        <f t="shared" ca="1" si="254"/>
        <v>0.92787896233224743</v>
      </c>
      <c r="M2642">
        <f t="shared" ca="1" si="252"/>
        <v>0.92787896233224743</v>
      </c>
      <c r="N2642" s="1">
        <f ca="1">IF(M2642=K2642,K$2,IF(M2642=L2642,L$2,IF(M2642=#REF!,#REF!)))</f>
        <v>1</v>
      </c>
      <c r="P2642" s="1">
        <v>2640</v>
      </c>
      <c r="Q2642">
        <f t="shared" ca="1" si="250"/>
        <v>1424.8037841639546</v>
      </c>
      <c r="R2642" s="2">
        <f t="shared" ca="1" si="251"/>
        <v>23.746729736065909</v>
      </c>
      <c r="S2642" s="8">
        <f ca="1">COUNTIF($N$3:$N2642,S$2)/$P2642</f>
        <v>0.67992424242424243</v>
      </c>
      <c r="T2642" s="9">
        <f ca="1">COUNTIF($N$3:$N2642,T$2)/$P2642</f>
        <v>0.32007575757575757</v>
      </c>
    </row>
    <row r="2643" spans="10:20" x14ac:dyDescent="0.25">
      <c r="J2643" s="1">
        <f t="shared" ca="1" si="249"/>
        <v>1</v>
      </c>
      <c r="K2643">
        <f t="shared" ca="1" si="253"/>
        <v>1.8962174906053149</v>
      </c>
      <c r="L2643">
        <f t="shared" ca="1" si="254"/>
        <v>0</v>
      </c>
      <c r="M2643">
        <f t="shared" ca="1" si="252"/>
        <v>1.8962174906053149</v>
      </c>
      <c r="N2643" s="1">
        <f ca="1">IF(M2643=K2643,K$2,IF(M2643=L2643,L$2,IF(M2643=#REF!,#REF!)))</f>
        <v>0</v>
      </c>
      <c r="P2643" s="1">
        <v>2641</v>
      </c>
      <c r="Q2643">
        <f t="shared" ca="1" si="250"/>
        <v>1426.7000016545599</v>
      </c>
      <c r="R2643" s="2">
        <f t="shared" ca="1" si="251"/>
        <v>23.778333360909333</v>
      </c>
      <c r="S2643" s="8">
        <f ca="1">COUNTIF($N$3:$N2643,S$2)/$P2643</f>
        <v>0.68004543733434308</v>
      </c>
      <c r="T2643" s="9">
        <f ca="1">COUNTIF($N$3:$N2643,T$2)/$P2643</f>
        <v>0.31995456266565697</v>
      </c>
    </row>
    <row r="2644" spans="10:20" x14ac:dyDescent="0.25">
      <c r="J2644" s="1">
        <f t="shared" ca="1" si="249"/>
        <v>0</v>
      </c>
      <c r="K2644">
        <f t="shared" ca="1" si="253"/>
        <v>1.5077901518048906</v>
      </c>
      <c r="L2644">
        <f t="shared" ca="1" si="254"/>
        <v>0.57549572248290704</v>
      </c>
      <c r="M2644">
        <f t="shared" ca="1" si="252"/>
        <v>0.57549572248290704</v>
      </c>
      <c r="N2644" s="1">
        <f ca="1">IF(M2644=K2644,K$2,IF(M2644=L2644,L$2,IF(M2644=#REF!,#REF!)))</f>
        <v>1</v>
      </c>
      <c r="P2644" s="1">
        <v>2642</v>
      </c>
      <c r="Q2644">
        <f t="shared" ca="1" si="250"/>
        <v>1427.2754973770427</v>
      </c>
      <c r="R2644" s="2">
        <f t="shared" ca="1" si="251"/>
        <v>23.787924956284044</v>
      </c>
      <c r="S2644" s="8">
        <f ca="1">COUNTIF($N$3:$N2644,S$2)/$P2644</f>
        <v>0.67978803936411814</v>
      </c>
      <c r="T2644" s="9">
        <f ca="1">COUNTIF($N$3:$N2644,T$2)/$P2644</f>
        <v>0.32021196063588192</v>
      </c>
    </row>
    <row r="2645" spans="10:20" x14ac:dyDescent="0.25">
      <c r="J2645" s="1">
        <f t="shared" ca="1" si="249"/>
        <v>1</v>
      </c>
      <c r="K2645">
        <f t="shared" ca="1" si="253"/>
        <v>0.30342210901594258</v>
      </c>
      <c r="L2645">
        <f t="shared" ca="1" si="254"/>
        <v>0</v>
      </c>
      <c r="M2645">
        <f t="shared" ca="1" si="252"/>
        <v>0.30342210901594258</v>
      </c>
      <c r="N2645" s="1">
        <f ca="1">IF(M2645=K2645,K$2,IF(M2645=L2645,L$2,IF(M2645=#REF!,#REF!)))</f>
        <v>0</v>
      </c>
      <c r="P2645" s="1">
        <v>2643</v>
      </c>
      <c r="Q2645">
        <f t="shared" ca="1" si="250"/>
        <v>1427.5789194860586</v>
      </c>
      <c r="R2645" s="2">
        <f t="shared" ca="1" si="251"/>
        <v>23.79298199143431</v>
      </c>
      <c r="S2645" s="8">
        <f ca="1">COUNTIF($N$3:$N2645,S$2)/$P2645</f>
        <v>0.6799091940976163</v>
      </c>
      <c r="T2645" s="9">
        <f ca="1">COUNTIF($N$3:$N2645,T$2)/$P2645</f>
        <v>0.32009080590238365</v>
      </c>
    </row>
    <row r="2646" spans="10:20" x14ac:dyDescent="0.25">
      <c r="J2646" s="1">
        <f t="shared" ca="1" si="249"/>
        <v>0</v>
      </c>
      <c r="K2646">
        <f t="shared" ca="1" si="253"/>
        <v>1.2684951893842016E-2</v>
      </c>
      <c r="L2646">
        <f t="shared" ca="1" si="254"/>
        <v>3.2060090073448535</v>
      </c>
      <c r="M2646">
        <f t="shared" ca="1" si="252"/>
        <v>1.2684951893842016E-2</v>
      </c>
      <c r="N2646" s="1">
        <f ca="1">IF(M2646=K2646,K$2,IF(M2646=L2646,L$2,IF(M2646=#REF!,#REF!)))</f>
        <v>0</v>
      </c>
      <c r="P2646" s="1">
        <v>2644</v>
      </c>
      <c r="Q2646">
        <f t="shared" ca="1" si="250"/>
        <v>1427.5916044379524</v>
      </c>
      <c r="R2646" s="2">
        <f t="shared" ca="1" si="251"/>
        <v>23.793193407299206</v>
      </c>
      <c r="S2646" s="8">
        <f ca="1">COUNTIF($N$3:$N2646,S$2)/$P2646</f>
        <v>0.68003025718608168</v>
      </c>
      <c r="T2646" s="9">
        <f ca="1">COUNTIF($N$3:$N2646,T$2)/$P2646</f>
        <v>0.31996974281391832</v>
      </c>
    </row>
    <row r="2647" spans="10:20" x14ac:dyDescent="0.25">
      <c r="J2647" s="1">
        <f t="shared" ca="1" si="249"/>
        <v>0</v>
      </c>
      <c r="K2647">
        <f t="shared" ca="1" si="253"/>
        <v>1.3229878667263539</v>
      </c>
      <c r="L2647">
        <f t="shared" ca="1" si="254"/>
        <v>0.477873173361828</v>
      </c>
      <c r="M2647">
        <f t="shared" ca="1" si="252"/>
        <v>0.477873173361828</v>
      </c>
      <c r="N2647" s="1">
        <f ca="1">IF(M2647=K2647,K$2,IF(M2647=L2647,L$2,IF(M2647=#REF!,#REF!)))</f>
        <v>1</v>
      </c>
      <c r="P2647" s="1">
        <v>2645</v>
      </c>
      <c r="Q2647">
        <f t="shared" ca="1" si="250"/>
        <v>1428.0694776113141</v>
      </c>
      <c r="R2647" s="2">
        <f t="shared" ca="1" si="251"/>
        <v>23.801157960188569</v>
      </c>
      <c r="S2647" s="8">
        <f ca="1">COUNTIF($N$3:$N2647,S$2)/$P2647</f>
        <v>0.67977315689981099</v>
      </c>
      <c r="T2647" s="9">
        <f ca="1">COUNTIF($N$3:$N2647,T$2)/$P2647</f>
        <v>0.32022684310018906</v>
      </c>
    </row>
    <row r="2648" spans="10:20" x14ac:dyDescent="0.25">
      <c r="J2648" s="1">
        <f t="shared" ca="1" si="249"/>
        <v>1</v>
      </c>
      <c r="K2648">
        <f t="shared" ca="1" si="253"/>
        <v>0.73793448954920515</v>
      </c>
      <c r="L2648">
        <f t="shared" ca="1" si="254"/>
        <v>0</v>
      </c>
      <c r="M2648">
        <f t="shared" ca="1" si="252"/>
        <v>0.73793448954920515</v>
      </c>
      <c r="N2648" s="1">
        <f ca="1">IF(M2648=K2648,K$2,IF(M2648=L2648,L$2,IF(M2648=#REF!,#REF!)))</f>
        <v>0</v>
      </c>
      <c r="P2648" s="1">
        <v>2646</v>
      </c>
      <c r="Q2648">
        <f t="shared" ca="1" si="250"/>
        <v>1428.8074121008633</v>
      </c>
      <c r="R2648" s="2">
        <f t="shared" ca="1" si="251"/>
        <v>23.813456868347721</v>
      </c>
      <c r="S2648" s="8">
        <f ca="1">COUNTIF($N$3:$N2648,S$2)/$P2648</f>
        <v>0.67989417989417988</v>
      </c>
      <c r="T2648" s="9">
        <f ca="1">COUNTIF($N$3:$N2648,T$2)/$P2648</f>
        <v>0.32010582010582012</v>
      </c>
    </row>
    <row r="2649" spans="10:20" x14ac:dyDescent="0.25">
      <c r="J2649" s="1">
        <f t="shared" ca="1" si="249"/>
        <v>0</v>
      </c>
      <c r="K2649">
        <f t="shared" ca="1" si="253"/>
        <v>0.73519856327874078</v>
      </c>
      <c r="L2649">
        <f t="shared" ca="1" si="254"/>
        <v>9.4189325555445833E-2</v>
      </c>
      <c r="M2649">
        <f t="shared" ca="1" si="252"/>
        <v>9.4189325555445833E-2</v>
      </c>
      <c r="N2649" s="1">
        <f ca="1">IF(M2649=K2649,K$2,IF(M2649=L2649,L$2,IF(M2649=#REF!,#REF!)))</f>
        <v>1</v>
      </c>
      <c r="P2649" s="1">
        <v>2647</v>
      </c>
      <c r="Q2649">
        <f t="shared" ca="1" si="250"/>
        <v>1428.9016014264187</v>
      </c>
      <c r="R2649" s="2">
        <f t="shared" ca="1" si="251"/>
        <v>23.815026690440313</v>
      </c>
      <c r="S2649" s="8">
        <f ca="1">COUNTIF($N$3:$N2649,S$2)/$P2649</f>
        <v>0.67963732527389498</v>
      </c>
      <c r="T2649" s="9">
        <f ca="1">COUNTIF($N$3:$N2649,T$2)/$P2649</f>
        <v>0.32036267472610502</v>
      </c>
    </row>
    <row r="2650" spans="10:20" x14ac:dyDescent="0.25">
      <c r="J2650" s="1">
        <f t="shared" ca="1" si="249"/>
        <v>1</v>
      </c>
      <c r="K2650">
        <f t="shared" ca="1" si="253"/>
        <v>0.49692123629086643</v>
      </c>
      <c r="L2650">
        <f t="shared" ca="1" si="254"/>
        <v>0</v>
      </c>
      <c r="M2650">
        <f t="shared" ca="1" si="252"/>
        <v>0.49692123629086643</v>
      </c>
      <c r="N2650" s="1">
        <f ca="1">IF(M2650=K2650,K$2,IF(M2650=L2650,L$2,IF(M2650=#REF!,#REF!)))</f>
        <v>0</v>
      </c>
      <c r="P2650" s="1">
        <v>2648</v>
      </c>
      <c r="Q2650">
        <f t="shared" ca="1" si="250"/>
        <v>1429.3985226627096</v>
      </c>
      <c r="R2650" s="2">
        <f t="shared" ca="1" si="251"/>
        <v>23.823308711045161</v>
      </c>
      <c r="S2650" s="8">
        <f ca="1">COUNTIF($N$3:$N2650,S$2)/$P2650</f>
        <v>0.6797583081570997</v>
      </c>
      <c r="T2650" s="9">
        <f ca="1">COUNTIF($N$3:$N2650,T$2)/$P2650</f>
        <v>0.3202416918429003</v>
      </c>
    </row>
    <row r="2651" spans="10:20" x14ac:dyDescent="0.25">
      <c r="J2651" s="1">
        <f t="shared" ca="1" si="249"/>
        <v>0</v>
      </c>
      <c r="K2651">
        <f t="shared" ca="1" si="253"/>
        <v>1.9873624545404749</v>
      </c>
      <c r="L2651">
        <f t="shared" ca="1" si="254"/>
        <v>0.46936410013911217</v>
      </c>
      <c r="M2651">
        <f t="shared" ca="1" si="252"/>
        <v>0.46936410013911217</v>
      </c>
      <c r="N2651" s="1">
        <f ca="1">IF(M2651=K2651,K$2,IF(M2651=L2651,L$2,IF(M2651=#REF!,#REF!)))</f>
        <v>1</v>
      </c>
      <c r="P2651" s="1">
        <v>2649</v>
      </c>
      <c r="Q2651">
        <f t="shared" ca="1" si="250"/>
        <v>1429.8678867628487</v>
      </c>
      <c r="R2651" s="2">
        <f t="shared" ca="1" si="251"/>
        <v>23.831131446047479</v>
      </c>
      <c r="S2651" s="8">
        <f ca="1">COUNTIF($N$3:$N2651,S$2)/$P2651</f>
        <v>0.67950169875424693</v>
      </c>
      <c r="T2651" s="9">
        <f ca="1">COUNTIF($N$3:$N2651,T$2)/$P2651</f>
        <v>0.32049830124575313</v>
      </c>
    </row>
    <row r="2652" spans="10:20" x14ac:dyDescent="0.25">
      <c r="J2652" s="1">
        <f t="shared" ca="1" si="249"/>
        <v>1</v>
      </c>
      <c r="K2652">
        <f t="shared" ca="1" si="253"/>
        <v>0.25726578430922703</v>
      </c>
      <c r="L2652">
        <f t="shared" ca="1" si="254"/>
        <v>0</v>
      </c>
      <c r="M2652">
        <f t="shared" ca="1" si="252"/>
        <v>0.25726578430922703</v>
      </c>
      <c r="N2652" s="1">
        <f ca="1">IF(M2652=K2652,K$2,IF(M2652=L2652,L$2,IF(M2652=#REF!,#REF!)))</f>
        <v>0</v>
      </c>
      <c r="P2652" s="1">
        <v>2650</v>
      </c>
      <c r="Q2652">
        <f t="shared" ca="1" si="250"/>
        <v>1430.125152547158</v>
      </c>
      <c r="R2652" s="2">
        <f t="shared" ca="1" si="251"/>
        <v>23.835419209119301</v>
      </c>
      <c r="S2652" s="8">
        <f ca="1">COUNTIF($N$3:$N2652,S$2)/$P2652</f>
        <v>0.67962264150943397</v>
      </c>
      <c r="T2652" s="9">
        <f ca="1">COUNTIF($N$3:$N2652,T$2)/$P2652</f>
        <v>0.32037735849056603</v>
      </c>
    </row>
    <row r="2653" spans="10:20" x14ac:dyDescent="0.25">
      <c r="J2653" s="1">
        <f t="shared" ca="1" si="249"/>
        <v>0</v>
      </c>
      <c r="K2653">
        <f t="shared" ca="1" si="253"/>
        <v>0.39641300709433563</v>
      </c>
      <c r="L2653">
        <f t="shared" ca="1" si="254"/>
        <v>0.68395057813918703</v>
      </c>
      <c r="M2653">
        <f t="shared" ca="1" si="252"/>
        <v>0.39641300709433563</v>
      </c>
      <c r="N2653" s="1">
        <f ca="1">IF(M2653=K2653,K$2,IF(M2653=L2653,L$2,IF(M2653=#REF!,#REF!)))</f>
        <v>0</v>
      </c>
      <c r="P2653" s="1">
        <v>2651</v>
      </c>
      <c r="Q2653">
        <f t="shared" ca="1" si="250"/>
        <v>1430.5215655542522</v>
      </c>
      <c r="R2653" s="2">
        <f t="shared" ca="1" si="251"/>
        <v>23.842026092570869</v>
      </c>
      <c r="S2653" s="8">
        <f ca="1">COUNTIF($N$3:$N2653,S$2)/$P2653</f>
        <v>0.67974349302150128</v>
      </c>
      <c r="T2653" s="9">
        <f ca="1">COUNTIF($N$3:$N2653,T$2)/$P2653</f>
        <v>0.32025650697849867</v>
      </c>
    </row>
    <row r="2654" spans="10:20" x14ac:dyDescent="0.25">
      <c r="J2654" s="1">
        <f t="shared" ca="1" si="249"/>
        <v>0</v>
      </c>
      <c r="K2654">
        <f t="shared" ca="1" si="253"/>
        <v>1.2085434914741879E-2</v>
      </c>
      <c r="L2654">
        <f t="shared" ca="1" si="254"/>
        <v>1.2922549426445811</v>
      </c>
      <c r="M2654">
        <f t="shared" ca="1" si="252"/>
        <v>1.2085434914741879E-2</v>
      </c>
      <c r="N2654" s="1">
        <f ca="1">IF(M2654=K2654,K$2,IF(M2654=L2654,L$2,IF(M2654=#REF!,#REF!)))</f>
        <v>0</v>
      </c>
      <c r="P2654" s="1">
        <v>2652</v>
      </c>
      <c r="Q2654">
        <f t="shared" ca="1" si="250"/>
        <v>1430.533650989167</v>
      </c>
      <c r="R2654" s="2">
        <f t="shared" ca="1" si="251"/>
        <v>23.842227516486115</v>
      </c>
      <c r="S2654" s="8">
        <f ca="1">COUNTIF($N$3:$N2654,S$2)/$P2654</f>
        <v>0.67986425339366519</v>
      </c>
      <c r="T2654" s="9">
        <f ca="1">COUNTIF($N$3:$N2654,T$2)/$P2654</f>
        <v>0.32013574660633481</v>
      </c>
    </row>
    <row r="2655" spans="10:20" x14ac:dyDescent="0.25">
      <c r="J2655" s="1">
        <f t="shared" ca="1" si="249"/>
        <v>0</v>
      </c>
      <c r="K2655">
        <f t="shared" ca="1" si="253"/>
        <v>0.86300857480336024</v>
      </c>
      <c r="L2655">
        <f t="shared" ca="1" si="254"/>
        <v>0.62519236360617458</v>
      </c>
      <c r="M2655">
        <f t="shared" ca="1" si="252"/>
        <v>0.62519236360617458</v>
      </c>
      <c r="N2655" s="1">
        <f ca="1">IF(M2655=K2655,K$2,IF(M2655=L2655,L$2,IF(M2655=#REF!,#REF!)))</f>
        <v>1</v>
      </c>
      <c r="P2655" s="1">
        <v>2653</v>
      </c>
      <c r="Q2655">
        <f t="shared" ca="1" si="250"/>
        <v>1431.1588433527731</v>
      </c>
      <c r="R2655" s="2">
        <f t="shared" ca="1" si="251"/>
        <v>23.852647389212887</v>
      </c>
      <c r="S2655" s="8">
        <f ca="1">COUNTIF($N$3:$N2655,S$2)/$P2655</f>
        <v>0.67960799095363744</v>
      </c>
      <c r="T2655" s="9">
        <f ca="1">COUNTIF($N$3:$N2655,T$2)/$P2655</f>
        <v>0.32039200904636261</v>
      </c>
    </row>
    <row r="2656" spans="10:20" x14ac:dyDescent="0.25">
      <c r="J2656" s="1">
        <f t="shared" ca="1" si="249"/>
        <v>1</v>
      </c>
      <c r="K2656">
        <f t="shared" ca="1" si="253"/>
        <v>1.7342903448472293</v>
      </c>
      <c r="L2656">
        <f t="shared" ca="1" si="254"/>
        <v>0</v>
      </c>
      <c r="M2656">
        <f t="shared" ca="1" si="252"/>
        <v>1.7342903448472293</v>
      </c>
      <c r="N2656" s="1">
        <f ca="1">IF(M2656=K2656,K$2,IF(M2656=L2656,L$2,IF(M2656=#REF!,#REF!)))</f>
        <v>0</v>
      </c>
      <c r="P2656" s="1">
        <v>2654</v>
      </c>
      <c r="Q2656">
        <f t="shared" ca="1" si="250"/>
        <v>1432.8931336976204</v>
      </c>
      <c r="R2656" s="2">
        <f t="shared" ca="1" si="251"/>
        <v>23.881552228293675</v>
      </c>
      <c r="S2656" s="8">
        <f ca="1">COUNTIF($N$3:$N2656,S$2)/$P2656</f>
        <v>0.67972871137905044</v>
      </c>
      <c r="T2656" s="9">
        <f ca="1">COUNTIF($N$3:$N2656,T$2)/$P2656</f>
        <v>0.3202712886209495</v>
      </c>
    </row>
    <row r="2657" spans="10:20" x14ac:dyDescent="0.25">
      <c r="J2657" s="1">
        <f t="shared" ca="1" si="249"/>
        <v>0</v>
      </c>
      <c r="K2657">
        <f t="shared" ca="1" si="253"/>
        <v>0.8724364975212624</v>
      </c>
      <c r="L2657">
        <f t="shared" ca="1" si="254"/>
        <v>5.8060750290563385</v>
      </c>
      <c r="M2657">
        <f t="shared" ca="1" si="252"/>
        <v>0.8724364975212624</v>
      </c>
      <c r="N2657" s="1">
        <f ca="1">IF(M2657=K2657,K$2,IF(M2657=L2657,L$2,IF(M2657=#REF!,#REF!)))</f>
        <v>0</v>
      </c>
      <c r="P2657" s="1">
        <v>2655</v>
      </c>
      <c r="Q2657">
        <f t="shared" ca="1" si="250"/>
        <v>1433.7655701951417</v>
      </c>
      <c r="R2657" s="2">
        <f t="shared" ca="1" si="251"/>
        <v>23.896092836585694</v>
      </c>
      <c r="S2657" s="8">
        <f ca="1">COUNTIF($N$3:$N2657,S$2)/$P2657</f>
        <v>0.67984934086629001</v>
      </c>
      <c r="T2657" s="9">
        <f ca="1">COUNTIF($N$3:$N2657,T$2)/$P2657</f>
        <v>0.32015065913370999</v>
      </c>
    </row>
    <row r="2658" spans="10:20" x14ac:dyDescent="0.25">
      <c r="J2658" s="1">
        <f t="shared" ca="1" si="249"/>
        <v>0</v>
      </c>
      <c r="K2658">
        <f t="shared" ca="1" si="253"/>
        <v>0.97468623200326954</v>
      </c>
      <c r="L2658">
        <f t="shared" ca="1" si="254"/>
        <v>8.4987793087474339E-2</v>
      </c>
      <c r="M2658">
        <f t="shared" ca="1" si="252"/>
        <v>8.4987793087474339E-2</v>
      </c>
      <c r="N2658" s="1">
        <f ca="1">IF(M2658=K2658,K$2,IF(M2658=L2658,L$2,IF(M2658=#REF!,#REF!)))</f>
        <v>1</v>
      </c>
      <c r="P2658" s="1">
        <v>2656</v>
      </c>
      <c r="Q2658">
        <f t="shared" ca="1" si="250"/>
        <v>1433.8505579882292</v>
      </c>
      <c r="R2658" s="2">
        <f t="shared" ca="1" si="251"/>
        <v>23.897509299803819</v>
      </c>
      <c r="S2658" s="8">
        <f ca="1">COUNTIF($N$3:$N2658,S$2)/$P2658</f>
        <v>0.67959337349397586</v>
      </c>
      <c r="T2658" s="9">
        <f ca="1">COUNTIF($N$3:$N2658,T$2)/$P2658</f>
        <v>0.32040662650602408</v>
      </c>
    </row>
    <row r="2659" spans="10:20" x14ac:dyDescent="0.25">
      <c r="J2659" s="1">
        <f t="shared" ca="1" si="249"/>
        <v>1</v>
      </c>
      <c r="K2659">
        <f t="shared" ca="1" si="253"/>
        <v>0.31222547687314844</v>
      </c>
      <c r="L2659">
        <f t="shared" ca="1" si="254"/>
        <v>0</v>
      </c>
      <c r="M2659">
        <f t="shared" ca="1" si="252"/>
        <v>0.31222547687314844</v>
      </c>
      <c r="N2659" s="1">
        <f ca="1">IF(M2659=K2659,K$2,IF(M2659=L2659,L$2,IF(M2659=#REF!,#REF!)))</f>
        <v>0</v>
      </c>
      <c r="P2659" s="1">
        <v>2657</v>
      </c>
      <c r="Q2659">
        <f t="shared" ca="1" si="250"/>
        <v>1434.1627834651024</v>
      </c>
      <c r="R2659" s="2">
        <f t="shared" ca="1" si="251"/>
        <v>23.902713057751708</v>
      </c>
      <c r="S2659" s="8">
        <f ca="1">COUNTIF($N$3:$N2659,S$2)/$P2659</f>
        <v>0.67971396311629662</v>
      </c>
      <c r="T2659" s="9">
        <f ca="1">COUNTIF($N$3:$N2659,T$2)/$P2659</f>
        <v>0.32028603688370344</v>
      </c>
    </row>
    <row r="2660" spans="10:20" x14ac:dyDescent="0.25">
      <c r="J2660" s="1">
        <f t="shared" ca="1" si="249"/>
        <v>0</v>
      </c>
      <c r="K2660">
        <f t="shared" ca="1" si="253"/>
        <v>0.69215726341119688</v>
      </c>
      <c r="L2660">
        <f t="shared" ca="1" si="254"/>
        <v>1.7617638982850707</v>
      </c>
      <c r="M2660">
        <f t="shared" ca="1" si="252"/>
        <v>0.69215726341119688</v>
      </c>
      <c r="N2660" s="1">
        <f ca="1">IF(M2660=K2660,K$2,IF(M2660=L2660,L$2,IF(M2660=#REF!,#REF!)))</f>
        <v>0</v>
      </c>
      <c r="P2660" s="1">
        <v>2658</v>
      </c>
      <c r="Q2660">
        <f t="shared" ca="1" si="250"/>
        <v>1434.8549407285136</v>
      </c>
      <c r="R2660" s="2">
        <f t="shared" ca="1" si="251"/>
        <v>23.914249012141894</v>
      </c>
      <c r="S2660" s="8">
        <f ca="1">COUNTIF($N$3:$N2660,S$2)/$P2660</f>
        <v>0.67983446200150488</v>
      </c>
      <c r="T2660" s="9">
        <f ca="1">COUNTIF($N$3:$N2660,T$2)/$P2660</f>
        <v>0.32016553799849512</v>
      </c>
    </row>
    <row r="2661" spans="10:20" x14ac:dyDescent="0.25">
      <c r="J2661" s="1">
        <f t="shared" ca="1" si="249"/>
        <v>0</v>
      </c>
      <c r="K2661">
        <f t="shared" ca="1" si="253"/>
        <v>1.9741987691387157</v>
      </c>
      <c r="L2661">
        <f t="shared" ca="1" si="254"/>
        <v>2.2893655247581508</v>
      </c>
      <c r="M2661">
        <f t="shared" ca="1" si="252"/>
        <v>1.9741987691387157</v>
      </c>
      <c r="N2661" s="1">
        <f ca="1">IF(M2661=K2661,K$2,IF(M2661=L2661,L$2,IF(M2661=#REF!,#REF!)))</f>
        <v>0</v>
      </c>
      <c r="P2661" s="1">
        <v>2659</v>
      </c>
      <c r="Q2661">
        <f t="shared" ca="1" si="250"/>
        <v>1436.8291394976522</v>
      </c>
      <c r="R2661" s="2">
        <f t="shared" ca="1" si="251"/>
        <v>23.947152324960872</v>
      </c>
      <c r="S2661" s="8">
        <f ca="1">COUNTIF($N$3:$N2661,S$2)/$P2661</f>
        <v>0.67995487025197443</v>
      </c>
      <c r="T2661" s="9">
        <f ca="1">COUNTIF($N$3:$N2661,T$2)/$P2661</f>
        <v>0.32004512974802557</v>
      </c>
    </row>
    <row r="2662" spans="10:20" x14ac:dyDescent="0.25">
      <c r="J2662" s="1">
        <f t="shared" ca="1" si="249"/>
        <v>0</v>
      </c>
      <c r="K2662">
        <f t="shared" ca="1" si="253"/>
        <v>0.24243908939666042</v>
      </c>
      <c r="L2662">
        <f t="shared" ca="1" si="254"/>
        <v>1.3253310682696418</v>
      </c>
      <c r="M2662">
        <f t="shared" ca="1" si="252"/>
        <v>0.24243908939666042</v>
      </c>
      <c r="N2662" s="1">
        <f ca="1">IF(M2662=K2662,K$2,IF(M2662=L2662,L$2,IF(M2662=#REF!,#REF!)))</f>
        <v>0</v>
      </c>
      <c r="P2662" s="1">
        <v>2660</v>
      </c>
      <c r="Q2662">
        <f t="shared" ca="1" si="250"/>
        <v>1437.0715785870489</v>
      </c>
      <c r="R2662" s="2">
        <f t="shared" ca="1" si="251"/>
        <v>23.951192976450816</v>
      </c>
      <c r="S2662" s="8">
        <f ca="1">COUNTIF($N$3:$N2662,S$2)/$P2662</f>
        <v>0.68007518796992483</v>
      </c>
      <c r="T2662" s="9">
        <f ca="1">COUNTIF($N$3:$N2662,T$2)/$P2662</f>
        <v>0.31992481203007517</v>
      </c>
    </row>
    <row r="2663" spans="10:20" x14ac:dyDescent="0.25">
      <c r="J2663" s="1">
        <f t="shared" ca="1" si="249"/>
        <v>0</v>
      </c>
      <c r="K2663">
        <f t="shared" ca="1" si="253"/>
        <v>0.16809395520189083</v>
      </c>
      <c r="L2663">
        <f t="shared" ca="1" si="254"/>
        <v>1.7524667640128191</v>
      </c>
      <c r="M2663">
        <f t="shared" ca="1" si="252"/>
        <v>0.16809395520189083</v>
      </c>
      <c r="N2663" s="1">
        <f ca="1">IF(M2663=K2663,K$2,IF(M2663=L2663,L$2,IF(M2663=#REF!,#REF!)))</f>
        <v>0</v>
      </c>
      <c r="P2663" s="1">
        <v>2661</v>
      </c>
      <c r="Q2663">
        <f t="shared" ca="1" si="250"/>
        <v>1437.2396725422507</v>
      </c>
      <c r="R2663" s="2">
        <f t="shared" ca="1" si="251"/>
        <v>23.953994542370843</v>
      </c>
      <c r="S2663" s="8">
        <f ca="1">COUNTIF($N$3:$N2663,S$2)/$P2663</f>
        <v>0.680195415257422</v>
      </c>
      <c r="T2663" s="9">
        <f ca="1">COUNTIF($N$3:$N2663,T$2)/$P2663</f>
        <v>0.319804584742578</v>
      </c>
    </row>
    <row r="2664" spans="10:20" x14ac:dyDescent="0.25">
      <c r="J2664" s="1">
        <f t="shared" ca="1" si="249"/>
        <v>0</v>
      </c>
      <c r="K2664">
        <f t="shared" ca="1" si="253"/>
        <v>3.329660007057516</v>
      </c>
      <c r="L2664">
        <f t="shared" ca="1" si="254"/>
        <v>2.041097374075993</v>
      </c>
      <c r="M2664">
        <f t="shared" ca="1" si="252"/>
        <v>2.041097374075993</v>
      </c>
      <c r="N2664" s="1">
        <f ca="1">IF(M2664=K2664,K$2,IF(M2664=L2664,L$2,IF(M2664=#REF!,#REF!)))</f>
        <v>1</v>
      </c>
      <c r="P2664" s="1">
        <v>2662</v>
      </c>
      <c r="Q2664">
        <f t="shared" ca="1" si="250"/>
        <v>1439.2807699163266</v>
      </c>
      <c r="R2664" s="2">
        <f t="shared" ca="1" si="251"/>
        <v>23.988012831938775</v>
      </c>
      <c r="S2664" s="8">
        <f ca="1">COUNTIF($N$3:$N2664,S$2)/$P2664</f>
        <v>0.67993989481592787</v>
      </c>
      <c r="T2664" s="9">
        <f ca="1">COUNTIF($N$3:$N2664,T$2)/$P2664</f>
        <v>0.32006010518407213</v>
      </c>
    </row>
    <row r="2665" spans="10:20" x14ac:dyDescent="0.25">
      <c r="J2665" s="1">
        <f t="shared" ca="1" si="249"/>
        <v>1</v>
      </c>
      <c r="K2665">
        <f t="shared" ca="1" si="253"/>
        <v>0.16472669711899332</v>
      </c>
      <c r="L2665">
        <f t="shared" ca="1" si="254"/>
        <v>0</v>
      </c>
      <c r="M2665">
        <f t="shared" ca="1" si="252"/>
        <v>0.16472669711899332</v>
      </c>
      <c r="N2665" s="1">
        <f ca="1">IF(M2665=K2665,K$2,IF(M2665=L2665,L$2,IF(M2665=#REF!,#REF!)))</f>
        <v>0</v>
      </c>
      <c r="P2665" s="1">
        <v>2663</v>
      </c>
      <c r="Q2665">
        <f t="shared" ca="1" si="250"/>
        <v>1439.4454966134456</v>
      </c>
      <c r="R2665" s="2">
        <f t="shared" ca="1" si="251"/>
        <v>23.990758276890759</v>
      </c>
      <c r="S2665" s="8">
        <f ca="1">COUNTIF($N$3:$N2665,S$2)/$P2665</f>
        <v>0.68006008261359374</v>
      </c>
      <c r="T2665" s="9">
        <f ca="1">COUNTIF($N$3:$N2665,T$2)/$P2665</f>
        <v>0.31993991738640631</v>
      </c>
    </row>
    <row r="2666" spans="10:20" x14ac:dyDescent="0.25">
      <c r="J2666" s="1">
        <f t="shared" ca="1" si="249"/>
        <v>0</v>
      </c>
      <c r="K2666">
        <f t="shared" ca="1" si="253"/>
        <v>0.37462573655725234</v>
      </c>
      <c r="L2666">
        <f t="shared" ca="1" si="254"/>
        <v>1.7785295700438608</v>
      </c>
      <c r="M2666">
        <f t="shared" ca="1" si="252"/>
        <v>0.37462573655725234</v>
      </c>
      <c r="N2666" s="1">
        <f ca="1">IF(M2666=K2666,K$2,IF(M2666=L2666,L$2,IF(M2666=#REF!,#REF!)))</f>
        <v>0</v>
      </c>
      <c r="P2666" s="1">
        <v>2664</v>
      </c>
      <c r="Q2666">
        <f t="shared" ca="1" si="250"/>
        <v>1439.8201223500027</v>
      </c>
      <c r="R2666" s="2">
        <f t="shared" ca="1" si="251"/>
        <v>23.997002039166713</v>
      </c>
      <c r="S2666" s="8">
        <f ca="1">COUNTIF($N$3:$N2666,S$2)/$P2666</f>
        <v>0.68018018018018023</v>
      </c>
      <c r="T2666" s="9">
        <f ca="1">COUNTIF($N$3:$N2666,T$2)/$P2666</f>
        <v>0.31981981981981983</v>
      </c>
    </row>
    <row r="2667" spans="10:20" x14ac:dyDescent="0.25">
      <c r="J2667" s="1">
        <f t="shared" ref="J2667:J2730" ca="1" si="255">N2666</f>
        <v>0</v>
      </c>
      <c r="K2667">
        <f t="shared" ca="1" si="253"/>
        <v>2.5028363829780558</v>
      </c>
      <c r="L2667">
        <f t="shared" ca="1" si="254"/>
        <v>5.3201701351669538E-2</v>
      </c>
      <c r="M2667">
        <f t="shared" ca="1" si="252"/>
        <v>5.3201701351669538E-2</v>
      </c>
      <c r="N2667" s="1">
        <f ca="1">IF(M2667=K2667,K$2,IF(M2667=L2667,L$2,IF(M2667=#REF!,#REF!)))</f>
        <v>1</v>
      </c>
      <c r="P2667" s="1">
        <v>2665</v>
      </c>
      <c r="Q2667">
        <f t="shared" ref="Q2667:Q2730" ca="1" si="256">M2667+Q2666</f>
        <v>1439.8733240513545</v>
      </c>
      <c r="R2667" s="2">
        <f t="shared" ref="R2667:R2730" ca="1" si="257">Q2667/60</f>
        <v>23.997888734189242</v>
      </c>
      <c r="S2667" s="8">
        <f ca="1">COUNTIF($N$3:$N2667,S$2)/$P2667</f>
        <v>0.67992495309568479</v>
      </c>
      <c r="T2667" s="9">
        <f ca="1">COUNTIF($N$3:$N2667,T$2)/$P2667</f>
        <v>0.32007504690431521</v>
      </c>
    </row>
    <row r="2668" spans="10:20" x14ac:dyDescent="0.25">
      <c r="J2668" s="1">
        <f t="shared" ca="1" si="255"/>
        <v>1</v>
      </c>
      <c r="K2668">
        <f t="shared" ca="1" si="253"/>
        <v>0.29215886407354358</v>
      </c>
      <c r="L2668">
        <f t="shared" ca="1" si="254"/>
        <v>0</v>
      </c>
      <c r="M2668">
        <f t="shared" ca="1" si="252"/>
        <v>0.29215886407354358</v>
      </c>
      <c r="N2668" s="1">
        <f ca="1">IF(M2668=K2668,K$2,IF(M2668=L2668,L$2,IF(M2668=#REF!,#REF!)))</f>
        <v>0</v>
      </c>
      <c r="P2668" s="1">
        <v>2666</v>
      </c>
      <c r="Q2668">
        <f t="shared" ca="1" si="256"/>
        <v>1440.1654829154281</v>
      </c>
      <c r="R2668" s="2">
        <f t="shared" ca="1" si="257"/>
        <v>24.002758048590469</v>
      </c>
      <c r="S2668" s="8">
        <f ca="1">COUNTIF($N$3:$N2668,S$2)/$P2668</f>
        <v>0.68004501125281325</v>
      </c>
      <c r="T2668" s="9">
        <f ca="1">COUNTIF($N$3:$N2668,T$2)/$P2668</f>
        <v>0.31995498874718681</v>
      </c>
    </row>
    <row r="2669" spans="10:20" x14ac:dyDescent="0.25">
      <c r="J2669" s="1">
        <f t="shared" ca="1" si="255"/>
        <v>0</v>
      </c>
      <c r="K2669">
        <f t="shared" ca="1" si="253"/>
        <v>7.566382357619876E-2</v>
      </c>
      <c r="L2669">
        <f t="shared" ca="1" si="254"/>
        <v>4.302890694787799E-2</v>
      </c>
      <c r="M2669">
        <f t="shared" ca="1" si="252"/>
        <v>4.302890694787799E-2</v>
      </c>
      <c r="N2669" s="1">
        <f ca="1">IF(M2669=K2669,K$2,IF(M2669=L2669,L$2,IF(M2669=#REF!,#REF!)))</f>
        <v>1</v>
      </c>
      <c r="P2669" s="1">
        <v>2667</v>
      </c>
      <c r="Q2669">
        <f t="shared" ca="1" si="256"/>
        <v>1440.2085118223761</v>
      </c>
      <c r="R2669" s="2">
        <f t="shared" ca="1" si="257"/>
        <v>24.003475197039602</v>
      </c>
      <c r="S2669" s="8">
        <f ca="1">COUNTIF($N$3:$N2669,S$2)/$P2669</f>
        <v>0.67979002624671914</v>
      </c>
      <c r="T2669" s="9">
        <f ca="1">COUNTIF($N$3:$N2669,T$2)/$P2669</f>
        <v>0.32020997375328086</v>
      </c>
    </row>
    <row r="2670" spans="10:20" x14ac:dyDescent="0.25">
      <c r="J2670" s="1">
        <f t="shared" ca="1" si="255"/>
        <v>1</v>
      </c>
      <c r="K2670">
        <f t="shared" ca="1" si="253"/>
        <v>0.33434605227646386</v>
      </c>
      <c r="L2670">
        <f t="shared" ca="1" si="254"/>
        <v>0</v>
      </c>
      <c r="M2670">
        <f t="shared" ca="1" si="252"/>
        <v>0.33434605227646386</v>
      </c>
      <c r="N2670" s="1">
        <f ca="1">IF(M2670=K2670,K$2,IF(M2670=L2670,L$2,IF(M2670=#REF!,#REF!)))</f>
        <v>0</v>
      </c>
      <c r="P2670" s="1">
        <v>2668</v>
      </c>
      <c r="Q2670">
        <f t="shared" ca="1" si="256"/>
        <v>1440.5428578746526</v>
      </c>
      <c r="R2670" s="2">
        <f t="shared" ca="1" si="257"/>
        <v>24.009047631244208</v>
      </c>
      <c r="S2670" s="8">
        <f ca="1">COUNTIF($N$3:$N2670,S$2)/$P2670</f>
        <v>0.67991004497751129</v>
      </c>
      <c r="T2670" s="9">
        <f ca="1">COUNTIF($N$3:$N2670,T$2)/$P2670</f>
        <v>0.32008995502248877</v>
      </c>
    </row>
    <row r="2671" spans="10:20" x14ac:dyDescent="0.25">
      <c r="J2671" s="1">
        <f t="shared" ca="1" si="255"/>
        <v>0</v>
      </c>
      <c r="K2671">
        <f t="shared" ca="1" si="253"/>
        <v>1.7668454607850403</v>
      </c>
      <c r="L2671">
        <f t="shared" ca="1" si="254"/>
        <v>1.0387864187510403</v>
      </c>
      <c r="M2671">
        <f t="shared" ca="1" si="252"/>
        <v>1.0387864187510403</v>
      </c>
      <c r="N2671" s="1">
        <f ca="1">IF(M2671=K2671,K$2,IF(M2671=L2671,L$2,IF(M2671=#REF!,#REF!)))</f>
        <v>1</v>
      </c>
      <c r="P2671" s="1">
        <v>2669</v>
      </c>
      <c r="Q2671">
        <f t="shared" ca="1" si="256"/>
        <v>1441.5816442934035</v>
      </c>
      <c r="R2671" s="2">
        <f t="shared" ca="1" si="257"/>
        <v>24.026360738223392</v>
      </c>
      <c r="S2671" s="8">
        <f ca="1">COUNTIF($N$3:$N2671,S$2)/$P2671</f>
        <v>0.67965530161109033</v>
      </c>
      <c r="T2671" s="9">
        <f ca="1">COUNTIF($N$3:$N2671,T$2)/$P2671</f>
        <v>0.32034469838890972</v>
      </c>
    </row>
    <row r="2672" spans="10:20" x14ac:dyDescent="0.25">
      <c r="J2672" s="1">
        <f t="shared" ca="1" si="255"/>
        <v>1</v>
      </c>
      <c r="K2672">
        <f t="shared" ca="1" si="253"/>
        <v>0.56020335518615894</v>
      </c>
      <c r="L2672">
        <f t="shared" ca="1" si="254"/>
        <v>0</v>
      </c>
      <c r="M2672">
        <f t="shared" ca="1" si="252"/>
        <v>0.56020335518615894</v>
      </c>
      <c r="N2672" s="1">
        <f ca="1">IF(M2672=K2672,K$2,IF(M2672=L2672,L$2,IF(M2672=#REF!,#REF!)))</f>
        <v>0</v>
      </c>
      <c r="P2672" s="1">
        <v>2670</v>
      </c>
      <c r="Q2672">
        <f t="shared" ca="1" si="256"/>
        <v>1442.1418476485896</v>
      </c>
      <c r="R2672" s="2">
        <f t="shared" ca="1" si="257"/>
        <v>24.035697460809828</v>
      </c>
      <c r="S2672" s="8">
        <f ca="1">COUNTIF($N$3:$N2672,S$2)/$P2672</f>
        <v>0.6797752808988764</v>
      </c>
      <c r="T2672" s="9">
        <f ca="1">COUNTIF($N$3:$N2672,T$2)/$P2672</f>
        <v>0.3202247191011236</v>
      </c>
    </row>
    <row r="2673" spans="10:20" x14ac:dyDescent="0.25">
      <c r="J2673" s="1">
        <f t="shared" ca="1" si="255"/>
        <v>0</v>
      </c>
      <c r="K2673">
        <f t="shared" ca="1" si="253"/>
        <v>0.30656224128984771</v>
      </c>
      <c r="L2673">
        <f t="shared" ca="1" si="254"/>
        <v>1.0086837054717317</v>
      </c>
      <c r="M2673">
        <f t="shared" ca="1" si="252"/>
        <v>0.30656224128984771</v>
      </c>
      <c r="N2673" s="1">
        <f ca="1">IF(M2673=K2673,K$2,IF(M2673=L2673,L$2,IF(M2673=#REF!,#REF!)))</f>
        <v>0</v>
      </c>
      <c r="P2673" s="1">
        <v>2671</v>
      </c>
      <c r="Q2673">
        <f t="shared" ca="1" si="256"/>
        <v>1442.4484098898795</v>
      </c>
      <c r="R2673" s="2">
        <f t="shared" ca="1" si="257"/>
        <v>24.040806831497992</v>
      </c>
      <c r="S2673" s="8">
        <f ca="1">COUNTIF($N$3:$N2673,S$2)/$P2673</f>
        <v>0.67989517034818425</v>
      </c>
      <c r="T2673" s="9">
        <f ca="1">COUNTIF($N$3:$N2673,T$2)/$P2673</f>
        <v>0.3201048296518158</v>
      </c>
    </row>
    <row r="2674" spans="10:20" x14ac:dyDescent="0.25">
      <c r="J2674" s="1">
        <f t="shared" ca="1" si="255"/>
        <v>0</v>
      </c>
      <c r="K2674">
        <f t="shared" ca="1" si="253"/>
        <v>1.7150909275813893</v>
      </c>
      <c r="L2674">
        <f t="shared" ca="1" si="254"/>
        <v>7.1402596647487993E-2</v>
      </c>
      <c r="M2674">
        <f t="shared" ca="1" si="252"/>
        <v>7.1402596647487993E-2</v>
      </c>
      <c r="N2674" s="1">
        <f ca="1">IF(M2674=K2674,K$2,IF(M2674=L2674,L$2,IF(M2674=#REF!,#REF!)))</f>
        <v>1</v>
      </c>
      <c r="P2674" s="1">
        <v>2672</v>
      </c>
      <c r="Q2674">
        <f t="shared" ca="1" si="256"/>
        <v>1442.5198124865269</v>
      </c>
      <c r="R2674" s="2">
        <f t="shared" ca="1" si="257"/>
        <v>24.04199687477545</v>
      </c>
      <c r="S2674" s="8">
        <f ca="1">COUNTIF($N$3:$N2674,S$2)/$P2674</f>
        <v>0.67964071856287422</v>
      </c>
      <c r="T2674" s="9">
        <f ca="1">COUNTIF($N$3:$N2674,T$2)/$P2674</f>
        <v>0.32035928143712578</v>
      </c>
    </row>
    <row r="2675" spans="10:20" x14ac:dyDescent="0.25">
      <c r="J2675" s="1">
        <f t="shared" ca="1" si="255"/>
        <v>1</v>
      </c>
      <c r="K2675">
        <f t="shared" ca="1" si="253"/>
        <v>0.40854345497429212</v>
      </c>
      <c r="L2675">
        <f t="shared" ca="1" si="254"/>
        <v>0</v>
      </c>
      <c r="M2675">
        <f t="shared" ca="1" si="252"/>
        <v>0.40854345497429212</v>
      </c>
      <c r="N2675" s="1">
        <f ca="1">IF(M2675=K2675,K$2,IF(M2675=L2675,L$2,IF(M2675=#REF!,#REF!)))</f>
        <v>0</v>
      </c>
      <c r="P2675" s="1">
        <v>2673</v>
      </c>
      <c r="Q2675">
        <f t="shared" ca="1" si="256"/>
        <v>1442.9283559415012</v>
      </c>
      <c r="R2675" s="2">
        <f t="shared" ca="1" si="257"/>
        <v>24.048805932358352</v>
      </c>
      <c r="S2675" s="8">
        <f ca="1">COUNTIF($N$3:$N2675,S$2)/$P2675</f>
        <v>0.67976056864945755</v>
      </c>
      <c r="T2675" s="9">
        <f ca="1">COUNTIF($N$3:$N2675,T$2)/$P2675</f>
        <v>0.32023943135054245</v>
      </c>
    </row>
    <row r="2676" spans="10:20" x14ac:dyDescent="0.25">
      <c r="J2676" s="1">
        <f t="shared" ca="1" si="255"/>
        <v>0</v>
      </c>
      <c r="K2676">
        <f t="shared" ca="1" si="253"/>
        <v>2.5195568992325228</v>
      </c>
      <c r="L2676">
        <f t="shared" ca="1" si="254"/>
        <v>1.4895134256877745</v>
      </c>
      <c r="M2676">
        <f t="shared" ca="1" si="252"/>
        <v>1.4895134256877745</v>
      </c>
      <c r="N2676" s="1">
        <f ca="1">IF(M2676=K2676,K$2,IF(M2676=L2676,L$2,IF(M2676=#REF!,#REF!)))</f>
        <v>1</v>
      </c>
      <c r="P2676" s="1">
        <v>2674</v>
      </c>
      <c r="Q2676">
        <f t="shared" ca="1" si="256"/>
        <v>1444.417869367189</v>
      </c>
      <c r="R2676" s="2">
        <f t="shared" ca="1" si="257"/>
        <v>24.073631156119816</v>
      </c>
      <c r="S2676" s="8">
        <f ca="1">COUNTIF($N$3:$N2676,S$2)/$P2676</f>
        <v>0.67950635751682875</v>
      </c>
      <c r="T2676" s="9">
        <f ca="1">COUNTIF($N$3:$N2676,T$2)/$P2676</f>
        <v>0.3204936424831713</v>
      </c>
    </row>
    <row r="2677" spans="10:20" x14ac:dyDescent="0.25">
      <c r="J2677" s="1">
        <f t="shared" ca="1" si="255"/>
        <v>1</v>
      </c>
      <c r="K2677">
        <f t="shared" ca="1" si="253"/>
        <v>0.51856896146423914</v>
      </c>
      <c r="L2677">
        <f t="shared" ca="1" si="254"/>
        <v>0</v>
      </c>
      <c r="M2677">
        <f t="shared" ca="1" si="252"/>
        <v>0.51856896146423914</v>
      </c>
      <c r="N2677" s="1">
        <f ca="1">IF(M2677=K2677,K$2,IF(M2677=L2677,L$2,IF(M2677=#REF!,#REF!)))</f>
        <v>0</v>
      </c>
      <c r="P2677" s="1">
        <v>2675</v>
      </c>
      <c r="Q2677">
        <f t="shared" ca="1" si="256"/>
        <v>1444.9364383286534</v>
      </c>
      <c r="R2677" s="2">
        <f t="shared" ca="1" si="257"/>
        <v>24.082273972144222</v>
      </c>
      <c r="S2677" s="8">
        <f ca="1">COUNTIF($N$3:$N2677,S$2)/$P2677</f>
        <v>0.67962616822429911</v>
      </c>
      <c r="T2677" s="9">
        <f ca="1">COUNTIF($N$3:$N2677,T$2)/$P2677</f>
        <v>0.32037383177570095</v>
      </c>
    </row>
    <row r="2678" spans="10:20" x14ac:dyDescent="0.25">
      <c r="J2678" s="1">
        <f t="shared" ca="1" si="255"/>
        <v>0</v>
      </c>
      <c r="K2678">
        <f t="shared" ca="1" si="253"/>
        <v>0.15647065476106842</v>
      </c>
      <c r="L2678">
        <f t="shared" ca="1" si="254"/>
        <v>0.86522638043347944</v>
      </c>
      <c r="M2678">
        <f t="shared" ca="1" si="252"/>
        <v>0.15647065476106842</v>
      </c>
      <c r="N2678" s="1">
        <f ca="1">IF(M2678=K2678,K$2,IF(M2678=L2678,L$2,IF(M2678=#REF!,#REF!)))</f>
        <v>0</v>
      </c>
      <c r="P2678" s="1">
        <v>2676</v>
      </c>
      <c r="Q2678">
        <f t="shared" ca="1" si="256"/>
        <v>1445.0929089834144</v>
      </c>
      <c r="R2678" s="2">
        <f t="shared" ca="1" si="257"/>
        <v>24.08488181639024</v>
      </c>
      <c r="S2678" s="8">
        <f ca="1">COUNTIF($N$3:$N2678,S$2)/$P2678</f>
        <v>0.67974588938714497</v>
      </c>
      <c r="T2678" s="9">
        <f ca="1">COUNTIF($N$3:$N2678,T$2)/$P2678</f>
        <v>0.32025411061285503</v>
      </c>
    </row>
    <row r="2679" spans="10:20" x14ac:dyDescent="0.25">
      <c r="J2679" s="1">
        <f t="shared" ca="1" si="255"/>
        <v>0</v>
      </c>
      <c r="K2679">
        <f t="shared" ca="1" si="253"/>
        <v>0.91920798409360926</v>
      </c>
      <c r="L2679">
        <f t="shared" ca="1" si="254"/>
        <v>1.023582805818722</v>
      </c>
      <c r="M2679">
        <f t="shared" ca="1" si="252"/>
        <v>0.91920798409360926</v>
      </c>
      <c r="N2679" s="1">
        <f ca="1">IF(M2679=K2679,K$2,IF(M2679=L2679,L$2,IF(M2679=#REF!,#REF!)))</f>
        <v>0</v>
      </c>
      <c r="P2679" s="1">
        <v>2677</v>
      </c>
      <c r="Q2679">
        <f t="shared" ca="1" si="256"/>
        <v>1446.0121169675081</v>
      </c>
      <c r="R2679" s="2">
        <f t="shared" ca="1" si="257"/>
        <v>24.100201949458469</v>
      </c>
      <c r="S2679" s="8">
        <f ca="1">COUNTIF($N$3:$N2679,S$2)/$P2679</f>
        <v>0.6798655211057153</v>
      </c>
      <c r="T2679" s="9">
        <f ca="1">COUNTIF($N$3:$N2679,T$2)/$P2679</f>
        <v>0.32013447889428465</v>
      </c>
    </row>
    <row r="2680" spans="10:20" x14ac:dyDescent="0.25">
      <c r="J2680" s="1">
        <f t="shared" ca="1" si="255"/>
        <v>0</v>
      </c>
      <c r="K2680">
        <f t="shared" ca="1" si="253"/>
        <v>10.787646148603377</v>
      </c>
      <c r="L2680">
        <f t="shared" ca="1" si="254"/>
        <v>1.1135289324771001</v>
      </c>
      <c r="M2680">
        <f t="shared" ca="1" si="252"/>
        <v>1.1135289324771001</v>
      </c>
      <c r="N2680" s="1">
        <f ca="1">IF(M2680=K2680,K$2,IF(M2680=L2680,L$2,IF(M2680=#REF!,#REF!)))</f>
        <v>1</v>
      </c>
      <c r="P2680" s="1">
        <v>2678</v>
      </c>
      <c r="Q2680">
        <f t="shared" ca="1" si="256"/>
        <v>1447.1256458999851</v>
      </c>
      <c r="R2680" s="2">
        <f t="shared" ca="1" si="257"/>
        <v>24.118760764999752</v>
      </c>
      <c r="S2680" s="8">
        <f ca="1">COUNTIF($N$3:$N2680,S$2)/$P2680</f>
        <v>0.67961165048543692</v>
      </c>
      <c r="T2680" s="9">
        <f ca="1">COUNTIF($N$3:$N2680,T$2)/$P2680</f>
        <v>0.32038834951456313</v>
      </c>
    </row>
    <row r="2681" spans="10:20" x14ac:dyDescent="0.25">
      <c r="J2681" s="1">
        <f t="shared" ca="1" si="255"/>
        <v>1</v>
      </c>
      <c r="K2681">
        <f t="shared" ca="1" si="253"/>
        <v>0.48983414179032875</v>
      </c>
      <c r="L2681">
        <f t="shared" ca="1" si="254"/>
        <v>0</v>
      </c>
      <c r="M2681">
        <f t="shared" ca="1" si="252"/>
        <v>0.48983414179032875</v>
      </c>
      <c r="N2681" s="1">
        <f ca="1">IF(M2681=K2681,K$2,IF(M2681=L2681,L$2,IF(M2681=#REF!,#REF!)))</f>
        <v>0</v>
      </c>
      <c r="P2681" s="1">
        <v>2679</v>
      </c>
      <c r="Q2681">
        <f t="shared" ca="1" si="256"/>
        <v>1447.6154800417755</v>
      </c>
      <c r="R2681" s="2">
        <f t="shared" ca="1" si="257"/>
        <v>24.126924667362925</v>
      </c>
      <c r="S2681" s="8">
        <f ca="1">COUNTIF($N$3:$N2681,S$2)/$P2681</f>
        <v>0.67973124300111987</v>
      </c>
      <c r="T2681" s="9">
        <f ca="1">COUNTIF($N$3:$N2681,T$2)/$P2681</f>
        <v>0.32026875699888019</v>
      </c>
    </row>
    <row r="2682" spans="10:20" x14ac:dyDescent="0.25">
      <c r="J2682" s="1">
        <f t="shared" ca="1" si="255"/>
        <v>0</v>
      </c>
      <c r="K2682">
        <f t="shared" ca="1" si="253"/>
        <v>1.0268281541493278</v>
      </c>
      <c r="L2682">
        <f t="shared" ca="1" si="254"/>
        <v>0.36482895716343017</v>
      </c>
      <c r="M2682">
        <f t="shared" ca="1" si="252"/>
        <v>0.36482895716343017</v>
      </c>
      <c r="N2682" s="1">
        <f ca="1">IF(M2682=K2682,K$2,IF(M2682=L2682,L$2,IF(M2682=#REF!,#REF!)))</f>
        <v>1</v>
      </c>
      <c r="P2682" s="1">
        <v>2680</v>
      </c>
      <c r="Q2682">
        <f t="shared" ca="1" si="256"/>
        <v>1447.9803089989389</v>
      </c>
      <c r="R2682" s="2">
        <f t="shared" ca="1" si="257"/>
        <v>24.133005149982313</v>
      </c>
      <c r="S2682" s="8">
        <f ca="1">COUNTIF($N$3:$N2682,S$2)/$P2682</f>
        <v>0.67947761194029854</v>
      </c>
      <c r="T2682" s="9">
        <f ca="1">COUNTIF($N$3:$N2682,T$2)/$P2682</f>
        <v>0.32052238805970151</v>
      </c>
    </row>
    <row r="2683" spans="10:20" x14ac:dyDescent="0.25">
      <c r="J2683" s="1">
        <f t="shared" ca="1" si="255"/>
        <v>1</v>
      </c>
      <c r="K2683">
        <f t="shared" ca="1" si="253"/>
        <v>7.5935697856336137E-2</v>
      </c>
      <c r="L2683">
        <f t="shared" ca="1" si="254"/>
        <v>0</v>
      </c>
      <c r="M2683">
        <f t="shared" ca="1" si="252"/>
        <v>7.5935697856336137E-2</v>
      </c>
      <c r="N2683" s="1">
        <f ca="1">IF(M2683=K2683,K$2,IF(M2683=L2683,L$2,IF(M2683=#REF!,#REF!)))</f>
        <v>0</v>
      </c>
      <c r="P2683" s="1">
        <v>2681</v>
      </c>
      <c r="Q2683">
        <f t="shared" ca="1" si="256"/>
        <v>1448.0562446967951</v>
      </c>
      <c r="R2683" s="2">
        <f t="shared" ca="1" si="257"/>
        <v>24.134270744946587</v>
      </c>
      <c r="S2683" s="8">
        <f ca="1">COUNTIF($N$3:$N2683,S$2)/$P2683</f>
        <v>0.67959716523685187</v>
      </c>
      <c r="T2683" s="9">
        <f ca="1">COUNTIF($N$3:$N2683,T$2)/$P2683</f>
        <v>0.32040283476314807</v>
      </c>
    </row>
    <row r="2684" spans="10:20" x14ac:dyDescent="0.25">
      <c r="J2684" s="1">
        <f t="shared" ca="1" si="255"/>
        <v>0</v>
      </c>
      <c r="K2684">
        <f t="shared" ca="1" si="253"/>
        <v>0.11542186549796693</v>
      </c>
      <c r="L2684">
        <f t="shared" ca="1" si="254"/>
        <v>0.52015503203866509</v>
      </c>
      <c r="M2684">
        <f t="shared" ca="1" si="252"/>
        <v>0.11542186549796693</v>
      </c>
      <c r="N2684" s="1">
        <f ca="1">IF(M2684=K2684,K$2,IF(M2684=L2684,L$2,IF(M2684=#REF!,#REF!)))</f>
        <v>0</v>
      </c>
      <c r="P2684" s="1">
        <v>2682</v>
      </c>
      <c r="Q2684">
        <f t="shared" ca="1" si="256"/>
        <v>1448.171666562293</v>
      </c>
      <c r="R2684" s="2">
        <f t="shared" ca="1" si="257"/>
        <v>24.136194442704884</v>
      </c>
      <c r="S2684" s="8">
        <f ca="1">COUNTIF($N$3:$N2684,S$2)/$P2684</f>
        <v>0.67971662938105892</v>
      </c>
      <c r="T2684" s="9">
        <f ca="1">COUNTIF($N$3:$N2684,T$2)/$P2684</f>
        <v>0.32028337061894108</v>
      </c>
    </row>
    <row r="2685" spans="10:20" x14ac:dyDescent="0.25">
      <c r="J2685" s="1">
        <f t="shared" ca="1" si="255"/>
        <v>0</v>
      </c>
      <c r="K2685">
        <f t="shared" ca="1" si="253"/>
        <v>1.0988031759917274</v>
      </c>
      <c r="L2685">
        <f t="shared" ca="1" si="254"/>
        <v>2.0569179594552693</v>
      </c>
      <c r="M2685">
        <f t="shared" ca="1" si="252"/>
        <v>1.0988031759917274</v>
      </c>
      <c r="N2685" s="1">
        <f ca="1">IF(M2685=K2685,K$2,IF(M2685=L2685,L$2,IF(M2685=#REF!,#REF!)))</f>
        <v>0</v>
      </c>
      <c r="P2685" s="1">
        <v>2683</v>
      </c>
      <c r="Q2685">
        <f t="shared" ca="1" si="256"/>
        <v>1449.2704697382846</v>
      </c>
      <c r="R2685" s="2">
        <f t="shared" ca="1" si="257"/>
        <v>24.154507828971411</v>
      </c>
      <c r="S2685" s="8">
        <f ca="1">COUNTIF($N$3:$N2685,S$2)/$P2685</f>
        <v>0.67983600447260528</v>
      </c>
      <c r="T2685" s="9">
        <f ca="1">COUNTIF($N$3:$N2685,T$2)/$P2685</f>
        <v>0.32016399552739472</v>
      </c>
    </row>
    <row r="2686" spans="10:20" x14ac:dyDescent="0.25">
      <c r="J2686" s="1">
        <f t="shared" ca="1" si="255"/>
        <v>0</v>
      </c>
      <c r="K2686">
        <f t="shared" ca="1" si="253"/>
        <v>0.91267956260707561</v>
      </c>
      <c r="L2686">
        <f t="shared" ca="1" si="254"/>
        <v>0.44962377375469603</v>
      </c>
      <c r="M2686">
        <f t="shared" ca="1" si="252"/>
        <v>0.44962377375469603</v>
      </c>
      <c r="N2686" s="1">
        <f ca="1">IF(M2686=K2686,K$2,IF(M2686=L2686,L$2,IF(M2686=#REF!,#REF!)))</f>
        <v>1</v>
      </c>
      <c r="P2686" s="1">
        <v>2684</v>
      </c>
      <c r="Q2686">
        <f t="shared" ca="1" si="256"/>
        <v>1449.7200935120393</v>
      </c>
      <c r="R2686" s="2">
        <f t="shared" ca="1" si="257"/>
        <v>24.162001558533987</v>
      </c>
      <c r="S2686" s="8">
        <f ca="1">COUNTIF($N$3:$N2686,S$2)/$P2686</f>
        <v>0.67958271236959766</v>
      </c>
      <c r="T2686" s="9">
        <f ca="1">COUNTIF($N$3:$N2686,T$2)/$P2686</f>
        <v>0.32041728763040239</v>
      </c>
    </row>
    <row r="2687" spans="10:20" x14ac:dyDescent="0.25">
      <c r="J2687" s="1">
        <f t="shared" ca="1" si="255"/>
        <v>1</v>
      </c>
      <c r="K2687">
        <f t="shared" ca="1" si="253"/>
        <v>0.77547868533283593</v>
      </c>
      <c r="L2687">
        <f t="shared" ca="1" si="254"/>
        <v>0</v>
      </c>
      <c r="M2687">
        <f t="shared" ca="1" si="252"/>
        <v>0.77547868533283593</v>
      </c>
      <c r="N2687" s="1">
        <f ca="1">IF(M2687=K2687,K$2,IF(M2687=L2687,L$2,IF(M2687=#REF!,#REF!)))</f>
        <v>0</v>
      </c>
      <c r="P2687" s="1">
        <v>2685</v>
      </c>
      <c r="Q2687">
        <f t="shared" ca="1" si="256"/>
        <v>1450.4955721973722</v>
      </c>
      <c r="R2687" s="2">
        <f t="shared" ca="1" si="257"/>
        <v>24.174926203289537</v>
      </c>
      <c r="S2687" s="8">
        <f ca="1">COUNTIF($N$3:$N2687,S$2)/$P2687</f>
        <v>0.67970204841713222</v>
      </c>
      <c r="T2687" s="9">
        <f ca="1">COUNTIF($N$3:$N2687,T$2)/$P2687</f>
        <v>0.32029795158286778</v>
      </c>
    </row>
    <row r="2688" spans="10:20" x14ac:dyDescent="0.25">
      <c r="J2688" s="1">
        <f t="shared" ca="1" si="255"/>
        <v>0</v>
      </c>
      <c r="K2688">
        <f t="shared" ca="1" si="253"/>
        <v>0.15609026988339331</v>
      </c>
      <c r="L2688">
        <f t="shared" ca="1" si="254"/>
        <v>1.6031879224739687</v>
      </c>
      <c r="M2688">
        <f t="shared" ca="1" si="252"/>
        <v>0.15609026988339331</v>
      </c>
      <c r="N2688" s="1">
        <f ca="1">IF(M2688=K2688,K$2,IF(M2688=L2688,L$2,IF(M2688=#REF!,#REF!)))</f>
        <v>0</v>
      </c>
      <c r="P2688" s="1">
        <v>2686</v>
      </c>
      <c r="Q2688">
        <f t="shared" ca="1" si="256"/>
        <v>1450.6516624672556</v>
      </c>
      <c r="R2688" s="2">
        <f t="shared" ca="1" si="257"/>
        <v>24.177527707787593</v>
      </c>
      <c r="S2688" s="8">
        <f ca="1">COUNTIF($N$3:$N2688,S$2)/$P2688</f>
        <v>0.67982129560685034</v>
      </c>
      <c r="T2688" s="9">
        <f ca="1">COUNTIF($N$3:$N2688,T$2)/$P2688</f>
        <v>0.32017870439314966</v>
      </c>
    </row>
    <row r="2689" spans="10:20" x14ac:dyDescent="0.25">
      <c r="J2689" s="1">
        <f t="shared" ca="1" si="255"/>
        <v>0</v>
      </c>
      <c r="K2689">
        <f t="shared" ca="1" si="253"/>
        <v>0.36453499476788076</v>
      </c>
      <c r="L2689">
        <f t="shared" ca="1" si="254"/>
        <v>1.7065561593928298</v>
      </c>
      <c r="M2689">
        <f t="shared" ca="1" si="252"/>
        <v>0.36453499476788076</v>
      </c>
      <c r="N2689" s="1">
        <f ca="1">IF(M2689=K2689,K$2,IF(M2689=L2689,L$2,IF(M2689=#REF!,#REF!)))</f>
        <v>0</v>
      </c>
      <c r="P2689" s="1">
        <v>2687</v>
      </c>
      <c r="Q2689">
        <f t="shared" ca="1" si="256"/>
        <v>1451.0161974620235</v>
      </c>
      <c r="R2689" s="2">
        <f t="shared" ca="1" si="257"/>
        <v>24.183603291033723</v>
      </c>
      <c r="S2689" s="8">
        <f ca="1">COUNTIF($N$3:$N2689,S$2)/$P2689</f>
        <v>0.67994045403796055</v>
      </c>
      <c r="T2689" s="9">
        <f ca="1">COUNTIF($N$3:$N2689,T$2)/$P2689</f>
        <v>0.32005954596203945</v>
      </c>
    </row>
    <row r="2690" spans="10:20" x14ac:dyDescent="0.25">
      <c r="J2690" s="1">
        <f t="shared" ca="1" si="255"/>
        <v>0</v>
      </c>
      <c r="K2690">
        <f t="shared" ca="1" si="253"/>
        <v>1.2331695818303734</v>
      </c>
      <c r="L2690">
        <f t="shared" ca="1" si="254"/>
        <v>0.8019047105265259</v>
      </c>
      <c r="M2690">
        <f t="shared" ca="1" si="252"/>
        <v>0.8019047105265259</v>
      </c>
      <c r="N2690" s="1">
        <f ca="1">IF(M2690=K2690,K$2,IF(M2690=L2690,L$2,IF(M2690=#REF!,#REF!)))</f>
        <v>1</v>
      </c>
      <c r="P2690" s="1">
        <v>2688</v>
      </c>
      <c r="Q2690">
        <f t="shared" ca="1" si="256"/>
        <v>1451.81810217255</v>
      </c>
      <c r="R2690" s="2">
        <f t="shared" ca="1" si="257"/>
        <v>24.1969683695425</v>
      </c>
      <c r="S2690" s="8">
        <f ca="1">COUNTIF($N$3:$N2690,S$2)/$P2690</f>
        <v>0.6796875</v>
      </c>
      <c r="T2690" s="9">
        <f ca="1">COUNTIF($N$3:$N2690,T$2)/$P2690</f>
        <v>0.3203125</v>
      </c>
    </row>
    <row r="2691" spans="10:20" x14ac:dyDescent="0.25">
      <c r="J2691" s="1">
        <f t="shared" ca="1" si="255"/>
        <v>1</v>
      </c>
      <c r="K2691">
        <f t="shared" ca="1" si="253"/>
        <v>0.12720998701229</v>
      </c>
      <c r="L2691">
        <f t="shared" ca="1" si="254"/>
        <v>0</v>
      </c>
      <c r="M2691">
        <f t="shared" ref="M2691:M2754" ca="1" si="258">SMALL(K2691:L2691,COUNTIF(K2691:L2691,0)+1)</f>
        <v>0.12720998701229</v>
      </c>
      <c r="N2691" s="1">
        <f ca="1">IF(M2691=K2691,K$2,IF(M2691=L2691,L$2,IF(M2691=#REF!,#REF!)))</f>
        <v>0</v>
      </c>
      <c r="P2691" s="1">
        <v>2689</v>
      </c>
      <c r="Q2691">
        <f t="shared" ca="1" si="256"/>
        <v>1451.9453121595623</v>
      </c>
      <c r="R2691" s="2">
        <f t="shared" ca="1" si="257"/>
        <v>24.199088535992704</v>
      </c>
      <c r="S2691" s="8">
        <f ca="1">COUNTIF($N$3:$N2691,S$2)/$P2691</f>
        <v>0.67980661956117516</v>
      </c>
      <c r="T2691" s="9">
        <f ca="1">COUNTIF($N$3:$N2691,T$2)/$P2691</f>
        <v>0.32019338043882484</v>
      </c>
    </row>
    <row r="2692" spans="10:20" x14ac:dyDescent="0.25">
      <c r="J2692" s="1">
        <f t="shared" ca="1" si="255"/>
        <v>0</v>
      </c>
      <c r="K2692">
        <f t="shared" ref="K2692:K2755" ca="1" si="259">IF($J2692=$C$4,IF(D$4&lt;&gt;0,(-1/D$4),0)*LN(1-RAND()),IF($J2692=$C$5,IF(D$5&lt;&gt;0,(-1/D$5),0)*LN(1-RAND())))</f>
        <v>1.7347443499251163</v>
      </c>
      <c r="L2692">
        <f t="shared" ref="L2692:L2755" ca="1" si="260">IF($J2692=$C$4,IF(E$4&lt;&gt;0,(-1/E$4),0)*LN(1-RAND()),IF($J2692=$C$5,IF(E$5&lt;&gt;0,(-1/E$5),0)*LN(1-RAND())))</f>
        <v>1.3796285483438715</v>
      </c>
      <c r="M2692">
        <f t="shared" ca="1" si="258"/>
        <v>1.3796285483438715</v>
      </c>
      <c r="N2692" s="1">
        <f ca="1">IF(M2692=K2692,K$2,IF(M2692=L2692,L$2,IF(M2692=#REF!,#REF!)))</f>
        <v>1</v>
      </c>
      <c r="P2692" s="1">
        <v>2690</v>
      </c>
      <c r="Q2692">
        <f t="shared" ca="1" si="256"/>
        <v>1453.3249407079061</v>
      </c>
      <c r="R2692" s="2">
        <f t="shared" ca="1" si="257"/>
        <v>24.222082345131767</v>
      </c>
      <c r="S2692" s="8">
        <f ca="1">COUNTIF($N$3:$N2692,S$2)/$P2692</f>
        <v>0.67955390334572485</v>
      </c>
      <c r="T2692" s="9">
        <f ca="1">COUNTIF($N$3:$N2692,T$2)/$P2692</f>
        <v>0.32044609665427509</v>
      </c>
    </row>
    <row r="2693" spans="10:20" x14ac:dyDescent="0.25">
      <c r="J2693" s="1">
        <f t="shared" ca="1" si="255"/>
        <v>1</v>
      </c>
      <c r="K2693">
        <f t="shared" ca="1" si="259"/>
        <v>1.6719826968425373</v>
      </c>
      <c r="L2693">
        <f t="shared" ca="1" si="260"/>
        <v>0</v>
      </c>
      <c r="M2693">
        <f t="shared" ca="1" si="258"/>
        <v>1.6719826968425373</v>
      </c>
      <c r="N2693" s="1">
        <f ca="1">IF(M2693=K2693,K$2,IF(M2693=L2693,L$2,IF(M2693=#REF!,#REF!)))</f>
        <v>0</v>
      </c>
      <c r="P2693" s="1">
        <v>2691</v>
      </c>
      <c r="Q2693">
        <f t="shared" ca="1" si="256"/>
        <v>1454.9969234047487</v>
      </c>
      <c r="R2693" s="2">
        <f t="shared" ca="1" si="257"/>
        <v>24.24994872341248</v>
      </c>
      <c r="S2693" s="8">
        <f ca="1">COUNTIF($N$3:$N2693,S$2)/$P2693</f>
        <v>0.67967298402081011</v>
      </c>
      <c r="T2693" s="9">
        <f ca="1">COUNTIF($N$3:$N2693,T$2)/$P2693</f>
        <v>0.32032701597918989</v>
      </c>
    </row>
    <row r="2694" spans="10:20" x14ac:dyDescent="0.25">
      <c r="J2694" s="1">
        <f t="shared" ca="1" si="255"/>
        <v>0</v>
      </c>
      <c r="K2694">
        <f t="shared" ca="1" si="259"/>
        <v>5.0108425400811195E-2</v>
      </c>
      <c r="L2694">
        <f t="shared" ca="1" si="260"/>
        <v>1.8503458747220323</v>
      </c>
      <c r="M2694">
        <f t="shared" ca="1" si="258"/>
        <v>5.0108425400811195E-2</v>
      </c>
      <c r="N2694" s="1">
        <f ca="1">IF(M2694=K2694,K$2,IF(M2694=L2694,L$2,IF(M2694=#REF!,#REF!)))</f>
        <v>0</v>
      </c>
      <c r="P2694" s="1">
        <v>2692</v>
      </c>
      <c r="Q2694">
        <f t="shared" ca="1" si="256"/>
        <v>1455.0470318301495</v>
      </c>
      <c r="R2694" s="2">
        <f t="shared" ca="1" si="257"/>
        <v>24.250783863835824</v>
      </c>
      <c r="S2694" s="8">
        <f ca="1">COUNTIF($N$3:$N2694,S$2)/$P2694</f>
        <v>0.67979197622585441</v>
      </c>
      <c r="T2694" s="9">
        <f ca="1">COUNTIF($N$3:$N2694,T$2)/$P2694</f>
        <v>0.32020802377414559</v>
      </c>
    </row>
    <row r="2695" spans="10:20" x14ac:dyDescent="0.25">
      <c r="J2695" s="1">
        <f t="shared" ca="1" si="255"/>
        <v>0</v>
      </c>
      <c r="K2695">
        <f t="shared" ca="1" si="259"/>
        <v>0.62825215929820266</v>
      </c>
      <c r="L2695">
        <f t="shared" ca="1" si="260"/>
        <v>3.8234702391384632</v>
      </c>
      <c r="M2695">
        <f t="shared" ca="1" si="258"/>
        <v>0.62825215929820266</v>
      </c>
      <c r="N2695" s="1">
        <f ca="1">IF(M2695=K2695,K$2,IF(M2695=L2695,L$2,IF(M2695=#REF!,#REF!)))</f>
        <v>0</v>
      </c>
      <c r="P2695" s="1">
        <v>2693</v>
      </c>
      <c r="Q2695">
        <f t="shared" ca="1" si="256"/>
        <v>1455.6752839894477</v>
      </c>
      <c r="R2695" s="2">
        <f t="shared" ca="1" si="257"/>
        <v>24.261254733157461</v>
      </c>
      <c r="S2695" s="8">
        <f ca="1">COUNTIF($N$3:$N2695,S$2)/$P2695</f>
        <v>0.67991088005941325</v>
      </c>
      <c r="T2695" s="9">
        <f ca="1">COUNTIF($N$3:$N2695,T$2)/$P2695</f>
        <v>0.3200891199405867</v>
      </c>
    </row>
    <row r="2696" spans="10:20" x14ac:dyDescent="0.25">
      <c r="J2696" s="1">
        <f t="shared" ca="1" si="255"/>
        <v>0</v>
      </c>
      <c r="K2696">
        <f t="shared" ca="1" si="259"/>
        <v>1.2086639034441222</v>
      </c>
      <c r="L2696">
        <f t="shared" ca="1" si="260"/>
        <v>1.8284211603467322</v>
      </c>
      <c r="M2696">
        <f t="shared" ca="1" si="258"/>
        <v>1.2086639034441222</v>
      </c>
      <c r="N2696" s="1">
        <f ca="1">IF(M2696=K2696,K$2,IF(M2696=L2696,L$2,IF(M2696=#REF!,#REF!)))</f>
        <v>0</v>
      </c>
      <c r="P2696" s="1">
        <v>2694</v>
      </c>
      <c r="Q2696">
        <f t="shared" ca="1" si="256"/>
        <v>1456.8839478928919</v>
      </c>
      <c r="R2696" s="2">
        <f t="shared" ca="1" si="257"/>
        <v>24.281399131548199</v>
      </c>
      <c r="S2696" s="8">
        <f ca="1">COUNTIF($N$3:$N2696,S$2)/$P2696</f>
        <v>0.68002969561989601</v>
      </c>
      <c r="T2696" s="9">
        <f ca="1">COUNTIF($N$3:$N2696,T$2)/$P2696</f>
        <v>0.31997030438010393</v>
      </c>
    </row>
    <row r="2697" spans="10:20" x14ac:dyDescent="0.25">
      <c r="J2697" s="1">
        <f t="shared" ca="1" si="255"/>
        <v>0</v>
      </c>
      <c r="K2697">
        <f t="shared" ca="1" si="259"/>
        <v>1.0108215727846581</v>
      </c>
      <c r="L2697">
        <f t="shared" ca="1" si="260"/>
        <v>5.8493287898811933E-2</v>
      </c>
      <c r="M2697">
        <f t="shared" ca="1" si="258"/>
        <v>5.8493287898811933E-2</v>
      </c>
      <c r="N2697" s="1">
        <f ca="1">IF(M2697=K2697,K$2,IF(M2697=L2697,L$2,IF(M2697=#REF!,#REF!)))</f>
        <v>1</v>
      </c>
      <c r="P2697" s="1">
        <v>2695</v>
      </c>
      <c r="Q2697">
        <f t="shared" ca="1" si="256"/>
        <v>1456.9424411807906</v>
      </c>
      <c r="R2697" s="2">
        <f t="shared" ca="1" si="257"/>
        <v>24.282374019679843</v>
      </c>
      <c r="S2697" s="8">
        <f ca="1">COUNTIF($N$3:$N2697,S$2)/$P2697</f>
        <v>0.67977736549165124</v>
      </c>
      <c r="T2697" s="9">
        <f ca="1">COUNTIF($N$3:$N2697,T$2)/$P2697</f>
        <v>0.32022263450834881</v>
      </c>
    </row>
    <row r="2698" spans="10:20" x14ac:dyDescent="0.25">
      <c r="J2698" s="1">
        <f t="shared" ca="1" si="255"/>
        <v>1</v>
      </c>
      <c r="K2698">
        <f t="shared" ca="1" si="259"/>
        <v>0.53153210742203871</v>
      </c>
      <c r="L2698">
        <f t="shared" ca="1" si="260"/>
        <v>0</v>
      </c>
      <c r="M2698">
        <f t="shared" ca="1" si="258"/>
        <v>0.53153210742203871</v>
      </c>
      <c r="N2698" s="1">
        <f ca="1">IF(M2698=K2698,K$2,IF(M2698=L2698,L$2,IF(M2698=#REF!,#REF!)))</f>
        <v>0</v>
      </c>
      <c r="P2698" s="1">
        <v>2696</v>
      </c>
      <c r="Q2698">
        <f t="shared" ca="1" si="256"/>
        <v>1457.4739732882126</v>
      </c>
      <c r="R2698" s="2">
        <f t="shared" ca="1" si="257"/>
        <v>24.291232888136879</v>
      </c>
      <c r="S2698" s="8">
        <f ca="1">COUNTIF($N$3:$N2698,S$2)/$P2698</f>
        <v>0.67989614243323437</v>
      </c>
      <c r="T2698" s="9">
        <f ca="1">COUNTIF($N$3:$N2698,T$2)/$P2698</f>
        <v>0.32010385756676557</v>
      </c>
    </row>
    <row r="2699" spans="10:20" x14ac:dyDescent="0.25">
      <c r="J2699" s="1">
        <f t="shared" ca="1" si="255"/>
        <v>0</v>
      </c>
      <c r="K2699">
        <f t="shared" ca="1" si="259"/>
        <v>1.4919878578415935</v>
      </c>
      <c r="L2699">
        <f t="shared" ca="1" si="260"/>
        <v>0.64110548659727906</v>
      </c>
      <c r="M2699">
        <f t="shared" ca="1" si="258"/>
        <v>0.64110548659727906</v>
      </c>
      <c r="N2699" s="1">
        <f ca="1">IF(M2699=K2699,K$2,IF(M2699=L2699,L$2,IF(M2699=#REF!,#REF!)))</f>
        <v>1</v>
      </c>
      <c r="P2699" s="1">
        <v>2697</v>
      </c>
      <c r="Q2699">
        <f t="shared" ca="1" si="256"/>
        <v>1458.1150787748099</v>
      </c>
      <c r="R2699" s="2">
        <f t="shared" ca="1" si="257"/>
        <v>24.301917979580164</v>
      </c>
      <c r="S2699" s="8">
        <f ca="1">COUNTIF($N$3:$N2699,S$2)/$P2699</f>
        <v>0.67964404894327035</v>
      </c>
      <c r="T2699" s="9">
        <f ca="1">COUNTIF($N$3:$N2699,T$2)/$P2699</f>
        <v>0.3203559510567297</v>
      </c>
    </row>
    <row r="2700" spans="10:20" x14ac:dyDescent="0.25">
      <c r="J2700" s="1">
        <f t="shared" ca="1" si="255"/>
        <v>1</v>
      </c>
      <c r="K2700">
        <f t="shared" ca="1" si="259"/>
        <v>0.51662246563255321</v>
      </c>
      <c r="L2700">
        <f t="shared" ca="1" si="260"/>
        <v>0</v>
      </c>
      <c r="M2700">
        <f t="shared" ca="1" si="258"/>
        <v>0.51662246563255321</v>
      </c>
      <c r="N2700" s="1">
        <f ca="1">IF(M2700=K2700,K$2,IF(M2700=L2700,L$2,IF(M2700=#REF!,#REF!)))</f>
        <v>0</v>
      </c>
      <c r="P2700" s="1">
        <v>2698</v>
      </c>
      <c r="Q2700">
        <f t="shared" ca="1" si="256"/>
        <v>1458.6317012404425</v>
      </c>
      <c r="R2700" s="2">
        <f t="shared" ca="1" si="257"/>
        <v>24.310528354007374</v>
      </c>
      <c r="S2700" s="8">
        <f ca="1">COUNTIF($N$3:$N2700,S$2)/$P2700</f>
        <v>0.67976278724981465</v>
      </c>
      <c r="T2700" s="9">
        <f ca="1">COUNTIF($N$3:$N2700,T$2)/$P2700</f>
        <v>0.3202372127501853</v>
      </c>
    </row>
    <row r="2701" spans="10:20" x14ac:dyDescent="0.25">
      <c r="J2701" s="1">
        <f t="shared" ca="1" si="255"/>
        <v>0</v>
      </c>
      <c r="K2701">
        <f t="shared" ca="1" si="259"/>
        <v>0.23506063503193819</v>
      </c>
      <c r="L2701">
        <f t="shared" ca="1" si="260"/>
        <v>1.2032916014680852</v>
      </c>
      <c r="M2701">
        <f t="shared" ca="1" si="258"/>
        <v>0.23506063503193819</v>
      </c>
      <c r="N2701" s="1">
        <f ca="1">IF(M2701=K2701,K$2,IF(M2701=L2701,L$2,IF(M2701=#REF!,#REF!)))</f>
        <v>0</v>
      </c>
      <c r="P2701" s="1">
        <v>2699</v>
      </c>
      <c r="Q2701">
        <f t="shared" ca="1" si="256"/>
        <v>1458.8667618754744</v>
      </c>
      <c r="R2701" s="2">
        <f t="shared" ca="1" si="257"/>
        <v>24.314446031257905</v>
      </c>
      <c r="S2701" s="8">
        <f ca="1">COUNTIF($N$3:$N2701,S$2)/$P2701</f>
        <v>0.67988143756947017</v>
      </c>
      <c r="T2701" s="9">
        <f ca="1">COUNTIF($N$3:$N2701,T$2)/$P2701</f>
        <v>0.32011856243052983</v>
      </c>
    </row>
    <row r="2702" spans="10:20" x14ac:dyDescent="0.25">
      <c r="J2702" s="1">
        <f t="shared" ca="1" si="255"/>
        <v>0</v>
      </c>
      <c r="K2702">
        <f t="shared" ca="1" si="259"/>
        <v>2.4600388566154736</v>
      </c>
      <c r="L2702">
        <f t="shared" ca="1" si="260"/>
        <v>0.84556909990915452</v>
      </c>
      <c r="M2702">
        <f t="shared" ca="1" si="258"/>
        <v>0.84556909990915452</v>
      </c>
      <c r="N2702" s="1">
        <f ca="1">IF(M2702=K2702,K$2,IF(M2702=L2702,L$2,IF(M2702=#REF!,#REF!)))</f>
        <v>1</v>
      </c>
      <c r="P2702" s="1">
        <v>2700</v>
      </c>
      <c r="Q2702">
        <f t="shared" ca="1" si="256"/>
        <v>1459.7123309753836</v>
      </c>
      <c r="R2702" s="2">
        <f t="shared" ca="1" si="257"/>
        <v>24.328538849589727</v>
      </c>
      <c r="S2702" s="8">
        <f ca="1">COUNTIF($N$3:$N2702,S$2)/$P2702</f>
        <v>0.67962962962962958</v>
      </c>
      <c r="T2702" s="9">
        <f ca="1">COUNTIF($N$3:$N2702,T$2)/$P2702</f>
        <v>0.32037037037037036</v>
      </c>
    </row>
    <row r="2703" spans="10:20" x14ac:dyDescent="0.25">
      <c r="J2703" s="1">
        <f t="shared" ca="1" si="255"/>
        <v>1</v>
      </c>
      <c r="K2703">
        <f t="shared" ca="1" si="259"/>
        <v>0.15690913544767165</v>
      </c>
      <c r="L2703">
        <f t="shared" ca="1" si="260"/>
        <v>0</v>
      </c>
      <c r="M2703">
        <f t="shared" ca="1" si="258"/>
        <v>0.15690913544767165</v>
      </c>
      <c r="N2703" s="1">
        <f ca="1">IF(M2703=K2703,K$2,IF(M2703=L2703,L$2,IF(M2703=#REF!,#REF!)))</f>
        <v>0</v>
      </c>
      <c r="P2703" s="1">
        <v>2701</v>
      </c>
      <c r="Q2703">
        <f t="shared" ca="1" si="256"/>
        <v>1459.8692401108312</v>
      </c>
      <c r="R2703" s="2">
        <f t="shared" ca="1" si="257"/>
        <v>24.331154001847189</v>
      </c>
      <c r="S2703" s="8">
        <f ca="1">COUNTIF($N$3:$N2703,S$2)/$P2703</f>
        <v>0.67974824139207701</v>
      </c>
      <c r="T2703" s="9">
        <f ca="1">COUNTIF($N$3:$N2703,T$2)/$P2703</f>
        <v>0.32025175860792299</v>
      </c>
    </row>
    <row r="2704" spans="10:20" x14ac:dyDescent="0.25">
      <c r="J2704" s="1">
        <f t="shared" ca="1" si="255"/>
        <v>0</v>
      </c>
      <c r="K2704">
        <f t="shared" ca="1" si="259"/>
        <v>0.70037248817533071</v>
      </c>
      <c r="L2704">
        <f t="shared" ca="1" si="260"/>
        <v>0.46522046701247277</v>
      </c>
      <c r="M2704">
        <f t="shared" ca="1" si="258"/>
        <v>0.46522046701247277</v>
      </c>
      <c r="N2704" s="1">
        <f ca="1">IF(M2704=K2704,K$2,IF(M2704=L2704,L$2,IF(M2704=#REF!,#REF!)))</f>
        <v>1</v>
      </c>
      <c r="P2704" s="1">
        <v>2702</v>
      </c>
      <c r="Q2704">
        <f t="shared" ca="1" si="256"/>
        <v>1460.3344605778436</v>
      </c>
      <c r="R2704" s="2">
        <f t="shared" ca="1" si="257"/>
        <v>24.338907676297392</v>
      </c>
      <c r="S2704" s="8">
        <f ca="1">COUNTIF($N$3:$N2704,S$2)/$P2704</f>
        <v>0.67949666913397488</v>
      </c>
      <c r="T2704" s="9">
        <f ca="1">COUNTIF($N$3:$N2704,T$2)/$P2704</f>
        <v>0.32050333086602517</v>
      </c>
    </row>
    <row r="2705" spans="10:20" x14ac:dyDescent="0.25">
      <c r="J2705" s="1">
        <f t="shared" ca="1" si="255"/>
        <v>1</v>
      </c>
      <c r="K2705">
        <f t="shared" ca="1" si="259"/>
        <v>0.14613606507417887</v>
      </c>
      <c r="L2705">
        <f t="shared" ca="1" si="260"/>
        <v>0</v>
      </c>
      <c r="M2705">
        <f t="shared" ca="1" si="258"/>
        <v>0.14613606507417887</v>
      </c>
      <c r="N2705" s="1">
        <f ca="1">IF(M2705=K2705,K$2,IF(M2705=L2705,L$2,IF(M2705=#REF!,#REF!)))</f>
        <v>0</v>
      </c>
      <c r="P2705" s="1">
        <v>2703</v>
      </c>
      <c r="Q2705">
        <f t="shared" ca="1" si="256"/>
        <v>1460.4805966429178</v>
      </c>
      <c r="R2705" s="2">
        <f t="shared" ca="1" si="257"/>
        <v>24.341343277381963</v>
      </c>
      <c r="S2705" s="8">
        <f ca="1">COUNTIF($N$3:$N2705,S$2)/$P2705</f>
        <v>0.67961524232334447</v>
      </c>
      <c r="T2705" s="9">
        <f ca="1">COUNTIF($N$3:$N2705,T$2)/$P2705</f>
        <v>0.32038475767665558</v>
      </c>
    </row>
    <row r="2706" spans="10:20" x14ac:dyDescent="0.25">
      <c r="J2706" s="1">
        <f t="shared" ca="1" si="255"/>
        <v>0</v>
      </c>
      <c r="K2706">
        <f t="shared" ca="1" si="259"/>
        <v>2.8439892683759727</v>
      </c>
      <c r="L2706">
        <f t="shared" ca="1" si="260"/>
        <v>0.54274723049806772</v>
      </c>
      <c r="M2706">
        <f t="shared" ca="1" si="258"/>
        <v>0.54274723049806772</v>
      </c>
      <c r="N2706" s="1">
        <f ca="1">IF(M2706=K2706,K$2,IF(M2706=L2706,L$2,IF(M2706=#REF!,#REF!)))</f>
        <v>1</v>
      </c>
      <c r="P2706" s="1">
        <v>2704</v>
      </c>
      <c r="Q2706">
        <f t="shared" ca="1" si="256"/>
        <v>1461.0233438734158</v>
      </c>
      <c r="R2706" s="2">
        <f t="shared" ca="1" si="257"/>
        <v>24.350389064556929</v>
      </c>
      <c r="S2706" s="8">
        <f ca="1">COUNTIF($N$3:$N2706,S$2)/$P2706</f>
        <v>0.67936390532544377</v>
      </c>
      <c r="T2706" s="9">
        <f ca="1">COUNTIF($N$3:$N2706,T$2)/$P2706</f>
        <v>0.32063609467455623</v>
      </c>
    </row>
    <row r="2707" spans="10:20" x14ac:dyDescent="0.25">
      <c r="J2707" s="1">
        <f t="shared" ca="1" si="255"/>
        <v>1</v>
      </c>
      <c r="K2707">
        <f t="shared" ca="1" si="259"/>
        <v>0.29657203181920266</v>
      </c>
      <c r="L2707">
        <f t="shared" ca="1" si="260"/>
        <v>0</v>
      </c>
      <c r="M2707">
        <f t="shared" ca="1" si="258"/>
        <v>0.29657203181920266</v>
      </c>
      <c r="N2707" s="1">
        <f ca="1">IF(M2707=K2707,K$2,IF(M2707=L2707,L$2,IF(M2707=#REF!,#REF!)))</f>
        <v>0</v>
      </c>
      <c r="P2707" s="1">
        <v>2705</v>
      </c>
      <c r="Q2707">
        <f t="shared" ca="1" si="256"/>
        <v>1461.3199159052349</v>
      </c>
      <c r="R2707" s="2">
        <f t="shared" ca="1" si="257"/>
        <v>24.355331931753916</v>
      </c>
      <c r="S2707" s="8">
        <f ca="1">COUNTIF($N$3:$N2707,S$2)/$P2707</f>
        <v>0.67948243992606283</v>
      </c>
      <c r="T2707" s="9">
        <f ca="1">COUNTIF($N$3:$N2707,T$2)/$P2707</f>
        <v>0.32051756007393717</v>
      </c>
    </row>
    <row r="2708" spans="10:20" x14ac:dyDescent="0.25">
      <c r="J2708" s="1">
        <f t="shared" ca="1" si="255"/>
        <v>0</v>
      </c>
      <c r="K2708">
        <f t="shared" ca="1" si="259"/>
        <v>0.43242833160430244</v>
      </c>
      <c r="L2708">
        <f t="shared" ca="1" si="260"/>
        <v>0.69364673945517208</v>
      </c>
      <c r="M2708">
        <f t="shared" ca="1" si="258"/>
        <v>0.43242833160430244</v>
      </c>
      <c r="N2708" s="1">
        <f ca="1">IF(M2708=K2708,K$2,IF(M2708=L2708,L$2,IF(M2708=#REF!,#REF!)))</f>
        <v>0</v>
      </c>
      <c r="P2708" s="1">
        <v>2706</v>
      </c>
      <c r="Q2708">
        <f t="shared" ca="1" si="256"/>
        <v>1461.7523442368392</v>
      </c>
      <c r="R2708" s="2">
        <f t="shared" ca="1" si="257"/>
        <v>24.362539070613987</v>
      </c>
      <c r="S2708" s="8">
        <f ca="1">COUNTIF($N$3:$N2708,S$2)/$P2708</f>
        <v>0.67960088691796006</v>
      </c>
      <c r="T2708" s="9">
        <f ca="1">COUNTIF($N$3:$N2708,T$2)/$P2708</f>
        <v>0.32039911308203989</v>
      </c>
    </row>
    <row r="2709" spans="10:20" x14ac:dyDescent="0.25">
      <c r="J2709" s="1">
        <f t="shared" ca="1" si="255"/>
        <v>0</v>
      </c>
      <c r="K2709">
        <f t="shared" ca="1" si="259"/>
        <v>0.51155486095866221</v>
      </c>
      <c r="L2709">
        <f t="shared" ca="1" si="260"/>
        <v>1.6857191922454395</v>
      </c>
      <c r="M2709">
        <f t="shared" ca="1" si="258"/>
        <v>0.51155486095866221</v>
      </c>
      <c r="N2709" s="1">
        <f ca="1">IF(M2709=K2709,K$2,IF(M2709=L2709,L$2,IF(M2709=#REF!,#REF!)))</f>
        <v>0</v>
      </c>
      <c r="P2709" s="1">
        <v>2707</v>
      </c>
      <c r="Q2709">
        <f t="shared" ca="1" si="256"/>
        <v>1462.263899097798</v>
      </c>
      <c r="R2709" s="2">
        <f t="shared" ca="1" si="257"/>
        <v>24.371064984963301</v>
      </c>
      <c r="S2709" s="8">
        <f ca="1">COUNTIF($N$3:$N2709,S$2)/$P2709</f>
        <v>0.67971924639822678</v>
      </c>
      <c r="T2709" s="9">
        <f ca="1">COUNTIF($N$3:$N2709,T$2)/$P2709</f>
        <v>0.32028075360177316</v>
      </c>
    </row>
    <row r="2710" spans="10:20" x14ac:dyDescent="0.25">
      <c r="J2710" s="1">
        <f t="shared" ca="1" si="255"/>
        <v>0</v>
      </c>
      <c r="K2710">
        <f t="shared" ca="1" si="259"/>
        <v>0.66003970796705635</v>
      </c>
      <c r="L2710">
        <f t="shared" ca="1" si="260"/>
        <v>1.6549060876016755</v>
      </c>
      <c r="M2710">
        <f t="shared" ca="1" si="258"/>
        <v>0.66003970796705635</v>
      </c>
      <c r="N2710" s="1">
        <f ca="1">IF(M2710=K2710,K$2,IF(M2710=L2710,L$2,IF(M2710=#REF!,#REF!)))</f>
        <v>0</v>
      </c>
      <c r="P2710" s="1">
        <v>2708</v>
      </c>
      <c r="Q2710">
        <f t="shared" ca="1" si="256"/>
        <v>1462.9239388057651</v>
      </c>
      <c r="R2710" s="2">
        <f t="shared" ca="1" si="257"/>
        <v>24.382065646762751</v>
      </c>
      <c r="S2710" s="8">
        <f ca="1">COUNTIF($N$3:$N2710,S$2)/$P2710</f>
        <v>0.67983751846381091</v>
      </c>
      <c r="T2710" s="9">
        <f ca="1">COUNTIF($N$3:$N2710,T$2)/$P2710</f>
        <v>0.32016248153618909</v>
      </c>
    </row>
    <row r="2711" spans="10:20" x14ac:dyDescent="0.25">
      <c r="J2711" s="1">
        <f t="shared" ca="1" si="255"/>
        <v>0</v>
      </c>
      <c r="K2711">
        <f t="shared" ca="1" si="259"/>
        <v>0.48743375843249886</v>
      </c>
      <c r="L2711">
        <f t="shared" ca="1" si="260"/>
        <v>2.4612938569717193</v>
      </c>
      <c r="M2711">
        <f t="shared" ca="1" si="258"/>
        <v>0.48743375843249886</v>
      </c>
      <c r="N2711" s="1">
        <f ca="1">IF(M2711=K2711,K$2,IF(M2711=L2711,L$2,IF(M2711=#REF!,#REF!)))</f>
        <v>0</v>
      </c>
      <c r="P2711" s="1">
        <v>2709</v>
      </c>
      <c r="Q2711">
        <f t="shared" ca="1" si="256"/>
        <v>1463.4113725641976</v>
      </c>
      <c r="R2711" s="2">
        <f t="shared" ca="1" si="257"/>
        <v>24.390189542736625</v>
      </c>
      <c r="S2711" s="8">
        <f ca="1">COUNTIF($N$3:$N2711,S$2)/$P2711</f>
        <v>0.67995570321151722</v>
      </c>
      <c r="T2711" s="9">
        <f ca="1">COUNTIF($N$3:$N2711,T$2)/$P2711</f>
        <v>0.32004429678848284</v>
      </c>
    </row>
    <row r="2712" spans="10:20" x14ac:dyDescent="0.25">
      <c r="J2712" s="1">
        <f t="shared" ca="1" si="255"/>
        <v>0</v>
      </c>
      <c r="K2712">
        <f t="shared" ca="1" si="259"/>
        <v>3.525239695506456</v>
      </c>
      <c r="L2712">
        <f t="shared" ca="1" si="260"/>
        <v>0.10183234638777421</v>
      </c>
      <c r="M2712">
        <f t="shared" ca="1" si="258"/>
        <v>0.10183234638777421</v>
      </c>
      <c r="N2712" s="1">
        <f ca="1">IF(M2712=K2712,K$2,IF(M2712=L2712,L$2,IF(M2712=#REF!,#REF!)))</f>
        <v>1</v>
      </c>
      <c r="P2712" s="1">
        <v>2710</v>
      </c>
      <c r="Q2712">
        <f t="shared" ca="1" si="256"/>
        <v>1463.5132049105853</v>
      </c>
      <c r="R2712" s="2">
        <f t="shared" ca="1" si="257"/>
        <v>24.391886748509755</v>
      </c>
      <c r="S2712" s="8">
        <f ca="1">COUNTIF($N$3:$N2712,S$2)/$P2712</f>
        <v>0.67970479704797049</v>
      </c>
      <c r="T2712" s="9">
        <f ca="1">COUNTIF($N$3:$N2712,T$2)/$P2712</f>
        <v>0.32029520295202951</v>
      </c>
    </row>
    <row r="2713" spans="10:20" x14ac:dyDescent="0.25">
      <c r="J2713" s="1">
        <f t="shared" ca="1" si="255"/>
        <v>1</v>
      </c>
      <c r="K2713">
        <f t="shared" ca="1" si="259"/>
        <v>0.6712527600484034</v>
      </c>
      <c r="L2713">
        <f t="shared" ca="1" si="260"/>
        <v>0</v>
      </c>
      <c r="M2713">
        <f t="shared" ca="1" si="258"/>
        <v>0.6712527600484034</v>
      </c>
      <c r="N2713" s="1">
        <f ca="1">IF(M2713=K2713,K$2,IF(M2713=L2713,L$2,IF(M2713=#REF!,#REF!)))</f>
        <v>0</v>
      </c>
      <c r="P2713" s="1">
        <v>2711</v>
      </c>
      <c r="Q2713">
        <f t="shared" ca="1" si="256"/>
        <v>1464.1844576706337</v>
      </c>
      <c r="R2713" s="2">
        <f t="shared" ca="1" si="257"/>
        <v>24.403074294510564</v>
      </c>
      <c r="S2713" s="8">
        <f ca="1">COUNTIF($N$3:$N2713,S$2)/$P2713</f>
        <v>0.67982294356326078</v>
      </c>
      <c r="T2713" s="9">
        <f ca="1">COUNTIF($N$3:$N2713,T$2)/$P2713</f>
        <v>0.32017705643673922</v>
      </c>
    </row>
    <row r="2714" spans="10:20" x14ac:dyDescent="0.25">
      <c r="J2714" s="1">
        <f t="shared" ca="1" si="255"/>
        <v>0</v>
      </c>
      <c r="K2714">
        <f t="shared" ca="1" si="259"/>
        <v>3.236785671408513</v>
      </c>
      <c r="L2714">
        <f t="shared" ca="1" si="260"/>
        <v>0.8189166584159151</v>
      </c>
      <c r="M2714">
        <f t="shared" ca="1" si="258"/>
        <v>0.8189166584159151</v>
      </c>
      <c r="N2714" s="1">
        <f ca="1">IF(M2714=K2714,K$2,IF(M2714=L2714,L$2,IF(M2714=#REF!,#REF!)))</f>
        <v>1</v>
      </c>
      <c r="P2714" s="1">
        <v>2712</v>
      </c>
      <c r="Q2714">
        <f t="shared" ca="1" si="256"/>
        <v>1465.0033743290496</v>
      </c>
      <c r="R2714" s="2">
        <f t="shared" ca="1" si="257"/>
        <v>24.416722905484161</v>
      </c>
      <c r="S2714" s="8">
        <f ca="1">COUNTIF($N$3:$N2714,S$2)/$P2714</f>
        <v>0.67957227138643073</v>
      </c>
      <c r="T2714" s="9">
        <f ca="1">COUNTIF($N$3:$N2714,T$2)/$P2714</f>
        <v>0.32042772861356933</v>
      </c>
    </row>
    <row r="2715" spans="10:20" x14ac:dyDescent="0.25">
      <c r="J2715" s="1">
        <f t="shared" ca="1" si="255"/>
        <v>1</v>
      </c>
      <c r="K2715">
        <f t="shared" ca="1" si="259"/>
        <v>0.77122791402525492</v>
      </c>
      <c r="L2715">
        <f t="shared" ca="1" si="260"/>
        <v>0</v>
      </c>
      <c r="M2715">
        <f t="shared" ca="1" si="258"/>
        <v>0.77122791402525492</v>
      </c>
      <c r="N2715" s="1">
        <f ca="1">IF(M2715=K2715,K$2,IF(M2715=L2715,L$2,IF(M2715=#REF!,#REF!)))</f>
        <v>0</v>
      </c>
      <c r="P2715" s="1">
        <v>2713</v>
      </c>
      <c r="Q2715">
        <f t="shared" ca="1" si="256"/>
        <v>1465.7746022430749</v>
      </c>
      <c r="R2715" s="2">
        <f t="shared" ca="1" si="257"/>
        <v>24.42957670405125</v>
      </c>
      <c r="S2715" s="8">
        <f ca="1">COUNTIF($N$3:$N2715,S$2)/$P2715</f>
        <v>0.67969037965352008</v>
      </c>
      <c r="T2715" s="9">
        <f ca="1">COUNTIF($N$3:$N2715,T$2)/$P2715</f>
        <v>0.32030962034647992</v>
      </c>
    </row>
    <row r="2716" spans="10:20" x14ac:dyDescent="0.25">
      <c r="J2716" s="1">
        <f t="shared" ca="1" si="255"/>
        <v>0</v>
      </c>
      <c r="K2716">
        <f t="shared" ca="1" si="259"/>
        <v>2.5450370822923838</v>
      </c>
      <c r="L2716">
        <f t="shared" ca="1" si="260"/>
        <v>1.8546287350259767</v>
      </c>
      <c r="M2716">
        <f t="shared" ca="1" si="258"/>
        <v>1.8546287350259767</v>
      </c>
      <c r="N2716" s="1">
        <f ca="1">IF(M2716=K2716,K$2,IF(M2716=L2716,L$2,IF(M2716=#REF!,#REF!)))</f>
        <v>1</v>
      </c>
      <c r="P2716" s="1">
        <v>2714</v>
      </c>
      <c r="Q2716">
        <f t="shared" ca="1" si="256"/>
        <v>1467.6292309781008</v>
      </c>
      <c r="R2716" s="2">
        <f t="shared" ca="1" si="257"/>
        <v>24.460487182968347</v>
      </c>
      <c r="S2716" s="8">
        <f ca="1">COUNTIF($N$3:$N2716,S$2)/$P2716</f>
        <v>0.67943994104642591</v>
      </c>
      <c r="T2716" s="9">
        <f ca="1">COUNTIF($N$3:$N2716,T$2)/$P2716</f>
        <v>0.32056005895357403</v>
      </c>
    </row>
    <row r="2717" spans="10:20" x14ac:dyDescent="0.25">
      <c r="J2717" s="1">
        <f t="shared" ca="1" si="255"/>
        <v>1</v>
      </c>
      <c r="K2717">
        <f t="shared" ca="1" si="259"/>
        <v>0.19566581625527305</v>
      </c>
      <c r="L2717">
        <f t="shared" ca="1" si="260"/>
        <v>0</v>
      </c>
      <c r="M2717">
        <f t="shared" ca="1" si="258"/>
        <v>0.19566581625527305</v>
      </c>
      <c r="N2717" s="1">
        <f ca="1">IF(M2717=K2717,K$2,IF(M2717=L2717,L$2,IF(M2717=#REF!,#REF!)))</f>
        <v>0</v>
      </c>
      <c r="P2717" s="1">
        <v>2715</v>
      </c>
      <c r="Q2717">
        <f t="shared" ca="1" si="256"/>
        <v>1467.8248967943562</v>
      </c>
      <c r="R2717" s="2">
        <f t="shared" ca="1" si="257"/>
        <v>24.463748279905936</v>
      </c>
      <c r="S2717" s="8">
        <f ca="1">COUNTIF($N$3:$N2717,S$2)/$P2717</f>
        <v>0.6795580110497238</v>
      </c>
      <c r="T2717" s="9">
        <f ca="1">COUNTIF($N$3:$N2717,T$2)/$P2717</f>
        <v>0.32044198895027626</v>
      </c>
    </row>
    <row r="2718" spans="10:20" x14ac:dyDescent="0.25">
      <c r="J2718" s="1">
        <f t="shared" ca="1" si="255"/>
        <v>0</v>
      </c>
      <c r="K2718">
        <f t="shared" ca="1" si="259"/>
        <v>1.2301359281325455</v>
      </c>
      <c r="L2718">
        <f t="shared" ca="1" si="260"/>
        <v>0.2483681379755644</v>
      </c>
      <c r="M2718">
        <f t="shared" ca="1" si="258"/>
        <v>0.2483681379755644</v>
      </c>
      <c r="N2718" s="1">
        <f ca="1">IF(M2718=K2718,K$2,IF(M2718=L2718,L$2,IF(M2718=#REF!,#REF!)))</f>
        <v>1</v>
      </c>
      <c r="P2718" s="1">
        <v>2716</v>
      </c>
      <c r="Q2718">
        <f t="shared" ca="1" si="256"/>
        <v>1468.0732649323318</v>
      </c>
      <c r="R2718" s="2">
        <f t="shared" ca="1" si="257"/>
        <v>24.467887748872197</v>
      </c>
      <c r="S2718" s="8">
        <f ca="1">COUNTIF($N$3:$N2718,S$2)/$P2718</f>
        <v>0.67930780559646542</v>
      </c>
      <c r="T2718" s="9">
        <f ca="1">COUNTIF($N$3:$N2718,T$2)/$P2718</f>
        <v>0.32069219440353464</v>
      </c>
    </row>
    <row r="2719" spans="10:20" x14ac:dyDescent="0.25">
      <c r="J2719" s="1">
        <f t="shared" ca="1" si="255"/>
        <v>1</v>
      </c>
      <c r="K2719">
        <f t="shared" ca="1" si="259"/>
        <v>0.7078328122930776</v>
      </c>
      <c r="L2719">
        <f t="shared" ca="1" si="260"/>
        <v>0</v>
      </c>
      <c r="M2719">
        <f t="shared" ca="1" si="258"/>
        <v>0.7078328122930776</v>
      </c>
      <c r="N2719" s="1">
        <f ca="1">IF(M2719=K2719,K$2,IF(M2719=L2719,L$2,IF(M2719=#REF!,#REF!)))</f>
        <v>0</v>
      </c>
      <c r="P2719" s="1">
        <v>2717</v>
      </c>
      <c r="Q2719">
        <f t="shared" ca="1" si="256"/>
        <v>1468.781097744625</v>
      </c>
      <c r="R2719" s="2">
        <f t="shared" ca="1" si="257"/>
        <v>24.479684962410417</v>
      </c>
      <c r="S2719" s="8">
        <f ca="1">COUNTIF($N$3:$N2719,S$2)/$P2719</f>
        <v>0.67942583732057416</v>
      </c>
      <c r="T2719" s="9">
        <f ca="1">COUNTIF($N$3:$N2719,T$2)/$P2719</f>
        <v>0.32057416267942584</v>
      </c>
    </row>
    <row r="2720" spans="10:20" x14ac:dyDescent="0.25">
      <c r="J2720" s="1">
        <f t="shared" ca="1" si="255"/>
        <v>0</v>
      </c>
      <c r="K2720">
        <f t="shared" ca="1" si="259"/>
        <v>2.4143946899862909</v>
      </c>
      <c r="L2720">
        <f t="shared" ca="1" si="260"/>
        <v>0.30899002429662104</v>
      </c>
      <c r="M2720">
        <f t="shared" ca="1" si="258"/>
        <v>0.30899002429662104</v>
      </c>
      <c r="N2720" s="1">
        <f ca="1">IF(M2720=K2720,K$2,IF(M2720=L2720,L$2,IF(M2720=#REF!,#REF!)))</f>
        <v>1</v>
      </c>
      <c r="P2720" s="1">
        <v>2718</v>
      </c>
      <c r="Q2720">
        <f t="shared" ca="1" si="256"/>
        <v>1469.0900877689216</v>
      </c>
      <c r="R2720" s="2">
        <f t="shared" ca="1" si="257"/>
        <v>24.484834796148693</v>
      </c>
      <c r="S2720" s="8">
        <f ca="1">COUNTIF($N$3:$N2720,S$2)/$P2720</f>
        <v>0.67917586460632817</v>
      </c>
      <c r="T2720" s="9">
        <f ca="1">COUNTIF($N$3:$N2720,T$2)/$P2720</f>
        <v>0.32082413539367183</v>
      </c>
    </row>
    <row r="2721" spans="10:20" x14ac:dyDescent="0.25">
      <c r="J2721" s="1">
        <f t="shared" ca="1" si="255"/>
        <v>1</v>
      </c>
      <c r="K2721">
        <f t="shared" ca="1" si="259"/>
        <v>0.33601014371336119</v>
      </c>
      <c r="L2721">
        <f t="shared" ca="1" si="260"/>
        <v>0</v>
      </c>
      <c r="M2721">
        <f t="shared" ca="1" si="258"/>
        <v>0.33601014371336119</v>
      </c>
      <c r="N2721" s="1">
        <f ca="1">IF(M2721=K2721,K$2,IF(M2721=L2721,L$2,IF(M2721=#REF!,#REF!)))</f>
        <v>0</v>
      </c>
      <c r="P2721" s="1">
        <v>2719</v>
      </c>
      <c r="Q2721">
        <f t="shared" ca="1" si="256"/>
        <v>1469.426097912635</v>
      </c>
      <c r="R2721" s="2">
        <f t="shared" ca="1" si="257"/>
        <v>24.490434965210582</v>
      </c>
      <c r="S2721" s="8">
        <f ca="1">COUNTIF($N$3:$N2721,S$2)/$P2721</f>
        <v>0.6792938580360427</v>
      </c>
      <c r="T2721" s="9">
        <f ca="1">COUNTIF($N$3:$N2721,T$2)/$P2721</f>
        <v>0.32070614196395736</v>
      </c>
    </row>
    <row r="2722" spans="10:20" x14ac:dyDescent="0.25">
      <c r="J2722" s="1">
        <f t="shared" ca="1" si="255"/>
        <v>0</v>
      </c>
      <c r="K2722">
        <f t="shared" ca="1" si="259"/>
        <v>9.3383982656903383E-2</v>
      </c>
      <c r="L2722">
        <f t="shared" ca="1" si="260"/>
        <v>0.55606433655218679</v>
      </c>
      <c r="M2722">
        <f t="shared" ca="1" si="258"/>
        <v>9.3383982656903383E-2</v>
      </c>
      <c r="N2722" s="1">
        <f ca="1">IF(M2722=K2722,K$2,IF(M2722=L2722,L$2,IF(M2722=#REF!,#REF!)))</f>
        <v>0</v>
      </c>
      <c r="P2722" s="1">
        <v>2720</v>
      </c>
      <c r="Q2722">
        <f t="shared" ca="1" si="256"/>
        <v>1469.5194818952918</v>
      </c>
      <c r="R2722" s="2">
        <f t="shared" ca="1" si="257"/>
        <v>24.491991364921532</v>
      </c>
      <c r="S2722" s="8">
        <f ca="1">COUNTIF($N$3:$N2722,S$2)/$P2722</f>
        <v>0.67941176470588238</v>
      </c>
      <c r="T2722" s="9">
        <f ca="1">COUNTIF($N$3:$N2722,T$2)/$P2722</f>
        <v>0.32058823529411767</v>
      </c>
    </row>
    <row r="2723" spans="10:20" x14ac:dyDescent="0.25">
      <c r="J2723" s="1">
        <f t="shared" ca="1" si="255"/>
        <v>0</v>
      </c>
      <c r="K2723">
        <f t="shared" ca="1" si="259"/>
        <v>0.89314411942932259</v>
      </c>
      <c r="L2723">
        <f t="shared" ca="1" si="260"/>
        <v>2.483732687520098</v>
      </c>
      <c r="M2723">
        <f t="shared" ca="1" si="258"/>
        <v>0.89314411942932259</v>
      </c>
      <c r="N2723" s="1">
        <f ca="1">IF(M2723=K2723,K$2,IF(M2723=L2723,L$2,IF(M2723=#REF!,#REF!)))</f>
        <v>0</v>
      </c>
      <c r="P2723" s="1">
        <v>2721</v>
      </c>
      <c r="Q2723">
        <f t="shared" ca="1" si="256"/>
        <v>1470.4126260147211</v>
      </c>
      <c r="R2723" s="2">
        <f t="shared" ca="1" si="257"/>
        <v>24.506877100245351</v>
      </c>
      <c r="S2723" s="8">
        <f ca="1">COUNTIF($N$3:$N2723,S$2)/$P2723</f>
        <v>0.67952958471150315</v>
      </c>
      <c r="T2723" s="9">
        <f ca="1">COUNTIF($N$3:$N2723,T$2)/$P2723</f>
        <v>0.3204704152884969</v>
      </c>
    </row>
    <row r="2724" spans="10:20" x14ac:dyDescent="0.25">
      <c r="J2724" s="1">
        <f t="shared" ca="1" si="255"/>
        <v>0</v>
      </c>
      <c r="K2724">
        <f t="shared" ca="1" si="259"/>
        <v>2.0686069642343763</v>
      </c>
      <c r="L2724">
        <f t="shared" ca="1" si="260"/>
        <v>4.6173615150523081E-2</v>
      </c>
      <c r="M2724">
        <f t="shared" ca="1" si="258"/>
        <v>4.6173615150523081E-2</v>
      </c>
      <c r="N2724" s="1">
        <f ca="1">IF(M2724=K2724,K$2,IF(M2724=L2724,L$2,IF(M2724=#REF!,#REF!)))</f>
        <v>1</v>
      </c>
      <c r="P2724" s="1">
        <v>2722</v>
      </c>
      <c r="Q2724">
        <f t="shared" ca="1" si="256"/>
        <v>1470.4587996298717</v>
      </c>
      <c r="R2724" s="2">
        <f t="shared" ca="1" si="257"/>
        <v>24.507646660497862</v>
      </c>
      <c r="S2724" s="8">
        <f ca="1">COUNTIF($N$3:$N2724,S$2)/$P2724</f>
        <v>0.67927994121969137</v>
      </c>
      <c r="T2724" s="9">
        <f ca="1">COUNTIF($N$3:$N2724,T$2)/$P2724</f>
        <v>0.32072005878030857</v>
      </c>
    </row>
    <row r="2725" spans="10:20" x14ac:dyDescent="0.25">
      <c r="J2725" s="1">
        <f t="shared" ca="1" si="255"/>
        <v>1</v>
      </c>
      <c r="K2725">
        <f t="shared" ca="1" si="259"/>
        <v>0.62852222762029697</v>
      </c>
      <c r="L2725">
        <f t="shared" ca="1" si="260"/>
        <v>0</v>
      </c>
      <c r="M2725">
        <f t="shared" ca="1" si="258"/>
        <v>0.62852222762029697</v>
      </c>
      <c r="N2725" s="1">
        <f ca="1">IF(M2725=K2725,K$2,IF(M2725=L2725,L$2,IF(M2725=#REF!,#REF!)))</f>
        <v>0</v>
      </c>
      <c r="P2725" s="1">
        <v>2723</v>
      </c>
      <c r="Q2725">
        <f t="shared" ca="1" si="256"/>
        <v>1471.087321857492</v>
      </c>
      <c r="R2725" s="2">
        <f t="shared" ca="1" si="257"/>
        <v>24.5181220309582</v>
      </c>
      <c r="S2725" s="8">
        <f ca="1">COUNTIF($N$3:$N2725,S$2)/$P2725</f>
        <v>0.67939772309952262</v>
      </c>
      <c r="T2725" s="9">
        <f ca="1">COUNTIF($N$3:$N2725,T$2)/$P2725</f>
        <v>0.32060227690047743</v>
      </c>
    </row>
    <row r="2726" spans="10:20" x14ac:dyDescent="0.25">
      <c r="J2726" s="1">
        <f t="shared" ca="1" si="255"/>
        <v>0</v>
      </c>
      <c r="K2726">
        <f t="shared" ca="1" si="259"/>
        <v>1.3385036731287225</v>
      </c>
      <c r="L2726">
        <f t="shared" ca="1" si="260"/>
        <v>3.9268611754316625E-2</v>
      </c>
      <c r="M2726">
        <f t="shared" ca="1" si="258"/>
        <v>3.9268611754316625E-2</v>
      </c>
      <c r="N2726" s="1">
        <f ca="1">IF(M2726=K2726,K$2,IF(M2726=L2726,L$2,IF(M2726=#REF!,#REF!)))</f>
        <v>1</v>
      </c>
      <c r="P2726" s="1">
        <v>2724</v>
      </c>
      <c r="Q2726">
        <f t="shared" ca="1" si="256"/>
        <v>1471.1265904692464</v>
      </c>
      <c r="R2726" s="2">
        <f t="shared" ca="1" si="257"/>
        <v>24.518776507820771</v>
      </c>
      <c r="S2726" s="8">
        <f ca="1">COUNTIF($N$3:$N2726,S$2)/$P2726</f>
        <v>0.67914831130690156</v>
      </c>
      <c r="T2726" s="9">
        <f ca="1">COUNTIF($N$3:$N2726,T$2)/$P2726</f>
        <v>0.32085168869309838</v>
      </c>
    </row>
    <row r="2727" spans="10:20" x14ac:dyDescent="0.25">
      <c r="J2727" s="1">
        <f t="shared" ca="1" si="255"/>
        <v>1</v>
      </c>
      <c r="K2727">
        <f t="shared" ca="1" si="259"/>
        <v>0.80959408864623195</v>
      </c>
      <c r="L2727">
        <f t="shared" ca="1" si="260"/>
        <v>0</v>
      </c>
      <c r="M2727">
        <f t="shared" ca="1" si="258"/>
        <v>0.80959408864623195</v>
      </c>
      <c r="N2727" s="1">
        <f ca="1">IF(M2727=K2727,K$2,IF(M2727=L2727,L$2,IF(M2727=#REF!,#REF!)))</f>
        <v>0</v>
      </c>
      <c r="P2727" s="1">
        <v>2725</v>
      </c>
      <c r="Q2727">
        <f t="shared" ca="1" si="256"/>
        <v>1471.9361845578926</v>
      </c>
      <c r="R2727" s="2">
        <f t="shared" ca="1" si="257"/>
        <v>24.532269742631545</v>
      </c>
      <c r="S2727" s="8">
        <f ca="1">COUNTIF($N$3:$N2727,S$2)/$P2727</f>
        <v>0.67926605504587156</v>
      </c>
      <c r="T2727" s="9">
        <f ca="1">COUNTIF($N$3:$N2727,T$2)/$P2727</f>
        <v>0.32073394495412844</v>
      </c>
    </row>
    <row r="2728" spans="10:20" x14ac:dyDescent="0.25">
      <c r="J2728" s="1">
        <f t="shared" ca="1" si="255"/>
        <v>0</v>
      </c>
      <c r="K2728">
        <f t="shared" ca="1" si="259"/>
        <v>7.7182557371530208E-2</v>
      </c>
      <c r="L2728">
        <f t="shared" ca="1" si="260"/>
        <v>0.206015556771522</v>
      </c>
      <c r="M2728">
        <f t="shared" ca="1" si="258"/>
        <v>7.7182557371530208E-2</v>
      </c>
      <c r="N2728" s="1">
        <f ca="1">IF(M2728=K2728,K$2,IF(M2728=L2728,L$2,IF(M2728=#REF!,#REF!)))</f>
        <v>0</v>
      </c>
      <c r="P2728" s="1">
        <v>2726</v>
      </c>
      <c r="Q2728">
        <f t="shared" ca="1" si="256"/>
        <v>1472.0133671152641</v>
      </c>
      <c r="R2728" s="2">
        <f t="shared" ca="1" si="257"/>
        <v>24.533556118587736</v>
      </c>
      <c r="S2728" s="8">
        <f ca="1">COUNTIF($N$3:$N2728,S$2)/$P2728</f>
        <v>0.67938371239911954</v>
      </c>
      <c r="T2728" s="9">
        <f ca="1">COUNTIF($N$3:$N2728,T$2)/$P2728</f>
        <v>0.3206162876008804</v>
      </c>
    </row>
    <row r="2729" spans="10:20" x14ac:dyDescent="0.25">
      <c r="J2729" s="1">
        <f t="shared" ca="1" si="255"/>
        <v>0</v>
      </c>
      <c r="K2729">
        <f t="shared" ca="1" si="259"/>
        <v>0.48144719612143844</v>
      </c>
      <c r="L2729">
        <f t="shared" ca="1" si="260"/>
        <v>0.34748482666347719</v>
      </c>
      <c r="M2729">
        <f t="shared" ca="1" si="258"/>
        <v>0.34748482666347719</v>
      </c>
      <c r="N2729" s="1">
        <f ca="1">IF(M2729=K2729,K$2,IF(M2729=L2729,L$2,IF(M2729=#REF!,#REF!)))</f>
        <v>1</v>
      </c>
      <c r="P2729" s="1">
        <v>2727</v>
      </c>
      <c r="Q2729">
        <f t="shared" ca="1" si="256"/>
        <v>1472.3608519419276</v>
      </c>
      <c r="R2729" s="2">
        <f t="shared" ca="1" si="257"/>
        <v>24.539347532365461</v>
      </c>
      <c r="S2729" s="8">
        <f ca="1">COUNTIF($N$3:$N2729,S$2)/$P2729</f>
        <v>0.67913458012467909</v>
      </c>
      <c r="T2729" s="9">
        <f ca="1">COUNTIF($N$3:$N2729,T$2)/$P2729</f>
        <v>0.32086541987532086</v>
      </c>
    </row>
    <row r="2730" spans="10:20" x14ac:dyDescent="0.25">
      <c r="J2730" s="1">
        <f t="shared" ca="1" si="255"/>
        <v>1</v>
      </c>
      <c r="K2730">
        <f t="shared" ca="1" si="259"/>
        <v>0.52143451573770305</v>
      </c>
      <c r="L2730">
        <f t="shared" ca="1" si="260"/>
        <v>0</v>
      </c>
      <c r="M2730">
        <f t="shared" ca="1" si="258"/>
        <v>0.52143451573770305</v>
      </c>
      <c r="N2730" s="1">
        <f ca="1">IF(M2730=K2730,K$2,IF(M2730=L2730,L$2,IF(M2730=#REF!,#REF!)))</f>
        <v>0</v>
      </c>
      <c r="P2730" s="1">
        <v>2728</v>
      </c>
      <c r="Q2730">
        <f t="shared" ca="1" si="256"/>
        <v>1472.8822864576653</v>
      </c>
      <c r="R2730" s="2">
        <f t="shared" ca="1" si="257"/>
        <v>24.548038107627754</v>
      </c>
      <c r="S2730" s="8">
        <f ca="1">COUNTIF($N$3:$N2730,S$2)/$P2730</f>
        <v>0.67925219941348969</v>
      </c>
      <c r="T2730" s="9">
        <f ca="1">COUNTIF($N$3:$N2730,T$2)/$P2730</f>
        <v>0.32074780058651026</v>
      </c>
    </row>
    <row r="2731" spans="10:20" x14ac:dyDescent="0.25">
      <c r="J2731" s="1">
        <f t="shared" ref="J2731:J2794" ca="1" si="261">N2730</f>
        <v>0</v>
      </c>
      <c r="K2731">
        <f t="shared" ca="1" si="259"/>
        <v>1.0481092317908505</v>
      </c>
      <c r="L2731">
        <f t="shared" ca="1" si="260"/>
        <v>2.8111470235651859</v>
      </c>
      <c r="M2731">
        <f t="shared" ca="1" si="258"/>
        <v>1.0481092317908505</v>
      </c>
      <c r="N2731" s="1">
        <f ca="1">IF(M2731=K2731,K$2,IF(M2731=L2731,L$2,IF(M2731=#REF!,#REF!)))</f>
        <v>0</v>
      </c>
      <c r="P2731" s="1">
        <v>2729</v>
      </c>
      <c r="Q2731">
        <f t="shared" ref="Q2731:Q2794" ca="1" si="262">M2731+Q2730</f>
        <v>1473.9303956894562</v>
      </c>
      <c r="R2731" s="2">
        <f t="shared" ref="R2731:R2794" ca="1" si="263">Q2731/60</f>
        <v>24.565506594824271</v>
      </c>
      <c r="S2731" s="8">
        <f ca="1">COUNTIF($N$3:$N2731,S$2)/$P2731</f>
        <v>0.67936973250274824</v>
      </c>
      <c r="T2731" s="9">
        <f ca="1">COUNTIF($N$3:$N2731,T$2)/$P2731</f>
        <v>0.32063026749725176</v>
      </c>
    </row>
    <row r="2732" spans="10:20" x14ac:dyDescent="0.25">
      <c r="J2732" s="1">
        <f t="shared" ca="1" si="261"/>
        <v>0</v>
      </c>
      <c r="K2732">
        <f t="shared" ca="1" si="259"/>
        <v>2.9659454162311509</v>
      </c>
      <c r="L2732">
        <f t="shared" ca="1" si="260"/>
        <v>0.66098164236611068</v>
      </c>
      <c r="M2732">
        <f t="shared" ca="1" si="258"/>
        <v>0.66098164236611068</v>
      </c>
      <c r="N2732" s="1">
        <f ca="1">IF(M2732=K2732,K$2,IF(M2732=L2732,L$2,IF(M2732=#REF!,#REF!)))</f>
        <v>1</v>
      </c>
      <c r="P2732" s="1">
        <v>2730</v>
      </c>
      <c r="Q2732">
        <f t="shared" ca="1" si="262"/>
        <v>1474.5913773318223</v>
      </c>
      <c r="R2732" s="2">
        <f t="shared" ca="1" si="263"/>
        <v>24.576522955530372</v>
      </c>
      <c r="S2732" s="8">
        <f ca="1">COUNTIF($N$3:$N2732,S$2)/$P2732</f>
        <v>0.67912087912087915</v>
      </c>
      <c r="T2732" s="9">
        <f ca="1">COUNTIF($N$3:$N2732,T$2)/$P2732</f>
        <v>0.3208791208791209</v>
      </c>
    </row>
    <row r="2733" spans="10:20" x14ac:dyDescent="0.25">
      <c r="J2733" s="1">
        <f t="shared" ca="1" si="261"/>
        <v>1</v>
      </c>
      <c r="K2733">
        <f t="shared" ca="1" si="259"/>
        <v>1.2770297943391424</v>
      </c>
      <c r="L2733">
        <f t="shared" ca="1" si="260"/>
        <v>0</v>
      </c>
      <c r="M2733">
        <f t="shared" ca="1" si="258"/>
        <v>1.2770297943391424</v>
      </c>
      <c r="N2733" s="1">
        <f ca="1">IF(M2733=K2733,K$2,IF(M2733=L2733,L$2,IF(M2733=#REF!,#REF!)))</f>
        <v>0</v>
      </c>
      <c r="P2733" s="1">
        <v>2731</v>
      </c>
      <c r="Q2733">
        <f t="shared" ca="1" si="262"/>
        <v>1475.8684071261614</v>
      </c>
      <c r="R2733" s="2">
        <f t="shared" ca="1" si="263"/>
        <v>24.597806785436024</v>
      </c>
      <c r="S2733" s="8">
        <f ca="1">COUNTIF($N$3:$N2733,S$2)/$P2733</f>
        <v>0.6792383742218967</v>
      </c>
      <c r="T2733" s="9">
        <f ca="1">COUNTIF($N$3:$N2733,T$2)/$P2733</f>
        <v>0.32076162577810324</v>
      </c>
    </row>
    <row r="2734" spans="10:20" x14ac:dyDescent="0.25">
      <c r="J2734" s="1">
        <f t="shared" ca="1" si="261"/>
        <v>0</v>
      </c>
      <c r="K2734">
        <f t="shared" ca="1" si="259"/>
        <v>0.57335431687538874</v>
      </c>
      <c r="L2734">
        <f t="shared" ca="1" si="260"/>
        <v>0.21340752321237755</v>
      </c>
      <c r="M2734">
        <f t="shared" ca="1" si="258"/>
        <v>0.21340752321237755</v>
      </c>
      <c r="N2734" s="1">
        <f ca="1">IF(M2734=K2734,K$2,IF(M2734=L2734,L$2,IF(M2734=#REF!,#REF!)))</f>
        <v>1</v>
      </c>
      <c r="P2734" s="1">
        <v>2732</v>
      </c>
      <c r="Q2734">
        <f t="shared" ca="1" si="262"/>
        <v>1476.0818146493739</v>
      </c>
      <c r="R2734" s="2">
        <f t="shared" ca="1" si="263"/>
        <v>24.601363577489565</v>
      </c>
      <c r="S2734" s="8">
        <f ca="1">COUNTIF($N$3:$N2734,S$2)/$P2734</f>
        <v>0.67898975109809667</v>
      </c>
      <c r="T2734" s="9">
        <f ca="1">COUNTIF($N$3:$N2734,T$2)/$P2734</f>
        <v>0.32101024890190338</v>
      </c>
    </row>
    <row r="2735" spans="10:20" x14ac:dyDescent="0.25">
      <c r="J2735" s="1">
        <f t="shared" ca="1" si="261"/>
        <v>1</v>
      </c>
      <c r="K2735">
        <f t="shared" ca="1" si="259"/>
        <v>0.72795039802598349</v>
      </c>
      <c r="L2735">
        <f t="shared" ca="1" si="260"/>
        <v>0</v>
      </c>
      <c r="M2735">
        <f t="shared" ca="1" si="258"/>
        <v>0.72795039802598349</v>
      </c>
      <c r="N2735" s="1">
        <f ca="1">IF(M2735=K2735,K$2,IF(M2735=L2735,L$2,IF(M2735=#REF!,#REF!)))</f>
        <v>0</v>
      </c>
      <c r="P2735" s="1">
        <v>2733</v>
      </c>
      <c r="Q2735">
        <f t="shared" ca="1" si="262"/>
        <v>1476.8097650473999</v>
      </c>
      <c r="R2735" s="2">
        <f t="shared" ca="1" si="263"/>
        <v>24.61349608412333</v>
      </c>
      <c r="S2735" s="8">
        <f ca="1">COUNTIF($N$3:$N2735,S$2)/$P2735</f>
        <v>0.67910720819612147</v>
      </c>
      <c r="T2735" s="9">
        <f ca="1">COUNTIF($N$3:$N2735,T$2)/$P2735</f>
        <v>0.32089279180387853</v>
      </c>
    </row>
    <row r="2736" spans="10:20" x14ac:dyDescent="0.25">
      <c r="J2736" s="1">
        <f t="shared" ca="1" si="261"/>
        <v>0</v>
      </c>
      <c r="K2736">
        <f t="shared" ca="1" si="259"/>
        <v>1.2437076197342718</v>
      </c>
      <c r="L2736">
        <f t="shared" ca="1" si="260"/>
        <v>0.36022492913424509</v>
      </c>
      <c r="M2736">
        <f t="shared" ca="1" si="258"/>
        <v>0.36022492913424509</v>
      </c>
      <c r="N2736" s="1">
        <f ca="1">IF(M2736=K2736,K$2,IF(M2736=L2736,L$2,IF(M2736=#REF!,#REF!)))</f>
        <v>1</v>
      </c>
      <c r="P2736" s="1">
        <v>2734</v>
      </c>
      <c r="Q2736">
        <f t="shared" ca="1" si="262"/>
        <v>1477.1699899765342</v>
      </c>
      <c r="R2736" s="2">
        <f t="shared" ca="1" si="263"/>
        <v>24.619499832942235</v>
      </c>
      <c r="S2736" s="8">
        <f ca="1">COUNTIF($N$3:$N2736,S$2)/$P2736</f>
        <v>0.67885881492318945</v>
      </c>
      <c r="T2736" s="9">
        <f ca="1">COUNTIF($N$3:$N2736,T$2)/$P2736</f>
        <v>0.32114118507681055</v>
      </c>
    </row>
    <row r="2737" spans="10:20" x14ac:dyDescent="0.25">
      <c r="J2737" s="1">
        <f t="shared" ca="1" si="261"/>
        <v>1</v>
      </c>
      <c r="K2737">
        <f t="shared" ca="1" si="259"/>
        <v>0.26540696227692023</v>
      </c>
      <c r="L2737">
        <f t="shared" ca="1" si="260"/>
        <v>0</v>
      </c>
      <c r="M2737">
        <f t="shared" ca="1" si="258"/>
        <v>0.26540696227692023</v>
      </c>
      <c r="N2737" s="1">
        <f ca="1">IF(M2737=K2737,K$2,IF(M2737=L2737,L$2,IF(M2737=#REF!,#REF!)))</f>
        <v>0</v>
      </c>
      <c r="P2737" s="1">
        <v>2735</v>
      </c>
      <c r="Q2737">
        <f t="shared" ca="1" si="262"/>
        <v>1477.4353969388112</v>
      </c>
      <c r="R2737" s="2">
        <f t="shared" ca="1" si="263"/>
        <v>24.62392328231352</v>
      </c>
      <c r="S2737" s="8">
        <f ca="1">COUNTIF($N$3:$N2737,S$2)/$P2737</f>
        <v>0.67897623400365625</v>
      </c>
      <c r="T2737" s="9">
        <f ca="1">COUNTIF($N$3:$N2737,T$2)/$P2737</f>
        <v>0.32102376599634369</v>
      </c>
    </row>
    <row r="2738" spans="10:20" x14ac:dyDescent="0.25">
      <c r="J2738" s="1">
        <f t="shared" ca="1" si="261"/>
        <v>0</v>
      </c>
      <c r="K2738">
        <f t="shared" ca="1" si="259"/>
        <v>0.2012418708737484</v>
      </c>
      <c r="L2738">
        <f t="shared" ca="1" si="260"/>
        <v>0.58407792253365975</v>
      </c>
      <c r="M2738">
        <f t="shared" ca="1" si="258"/>
        <v>0.2012418708737484</v>
      </c>
      <c r="N2738" s="1">
        <f ca="1">IF(M2738=K2738,K$2,IF(M2738=L2738,L$2,IF(M2738=#REF!,#REF!)))</f>
        <v>0</v>
      </c>
      <c r="P2738" s="1">
        <v>2736</v>
      </c>
      <c r="Q2738">
        <f t="shared" ca="1" si="262"/>
        <v>1477.6366388096849</v>
      </c>
      <c r="R2738" s="2">
        <f t="shared" ca="1" si="263"/>
        <v>24.627277313494748</v>
      </c>
      <c r="S2738" s="8">
        <f ca="1">COUNTIF($N$3:$N2738,S$2)/$P2738</f>
        <v>0.67909356725146197</v>
      </c>
      <c r="T2738" s="9">
        <f ca="1">COUNTIF($N$3:$N2738,T$2)/$P2738</f>
        <v>0.32090643274853803</v>
      </c>
    </row>
    <row r="2739" spans="10:20" x14ac:dyDescent="0.25">
      <c r="J2739" s="1">
        <f t="shared" ca="1" si="261"/>
        <v>0</v>
      </c>
      <c r="K2739">
        <f t="shared" ca="1" si="259"/>
        <v>0.41666647298344328</v>
      </c>
      <c r="L2739">
        <f t="shared" ca="1" si="260"/>
        <v>2.3301192111112314</v>
      </c>
      <c r="M2739">
        <f t="shared" ca="1" si="258"/>
        <v>0.41666647298344328</v>
      </c>
      <c r="N2739" s="1">
        <f ca="1">IF(M2739=K2739,K$2,IF(M2739=L2739,L$2,IF(M2739=#REF!,#REF!)))</f>
        <v>0</v>
      </c>
      <c r="P2739" s="1">
        <v>2737</v>
      </c>
      <c r="Q2739">
        <f t="shared" ca="1" si="262"/>
        <v>1478.0533052826684</v>
      </c>
      <c r="R2739" s="2">
        <f t="shared" ca="1" si="263"/>
        <v>24.634221754711138</v>
      </c>
      <c r="S2739" s="8">
        <f ca="1">COUNTIF($N$3:$N2739,S$2)/$P2739</f>
        <v>0.6792108147606869</v>
      </c>
      <c r="T2739" s="9">
        <f ca="1">COUNTIF($N$3:$N2739,T$2)/$P2739</f>
        <v>0.3207891852393131</v>
      </c>
    </row>
    <row r="2740" spans="10:20" x14ac:dyDescent="0.25">
      <c r="J2740" s="1">
        <f t="shared" ca="1" si="261"/>
        <v>0</v>
      </c>
      <c r="K2740">
        <f t="shared" ca="1" si="259"/>
        <v>1.1227285979616631E-2</v>
      </c>
      <c r="L2740">
        <f t="shared" ca="1" si="260"/>
        <v>1.6299036954933337</v>
      </c>
      <c r="M2740">
        <f t="shared" ca="1" si="258"/>
        <v>1.1227285979616631E-2</v>
      </c>
      <c r="N2740" s="1">
        <f ca="1">IF(M2740=K2740,K$2,IF(M2740=L2740,L$2,IF(M2740=#REF!,#REF!)))</f>
        <v>0</v>
      </c>
      <c r="P2740" s="1">
        <v>2738</v>
      </c>
      <c r="Q2740">
        <f t="shared" ca="1" si="262"/>
        <v>1478.064532568648</v>
      </c>
      <c r="R2740" s="2">
        <f t="shared" ca="1" si="263"/>
        <v>24.634408876144132</v>
      </c>
      <c r="S2740" s="8">
        <f ca="1">COUNTIF($N$3:$N2740,S$2)/$P2740</f>
        <v>0.67932797662527389</v>
      </c>
      <c r="T2740" s="9">
        <f ca="1">COUNTIF($N$3:$N2740,T$2)/$P2740</f>
        <v>0.32067202337472606</v>
      </c>
    </row>
    <row r="2741" spans="10:20" x14ac:dyDescent="0.25">
      <c r="J2741" s="1">
        <f t="shared" ca="1" si="261"/>
        <v>0</v>
      </c>
      <c r="K2741">
        <f t="shared" ca="1" si="259"/>
        <v>2.5704674583939213</v>
      </c>
      <c r="L2741">
        <f t="shared" ca="1" si="260"/>
        <v>1.9023966690979641</v>
      </c>
      <c r="M2741">
        <f t="shared" ca="1" si="258"/>
        <v>1.9023966690979641</v>
      </c>
      <c r="N2741" s="1">
        <f ca="1">IF(M2741=K2741,K$2,IF(M2741=L2741,L$2,IF(M2741=#REF!,#REF!)))</f>
        <v>1</v>
      </c>
      <c r="P2741" s="1">
        <v>2739</v>
      </c>
      <c r="Q2741">
        <f t="shared" ca="1" si="262"/>
        <v>1479.9669292377459</v>
      </c>
      <c r="R2741" s="2">
        <f t="shared" ca="1" si="263"/>
        <v>24.666115487295766</v>
      </c>
      <c r="S2741" s="8">
        <f ca="1">COUNTIF($N$3:$N2741,S$2)/$P2741</f>
        <v>0.6790799561883899</v>
      </c>
      <c r="T2741" s="9">
        <f ca="1">COUNTIF($N$3:$N2741,T$2)/$P2741</f>
        <v>0.3209200438116101</v>
      </c>
    </row>
    <row r="2742" spans="10:20" x14ac:dyDescent="0.25">
      <c r="J2742" s="1">
        <f t="shared" ca="1" si="261"/>
        <v>1</v>
      </c>
      <c r="K2742">
        <f t="shared" ca="1" si="259"/>
        <v>9.7583942514243779E-2</v>
      </c>
      <c r="L2742">
        <f t="shared" ca="1" si="260"/>
        <v>0</v>
      </c>
      <c r="M2742">
        <f t="shared" ca="1" si="258"/>
        <v>9.7583942514243779E-2</v>
      </c>
      <c r="N2742" s="1">
        <f ca="1">IF(M2742=K2742,K$2,IF(M2742=L2742,L$2,IF(M2742=#REF!,#REF!)))</f>
        <v>0</v>
      </c>
      <c r="P2742" s="1">
        <v>2740</v>
      </c>
      <c r="Q2742">
        <f t="shared" ca="1" si="262"/>
        <v>1480.0645131802603</v>
      </c>
      <c r="R2742" s="2">
        <f t="shared" ca="1" si="263"/>
        <v>24.667741886337673</v>
      </c>
      <c r="S2742" s="8">
        <f ca="1">COUNTIF($N$3:$N2742,S$2)/$P2742</f>
        <v>0.67919708029197079</v>
      </c>
      <c r="T2742" s="9">
        <f ca="1">COUNTIF($N$3:$N2742,T$2)/$P2742</f>
        <v>0.32080291970802921</v>
      </c>
    </row>
    <row r="2743" spans="10:20" x14ac:dyDescent="0.25">
      <c r="J2743" s="1">
        <f t="shared" ca="1" si="261"/>
        <v>0</v>
      </c>
      <c r="K2743">
        <f t="shared" ca="1" si="259"/>
        <v>0.52983074071556868</v>
      </c>
      <c r="L2743">
        <f t="shared" ca="1" si="260"/>
        <v>1.8570038183011286</v>
      </c>
      <c r="M2743">
        <f t="shared" ca="1" si="258"/>
        <v>0.52983074071556868</v>
      </c>
      <c r="N2743" s="1">
        <f ca="1">IF(M2743=K2743,K$2,IF(M2743=L2743,L$2,IF(M2743=#REF!,#REF!)))</f>
        <v>0</v>
      </c>
      <c r="P2743" s="1">
        <v>2741</v>
      </c>
      <c r="Q2743">
        <f t="shared" ca="1" si="262"/>
        <v>1480.5943439209759</v>
      </c>
      <c r="R2743" s="2">
        <f t="shared" ca="1" si="263"/>
        <v>24.676572398682932</v>
      </c>
      <c r="S2743" s="8">
        <f ca="1">COUNTIF($N$3:$N2743,S$2)/$P2743</f>
        <v>0.6793141189346954</v>
      </c>
      <c r="T2743" s="9">
        <f ca="1">COUNTIF($N$3:$N2743,T$2)/$P2743</f>
        <v>0.32068588106530466</v>
      </c>
    </row>
    <row r="2744" spans="10:20" x14ac:dyDescent="0.25">
      <c r="J2744" s="1">
        <f t="shared" ca="1" si="261"/>
        <v>0</v>
      </c>
      <c r="K2744">
        <f t="shared" ca="1" si="259"/>
        <v>0.57693713479660702</v>
      </c>
      <c r="L2744">
        <f t="shared" ca="1" si="260"/>
        <v>0.42287556980960395</v>
      </c>
      <c r="M2744">
        <f t="shared" ca="1" si="258"/>
        <v>0.42287556980960395</v>
      </c>
      <c r="N2744" s="1">
        <f ca="1">IF(M2744=K2744,K$2,IF(M2744=L2744,L$2,IF(M2744=#REF!,#REF!)))</f>
        <v>1</v>
      </c>
      <c r="P2744" s="1">
        <v>2742</v>
      </c>
      <c r="Q2744">
        <f t="shared" ca="1" si="262"/>
        <v>1481.0172194907855</v>
      </c>
      <c r="R2744" s="2">
        <f t="shared" ca="1" si="263"/>
        <v>24.683620324846423</v>
      </c>
      <c r="S2744" s="8">
        <f ca="1">COUNTIF($N$3:$N2744,S$2)/$P2744</f>
        <v>0.67906637490882571</v>
      </c>
      <c r="T2744" s="9">
        <f ca="1">COUNTIF($N$3:$N2744,T$2)/$P2744</f>
        <v>0.32093362509117435</v>
      </c>
    </row>
    <row r="2745" spans="10:20" x14ac:dyDescent="0.25">
      <c r="J2745" s="1">
        <f t="shared" ca="1" si="261"/>
        <v>1</v>
      </c>
      <c r="K2745">
        <f t="shared" ca="1" si="259"/>
        <v>1.7573031879204976E-2</v>
      </c>
      <c r="L2745">
        <f t="shared" ca="1" si="260"/>
        <v>0</v>
      </c>
      <c r="M2745">
        <f t="shared" ca="1" si="258"/>
        <v>1.7573031879204976E-2</v>
      </c>
      <c r="N2745" s="1">
        <f ca="1">IF(M2745=K2745,K$2,IF(M2745=L2745,L$2,IF(M2745=#REF!,#REF!)))</f>
        <v>0</v>
      </c>
      <c r="P2745" s="1">
        <v>2743</v>
      </c>
      <c r="Q2745">
        <f t="shared" ca="1" si="262"/>
        <v>1481.0347925226647</v>
      </c>
      <c r="R2745" s="2">
        <f t="shared" ca="1" si="263"/>
        <v>24.683913208711079</v>
      </c>
      <c r="S2745" s="8">
        <f ca="1">COUNTIF($N$3:$N2745,S$2)/$P2745</f>
        <v>0.67918337586584032</v>
      </c>
      <c r="T2745" s="9">
        <f ca="1">COUNTIF($N$3:$N2745,T$2)/$P2745</f>
        <v>0.32081662413415968</v>
      </c>
    </row>
    <row r="2746" spans="10:20" x14ac:dyDescent="0.25">
      <c r="J2746" s="1">
        <f t="shared" ca="1" si="261"/>
        <v>0</v>
      </c>
      <c r="K2746">
        <f t="shared" ca="1" si="259"/>
        <v>0.10684357156471387</v>
      </c>
      <c r="L2746">
        <f t="shared" ca="1" si="260"/>
        <v>3.2370060894154413</v>
      </c>
      <c r="M2746">
        <f t="shared" ca="1" si="258"/>
        <v>0.10684357156471387</v>
      </c>
      <c r="N2746" s="1">
        <f ca="1">IF(M2746=K2746,K$2,IF(M2746=L2746,L$2,IF(M2746=#REF!,#REF!)))</f>
        <v>0</v>
      </c>
      <c r="P2746" s="1">
        <v>2744</v>
      </c>
      <c r="Q2746">
        <f t="shared" ca="1" si="262"/>
        <v>1481.1416360942294</v>
      </c>
      <c r="R2746" s="2">
        <f t="shared" ca="1" si="263"/>
        <v>24.685693934903824</v>
      </c>
      <c r="S2746" s="8">
        <f ca="1">COUNTIF($N$3:$N2746,S$2)/$P2746</f>
        <v>0.67930029154518945</v>
      </c>
      <c r="T2746" s="9">
        <f ca="1">COUNTIF($N$3:$N2746,T$2)/$P2746</f>
        <v>0.32069970845481049</v>
      </c>
    </row>
    <row r="2747" spans="10:20" x14ac:dyDescent="0.25">
      <c r="J2747" s="1">
        <f t="shared" ca="1" si="261"/>
        <v>0</v>
      </c>
      <c r="K2747">
        <f t="shared" ca="1" si="259"/>
        <v>1.403022399095337</v>
      </c>
      <c r="L2747">
        <f t="shared" ca="1" si="260"/>
        <v>0.42493920600506674</v>
      </c>
      <c r="M2747">
        <f t="shared" ca="1" si="258"/>
        <v>0.42493920600506674</v>
      </c>
      <c r="N2747" s="1">
        <f ca="1">IF(M2747=K2747,K$2,IF(M2747=L2747,L$2,IF(M2747=#REF!,#REF!)))</f>
        <v>1</v>
      </c>
      <c r="P2747" s="1">
        <v>2745</v>
      </c>
      <c r="Q2747">
        <f t="shared" ca="1" si="262"/>
        <v>1481.5665753002345</v>
      </c>
      <c r="R2747" s="2">
        <f t="shared" ca="1" si="263"/>
        <v>24.69277625500391</v>
      </c>
      <c r="S2747" s="8">
        <f ca="1">COUNTIF($N$3:$N2747,S$2)/$P2747</f>
        <v>0.6790528233151184</v>
      </c>
      <c r="T2747" s="9">
        <f ca="1">COUNTIF($N$3:$N2747,T$2)/$P2747</f>
        <v>0.3209471766848816</v>
      </c>
    </row>
    <row r="2748" spans="10:20" x14ac:dyDescent="0.25">
      <c r="J2748" s="1">
        <f t="shared" ca="1" si="261"/>
        <v>1</v>
      </c>
      <c r="K2748">
        <f t="shared" ca="1" si="259"/>
        <v>1.4511533005505961</v>
      </c>
      <c r="L2748">
        <f t="shared" ca="1" si="260"/>
        <v>0</v>
      </c>
      <c r="M2748">
        <f t="shared" ca="1" si="258"/>
        <v>1.4511533005505961</v>
      </c>
      <c r="N2748" s="1">
        <f ca="1">IF(M2748=K2748,K$2,IF(M2748=L2748,L$2,IF(M2748=#REF!,#REF!)))</f>
        <v>0</v>
      </c>
      <c r="P2748" s="1">
        <v>2746</v>
      </c>
      <c r="Q2748">
        <f t="shared" ca="1" si="262"/>
        <v>1483.0177286007852</v>
      </c>
      <c r="R2748" s="2">
        <f t="shared" ca="1" si="263"/>
        <v>24.716962143346418</v>
      </c>
      <c r="S2748" s="8">
        <f ca="1">COUNTIF($N$3:$N2748,S$2)/$P2748</f>
        <v>0.67916970138383104</v>
      </c>
      <c r="T2748" s="9">
        <f ca="1">COUNTIF($N$3:$N2748,T$2)/$P2748</f>
        <v>0.32083029861616896</v>
      </c>
    </row>
    <row r="2749" spans="10:20" x14ac:dyDescent="0.25">
      <c r="J2749" s="1">
        <f t="shared" ca="1" si="261"/>
        <v>0</v>
      </c>
      <c r="K2749">
        <f t="shared" ca="1" si="259"/>
        <v>3.7524726950535916</v>
      </c>
      <c r="L2749">
        <f t="shared" ca="1" si="260"/>
        <v>1.0409708289111794</v>
      </c>
      <c r="M2749">
        <f t="shared" ca="1" si="258"/>
        <v>1.0409708289111794</v>
      </c>
      <c r="N2749" s="1">
        <f ca="1">IF(M2749=K2749,K$2,IF(M2749=L2749,L$2,IF(M2749=#REF!,#REF!)))</f>
        <v>1</v>
      </c>
      <c r="P2749" s="1">
        <v>2747</v>
      </c>
      <c r="Q2749">
        <f t="shared" ca="1" si="262"/>
        <v>1484.0586994296964</v>
      </c>
      <c r="R2749" s="2">
        <f t="shared" ca="1" si="263"/>
        <v>24.734311657161605</v>
      </c>
      <c r="S2749" s="8">
        <f ca="1">COUNTIF($N$3:$N2749,S$2)/$P2749</f>
        <v>0.67892246086639974</v>
      </c>
      <c r="T2749" s="9">
        <f ca="1">COUNTIF($N$3:$N2749,T$2)/$P2749</f>
        <v>0.32107753913360026</v>
      </c>
    </row>
    <row r="2750" spans="10:20" x14ac:dyDescent="0.25">
      <c r="J2750" s="1">
        <f t="shared" ca="1" si="261"/>
        <v>1</v>
      </c>
      <c r="K2750">
        <f t="shared" ca="1" si="259"/>
        <v>0.44001029557015187</v>
      </c>
      <c r="L2750">
        <f t="shared" ca="1" si="260"/>
        <v>0</v>
      </c>
      <c r="M2750">
        <f t="shared" ca="1" si="258"/>
        <v>0.44001029557015187</v>
      </c>
      <c r="N2750" s="1">
        <f ca="1">IF(M2750=K2750,K$2,IF(M2750=L2750,L$2,IF(M2750=#REF!,#REF!)))</f>
        <v>0</v>
      </c>
      <c r="P2750" s="1">
        <v>2748</v>
      </c>
      <c r="Q2750">
        <f t="shared" ca="1" si="262"/>
        <v>1484.4987097252665</v>
      </c>
      <c r="R2750" s="2">
        <f t="shared" ca="1" si="263"/>
        <v>24.741645162087774</v>
      </c>
      <c r="S2750" s="8">
        <f ca="1">COUNTIF($N$3:$N2750,S$2)/$P2750</f>
        <v>0.67903930131004364</v>
      </c>
      <c r="T2750" s="9">
        <f ca="1">COUNTIF($N$3:$N2750,T$2)/$P2750</f>
        <v>0.32096069868995636</v>
      </c>
    </row>
    <row r="2751" spans="10:20" x14ac:dyDescent="0.25">
      <c r="J2751" s="1">
        <f t="shared" ca="1" si="261"/>
        <v>0</v>
      </c>
      <c r="K2751">
        <f t="shared" ca="1" si="259"/>
        <v>0.47053835320527726</v>
      </c>
      <c r="L2751">
        <f t="shared" ca="1" si="260"/>
        <v>0.58367315823665877</v>
      </c>
      <c r="M2751">
        <f t="shared" ca="1" si="258"/>
        <v>0.47053835320527726</v>
      </c>
      <c r="N2751" s="1">
        <f ca="1">IF(M2751=K2751,K$2,IF(M2751=L2751,L$2,IF(M2751=#REF!,#REF!)))</f>
        <v>0</v>
      </c>
      <c r="P2751" s="1">
        <v>2749</v>
      </c>
      <c r="Q2751">
        <f t="shared" ca="1" si="262"/>
        <v>1484.9692480784718</v>
      </c>
      <c r="R2751" s="2">
        <f t="shared" ca="1" si="263"/>
        <v>24.749487467974529</v>
      </c>
      <c r="S2751" s="8">
        <f ca="1">COUNTIF($N$3:$N2751,S$2)/$P2751</f>
        <v>0.67915605674790835</v>
      </c>
      <c r="T2751" s="9">
        <f ca="1">COUNTIF($N$3:$N2751,T$2)/$P2751</f>
        <v>0.32084394325209165</v>
      </c>
    </row>
    <row r="2752" spans="10:20" x14ac:dyDescent="0.25">
      <c r="J2752" s="1">
        <f t="shared" ca="1" si="261"/>
        <v>0</v>
      </c>
      <c r="K2752">
        <f t="shared" ca="1" si="259"/>
        <v>0.47080069879328013</v>
      </c>
      <c r="L2752">
        <f t="shared" ca="1" si="260"/>
        <v>0.18791665708206176</v>
      </c>
      <c r="M2752">
        <f t="shared" ca="1" si="258"/>
        <v>0.18791665708206176</v>
      </c>
      <c r="N2752" s="1">
        <f ca="1">IF(M2752=K2752,K$2,IF(M2752=L2752,L$2,IF(M2752=#REF!,#REF!)))</f>
        <v>1</v>
      </c>
      <c r="P2752" s="1">
        <v>2750</v>
      </c>
      <c r="Q2752">
        <f t="shared" ca="1" si="262"/>
        <v>1485.1571647355538</v>
      </c>
      <c r="R2752" s="2">
        <f t="shared" ca="1" si="263"/>
        <v>24.752619412259229</v>
      </c>
      <c r="S2752" s="8">
        <f ca="1">COUNTIF($N$3:$N2752,S$2)/$P2752</f>
        <v>0.67890909090909091</v>
      </c>
      <c r="T2752" s="9">
        <f ca="1">COUNTIF($N$3:$N2752,T$2)/$P2752</f>
        <v>0.32109090909090909</v>
      </c>
    </row>
    <row r="2753" spans="10:20" x14ac:dyDescent="0.25">
      <c r="J2753" s="1">
        <f t="shared" ca="1" si="261"/>
        <v>1</v>
      </c>
      <c r="K2753">
        <f t="shared" ca="1" si="259"/>
        <v>0.28624488286656247</v>
      </c>
      <c r="L2753">
        <f t="shared" ca="1" si="260"/>
        <v>0</v>
      </c>
      <c r="M2753">
        <f t="shared" ca="1" si="258"/>
        <v>0.28624488286656247</v>
      </c>
      <c r="N2753" s="1">
        <f ca="1">IF(M2753=K2753,K$2,IF(M2753=L2753,L$2,IF(M2753=#REF!,#REF!)))</f>
        <v>0</v>
      </c>
      <c r="P2753" s="1">
        <v>2751</v>
      </c>
      <c r="Q2753">
        <f t="shared" ca="1" si="262"/>
        <v>1485.4434096184204</v>
      </c>
      <c r="R2753" s="2">
        <f t="shared" ca="1" si="263"/>
        <v>24.757390160307008</v>
      </c>
      <c r="S2753" s="8">
        <f ca="1">COUNTIF($N$3:$N2753,S$2)/$P2753</f>
        <v>0.67902580879680119</v>
      </c>
      <c r="T2753" s="9">
        <f ca="1">COUNTIF($N$3:$N2753,T$2)/$P2753</f>
        <v>0.32097419120319881</v>
      </c>
    </row>
    <row r="2754" spans="10:20" x14ac:dyDescent="0.25">
      <c r="J2754" s="1">
        <f t="shared" ca="1" si="261"/>
        <v>0</v>
      </c>
      <c r="K2754">
        <f t="shared" ca="1" si="259"/>
        <v>1.2559839403479123</v>
      </c>
      <c r="L2754">
        <f t="shared" ca="1" si="260"/>
        <v>0.17141491307735454</v>
      </c>
      <c r="M2754">
        <f t="shared" ca="1" si="258"/>
        <v>0.17141491307735454</v>
      </c>
      <c r="N2754" s="1">
        <f ca="1">IF(M2754=K2754,K$2,IF(M2754=L2754,L$2,IF(M2754=#REF!,#REF!)))</f>
        <v>1</v>
      </c>
      <c r="P2754" s="1">
        <v>2752</v>
      </c>
      <c r="Q2754">
        <f t="shared" ca="1" si="262"/>
        <v>1485.6148245314978</v>
      </c>
      <c r="R2754" s="2">
        <f t="shared" ca="1" si="263"/>
        <v>24.760247075524962</v>
      </c>
      <c r="S2754" s="8">
        <f ca="1">COUNTIF($N$3:$N2754,S$2)/$P2754</f>
        <v>0.67877906976744184</v>
      </c>
      <c r="T2754" s="9">
        <f ca="1">COUNTIF($N$3:$N2754,T$2)/$P2754</f>
        <v>0.32122093023255816</v>
      </c>
    </row>
    <row r="2755" spans="10:20" x14ac:dyDescent="0.25">
      <c r="J2755" s="1">
        <f t="shared" ca="1" si="261"/>
        <v>1</v>
      </c>
      <c r="K2755">
        <f t="shared" ca="1" si="259"/>
        <v>0.10164834539811869</v>
      </c>
      <c r="L2755">
        <f t="shared" ca="1" si="260"/>
        <v>0</v>
      </c>
      <c r="M2755">
        <f t="shared" ref="M2755:M2818" ca="1" si="264">SMALL(K2755:L2755,COUNTIF(K2755:L2755,0)+1)</f>
        <v>0.10164834539811869</v>
      </c>
      <c r="N2755" s="1">
        <f ca="1">IF(M2755=K2755,K$2,IF(M2755=L2755,L$2,IF(M2755=#REF!,#REF!)))</f>
        <v>0</v>
      </c>
      <c r="P2755" s="1">
        <v>2753</v>
      </c>
      <c r="Q2755">
        <f t="shared" ca="1" si="262"/>
        <v>1485.716472876896</v>
      </c>
      <c r="R2755" s="2">
        <f t="shared" ca="1" si="263"/>
        <v>24.761941214614932</v>
      </c>
      <c r="S2755" s="8">
        <f ca="1">COUNTIF($N$3:$N2755,S$2)/$P2755</f>
        <v>0.67889575009081005</v>
      </c>
      <c r="T2755" s="9">
        <f ca="1">COUNTIF($N$3:$N2755,T$2)/$P2755</f>
        <v>0.32110424990918995</v>
      </c>
    </row>
    <row r="2756" spans="10:20" x14ac:dyDescent="0.25">
      <c r="J2756" s="1">
        <f t="shared" ca="1" si="261"/>
        <v>0</v>
      </c>
      <c r="K2756">
        <f t="shared" ref="K2756:K2819" ca="1" si="265">IF($J2756=$C$4,IF(D$4&lt;&gt;0,(-1/D$4),0)*LN(1-RAND()),IF($J2756=$C$5,IF(D$5&lt;&gt;0,(-1/D$5),0)*LN(1-RAND())))</f>
        <v>0.73728343404329844</v>
      </c>
      <c r="L2756">
        <f t="shared" ref="L2756:L2819" ca="1" si="266">IF($J2756=$C$4,IF(E$4&lt;&gt;0,(-1/E$4),0)*LN(1-RAND()),IF($J2756=$C$5,IF(E$5&lt;&gt;0,(-1/E$5),0)*LN(1-RAND())))</f>
        <v>6.7870605014982363E-2</v>
      </c>
      <c r="M2756">
        <f t="shared" ca="1" si="264"/>
        <v>6.7870605014982363E-2</v>
      </c>
      <c r="N2756" s="1">
        <f ca="1">IF(M2756=K2756,K$2,IF(M2756=L2756,L$2,IF(M2756=#REF!,#REF!)))</f>
        <v>1</v>
      </c>
      <c r="P2756" s="1">
        <v>2754</v>
      </c>
      <c r="Q2756">
        <f t="shared" ca="1" si="262"/>
        <v>1485.784343481911</v>
      </c>
      <c r="R2756" s="2">
        <f t="shared" ca="1" si="263"/>
        <v>24.763072391365185</v>
      </c>
      <c r="S2756" s="8">
        <f ca="1">COUNTIF($N$3:$N2756,S$2)/$P2756</f>
        <v>0.67864923747276684</v>
      </c>
      <c r="T2756" s="9">
        <f ca="1">COUNTIF($N$3:$N2756,T$2)/$P2756</f>
        <v>0.3213507625272331</v>
      </c>
    </row>
    <row r="2757" spans="10:20" x14ac:dyDescent="0.25">
      <c r="J2757" s="1">
        <f t="shared" ca="1" si="261"/>
        <v>1</v>
      </c>
      <c r="K2757">
        <f t="shared" ca="1" si="265"/>
        <v>0.89800623817178959</v>
      </c>
      <c r="L2757">
        <f t="shared" ca="1" si="266"/>
        <v>0</v>
      </c>
      <c r="M2757">
        <f t="shared" ca="1" si="264"/>
        <v>0.89800623817178959</v>
      </c>
      <c r="N2757" s="1">
        <f ca="1">IF(M2757=K2757,K$2,IF(M2757=L2757,L$2,IF(M2757=#REF!,#REF!)))</f>
        <v>0</v>
      </c>
      <c r="P2757" s="1">
        <v>2755</v>
      </c>
      <c r="Q2757">
        <f t="shared" ca="1" si="262"/>
        <v>1486.6823497200828</v>
      </c>
      <c r="R2757" s="2">
        <f t="shared" ca="1" si="263"/>
        <v>24.778039162001381</v>
      </c>
      <c r="S2757" s="8">
        <f ca="1">COUNTIF($N$3:$N2757,S$2)/$P2757</f>
        <v>0.67876588021778583</v>
      </c>
      <c r="T2757" s="9">
        <f ca="1">COUNTIF($N$3:$N2757,T$2)/$P2757</f>
        <v>0.32123411978221417</v>
      </c>
    </row>
    <row r="2758" spans="10:20" x14ac:dyDescent="0.25">
      <c r="J2758" s="1">
        <f t="shared" ca="1" si="261"/>
        <v>0</v>
      </c>
      <c r="K2758">
        <f t="shared" ca="1" si="265"/>
        <v>0.73766139342513382</v>
      </c>
      <c r="L2758">
        <f t="shared" ca="1" si="266"/>
        <v>3.3690289020134219E-2</v>
      </c>
      <c r="M2758">
        <f t="shared" ca="1" si="264"/>
        <v>3.3690289020134219E-2</v>
      </c>
      <c r="N2758" s="1">
        <f ca="1">IF(M2758=K2758,K$2,IF(M2758=L2758,L$2,IF(M2758=#REF!,#REF!)))</f>
        <v>1</v>
      </c>
      <c r="P2758" s="1">
        <v>2756</v>
      </c>
      <c r="Q2758">
        <f t="shared" ca="1" si="262"/>
        <v>1486.7160400091029</v>
      </c>
      <c r="R2758" s="2">
        <f t="shared" ca="1" si="263"/>
        <v>24.778600666818381</v>
      </c>
      <c r="S2758" s="8">
        <f ca="1">COUNTIF($N$3:$N2758,S$2)/$P2758</f>
        <v>0.67851959361393321</v>
      </c>
      <c r="T2758" s="9">
        <f ca="1">COUNTIF($N$3:$N2758,T$2)/$P2758</f>
        <v>0.32148040638606679</v>
      </c>
    </row>
    <row r="2759" spans="10:20" x14ac:dyDescent="0.25">
      <c r="J2759" s="1">
        <f t="shared" ca="1" si="261"/>
        <v>1</v>
      </c>
      <c r="K2759">
        <f t="shared" ca="1" si="265"/>
        <v>7.0227477536810842E-2</v>
      </c>
      <c r="L2759">
        <f t="shared" ca="1" si="266"/>
        <v>0</v>
      </c>
      <c r="M2759">
        <f t="shared" ca="1" si="264"/>
        <v>7.0227477536810842E-2</v>
      </c>
      <c r="N2759" s="1">
        <f ca="1">IF(M2759=K2759,K$2,IF(M2759=L2759,L$2,IF(M2759=#REF!,#REF!)))</f>
        <v>0</v>
      </c>
      <c r="P2759" s="1">
        <v>2757</v>
      </c>
      <c r="Q2759">
        <f t="shared" ca="1" si="262"/>
        <v>1486.7862674866396</v>
      </c>
      <c r="R2759" s="2">
        <f t="shared" ca="1" si="263"/>
        <v>24.779771124777326</v>
      </c>
      <c r="S2759" s="8">
        <f ca="1">COUNTIF($N$3:$N2759,S$2)/$P2759</f>
        <v>0.6786361987667755</v>
      </c>
      <c r="T2759" s="9">
        <f ca="1">COUNTIF($N$3:$N2759,T$2)/$P2759</f>
        <v>0.3213638012332245</v>
      </c>
    </row>
    <row r="2760" spans="10:20" x14ac:dyDescent="0.25">
      <c r="J2760" s="1">
        <f t="shared" ca="1" si="261"/>
        <v>0</v>
      </c>
      <c r="K2760">
        <f t="shared" ca="1" si="265"/>
        <v>1.3091494424918906</v>
      </c>
      <c r="L2760">
        <f t="shared" ca="1" si="266"/>
        <v>1.2927369459756242</v>
      </c>
      <c r="M2760">
        <f t="shared" ca="1" si="264"/>
        <v>1.2927369459756242</v>
      </c>
      <c r="N2760" s="1">
        <f ca="1">IF(M2760=K2760,K$2,IF(M2760=L2760,L$2,IF(M2760=#REF!,#REF!)))</f>
        <v>1</v>
      </c>
      <c r="P2760" s="1">
        <v>2758</v>
      </c>
      <c r="Q2760">
        <f t="shared" ca="1" si="262"/>
        <v>1488.0790044326152</v>
      </c>
      <c r="R2760" s="2">
        <f t="shared" ca="1" si="263"/>
        <v>24.801316740543587</v>
      </c>
      <c r="S2760" s="8">
        <f ca="1">COUNTIF($N$3:$N2760,S$2)/$P2760</f>
        <v>0.67839013778100077</v>
      </c>
      <c r="T2760" s="9">
        <f ca="1">COUNTIF($N$3:$N2760,T$2)/$P2760</f>
        <v>0.32160986221899929</v>
      </c>
    </row>
    <row r="2761" spans="10:20" x14ac:dyDescent="0.25">
      <c r="J2761" s="1">
        <f t="shared" ca="1" si="261"/>
        <v>1</v>
      </c>
      <c r="K2761">
        <f t="shared" ca="1" si="265"/>
        <v>3.082334600184776E-2</v>
      </c>
      <c r="L2761">
        <f t="shared" ca="1" si="266"/>
        <v>0</v>
      </c>
      <c r="M2761">
        <f t="shared" ca="1" si="264"/>
        <v>3.082334600184776E-2</v>
      </c>
      <c r="N2761" s="1">
        <f ca="1">IF(M2761=K2761,K$2,IF(M2761=L2761,L$2,IF(M2761=#REF!,#REF!)))</f>
        <v>0</v>
      </c>
      <c r="P2761" s="1">
        <v>2759</v>
      </c>
      <c r="Q2761">
        <f t="shared" ca="1" si="262"/>
        <v>1488.109827778617</v>
      </c>
      <c r="R2761" s="2">
        <f t="shared" ca="1" si="263"/>
        <v>24.801830462976952</v>
      </c>
      <c r="S2761" s="8">
        <f ca="1">COUNTIF($N$3:$N2761,S$2)/$P2761</f>
        <v>0.67850670532801738</v>
      </c>
      <c r="T2761" s="9">
        <f ca="1">COUNTIF($N$3:$N2761,T$2)/$P2761</f>
        <v>0.32149329467198262</v>
      </c>
    </row>
    <row r="2762" spans="10:20" x14ac:dyDescent="0.25">
      <c r="J2762" s="1">
        <f t="shared" ca="1" si="261"/>
        <v>0</v>
      </c>
      <c r="K2762">
        <f t="shared" ca="1" si="265"/>
        <v>2.8356670510092021</v>
      </c>
      <c r="L2762">
        <f t="shared" ca="1" si="266"/>
        <v>1.0465473224633848</v>
      </c>
      <c r="M2762">
        <f t="shared" ca="1" si="264"/>
        <v>1.0465473224633848</v>
      </c>
      <c r="N2762" s="1">
        <f ca="1">IF(M2762=K2762,K$2,IF(M2762=L2762,L$2,IF(M2762=#REF!,#REF!)))</f>
        <v>1</v>
      </c>
      <c r="P2762" s="1">
        <v>2760</v>
      </c>
      <c r="Q2762">
        <f t="shared" ca="1" si="262"/>
        <v>1489.1563751010804</v>
      </c>
      <c r="R2762" s="2">
        <f t="shared" ca="1" si="263"/>
        <v>24.819272918351338</v>
      </c>
      <c r="S2762" s="8">
        <f ca="1">COUNTIF($N$3:$N2762,S$2)/$P2762</f>
        <v>0.67826086956521736</v>
      </c>
      <c r="T2762" s="9">
        <f ca="1">COUNTIF($N$3:$N2762,T$2)/$P2762</f>
        <v>0.32173913043478258</v>
      </c>
    </row>
    <row r="2763" spans="10:20" x14ac:dyDescent="0.25">
      <c r="J2763" s="1">
        <f t="shared" ca="1" si="261"/>
        <v>1</v>
      </c>
      <c r="K2763">
        <f t="shared" ca="1" si="265"/>
        <v>0.51826707648521653</v>
      </c>
      <c r="L2763">
        <f t="shared" ca="1" si="266"/>
        <v>0</v>
      </c>
      <c r="M2763">
        <f t="shared" ca="1" si="264"/>
        <v>0.51826707648521653</v>
      </c>
      <c r="N2763" s="1">
        <f ca="1">IF(M2763=K2763,K$2,IF(M2763=L2763,L$2,IF(M2763=#REF!,#REF!)))</f>
        <v>0</v>
      </c>
      <c r="P2763" s="1">
        <v>2761</v>
      </c>
      <c r="Q2763">
        <f t="shared" ca="1" si="262"/>
        <v>1489.6746421775656</v>
      </c>
      <c r="R2763" s="2">
        <f t="shared" ca="1" si="263"/>
        <v>24.827910702959425</v>
      </c>
      <c r="S2763" s="8">
        <f ca="1">COUNTIF($N$3:$N2763,S$2)/$P2763</f>
        <v>0.67837739949293729</v>
      </c>
      <c r="T2763" s="9">
        <f ca="1">COUNTIF($N$3:$N2763,T$2)/$P2763</f>
        <v>0.32162260050706265</v>
      </c>
    </row>
    <row r="2764" spans="10:20" x14ac:dyDescent="0.25">
      <c r="J2764" s="1">
        <f t="shared" ca="1" si="261"/>
        <v>0</v>
      </c>
      <c r="K2764">
        <f t="shared" ca="1" si="265"/>
        <v>0.59908427413827681</v>
      </c>
      <c r="L2764">
        <f t="shared" ca="1" si="266"/>
        <v>0.75537506913837671</v>
      </c>
      <c r="M2764">
        <f t="shared" ca="1" si="264"/>
        <v>0.59908427413827681</v>
      </c>
      <c r="N2764" s="1">
        <f ca="1">IF(M2764=K2764,K$2,IF(M2764=L2764,L$2,IF(M2764=#REF!,#REF!)))</f>
        <v>0</v>
      </c>
      <c r="P2764" s="1">
        <v>2762</v>
      </c>
      <c r="Q2764">
        <f t="shared" ca="1" si="262"/>
        <v>1490.2737264517039</v>
      </c>
      <c r="R2764" s="2">
        <f t="shared" ca="1" si="263"/>
        <v>24.837895440861733</v>
      </c>
      <c r="S2764" s="8">
        <f ca="1">COUNTIF($N$3:$N2764,S$2)/$P2764</f>
        <v>0.67849384503982624</v>
      </c>
      <c r="T2764" s="9">
        <f ca="1">COUNTIF($N$3:$N2764,T$2)/$P2764</f>
        <v>0.32150615496017376</v>
      </c>
    </row>
    <row r="2765" spans="10:20" x14ac:dyDescent="0.25">
      <c r="J2765" s="1">
        <f t="shared" ca="1" si="261"/>
        <v>0</v>
      </c>
      <c r="K2765">
        <f t="shared" ca="1" si="265"/>
        <v>0.72077601284977133</v>
      </c>
      <c r="L2765">
        <f t="shared" ca="1" si="266"/>
        <v>0.21453129411150046</v>
      </c>
      <c r="M2765">
        <f t="shared" ca="1" si="264"/>
        <v>0.21453129411150046</v>
      </c>
      <c r="N2765" s="1">
        <f ca="1">IF(M2765=K2765,K$2,IF(M2765=L2765,L$2,IF(M2765=#REF!,#REF!)))</f>
        <v>1</v>
      </c>
      <c r="P2765" s="1">
        <v>2763</v>
      </c>
      <c r="Q2765">
        <f t="shared" ca="1" si="262"/>
        <v>1490.4882577458154</v>
      </c>
      <c r="R2765" s="2">
        <f t="shared" ca="1" si="263"/>
        <v>24.841470962430257</v>
      </c>
      <c r="S2765" s="8">
        <f ca="1">COUNTIF($N$3:$N2765,S$2)/$P2765</f>
        <v>0.67824828085414401</v>
      </c>
      <c r="T2765" s="9">
        <f ca="1">COUNTIF($N$3:$N2765,T$2)/$P2765</f>
        <v>0.32175171914585593</v>
      </c>
    </row>
    <row r="2766" spans="10:20" x14ac:dyDescent="0.25">
      <c r="J2766" s="1">
        <f t="shared" ca="1" si="261"/>
        <v>1</v>
      </c>
      <c r="K2766">
        <f t="shared" ca="1" si="265"/>
        <v>0.60058679214170096</v>
      </c>
      <c r="L2766">
        <f t="shared" ca="1" si="266"/>
        <v>0</v>
      </c>
      <c r="M2766">
        <f t="shared" ca="1" si="264"/>
        <v>0.60058679214170096</v>
      </c>
      <c r="N2766" s="1">
        <f ca="1">IF(M2766=K2766,K$2,IF(M2766=L2766,L$2,IF(M2766=#REF!,#REF!)))</f>
        <v>0</v>
      </c>
      <c r="P2766" s="1">
        <v>2764</v>
      </c>
      <c r="Q2766">
        <f t="shared" ca="1" si="262"/>
        <v>1491.0888445379571</v>
      </c>
      <c r="R2766" s="2">
        <f t="shared" ca="1" si="263"/>
        <v>24.851480742299284</v>
      </c>
      <c r="S2766" s="8">
        <f ca="1">COUNTIF($N$3:$N2766,S$2)/$P2766</f>
        <v>0.6783646888567294</v>
      </c>
      <c r="T2766" s="9">
        <f ca="1">COUNTIF($N$3:$N2766,T$2)/$P2766</f>
        <v>0.3216353111432706</v>
      </c>
    </row>
    <row r="2767" spans="10:20" x14ac:dyDescent="0.25">
      <c r="J2767" s="1">
        <f t="shared" ca="1" si="261"/>
        <v>0</v>
      </c>
      <c r="K2767">
        <f t="shared" ca="1" si="265"/>
        <v>3.5816916111827557</v>
      </c>
      <c r="L2767">
        <f t="shared" ca="1" si="266"/>
        <v>6.3671221026314326E-2</v>
      </c>
      <c r="M2767">
        <f t="shared" ca="1" si="264"/>
        <v>6.3671221026314326E-2</v>
      </c>
      <c r="N2767" s="1">
        <f ca="1">IF(M2767=K2767,K$2,IF(M2767=L2767,L$2,IF(M2767=#REF!,#REF!)))</f>
        <v>1</v>
      </c>
      <c r="P2767" s="1">
        <v>2765</v>
      </c>
      <c r="Q2767">
        <f t="shared" ca="1" si="262"/>
        <v>1491.1525157589836</v>
      </c>
      <c r="R2767" s="2">
        <f t="shared" ca="1" si="263"/>
        <v>24.852541929316391</v>
      </c>
      <c r="S2767" s="8">
        <f ca="1">COUNTIF($N$3:$N2767,S$2)/$P2767</f>
        <v>0.67811934900542492</v>
      </c>
      <c r="T2767" s="9">
        <f ca="1">COUNTIF($N$3:$N2767,T$2)/$P2767</f>
        <v>0.32188065099457502</v>
      </c>
    </row>
    <row r="2768" spans="10:20" x14ac:dyDescent="0.25">
      <c r="J2768" s="1">
        <f t="shared" ca="1" si="261"/>
        <v>1</v>
      </c>
      <c r="K2768">
        <f t="shared" ca="1" si="265"/>
        <v>2.7545231685138158E-2</v>
      </c>
      <c r="L2768">
        <f t="shared" ca="1" si="266"/>
        <v>0</v>
      </c>
      <c r="M2768">
        <f t="shared" ca="1" si="264"/>
        <v>2.7545231685138158E-2</v>
      </c>
      <c r="N2768" s="1">
        <f ca="1">IF(M2768=K2768,K$2,IF(M2768=L2768,L$2,IF(M2768=#REF!,#REF!)))</f>
        <v>0</v>
      </c>
      <c r="P2768" s="1">
        <v>2766</v>
      </c>
      <c r="Q2768">
        <f t="shared" ca="1" si="262"/>
        <v>1491.1800609906686</v>
      </c>
      <c r="R2768" s="2">
        <f t="shared" ca="1" si="263"/>
        <v>24.853001016511143</v>
      </c>
      <c r="S2768" s="8">
        <f ca="1">COUNTIF($N$3:$N2768,S$2)/$P2768</f>
        <v>0.67823571945047001</v>
      </c>
      <c r="T2768" s="9">
        <f ca="1">COUNTIF($N$3:$N2768,T$2)/$P2768</f>
        <v>0.32176428054952999</v>
      </c>
    </row>
    <row r="2769" spans="10:20" x14ac:dyDescent="0.25">
      <c r="J2769" s="1">
        <f t="shared" ca="1" si="261"/>
        <v>0</v>
      </c>
      <c r="K2769">
        <f t="shared" ca="1" si="265"/>
        <v>0.18502876634910595</v>
      </c>
      <c r="L2769">
        <f t="shared" ca="1" si="266"/>
        <v>0.16518719851051222</v>
      </c>
      <c r="M2769">
        <f t="shared" ca="1" si="264"/>
        <v>0.16518719851051222</v>
      </c>
      <c r="N2769" s="1">
        <f ca="1">IF(M2769=K2769,K$2,IF(M2769=L2769,L$2,IF(M2769=#REF!,#REF!)))</f>
        <v>1</v>
      </c>
      <c r="P2769" s="1">
        <v>2767</v>
      </c>
      <c r="Q2769">
        <f t="shared" ca="1" si="262"/>
        <v>1491.3452481891791</v>
      </c>
      <c r="R2769" s="2">
        <f t="shared" ca="1" si="263"/>
        <v>24.855754136486318</v>
      </c>
      <c r="S2769" s="8">
        <f ca="1">COUNTIF($N$3:$N2769,S$2)/$P2769</f>
        <v>0.67799060354174201</v>
      </c>
      <c r="T2769" s="9">
        <f ca="1">COUNTIF($N$3:$N2769,T$2)/$P2769</f>
        <v>0.32200939645825805</v>
      </c>
    </row>
    <row r="2770" spans="10:20" x14ac:dyDescent="0.25">
      <c r="J2770" s="1">
        <f t="shared" ca="1" si="261"/>
        <v>1</v>
      </c>
      <c r="K2770">
        <f t="shared" ca="1" si="265"/>
        <v>0.15387472271959407</v>
      </c>
      <c r="L2770">
        <f t="shared" ca="1" si="266"/>
        <v>0</v>
      </c>
      <c r="M2770">
        <f t="shared" ca="1" si="264"/>
        <v>0.15387472271959407</v>
      </c>
      <c r="N2770" s="1">
        <f ca="1">IF(M2770=K2770,K$2,IF(M2770=L2770,L$2,IF(M2770=#REF!,#REF!)))</f>
        <v>0</v>
      </c>
      <c r="P2770" s="1">
        <v>2768</v>
      </c>
      <c r="Q2770">
        <f t="shared" ca="1" si="262"/>
        <v>1491.4991229118987</v>
      </c>
      <c r="R2770" s="2">
        <f t="shared" ca="1" si="263"/>
        <v>24.858318715198312</v>
      </c>
      <c r="S2770" s="8">
        <f ca="1">COUNTIF($N$3:$N2770,S$2)/$P2770</f>
        <v>0.67810693641618502</v>
      </c>
      <c r="T2770" s="9">
        <f ca="1">COUNTIF($N$3:$N2770,T$2)/$P2770</f>
        <v>0.32189306358381503</v>
      </c>
    </row>
    <row r="2771" spans="10:20" x14ac:dyDescent="0.25">
      <c r="J2771" s="1">
        <f t="shared" ca="1" si="261"/>
        <v>0</v>
      </c>
      <c r="K2771">
        <f t="shared" ca="1" si="265"/>
        <v>1.2126761653366172</v>
      </c>
      <c r="L2771">
        <f t="shared" ca="1" si="266"/>
        <v>0.8718090469932307</v>
      </c>
      <c r="M2771">
        <f t="shared" ca="1" si="264"/>
        <v>0.8718090469932307</v>
      </c>
      <c r="N2771" s="1">
        <f ca="1">IF(M2771=K2771,K$2,IF(M2771=L2771,L$2,IF(M2771=#REF!,#REF!)))</f>
        <v>1</v>
      </c>
      <c r="P2771" s="1">
        <v>2769</v>
      </c>
      <c r="Q2771">
        <f t="shared" ca="1" si="262"/>
        <v>1492.3709319588918</v>
      </c>
      <c r="R2771" s="2">
        <f t="shared" ca="1" si="263"/>
        <v>24.872848865981531</v>
      </c>
      <c r="S2771" s="8">
        <f ca="1">COUNTIF($N$3:$N2771,S$2)/$P2771</f>
        <v>0.67786204405922712</v>
      </c>
      <c r="T2771" s="9">
        <f ca="1">COUNTIF($N$3:$N2771,T$2)/$P2771</f>
        <v>0.32213795594077282</v>
      </c>
    </row>
    <row r="2772" spans="10:20" x14ac:dyDescent="0.25">
      <c r="J2772" s="1">
        <f t="shared" ca="1" si="261"/>
        <v>1</v>
      </c>
      <c r="K2772">
        <f t="shared" ca="1" si="265"/>
        <v>0.28486504970362686</v>
      </c>
      <c r="L2772">
        <f t="shared" ca="1" si="266"/>
        <v>0</v>
      </c>
      <c r="M2772">
        <f t="shared" ca="1" si="264"/>
        <v>0.28486504970362686</v>
      </c>
      <c r="N2772" s="1">
        <f ca="1">IF(M2772=K2772,K$2,IF(M2772=L2772,L$2,IF(M2772=#REF!,#REF!)))</f>
        <v>0</v>
      </c>
      <c r="P2772" s="1">
        <v>2770</v>
      </c>
      <c r="Q2772">
        <f t="shared" ca="1" si="262"/>
        <v>1492.6557970085955</v>
      </c>
      <c r="R2772" s="2">
        <f t="shared" ca="1" si="263"/>
        <v>24.877596616809925</v>
      </c>
      <c r="S2772" s="8">
        <f ca="1">COUNTIF($N$3:$N2772,S$2)/$P2772</f>
        <v>0.67797833935018048</v>
      </c>
      <c r="T2772" s="9">
        <f ca="1">COUNTIF($N$3:$N2772,T$2)/$P2772</f>
        <v>0.32202166064981952</v>
      </c>
    </row>
    <row r="2773" spans="10:20" x14ac:dyDescent="0.25">
      <c r="J2773" s="1">
        <f t="shared" ca="1" si="261"/>
        <v>0</v>
      </c>
      <c r="K2773">
        <f t="shared" ca="1" si="265"/>
        <v>0.66218390924568116</v>
      </c>
      <c r="L2773">
        <f t="shared" ca="1" si="266"/>
        <v>1.2607347087738092</v>
      </c>
      <c r="M2773">
        <f t="shared" ca="1" si="264"/>
        <v>0.66218390924568116</v>
      </c>
      <c r="N2773" s="1">
        <f ca="1">IF(M2773=K2773,K$2,IF(M2773=L2773,L$2,IF(M2773=#REF!,#REF!)))</f>
        <v>0</v>
      </c>
      <c r="P2773" s="1">
        <v>2771</v>
      </c>
      <c r="Q2773">
        <f t="shared" ca="1" si="262"/>
        <v>1493.3179809178412</v>
      </c>
      <c r="R2773" s="2">
        <f t="shared" ca="1" si="263"/>
        <v>24.888633015297351</v>
      </c>
      <c r="S2773" s="8">
        <f ca="1">COUNTIF($N$3:$N2773,S$2)/$P2773</f>
        <v>0.67809455070371705</v>
      </c>
      <c r="T2773" s="9">
        <f ca="1">COUNTIF($N$3:$N2773,T$2)/$P2773</f>
        <v>0.32190544929628295</v>
      </c>
    </row>
    <row r="2774" spans="10:20" x14ac:dyDescent="0.25">
      <c r="J2774" s="1">
        <f t="shared" ca="1" si="261"/>
        <v>0</v>
      </c>
      <c r="K2774">
        <f t="shared" ca="1" si="265"/>
        <v>0.17777143359919237</v>
      </c>
      <c r="L2774">
        <f t="shared" ca="1" si="266"/>
        <v>0.96043030873745638</v>
      </c>
      <c r="M2774">
        <f t="shared" ca="1" si="264"/>
        <v>0.17777143359919237</v>
      </c>
      <c r="N2774" s="1">
        <f ca="1">IF(M2774=K2774,K$2,IF(M2774=L2774,L$2,IF(M2774=#REF!,#REF!)))</f>
        <v>0</v>
      </c>
      <c r="P2774" s="1">
        <v>2772</v>
      </c>
      <c r="Q2774">
        <f t="shared" ca="1" si="262"/>
        <v>1493.4957523514404</v>
      </c>
      <c r="R2774" s="2">
        <f t="shared" ca="1" si="263"/>
        <v>24.891595872524007</v>
      </c>
      <c r="S2774" s="8">
        <f ca="1">COUNTIF($N$3:$N2774,S$2)/$P2774</f>
        <v>0.67821067821067826</v>
      </c>
      <c r="T2774" s="9">
        <f ca="1">COUNTIF($N$3:$N2774,T$2)/$P2774</f>
        <v>0.32178932178932179</v>
      </c>
    </row>
    <row r="2775" spans="10:20" x14ac:dyDescent="0.25">
      <c r="J2775" s="1">
        <f t="shared" ca="1" si="261"/>
        <v>0</v>
      </c>
      <c r="K2775">
        <f t="shared" ca="1" si="265"/>
        <v>0.20487502397469717</v>
      </c>
      <c r="L2775">
        <f t="shared" ca="1" si="266"/>
        <v>0.78616843777936007</v>
      </c>
      <c r="M2775">
        <f t="shared" ca="1" si="264"/>
        <v>0.20487502397469717</v>
      </c>
      <c r="N2775" s="1">
        <f ca="1">IF(M2775=K2775,K$2,IF(M2775=L2775,L$2,IF(M2775=#REF!,#REF!)))</f>
        <v>0</v>
      </c>
      <c r="P2775" s="1">
        <v>2773</v>
      </c>
      <c r="Q2775">
        <f t="shared" ca="1" si="262"/>
        <v>1493.700627375415</v>
      </c>
      <c r="R2775" s="2">
        <f t="shared" ca="1" si="263"/>
        <v>24.895010456256916</v>
      </c>
      <c r="S2775" s="8">
        <f ca="1">COUNTIF($N$3:$N2775,S$2)/$P2775</f>
        <v>0.67832672196177424</v>
      </c>
      <c r="T2775" s="9">
        <f ca="1">COUNTIF($N$3:$N2775,T$2)/$P2775</f>
        <v>0.32167327803822576</v>
      </c>
    </row>
    <row r="2776" spans="10:20" x14ac:dyDescent="0.25">
      <c r="J2776" s="1">
        <f t="shared" ca="1" si="261"/>
        <v>0</v>
      </c>
      <c r="K2776">
        <f t="shared" ca="1" si="265"/>
        <v>0.86717817056355495</v>
      </c>
      <c r="L2776">
        <f t="shared" ca="1" si="266"/>
        <v>0.69552026874956152</v>
      </c>
      <c r="M2776">
        <f t="shared" ca="1" si="264"/>
        <v>0.69552026874956152</v>
      </c>
      <c r="N2776" s="1">
        <f ca="1">IF(M2776=K2776,K$2,IF(M2776=L2776,L$2,IF(M2776=#REF!,#REF!)))</f>
        <v>1</v>
      </c>
      <c r="P2776" s="1">
        <v>2774</v>
      </c>
      <c r="Q2776">
        <f t="shared" ca="1" si="262"/>
        <v>1494.3961476441646</v>
      </c>
      <c r="R2776" s="2">
        <f t="shared" ca="1" si="263"/>
        <v>24.906602460736075</v>
      </c>
      <c r="S2776" s="8">
        <f ca="1">COUNTIF($N$3:$N2776,S$2)/$P2776</f>
        <v>0.67808219178082196</v>
      </c>
      <c r="T2776" s="9">
        <f ca="1">COUNTIF($N$3:$N2776,T$2)/$P2776</f>
        <v>0.32191780821917809</v>
      </c>
    </row>
    <row r="2777" spans="10:20" x14ac:dyDescent="0.25">
      <c r="J2777" s="1">
        <f t="shared" ca="1" si="261"/>
        <v>1</v>
      </c>
      <c r="K2777">
        <f t="shared" ca="1" si="265"/>
        <v>2.3442492438277909E-3</v>
      </c>
      <c r="L2777">
        <f t="shared" ca="1" si="266"/>
        <v>0</v>
      </c>
      <c r="M2777">
        <f t="shared" ca="1" si="264"/>
        <v>2.3442492438277909E-3</v>
      </c>
      <c r="N2777" s="1">
        <f ca="1">IF(M2777=K2777,K$2,IF(M2777=L2777,L$2,IF(M2777=#REF!,#REF!)))</f>
        <v>0</v>
      </c>
      <c r="P2777" s="1">
        <v>2775</v>
      </c>
      <c r="Q2777">
        <f t="shared" ca="1" si="262"/>
        <v>1494.3984918934084</v>
      </c>
      <c r="R2777" s="2">
        <f t="shared" ca="1" si="263"/>
        <v>24.906641531556808</v>
      </c>
      <c r="S2777" s="8">
        <f ca="1">COUNTIF($N$3:$N2777,S$2)/$P2777</f>
        <v>0.67819819819819815</v>
      </c>
      <c r="T2777" s="9">
        <f ca="1">COUNTIF($N$3:$N2777,T$2)/$P2777</f>
        <v>0.32180180180180179</v>
      </c>
    </row>
    <row r="2778" spans="10:20" x14ac:dyDescent="0.25">
      <c r="J2778" s="1">
        <f t="shared" ca="1" si="261"/>
        <v>0</v>
      </c>
      <c r="K2778">
        <f t="shared" ca="1" si="265"/>
        <v>0.3890130420285644</v>
      </c>
      <c r="L2778">
        <f t="shared" ca="1" si="266"/>
        <v>7.0767246755043478E-2</v>
      </c>
      <c r="M2778">
        <f t="shared" ca="1" si="264"/>
        <v>7.0767246755043478E-2</v>
      </c>
      <c r="N2778" s="1">
        <f ca="1">IF(M2778=K2778,K$2,IF(M2778=L2778,L$2,IF(M2778=#REF!,#REF!)))</f>
        <v>1</v>
      </c>
      <c r="P2778" s="1">
        <v>2776</v>
      </c>
      <c r="Q2778">
        <f t="shared" ca="1" si="262"/>
        <v>1494.4692591401633</v>
      </c>
      <c r="R2778" s="2">
        <f t="shared" ca="1" si="263"/>
        <v>24.907820985669389</v>
      </c>
      <c r="S2778" s="8">
        <f ca="1">COUNTIF($N$3:$N2778,S$2)/$P2778</f>
        <v>0.6779538904899135</v>
      </c>
      <c r="T2778" s="9">
        <f ca="1">COUNTIF($N$3:$N2778,T$2)/$P2778</f>
        <v>0.32204610951008644</v>
      </c>
    </row>
    <row r="2779" spans="10:20" x14ac:dyDescent="0.25">
      <c r="J2779" s="1">
        <f t="shared" ca="1" si="261"/>
        <v>1</v>
      </c>
      <c r="K2779">
        <f t="shared" ca="1" si="265"/>
        <v>0.22516471655753101</v>
      </c>
      <c r="L2779">
        <f t="shared" ca="1" si="266"/>
        <v>0</v>
      </c>
      <c r="M2779">
        <f t="shared" ca="1" si="264"/>
        <v>0.22516471655753101</v>
      </c>
      <c r="N2779" s="1">
        <f ca="1">IF(M2779=K2779,K$2,IF(M2779=L2779,L$2,IF(M2779=#REF!,#REF!)))</f>
        <v>0</v>
      </c>
      <c r="P2779" s="1">
        <v>2777</v>
      </c>
      <c r="Q2779">
        <f t="shared" ca="1" si="262"/>
        <v>1494.694423856721</v>
      </c>
      <c r="R2779" s="2">
        <f t="shared" ca="1" si="263"/>
        <v>24.911573730945349</v>
      </c>
      <c r="S2779" s="8">
        <f ca="1">COUNTIF($N$3:$N2779,S$2)/$P2779</f>
        <v>0.678069859560677</v>
      </c>
      <c r="T2779" s="9">
        <f ca="1">COUNTIF($N$3:$N2779,T$2)/$P2779</f>
        <v>0.321930140439323</v>
      </c>
    </row>
    <row r="2780" spans="10:20" x14ac:dyDescent="0.25">
      <c r="J2780" s="1">
        <f t="shared" ca="1" si="261"/>
        <v>0</v>
      </c>
      <c r="K2780">
        <f t="shared" ca="1" si="265"/>
        <v>1.7302852991672855</v>
      </c>
      <c r="L2780">
        <f t="shared" ca="1" si="266"/>
        <v>0.66731159490374026</v>
      </c>
      <c r="M2780">
        <f t="shared" ca="1" si="264"/>
        <v>0.66731159490374026</v>
      </c>
      <c r="N2780" s="1">
        <f ca="1">IF(M2780=K2780,K$2,IF(M2780=L2780,L$2,IF(M2780=#REF!,#REF!)))</f>
        <v>1</v>
      </c>
      <c r="P2780" s="1">
        <v>2778</v>
      </c>
      <c r="Q2780">
        <f t="shared" ca="1" si="262"/>
        <v>1495.3617354516248</v>
      </c>
      <c r="R2780" s="2">
        <f t="shared" ca="1" si="263"/>
        <v>24.922695590860414</v>
      </c>
      <c r="S2780" s="8">
        <f ca="1">COUNTIF($N$3:$N2780,S$2)/$P2780</f>
        <v>0.67782577393808496</v>
      </c>
      <c r="T2780" s="9">
        <f ca="1">COUNTIF($N$3:$N2780,T$2)/$P2780</f>
        <v>0.32217422606191504</v>
      </c>
    </row>
    <row r="2781" spans="10:20" x14ac:dyDescent="0.25">
      <c r="J2781" s="1">
        <f t="shared" ca="1" si="261"/>
        <v>1</v>
      </c>
      <c r="K2781">
        <f t="shared" ca="1" si="265"/>
        <v>0.16601308491586092</v>
      </c>
      <c r="L2781">
        <f t="shared" ca="1" si="266"/>
        <v>0</v>
      </c>
      <c r="M2781">
        <f t="shared" ca="1" si="264"/>
        <v>0.16601308491586092</v>
      </c>
      <c r="N2781" s="1">
        <f ca="1">IF(M2781=K2781,K$2,IF(M2781=L2781,L$2,IF(M2781=#REF!,#REF!)))</f>
        <v>0</v>
      </c>
      <c r="P2781" s="1">
        <v>2779</v>
      </c>
      <c r="Q2781">
        <f t="shared" ca="1" si="262"/>
        <v>1495.5277485365407</v>
      </c>
      <c r="R2781" s="2">
        <f t="shared" ca="1" si="263"/>
        <v>24.925462475609013</v>
      </c>
      <c r="S2781" s="8">
        <f ca="1">COUNTIF($N$3:$N2781,S$2)/$P2781</f>
        <v>0.67794170564951417</v>
      </c>
      <c r="T2781" s="9">
        <f ca="1">COUNTIF($N$3:$N2781,T$2)/$P2781</f>
        <v>0.32205829435048577</v>
      </c>
    </row>
    <row r="2782" spans="10:20" x14ac:dyDescent="0.25">
      <c r="J2782" s="1">
        <f t="shared" ca="1" si="261"/>
        <v>0</v>
      </c>
      <c r="K2782">
        <f t="shared" ca="1" si="265"/>
        <v>2.0629661488602098</v>
      </c>
      <c r="L2782">
        <f t="shared" ca="1" si="266"/>
        <v>0.38958949821273808</v>
      </c>
      <c r="M2782">
        <f t="shared" ca="1" si="264"/>
        <v>0.38958949821273808</v>
      </c>
      <c r="N2782" s="1">
        <f ca="1">IF(M2782=K2782,K$2,IF(M2782=L2782,L$2,IF(M2782=#REF!,#REF!)))</f>
        <v>1</v>
      </c>
      <c r="P2782" s="1">
        <v>2780</v>
      </c>
      <c r="Q2782">
        <f t="shared" ca="1" si="262"/>
        <v>1495.9173380347534</v>
      </c>
      <c r="R2782" s="2">
        <f t="shared" ca="1" si="263"/>
        <v>24.931955633912555</v>
      </c>
      <c r="S2782" s="8">
        <f ca="1">COUNTIF($N$3:$N2782,S$2)/$P2782</f>
        <v>0.67769784172661873</v>
      </c>
      <c r="T2782" s="9">
        <f ca="1">COUNTIF($N$3:$N2782,T$2)/$P2782</f>
        <v>0.32230215827338127</v>
      </c>
    </row>
    <row r="2783" spans="10:20" x14ac:dyDescent="0.25">
      <c r="J2783" s="1">
        <f t="shared" ca="1" si="261"/>
        <v>1</v>
      </c>
      <c r="K2783">
        <f t="shared" ca="1" si="265"/>
        <v>0.50684040564843458</v>
      </c>
      <c r="L2783">
        <f t="shared" ca="1" si="266"/>
        <v>0</v>
      </c>
      <c r="M2783">
        <f t="shared" ca="1" si="264"/>
        <v>0.50684040564843458</v>
      </c>
      <c r="N2783" s="1">
        <f ca="1">IF(M2783=K2783,K$2,IF(M2783=L2783,L$2,IF(M2783=#REF!,#REF!)))</f>
        <v>0</v>
      </c>
      <c r="P2783" s="1">
        <v>2781</v>
      </c>
      <c r="Q2783">
        <f t="shared" ca="1" si="262"/>
        <v>1496.4241784404019</v>
      </c>
      <c r="R2783" s="2">
        <f t="shared" ca="1" si="263"/>
        <v>24.940402974006698</v>
      </c>
      <c r="S2783" s="8">
        <f ca="1">COUNTIF($N$3:$N2783,S$2)/$P2783</f>
        <v>0.67781373606616324</v>
      </c>
      <c r="T2783" s="9">
        <f ca="1">COUNTIF($N$3:$N2783,T$2)/$P2783</f>
        <v>0.32218626393383676</v>
      </c>
    </row>
    <row r="2784" spans="10:20" x14ac:dyDescent="0.25">
      <c r="J2784" s="1">
        <f t="shared" ca="1" si="261"/>
        <v>0</v>
      </c>
      <c r="K2784">
        <f t="shared" ca="1" si="265"/>
        <v>0.45319698676801462</v>
      </c>
      <c r="L2784">
        <f t="shared" ca="1" si="266"/>
        <v>0.86186831348304971</v>
      </c>
      <c r="M2784">
        <f t="shared" ca="1" si="264"/>
        <v>0.45319698676801462</v>
      </c>
      <c r="N2784" s="1">
        <f ca="1">IF(M2784=K2784,K$2,IF(M2784=L2784,L$2,IF(M2784=#REF!,#REF!)))</f>
        <v>0</v>
      </c>
      <c r="P2784" s="1">
        <v>2782</v>
      </c>
      <c r="Q2784">
        <f t="shared" ca="1" si="262"/>
        <v>1496.8773754271699</v>
      </c>
      <c r="R2784" s="2">
        <f t="shared" ca="1" si="263"/>
        <v>24.947956257119497</v>
      </c>
      <c r="S2784" s="8">
        <f ca="1">COUNTIF($N$3:$N2784,S$2)/$P2784</f>
        <v>0.67792954708842557</v>
      </c>
      <c r="T2784" s="9">
        <f ca="1">COUNTIF($N$3:$N2784,T$2)/$P2784</f>
        <v>0.32207045291157443</v>
      </c>
    </row>
    <row r="2785" spans="10:20" x14ac:dyDescent="0.25">
      <c r="J2785" s="1">
        <f t="shared" ca="1" si="261"/>
        <v>0</v>
      </c>
      <c r="K2785">
        <f t="shared" ca="1" si="265"/>
        <v>0.80341422504198101</v>
      </c>
      <c r="L2785">
        <f t="shared" ca="1" si="266"/>
        <v>0.93990060887390281</v>
      </c>
      <c r="M2785">
        <f t="shared" ca="1" si="264"/>
        <v>0.80341422504198101</v>
      </c>
      <c r="N2785" s="1">
        <f ca="1">IF(M2785=K2785,K$2,IF(M2785=L2785,L$2,IF(M2785=#REF!,#REF!)))</f>
        <v>0</v>
      </c>
      <c r="P2785" s="1">
        <v>2783</v>
      </c>
      <c r="Q2785">
        <f t="shared" ca="1" si="262"/>
        <v>1497.6807896522118</v>
      </c>
      <c r="R2785" s="2">
        <f t="shared" ca="1" si="263"/>
        <v>24.961346494203532</v>
      </c>
      <c r="S2785" s="8">
        <f ca="1">COUNTIF($N$3:$N2785,S$2)/$P2785</f>
        <v>0.67804527488321953</v>
      </c>
      <c r="T2785" s="9">
        <f ca="1">COUNTIF($N$3:$N2785,T$2)/$P2785</f>
        <v>0.32195472511678047</v>
      </c>
    </row>
    <row r="2786" spans="10:20" x14ac:dyDescent="0.25">
      <c r="J2786" s="1">
        <f t="shared" ca="1" si="261"/>
        <v>0</v>
      </c>
      <c r="K2786">
        <f t="shared" ca="1" si="265"/>
        <v>9.1285478372098161E-2</v>
      </c>
      <c r="L2786">
        <f t="shared" ca="1" si="266"/>
        <v>0.6275189022660066</v>
      </c>
      <c r="M2786">
        <f t="shared" ca="1" si="264"/>
        <v>9.1285478372098161E-2</v>
      </c>
      <c r="N2786" s="1">
        <f ca="1">IF(M2786=K2786,K$2,IF(M2786=L2786,L$2,IF(M2786=#REF!,#REF!)))</f>
        <v>0</v>
      </c>
      <c r="P2786" s="1">
        <v>2784</v>
      </c>
      <c r="Q2786">
        <f t="shared" ca="1" si="262"/>
        <v>1497.772075130584</v>
      </c>
      <c r="R2786" s="2">
        <f t="shared" ca="1" si="263"/>
        <v>24.962867918843067</v>
      </c>
      <c r="S2786" s="8">
        <f ca="1">COUNTIF($N$3:$N2786,S$2)/$P2786</f>
        <v>0.67816091954022983</v>
      </c>
      <c r="T2786" s="9">
        <f ca="1">COUNTIF($N$3:$N2786,T$2)/$P2786</f>
        <v>0.32183908045977011</v>
      </c>
    </row>
    <row r="2787" spans="10:20" x14ac:dyDescent="0.25">
      <c r="J2787" s="1">
        <f t="shared" ca="1" si="261"/>
        <v>0</v>
      </c>
      <c r="K2787">
        <f t="shared" ca="1" si="265"/>
        <v>0.35710520104345361</v>
      </c>
      <c r="L2787">
        <f t="shared" ca="1" si="266"/>
        <v>2.5937976386458153</v>
      </c>
      <c r="M2787">
        <f t="shared" ca="1" si="264"/>
        <v>0.35710520104345361</v>
      </c>
      <c r="N2787" s="1">
        <f ca="1">IF(M2787=K2787,K$2,IF(M2787=L2787,L$2,IF(M2787=#REF!,#REF!)))</f>
        <v>0</v>
      </c>
      <c r="P2787" s="1">
        <v>2785</v>
      </c>
      <c r="Q2787">
        <f t="shared" ca="1" si="262"/>
        <v>1498.1291803316274</v>
      </c>
      <c r="R2787" s="2">
        <f t="shared" ca="1" si="263"/>
        <v>24.968819672193789</v>
      </c>
      <c r="S2787" s="8">
        <f ca="1">COUNTIF($N$3:$N2787,S$2)/$P2787</f>
        <v>0.67827648114901262</v>
      </c>
      <c r="T2787" s="9">
        <f ca="1">COUNTIF($N$3:$N2787,T$2)/$P2787</f>
        <v>0.32172351885098743</v>
      </c>
    </row>
    <row r="2788" spans="10:20" x14ac:dyDescent="0.25">
      <c r="J2788" s="1">
        <f t="shared" ca="1" si="261"/>
        <v>0</v>
      </c>
      <c r="K2788">
        <f t="shared" ca="1" si="265"/>
        <v>4.6593889585099175</v>
      </c>
      <c r="L2788">
        <f t="shared" ca="1" si="266"/>
        <v>1.9769699483990506</v>
      </c>
      <c r="M2788">
        <f t="shared" ca="1" si="264"/>
        <v>1.9769699483990506</v>
      </c>
      <c r="N2788" s="1">
        <f ca="1">IF(M2788=K2788,K$2,IF(M2788=L2788,L$2,IF(M2788=#REF!,#REF!)))</f>
        <v>1</v>
      </c>
      <c r="P2788" s="1">
        <v>2786</v>
      </c>
      <c r="Q2788">
        <f t="shared" ca="1" si="262"/>
        <v>1500.1061502800264</v>
      </c>
      <c r="R2788" s="2">
        <f t="shared" ca="1" si="263"/>
        <v>25.001769171333773</v>
      </c>
      <c r="S2788" s="8">
        <f ca="1">COUNTIF($N$3:$N2788,S$2)/$P2788</f>
        <v>0.67803302225412776</v>
      </c>
      <c r="T2788" s="9">
        <f ca="1">COUNTIF($N$3:$N2788,T$2)/$P2788</f>
        <v>0.32196697774587224</v>
      </c>
    </row>
    <row r="2789" spans="10:20" x14ac:dyDescent="0.25">
      <c r="J2789" s="1">
        <f t="shared" ca="1" si="261"/>
        <v>1</v>
      </c>
      <c r="K2789">
        <f t="shared" ca="1" si="265"/>
        <v>2.7424034296584472E-2</v>
      </c>
      <c r="L2789">
        <f t="shared" ca="1" si="266"/>
        <v>0</v>
      </c>
      <c r="M2789">
        <f t="shared" ca="1" si="264"/>
        <v>2.7424034296584472E-2</v>
      </c>
      <c r="N2789" s="1">
        <f ca="1">IF(M2789=K2789,K$2,IF(M2789=L2789,L$2,IF(M2789=#REF!,#REF!)))</f>
        <v>0</v>
      </c>
      <c r="P2789" s="1">
        <v>2787</v>
      </c>
      <c r="Q2789">
        <f t="shared" ca="1" si="262"/>
        <v>1500.1335743143229</v>
      </c>
      <c r="R2789" s="2">
        <f t="shared" ca="1" si="263"/>
        <v>25.00222623857205</v>
      </c>
      <c r="S2789" s="8">
        <f ca="1">COUNTIF($N$3:$N2789,S$2)/$P2789</f>
        <v>0.67814854682454251</v>
      </c>
      <c r="T2789" s="9">
        <f ca="1">COUNTIF($N$3:$N2789,T$2)/$P2789</f>
        <v>0.32185145317545749</v>
      </c>
    </row>
    <row r="2790" spans="10:20" x14ac:dyDescent="0.25">
      <c r="J2790" s="1">
        <f t="shared" ca="1" si="261"/>
        <v>0</v>
      </c>
      <c r="K2790">
        <f t="shared" ca="1" si="265"/>
        <v>0.11733241519777711</v>
      </c>
      <c r="L2790">
        <f t="shared" ca="1" si="266"/>
        <v>0.85299351051918171</v>
      </c>
      <c r="M2790">
        <f t="shared" ca="1" si="264"/>
        <v>0.11733241519777711</v>
      </c>
      <c r="N2790" s="1">
        <f ca="1">IF(M2790=K2790,K$2,IF(M2790=L2790,L$2,IF(M2790=#REF!,#REF!)))</f>
        <v>0</v>
      </c>
      <c r="P2790" s="1">
        <v>2788</v>
      </c>
      <c r="Q2790">
        <f t="shared" ca="1" si="262"/>
        <v>1500.2509067295207</v>
      </c>
      <c r="R2790" s="2">
        <f t="shared" ca="1" si="263"/>
        <v>25.004181778825345</v>
      </c>
      <c r="S2790" s="8">
        <f ca="1">COUNTIF($N$3:$N2790,S$2)/$P2790</f>
        <v>0.67826398852223813</v>
      </c>
      <c r="T2790" s="9">
        <f ca="1">COUNTIF($N$3:$N2790,T$2)/$P2790</f>
        <v>0.32173601147776182</v>
      </c>
    </row>
    <row r="2791" spans="10:20" x14ac:dyDescent="0.25">
      <c r="J2791" s="1">
        <f t="shared" ca="1" si="261"/>
        <v>0</v>
      </c>
      <c r="K2791">
        <f t="shared" ca="1" si="265"/>
        <v>1.0243497802777126</v>
      </c>
      <c r="L2791">
        <f t="shared" ca="1" si="266"/>
        <v>0.14501093715719474</v>
      </c>
      <c r="M2791">
        <f t="shared" ca="1" si="264"/>
        <v>0.14501093715719474</v>
      </c>
      <c r="N2791" s="1">
        <f ca="1">IF(M2791=K2791,K$2,IF(M2791=L2791,L$2,IF(M2791=#REF!,#REF!)))</f>
        <v>1</v>
      </c>
      <c r="P2791" s="1">
        <v>2789</v>
      </c>
      <c r="Q2791">
        <f t="shared" ca="1" si="262"/>
        <v>1500.3959176666779</v>
      </c>
      <c r="R2791" s="2">
        <f t="shared" ca="1" si="263"/>
        <v>25.006598627777965</v>
      </c>
      <c r="S2791" s="8">
        <f ca="1">COUNTIF($N$3:$N2791,S$2)/$P2791</f>
        <v>0.67802079598422371</v>
      </c>
      <c r="T2791" s="9">
        <f ca="1">COUNTIF($N$3:$N2791,T$2)/$P2791</f>
        <v>0.32197920401577629</v>
      </c>
    </row>
    <row r="2792" spans="10:20" x14ac:dyDescent="0.25">
      <c r="J2792" s="1">
        <f t="shared" ca="1" si="261"/>
        <v>1</v>
      </c>
      <c r="K2792">
        <f t="shared" ca="1" si="265"/>
        <v>0.20689347497420266</v>
      </c>
      <c r="L2792">
        <f t="shared" ca="1" si="266"/>
        <v>0</v>
      </c>
      <c r="M2792">
        <f t="shared" ca="1" si="264"/>
        <v>0.20689347497420266</v>
      </c>
      <c r="N2792" s="1">
        <f ca="1">IF(M2792=K2792,K$2,IF(M2792=L2792,L$2,IF(M2792=#REF!,#REF!)))</f>
        <v>0</v>
      </c>
      <c r="P2792" s="1">
        <v>2790</v>
      </c>
      <c r="Q2792">
        <f t="shared" ca="1" si="262"/>
        <v>1500.602811141652</v>
      </c>
      <c r="R2792" s="2">
        <f t="shared" ca="1" si="263"/>
        <v>25.010046852360865</v>
      </c>
      <c r="S2792" s="8">
        <f ca="1">COUNTIF($N$3:$N2792,S$2)/$P2792</f>
        <v>0.67813620071684588</v>
      </c>
      <c r="T2792" s="9">
        <f ca="1">COUNTIF($N$3:$N2792,T$2)/$P2792</f>
        <v>0.32186379928315412</v>
      </c>
    </row>
    <row r="2793" spans="10:20" x14ac:dyDescent="0.25">
      <c r="J2793" s="1">
        <f t="shared" ca="1" si="261"/>
        <v>0</v>
      </c>
      <c r="K2793">
        <f t="shared" ca="1" si="265"/>
        <v>0.47832710802389056</v>
      </c>
      <c r="L2793">
        <f t="shared" ca="1" si="266"/>
        <v>2.6807776898123836</v>
      </c>
      <c r="M2793">
        <f t="shared" ca="1" si="264"/>
        <v>0.47832710802389056</v>
      </c>
      <c r="N2793" s="1">
        <f ca="1">IF(M2793=K2793,K$2,IF(M2793=L2793,L$2,IF(M2793=#REF!,#REF!)))</f>
        <v>0</v>
      </c>
      <c r="P2793" s="1">
        <v>2791</v>
      </c>
      <c r="Q2793">
        <f t="shared" ca="1" si="262"/>
        <v>1501.0811382496759</v>
      </c>
      <c r="R2793" s="2">
        <f t="shared" ca="1" si="263"/>
        <v>25.018018970827931</v>
      </c>
      <c r="S2793" s="8">
        <f ca="1">COUNTIF($N$3:$N2793,S$2)/$P2793</f>
        <v>0.67825152275170186</v>
      </c>
      <c r="T2793" s="9">
        <f ca="1">COUNTIF($N$3:$N2793,T$2)/$P2793</f>
        <v>0.32174847724829808</v>
      </c>
    </row>
    <row r="2794" spans="10:20" x14ac:dyDescent="0.25">
      <c r="J2794" s="1">
        <f t="shared" ca="1" si="261"/>
        <v>0</v>
      </c>
      <c r="K2794">
        <f t="shared" ca="1" si="265"/>
        <v>2.8431514486403962</v>
      </c>
      <c r="L2794">
        <f t="shared" ca="1" si="266"/>
        <v>0.36906185186174989</v>
      </c>
      <c r="M2794">
        <f t="shared" ca="1" si="264"/>
        <v>0.36906185186174989</v>
      </c>
      <c r="N2794" s="1">
        <f ca="1">IF(M2794=K2794,K$2,IF(M2794=L2794,L$2,IF(M2794=#REF!,#REF!)))</f>
        <v>1</v>
      </c>
      <c r="P2794" s="1">
        <v>2792</v>
      </c>
      <c r="Q2794">
        <f t="shared" ca="1" si="262"/>
        <v>1501.4502001015376</v>
      </c>
      <c r="R2794" s="2">
        <f t="shared" ca="1" si="263"/>
        <v>25.024170001692294</v>
      </c>
      <c r="S2794" s="8">
        <f ca="1">COUNTIF($N$3:$N2794,S$2)/$P2794</f>
        <v>0.67800859598853869</v>
      </c>
      <c r="T2794" s="9">
        <f ca="1">COUNTIF($N$3:$N2794,T$2)/$P2794</f>
        <v>0.32199140401146131</v>
      </c>
    </row>
    <row r="2795" spans="10:20" x14ac:dyDescent="0.25">
      <c r="J2795" s="1">
        <f t="shared" ref="J2795:J2858" ca="1" si="267">N2794</f>
        <v>1</v>
      </c>
      <c r="K2795">
        <f t="shared" ca="1" si="265"/>
        <v>0.19211876769889566</v>
      </c>
      <c r="L2795">
        <f t="shared" ca="1" si="266"/>
        <v>0</v>
      </c>
      <c r="M2795">
        <f t="shared" ca="1" si="264"/>
        <v>0.19211876769889566</v>
      </c>
      <c r="N2795" s="1">
        <f ca="1">IF(M2795=K2795,K$2,IF(M2795=L2795,L$2,IF(M2795=#REF!,#REF!)))</f>
        <v>0</v>
      </c>
      <c r="P2795" s="1">
        <v>2793</v>
      </c>
      <c r="Q2795">
        <f t="shared" ref="Q2795:Q2858" ca="1" si="268">M2795+Q2794</f>
        <v>1501.6423188692365</v>
      </c>
      <c r="R2795" s="2">
        <f t="shared" ref="R2795:R2858" ca="1" si="269">Q2795/60</f>
        <v>25.027371981153941</v>
      </c>
      <c r="S2795" s="8">
        <f ca="1">COUNTIF($N$3:$N2795,S$2)/$P2795</f>
        <v>0.67812388113139987</v>
      </c>
      <c r="T2795" s="9">
        <f ca="1">COUNTIF($N$3:$N2795,T$2)/$P2795</f>
        <v>0.32187611886860007</v>
      </c>
    </row>
    <row r="2796" spans="10:20" x14ac:dyDescent="0.25">
      <c r="J2796" s="1">
        <f t="shared" ca="1" si="267"/>
        <v>0</v>
      </c>
      <c r="K2796">
        <f t="shared" ca="1" si="265"/>
        <v>0.6205713869215882</v>
      </c>
      <c r="L2796">
        <f t="shared" ca="1" si="266"/>
        <v>1.3439233545812534</v>
      </c>
      <c r="M2796">
        <f t="shared" ca="1" si="264"/>
        <v>0.6205713869215882</v>
      </c>
      <c r="N2796" s="1">
        <f ca="1">IF(M2796=K2796,K$2,IF(M2796=L2796,L$2,IF(M2796=#REF!,#REF!)))</f>
        <v>0</v>
      </c>
      <c r="P2796" s="1">
        <v>2794</v>
      </c>
      <c r="Q2796">
        <f t="shared" ca="1" si="268"/>
        <v>1502.262890256158</v>
      </c>
      <c r="R2796" s="2">
        <f t="shared" ca="1" si="269"/>
        <v>25.037714837602632</v>
      </c>
      <c r="S2796" s="8">
        <f ca="1">COUNTIF($N$3:$N2796,S$2)/$P2796</f>
        <v>0.67823908375089481</v>
      </c>
      <c r="T2796" s="9">
        <f ca="1">COUNTIF($N$3:$N2796,T$2)/$P2796</f>
        <v>0.32176091624910524</v>
      </c>
    </row>
    <row r="2797" spans="10:20" x14ac:dyDescent="0.25">
      <c r="J2797" s="1">
        <f t="shared" ca="1" si="267"/>
        <v>0</v>
      </c>
      <c r="K2797">
        <f t="shared" ca="1" si="265"/>
        <v>1.7330090556548683</v>
      </c>
      <c r="L2797">
        <f t="shared" ca="1" si="266"/>
        <v>1.9228661973978975</v>
      </c>
      <c r="M2797">
        <f t="shared" ca="1" si="264"/>
        <v>1.7330090556548683</v>
      </c>
      <c r="N2797" s="1">
        <f ca="1">IF(M2797=K2797,K$2,IF(M2797=L2797,L$2,IF(M2797=#REF!,#REF!)))</f>
        <v>0</v>
      </c>
      <c r="P2797" s="1">
        <v>2795</v>
      </c>
      <c r="Q2797">
        <f t="shared" ca="1" si="268"/>
        <v>1503.995899311813</v>
      </c>
      <c r="R2797" s="2">
        <f t="shared" ca="1" si="269"/>
        <v>25.066598321863548</v>
      </c>
      <c r="S2797" s="8">
        <f ca="1">COUNTIF($N$3:$N2797,S$2)/$P2797</f>
        <v>0.67835420393559931</v>
      </c>
      <c r="T2797" s="9">
        <f ca="1">COUNTIF($N$3:$N2797,T$2)/$P2797</f>
        <v>0.32164579606440069</v>
      </c>
    </row>
    <row r="2798" spans="10:20" x14ac:dyDescent="0.25">
      <c r="J2798" s="1">
        <f t="shared" ca="1" si="267"/>
        <v>0</v>
      </c>
      <c r="K2798">
        <f t="shared" ca="1" si="265"/>
        <v>1.9186508235347182</v>
      </c>
      <c r="L2798">
        <f t="shared" ca="1" si="266"/>
        <v>7.3152567827742407</v>
      </c>
      <c r="M2798">
        <f t="shared" ca="1" si="264"/>
        <v>1.9186508235347182</v>
      </c>
      <c r="N2798" s="1">
        <f ca="1">IF(M2798=K2798,K$2,IF(M2798=L2798,L$2,IF(M2798=#REF!,#REF!)))</f>
        <v>0</v>
      </c>
      <c r="P2798" s="1">
        <v>2796</v>
      </c>
      <c r="Q2798">
        <f t="shared" ca="1" si="268"/>
        <v>1505.9145501353478</v>
      </c>
      <c r="R2798" s="2">
        <f t="shared" ca="1" si="269"/>
        <v>25.098575835589131</v>
      </c>
      <c r="S2798" s="8">
        <f ca="1">COUNTIF($N$3:$N2798,S$2)/$P2798</f>
        <v>0.67846924177396284</v>
      </c>
      <c r="T2798" s="9">
        <f ca="1">COUNTIF($N$3:$N2798,T$2)/$P2798</f>
        <v>0.32153075822603722</v>
      </c>
    </row>
    <row r="2799" spans="10:20" x14ac:dyDescent="0.25">
      <c r="J2799" s="1">
        <f t="shared" ca="1" si="267"/>
        <v>0</v>
      </c>
      <c r="K2799">
        <f t="shared" ca="1" si="265"/>
        <v>0.11703070678250181</v>
      </c>
      <c r="L2799">
        <f t="shared" ca="1" si="266"/>
        <v>0.49167436274223947</v>
      </c>
      <c r="M2799">
        <f t="shared" ca="1" si="264"/>
        <v>0.11703070678250181</v>
      </c>
      <c r="N2799" s="1">
        <f ca="1">IF(M2799=K2799,K$2,IF(M2799=L2799,L$2,IF(M2799=#REF!,#REF!)))</f>
        <v>0</v>
      </c>
      <c r="P2799" s="1">
        <v>2797</v>
      </c>
      <c r="Q2799">
        <f t="shared" ca="1" si="268"/>
        <v>1506.0315808421303</v>
      </c>
      <c r="R2799" s="2">
        <f t="shared" ca="1" si="269"/>
        <v>25.100526347368838</v>
      </c>
      <c r="S2799" s="8">
        <f ca="1">COUNTIF($N$3:$N2799,S$2)/$P2799</f>
        <v>0.67858419735430819</v>
      </c>
      <c r="T2799" s="9">
        <f ca="1">COUNTIF($N$3:$N2799,T$2)/$P2799</f>
        <v>0.32141580264569181</v>
      </c>
    </row>
    <row r="2800" spans="10:20" x14ac:dyDescent="0.25">
      <c r="J2800" s="1">
        <f t="shared" ca="1" si="267"/>
        <v>0</v>
      </c>
      <c r="K2800">
        <f t="shared" ca="1" si="265"/>
        <v>3.2818090449555095</v>
      </c>
      <c r="L2800">
        <f t="shared" ca="1" si="266"/>
        <v>0.39132885182350835</v>
      </c>
      <c r="M2800">
        <f t="shared" ca="1" si="264"/>
        <v>0.39132885182350835</v>
      </c>
      <c r="N2800" s="1">
        <f ca="1">IF(M2800=K2800,K$2,IF(M2800=L2800,L$2,IF(M2800=#REF!,#REF!)))</f>
        <v>1</v>
      </c>
      <c r="P2800" s="1">
        <v>2798</v>
      </c>
      <c r="Q2800">
        <f t="shared" ca="1" si="268"/>
        <v>1506.4229096939539</v>
      </c>
      <c r="R2800" s="2">
        <f t="shared" ca="1" si="269"/>
        <v>25.107048494899232</v>
      </c>
      <c r="S2800" s="8">
        <f ca="1">COUNTIF($N$3:$N2800,S$2)/$P2800</f>
        <v>0.67834167262330236</v>
      </c>
      <c r="T2800" s="9">
        <f ca="1">COUNTIF($N$3:$N2800,T$2)/$P2800</f>
        <v>0.32165832737669764</v>
      </c>
    </row>
    <row r="2801" spans="10:20" x14ac:dyDescent="0.25">
      <c r="J2801" s="1">
        <f t="shared" ca="1" si="267"/>
        <v>1</v>
      </c>
      <c r="K2801">
        <f t="shared" ca="1" si="265"/>
        <v>0.40711978524659176</v>
      </c>
      <c r="L2801">
        <f t="shared" ca="1" si="266"/>
        <v>0</v>
      </c>
      <c r="M2801">
        <f t="shared" ca="1" si="264"/>
        <v>0.40711978524659176</v>
      </c>
      <c r="N2801" s="1">
        <f ca="1">IF(M2801=K2801,K$2,IF(M2801=L2801,L$2,IF(M2801=#REF!,#REF!)))</f>
        <v>0</v>
      </c>
      <c r="P2801" s="1">
        <v>2799</v>
      </c>
      <c r="Q2801">
        <f t="shared" ca="1" si="268"/>
        <v>1506.8300294792004</v>
      </c>
      <c r="R2801" s="2">
        <f t="shared" ca="1" si="269"/>
        <v>25.113833824653341</v>
      </c>
      <c r="S2801" s="8">
        <f ca="1">COUNTIF($N$3:$N2801,S$2)/$P2801</f>
        <v>0.67845659163987138</v>
      </c>
      <c r="T2801" s="9">
        <f ca="1">COUNTIF($N$3:$N2801,T$2)/$P2801</f>
        <v>0.32154340836012862</v>
      </c>
    </row>
    <row r="2802" spans="10:20" x14ac:dyDescent="0.25">
      <c r="J2802" s="1">
        <f t="shared" ca="1" si="267"/>
        <v>0</v>
      </c>
      <c r="K2802">
        <f t="shared" ca="1" si="265"/>
        <v>1.4203853120463037</v>
      </c>
      <c r="L2802">
        <f t="shared" ca="1" si="266"/>
        <v>1.7410396341632033</v>
      </c>
      <c r="M2802">
        <f t="shared" ca="1" si="264"/>
        <v>1.4203853120463037</v>
      </c>
      <c r="N2802" s="1">
        <f ca="1">IF(M2802=K2802,K$2,IF(M2802=L2802,L$2,IF(M2802=#REF!,#REF!)))</f>
        <v>0</v>
      </c>
      <c r="P2802" s="1">
        <v>2800</v>
      </c>
      <c r="Q2802">
        <f t="shared" ca="1" si="268"/>
        <v>1508.2504147912468</v>
      </c>
      <c r="R2802" s="2">
        <f t="shared" ca="1" si="269"/>
        <v>25.137506913187448</v>
      </c>
      <c r="S2802" s="8">
        <f ca="1">COUNTIF($N$3:$N2802,S$2)/$P2802</f>
        <v>0.6785714285714286</v>
      </c>
      <c r="T2802" s="9">
        <f ca="1">COUNTIF($N$3:$N2802,T$2)/$P2802</f>
        <v>0.32142857142857145</v>
      </c>
    </row>
    <row r="2803" spans="10:20" x14ac:dyDescent="0.25">
      <c r="J2803" s="1">
        <f t="shared" ca="1" si="267"/>
        <v>0</v>
      </c>
      <c r="K2803">
        <f t="shared" ca="1" si="265"/>
        <v>0.85373830163107634</v>
      </c>
      <c r="L2803">
        <f t="shared" ca="1" si="266"/>
        <v>0.47507276455076475</v>
      </c>
      <c r="M2803">
        <f t="shared" ca="1" si="264"/>
        <v>0.47507276455076475</v>
      </c>
      <c r="N2803" s="1">
        <f ca="1">IF(M2803=K2803,K$2,IF(M2803=L2803,L$2,IF(M2803=#REF!,#REF!)))</f>
        <v>1</v>
      </c>
      <c r="P2803" s="1">
        <v>2801</v>
      </c>
      <c r="Q2803">
        <f t="shared" ca="1" si="268"/>
        <v>1508.7254875557976</v>
      </c>
      <c r="R2803" s="2">
        <f t="shared" ca="1" si="269"/>
        <v>25.145424792596625</v>
      </c>
      <c r="S2803" s="8">
        <f ca="1">COUNTIF($N$3:$N2803,S$2)/$P2803</f>
        <v>0.67832916815423061</v>
      </c>
      <c r="T2803" s="9">
        <f ca="1">COUNTIF($N$3:$N2803,T$2)/$P2803</f>
        <v>0.32167083184576939</v>
      </c>
    </row>
    <row r="2804" spans="10:20" x14ac:dyDescent="0.25">
      <c r="J2804" s="1">
        <f t="shared" ca="1" si="267"/>
        <v>1</v>
      </c>
      <c r="K2804">
        <f t="shared" ca="1" si="265"/>
        <v>0.39775655435853613</v>
      </c>
      <c r="L2804">
        <f t="shared" ca="1" si="266"/>
        <v>0</v>
      </c>
      <c r="M2804">
        <f t="shared" ca="1" si="264"/>
        <v>0.39775655435853613</v>
      </c>
      <c r="N2804" s="1">
        <f ca="1">IF(M2804=K2804,K$2,IF(M2804=L2804,L$2,IF(M2804=#REF!,#REF!)))</f>
        <v>0</v>
      </c>
      <c r="P2804" s="1">
        <v>2802</v>
      </c>
      <c r="Q2804">
        <f t="shared" ca="1" si="268"/>
        <v>1509.1232441101561</v>
      </c>
      <c r="R2804" s="2">
        <f t="shared" ca="1" si="269"/>
        <v>25.152054068502601</v>
      </c>
      <c r="S2804" s="8">
        <f ca="1">COUNTIF($N$3:$N2804,S$2)/$P2804</f>
        <v>0.67844396859386158</v>
      </c>
      <c r="T2804" s="9">
        <f ca="1">COUNTIF($N$3:$N2804,T$2)/$P2804</f>
        <v>0.32155603140613848</v>
      </c>
    </row>
    <row r="2805" spans="10:20" x14ac:dyDescent="0.25">
      <c r="J2805" s="1">
        <f t="shared" ca="1" si="267"/>
        <v>0</v>
      </c>
      <c r="K2805">
        <f t="shared" ca="1" si="265"/>
        <v>1.1083306597384432</v>
      </c>
      <c r="L2805">
        <f t="shared" ca="1" si="266"/>
        <v>0.26832282348094388</v>
      </c>
      <c r="M2805">
        <f t="shared" ca="1" si="264"/>
        <v>0.26832282348094388</v>
      </c>
      <c r="N2805" s="1">
        <f ca="1">IF(M2805=K2805,K$2,IF(M2805=L2805,L$2,IF(M2805=#REF!,#REF!)))</f>
        <v>1</v>
      </c>
      <c r="P2805" s="1">
        <v>2803</v>
      </c>
      <c r="Q2805">
        <f t="shared" ca="1" si="268"/>
        <v>1509.391566933637</v>
      </c>
      <c r="R2805" s="2">
        <f t="shared" ca="1" si="269"/>
        <v>25.156526115560617</v>
      </c>
      <c r="S2805" s="8">
        <f ca="1">COUNTIF($N$3:$N2805,S$2)/$P2805</f>
        <v>0.67820192650731359</v>
      </c>
      <c r="T2805" s="9">
        <f ca="1">COUNTIF($N$3:$N2805,T$2)/$P2805</f>
        <v>0.32179807349268641</v>
      </c>
    </row>
    <row r="2806" spans="10:20" x14ac:dyDescent="0.25">
      <c r="J2806" s="1">
        <f t="shared" ca="1" si="267"/>
        <v>1</v>
      </c>
      <c r="K2806">
        <f t="shared" ca="1" si="265"/>
        <v>7.3043603115998251E-2</v>
      </c>
      <c r="L2806">
        <f t="shared" ca="1" si="266"/>
        <v>0</v>
      </c>
      <c r="M2806">
        <f t="shared" ca="1" si="264"/>
        <v>7.3043603115998251E-2</v>
      </c>
      <c r="N2806" s="1">
        <f ca="1">IF(M2806=K2806,K$2,IF(M2806=L2806,L$2,IF(M2806=#REF!,#REF!)))</f>
        <v>0</v>
      </c>
      <c r="P2806" s="1">
        <v>2804</v>
      </c>
      <c r="Q2806">
        <f t="shared" ca="1" si="268"/>
        <v>1509.4646105367531</v>
      </c>
      <c r="R2806" s="2">
        <f t="shared" ca="1" si="269"/>
        <v>25.157743508945885</v>
      </c>
      <c r="S2806" s="8">
        <f ca="1">COUNTIF($N$3:$N2806,S$2)/$P2806</f>
        <v>0.67831669044222542</v>
      </c>
      <c r="T2806" s="9">
        <f ca="1">COUNTIF($N$3:$N2806,T$2)/$P2806</f>
        <v>0.32168330955777463</v>
      </c>
    </row>
    <row r="2807" spans="10:20" x14ac:dyDescent="0.25">
      <c r="J2807" s="1">
        <f t="shared" ca="1" si="267"/>
        <v>0</v>
      </c>
      <c r="K2807">
        <f t="shared" ca="1" si="265"/>
        <v>0.1075739241994237</v>
      </c>
      <c r="L2807">
        <f t="shared" ca="1" si="266"/>
        <v>1.0193750165638833</v>
      </c>
      <c r="M2807">
        <f t="shared" ca="1" si="264"/>
        <v>0.1075739241994237</v>
      </c>
      <c r="N2807" s="1">
        <f ca="1">IF(M2807=K2807,K$2,IF(M2807=L2807,L$2,IF(M2807=#REF!,#REF!)))</f>
        <v>0</v>
      </c>
      <c r="P2807" s="1">
        <v>2805</v>
      </c>
      <c r="Q2807">
        <f t="shared" ca="1" si="268"/>
        <v>1509.5721844609525</v>
      </c>
      <c r="R2807" s="2">
        <f t="shared" ca="1" si="269"/>
        <v>25.159536407682541</v>
      </c>
      <c r="S2807" s="8">
        <f ca="1">COUNTIF($N$3:$N2807,S$2)/$P2807</f>
        <v>0.67843137254901964</v>
      </c>
      <c r="T2807" s="9">
        <f ca="1">COUNTIF($N$3:$N2807,T$2)/$P2807</f>
        <v>0.32156862745098042</v>
      </c>
    </row>
    <row r="2808" spans="10:20" x14ac:dyDescent="0.25">
      <c r="J2808" s="1">
        <f t="shared" ca="1" si="267"/>
        <v>0</v>
      </c>
      <c r="K2808">
        <f t="shared" ca="1" si="265"/>
        <v>1.2048243152624756</v>
      </c>
      <c r="L2808">
        <f t="shared" ca="1" si="266"/>
        <v>0.50853668514743466</v>
      </c>
      <c r="M2808">
        <f t="shared" ca="1" si="264"/>
        <v>0.50853668514743466</v>
      </c>
      <c r="N2808" s="1">
        <f ca="1">IF(M2808=K2808,K$2,IF(M2808=L2808,L$2,IF(M2808=#REF!,#REF!)))</f>
        <v>1</v>
      </c>
      <c r="P2808" s="1">
        <v>2806</v>
      </c>
      <c r="Q2808">
        <f t="shared" ca="1" si="268"/>
        <v>1510.0807211460999</v>
      </c>
      <c r="R2808" s="2">
        <f t="shared" ca="1" si="269"/>
        <v>25.168012019101663</v>
      </c>
      <c r="S2808" s="8">
        <f ca="1">COUNTIF($N$3:$N2808,S$2)/$P2808</f>
        <v>0.67818959372772625</v>
      </c>
      <c r="T2808" s="9">
        <f ca="1">COUNTIF($N$3:$N2808,T$2)/$P2808</f>
        <v>0.3218104062722737</v>
      </c>
    </row>
    <row r="2809" spans="10:20" x14ac:dyDescent="0.25">
      <c r="J2809" s="1">
        <f t="shared" ca="1" si="267"/>
        <v>1</v>
      </c>
      <c r="K2809">
        <f t="shared" ca="1" si="265"/>
        <v>0.49570622665070685</v>
      </c>
      <c r="L2809">
        <f t="shared" ca="1" si="266"/>
        <v>0</v>
      </c>
      <c r="M2809">
        <f t="shared" ca="1" si="264"/>
        <v>0.49570622665070685</v>
      </c>
      <c r="N2809" s="1">
        <f ca="1">IF(M2809=K2809,K$2,IF(M2809=L2809,L$2,IF(M2809=#REF!,#REF!)))</f>
        <v>0</v>
      </c>
      <c r="P2809" s="1">
        <v>2807</v>
      </c>
      <c r="Q2809">
        <f t="shared" ca="1" si="268"/>
        <v>1510.5764273727507</v>
      </c>
      <c r="R2809" s="2">
        <f t="shared" ca="1" si="269"/>
        <v>25.176273789545846</v>
      </c>
      <c r="S2809" s="8">
        <f ca="1">COUNTIF($N$3:$N2809,S$2)/$P2809</f>
        <v>0.67830423940149631</v>
      </c>
      <c r="T2809" s="9">
        <f ca="1">COUNTIF($N$3:$N2809,T$2)/$P2809</f>
        <v>0.32169576059850374</v>
      </c>
    </row>
    <row r="2810" spans="10:20" x14ac:dyDescent="0.25">
      <c r="J2810" s="1">
        <f t="shared" ca="1" si="267"/>
        <v>0</v>
      </c>
      <c r="K2810">
        <f t="shared" ca="1" si="265"/>
        <v>5.2368394190356451E-2</v>
      </c>
      <c r="L2810">
        <f t="shared" ca="1" si="266"/>
        <v>3.4639750017274519E-2</v>
      </c>
      <c r="M2810">
        <f t="shared" ca="1" si="264"/>
        <v>3.4639750017274519E-2</v>
      </c>
      <c r="N2810" s="1">
        <f ca="1">IF(M2810=K2810,K$2,IF(M2810=L2810,L$2,IF(M2810=#REF!,#REF!)))</f>
        <v>1</v>
      </c>
      <c r="P2810" s="1">
        <v>2808</v>
      </c>
      <c r="Q2810">
        <f t="shared" ca="1" si="268"/>
        <v>1510.611067122768</v>
      </c>
      <c r="R2810" s="2">
        <f t="shared" ca="1" si="269"/>
        <v>25.176851118712801</v>
      </c>
      <c r="S2810" s="8">
        <f ca="1">COUNTIF($N$3:$N2810,S$2)/$P2810</f>
        <v>0.67806267806267806</v>
      </c>
      <c r="T2810" s="9">
        <f ca="1">COUNTIF($N$3:$N2810,T$2)/$P2810</f>
        <v>0.32193732193732194</v>
      </c>
    </row>
    <row r="2811" spans="10:20" x14ac:dyDescent="0.25">
      <c r="J2811" s="1">
        <f t="shared" ca="1" si="267"/>
        <v>1</v>
      </c>
      <c r="K2811">
        <f t="shared" ca="1" si="265"/>
        <v>9.1915960172197192E-2</v>
      </c>
      <c r="L2811">
        <f t="shared" ca="1" si="266"/>
        <v>0</v>
      </c>
      <c r="M2811">
        <f t="shared" ca="1" si="264"/>
        <v>9.1915960172197192E-2</v>
      </c>
      <c r="N2811" s="1">
        <f ca="1">IF(M2811=K2811,K$2,IF(M2811=L2811,L$2,IF(M2811=#REF!,#REF!)))</f>
        <v>0</v>
      </c>
      <c r="P2811" s="1">
        <v>2809</v>
      </c>
      <c r="Q2811">
        <f t="shared" ca="1" si="268"/>
        <v>1510.7029830829401</v>
      </c>
      <c r="R2811" s="2">
        <f t="shared" ca="1" si="269"/>
        <v>25.178383051382337</v>
      </c>
      <c r="S2811" s="8">
        <f ca="1">COUNTIF($N$3:$N2811,S$2)/$P2811</f>
        <v>0.67817728729085081</v>
      </c>
      <c r="T2811" s="9">
        <f ca="1">COUNTIF($N$3:$N2811,T$2)/$P2811</f>
        <v>0.32182271270914914</v>
      </c>
    </row>
    <row r="2812" spans="10:20" x14ac:dyDescent="0.25">
      <c r="J2812" s="1">
        <f t="shared" ca="1" si="267"/>
        <v>0</v>
      </c>
      <c r="K2812">
        <f t="shared" ca="1" si="265"/>
        <v>2.8571449508669318</v>
      </c>
      <c r="L2812">
        <f t="shared" ca="1" si="266"/>
        <v>0.5931842126739213</v>
      </c>
      <c r="M2812">
        <f t="shared" ca="1" si="264"/>
        <v>0.5931842126739213</v>
      </c>
      <c r="N2812" s="1">
        <f ca="1">IF(M2812=K2812,K$2,IF(M2812=L2812,L$2,IF(M2812=#REF!,#REF!)))</f>
        <v>1</v>
      </c>
      <c r="P2812" s="1">
        <v>2810</v>
      </c>
      <c r="Q2812">
        <f t="shared" ca="1" si="268"/>
        <v>1511.2961672956142</v>
      </c>
      <c r="R2812" s="2">
        <f t="shared" ca="1" si="269"/>
        <v>25.188269454926903</v>
      </c>
      <c r="S2812" s="8">
        <f ca="1">COUNTIF($N$3:$N2812,S$2)/$P2812</f>
        <v>0.6779359430604982</v>
      </c>
      <c r="T2812" s="9">
        <f ca="1">COUNTIF($N$3:$N2812,T$2)/$P2812</f>
        <v>0.3220640569395018</v>
      </c>
    </row>
    <row r="2813" spans="10:20" x14ac:dyDescent="0.25">
      <c r="J2813" s="1">
        <f t="shared" ca="1" si="267"/>
        <v>1</v>
      </c>
      <c r="K2813">
        <f t="shared" ca="1" si="265"/>
        <v>0.1885480670089244</v>
      </c>
      <c r="L2813">
        <f t="shared" ca="1" si="266"/>
        <v>0</v>
      </c>
      <c r="M2813">
        <f t="shared" ca="1" si="264"/>
        <v>0.1885480670089244</v>
      </c>
      <c r="N2813" s="1">
        <f ca="1">IF(M2813=K2813,K$2,IF(M2813=L2813,L$2,IF(M2813=#REF!,#REF!)))</f>
        <v>0</v>
      </c>
      <c r="P2813" s="1">
        <v>2811</v>
      </c>
      <c r="Q2813">
        <f t="shared" ca="1" si="268"/>
        <v>1511.4847153626231</v>
      </c>
      <c r="R2813" s="2">
        <f t="shared" ca="1" si="269"/>
        <v>25.191411922710383</v>
      </c>
      <c r="S2813" s="8">
        <f ca="1">COUNTIF($N$3:$N2813,S$2)/$P2813</f>
        <v>0.67805051583066522</v>
      </c>
      <c r="T2813" s="9">
        <f ca="1">COUNTIF($N$3:$N2813,T$2)/$P2813</f>
        <v>0.32194948416933478</v>
      </c>
    </row>
    <row r="2814" spans="10:20" x14ac:dyDescent="0.25">
      <c r="J2814" s="1">
        <f t="shared" ca="1" si="267"/>
        <v>0</v>
      </c>
      <c r="K2814">
        <f t="shared" ca="1" si="265"/>
        <v>2.4273424970261868</v>
      </c>
      <c r="L2814">
        <f t="shared" ca="1" si="266"/>
        <v>0.362193255247173</v>
      </c>
      <c r="M2814">
        <f t="shared" ca="1" si="264"/>
        <v>0.362193255247173</v>
      </c>
      <c r="N2814" s="1">
        <f ca="1">IF(M2814=K2814,K$2,IF(M2814=L2814,L$2,IF(M2814=#REF!,#REF!)))</f>
        <v>1</v>
      </c>
      <c r="P2814" s="1">
        <v>2812</v>
      </c>
      <c r="Q2814">
        <f t="shared" ca="1" si="268"/>
        <v>1511.8469086178702</v>
      </c>
      <c r="R2814" s="2">
        <f t="shared" ca="1" si="269"/>
        <v>25.197448476964503</v>
      </c>
      <c r="S2814" s="8">
        <f ca="1">COUNTIF($N$3:$N2814,S$2)/$P2814</f>
        <v>0.67780938833570414</v>
      </c>
      <c r="T2814" s="9">
        <f ca="1">COUNTIF($N$3:$N2814,T$2)/$P2814</f>
        <v>0.32219061166429586</v>
      </c>
    </row>
    <row r="2815" spans="10:20" x14ac:dyDescent="0.25">
      <c r="J2815" s="1">
        <f t="shared" ca="1" si="267"/>
        <v>1</v>
      </c>
      <c r="K2815">
        <f t="shared" ca="1" si="265"/>
        <v>0.21063269126525011</v>
      </c>
      <c r="L2815">
        <f t="shared" ca="1" si="266"/>
        <v>0</v>
      </c>
      <c r="M2815">
        <f t="shared" ca="1" si="264"/>
        <v>0.21063269126525011</v>
      </c>
      <c r="N2815" s="1">
        <f ca="1">IF(M2815=K2815,K$2,IF(M2815=L2815,L$2,IF(M2815=#REF!,#REF!)))</f>
        <v>0</v>
      </c>
      <c r="P2815" s="1">
        <v>2813</v>
      </c>
      <c r="Q2815">
        <f t="shared" ca="1" si="268"/>
        <v>1512.0575413091356</v>
      </c>
      <c r="R2815" s="2">
        <f t="shared" ca="1" si="269"/>
        <v>25.200959021818925</v>
      </c>
      <c r="S2815" s="8">
        <f ca="1">COUNTIF($N$3:$N2815,S$2)/$P2815</f>
        <v>0.67792392463562035</v>
      </c>
      <c r="T2815" s="9">
        <f ca="1">COUNTIF($N$3:$N2815,T$2)/$P2815</f>
        <v>0.32207607536437965</v>
      </c>
    </row>
    <row r="2816" spans="10:20" x14ac:dyDescent="0.25">
      <c r="J2816" s="1">
        <f t="shared" ca="1" si="267"/>
        <v>0</v>
      </c>
      <c r="K2816">
        <f t="shared" ca="1" si="265"/>
        <v>0.62126598456251814</v>
      </c>
      <c r="L2816">
        <f t="shared" ca="1" si="266"/>
        <v>1.7461421285611047</v>
      </c>
      <c r="M2816">
        <f t="shared" ca="1" si="264"/>
        <v>0.62126598456251814</v>
      </c>
      <c r="N2816" s="1">
        <f ca="1">IF(M2816=K2816,K$2,IF(M2816=L2816,L$2,IF(M2816=#REF!,#REF!)))</f>
        <v>0</v>
      </c>
      <c r="P2816" s="1">
        <v>2814</v>
      </c>
      <c r="Q2816">
        <f t="shared" ca="1" si="268"/>
        <v>1512.6788072936981</v>
      </c>
      <c r="R2816" s="2">
        <f t="shared" ca="1" si="269"/>
        <v>25.21131345489497</v>
      </c>
      <c r="S2816" s="8">
        <f ca="1">COUNTIF($N$3:$N2816,S$2)/$P2816</f>
        <v>0.67803837953091683</v>
      </c>
      <c r="T2816" s="9">
        <f ca="1">COUNTIF($N$3:$N2816,T$2)/$P2816</f>
        <v>0.32196162046908317</v>
      </c>
    </row>
    <row r="2817" spans="10:20" x14ac:dyDescent="0.25">
      <c r="J2817" s="1">
        <f t="shared" ca="1" si="267"/>
        <v>0</v>
      </c>
      <c r="K2817">
        <f t="shared" ca="1" si="265"/>
        <v>1.1524360883043878</v>
      </c>
      <c r="L2817">
        <f t="shared" ca="1" si="266"/>
        <v>0.5873407253964974</v>
      </c>
      <c r="M2817">
        <f t="shared" ca="1" si="264"/>
        <v>0.5873407253964974</v>
      </c>
      <c r="N2817" s="1">
        <f ca="1">IF(M2817=K2817,K$2,IF(M2817=L2817,L$2,IF(M2817=#REF!,#REF!)))</f>
        <v>1</v>
      </c>
      <c r="P2817" s="1">
        <v>2815</v>
      </c>
      <c r="Q2817">
        <f t="shared" ca="1" si="268"/>
        <v>1513.2661480190945</v>
      </c>
      <c r="R2817" s="2">
        <f t="shared" ca="1" si="269"/>
        <v>25.22110246698491</v>
      </c>
      <c r="S2817" s="8">
        <f ca="1">COUNTIF($N$3:$N2817,S$2)/$P2817</f>
        <v>0.67779751332149196</v>
      </c>
      <c r="T2817" s="9">
        <f ca="1">COUNTIF($N$3:$N2817,T$2)/$P2817</f>
        <v>0.32220248667850798</v>
      </c>
    </row>
    <row r="2818" spans="10:20" x14ac:dyDescent="0.25">
      <c r="J2818" s="1">
        <f t="shared" ca="1" si="267"/>
        <v>1</v>
      </c>
      <c r="K2818">
        <f t="shared" ca="1" si="265"/>
        <v>2.7564954399721207E-2</v>
      </c>
      <c r="L2818">
        <f t="shared" ca="1" si="266"/>
        <v>0</v>
      </c>
      <c r="M2818">
        <f t="shared" ca="1" si="264"/>
        <v>2.7564954399721207E-2</v>
      </c>
      <c r="N2818" s="1">
        <f ca="1">IF(M2818=K2818,K$2,IF(M2818=L2818,L$2,IF(M2818=#REF!,#REF!)))</f>
        <v>0</v>
      </c>
      <c r="P2818" s="1">
        <v>2816</v>
      </c>
      <c r="Q2818">
        <f t="shared" ca="1" si="268"/>
        <v>1513.2937129734942</v>
      </c>
      <c r="R2818" s="2">
        <f t="shared" ca="1" si="269"/>
        <v>25.221561882891571</v>
      </c>
      <c r="S2818" s="8">
        <f ca="1">COUNTIF($N$3:$N2818,S$2)/$P2818</f>
        <v>0.67791193181818177</v>
      </c>
      <c r="T2818" s="9">
        <f ca="1">COUNTIF($N$3:$N2818,T$2)/$P2818</f>
        <v>0.32208806818181818</v>
      </c>
    </row>
    <row r="2819" spans="10:20" x14ac:dyDescent="0.25">
      <c r="J2819" s="1">
        <f t="shared" ca="1" si="267"/>
        <v>0</v>
      </c>
      <c r="K2819">
        <f t="shared" ca="1" si="265"/>
        <v>0.33493475410735279</v>
      </c>
      <c r="L2819">
        <f t="shared" ca="1" si="266"/>
        <v>4.0723723184362157</v>
      </c>
      <c r="M2819">
        <f t="shared" ref="M2819:M2882" ca="1" si="270">SMALL(K2819:L2819,COUNTIF(K2819:L2819,0)+1)</f>
        <v>0.33493475410735279</v>
      </c>
      <c r="N2819" s="1">
        <f ca="1">IF(M2819=K2819,K$2,IF(M2819=L2819,L$2,IF(M2819=#REF!,#REF!)))</f>
        <v>0</v>
      </c>
      <c r="P2819" s="1">
        <v>2817</v>
      </c>
      <c r="Q2819">
        <f t="shared" ca="1" si="268"/>
        <v>1513.6286477276014</v>
      </c>
      <c r="R2819" s="2">
        <f t="shared" ca="1" si="269"/>
        <v>25.227144128793359</v>
      </c>
      <c r="S2819" s="8">
        <f ca="1">COUNTIF($N$3:$N2819,S$2)/$P2819</f>
        <v>0.67802626908058217</v>
      </c>
      <c r="T2819" s="9">
        <f ca="1">COUNTIF($N$3:$N2819,T$2)/$P2819</f>
        <v>0.32197373091941783</v>
      </c>
    </row>
    <row r="2820" spans="10:20" x14ac:dyDescent="0.25">
      <c r="J2820" s="1">
        <f t="shared" ca="1" si="267"/>
        <v>0</v>
      </c>
      <c r="K2820">
        <f t="shared" ref="K2820:K2883" ca="1" si="271">IF($J2820=$C$4,IF(D$4&lt;&gt;0,(-1/D$4),0)*LN(1-RAND()),IF($J2820=$C$5,IF(D$5&lt;&gt;0,(-1/D$5),0)*LN(1-RAND())))</f>
        <v>1.5458237387997662</v>
      </c>
      <c r="L2820">
        <f t="shared" ref="L2820:L2883" ca="1" si="272">IF($J2820=$C$4,IF(E$4&lt;&gt;0,(-1/E$4),0)*LN(1-RAND()),IF($J2820=$C$5,IF(E$5&lt;&gt;0,(-1/E$5),0)*LN(1-RAND())))</f>
        <v>0.15122996130186797</v>
      </c>
      <c r="M2820">
        <f t="shared" ca="1" si="270"/>
        <v>0.15122996130186797</v>
      </c>
      <c r="N2820" s="1">
        <f ca="1">IF(M2820=K2820,K$2,IF(M2820=L2820,L$2,IF(M2820=#REF!,#REF!)))</f>
        <v>1</v>
      </c>
      <c r="P2820" s="1">
        <v>2818</v>
      </c>
      <c r="Q2820">
        <f t="shared" ca="1" si="268"/>
        <v>1513.7798776889033</v>
      </c>
      <c r="R2820" s="2">
        <f t="shared" ca="1" si="269"/>
        <v>25.229664628148388</v>
      </c>
      <c r="S2820" s="8">
        <f ca="1">COUNTIF($N$3:$N2820,S$2)/$P2820</f>
        <v>0.67778566359119941</v>
      </c>
      <c r="T2820" s="9">
        <f ca="1">COUNTIF($N$3:$N2820,T$2)/$P2820</f>
        <v>0.32221433640880059</v>
      </c>
    </row>
    <row r="2821" spans="10:20" x14ac:dyDescent="0.25">
      <c r="J2821" s="1">
        <f t="shared" ca="1" si="267"/>
        <v>1</v>
      </c>
      <c r="K2821">
        <f t="shared" ca="1" si="271"/>
        <v>0.36902009693304577</v>
      </c>
      <c r="L2821">
        <f t="shared" ca="1" si="272"/>
        <v>0</v>
      </c>
      <c r="M2821">
        <f t="shared" ca="1" si="270"/>
        <v>0.36902009693304577</v>
      </c>
      <c r="N2821" s="1">
        <f ca="1">IF(M2821=K2821,K$2,IF(M2821=L2821,L$2,IF(M2821=#REF!,#REF!)))</f>
        <v>0</v>
      </c>
      <c r="P2821" s="1">
        <v>2819</v>
      </c>
      <c r="Q2821">
        <f t="shared" ca="1" si="268"/>
        <v>1514.1488977858364</v>
      </c>
      <c r="R2821" s="2">
        <f t="shared" ca="1" si="269"/>
        <v>25.235814963097273</v>
      </c>
      <c r="S2821" s="8">
        <f ca="1">COUNTIF($N$3:$N2821,S$2)/$P2821</f>
        <v>0.67789996452642776</v>
      </c>
      <c r="T2821" s="9">
        <f ca="1">COUNTIF($N$3:$N2821,T$2)/$P2821</f>
        <v>0.32210003547357219</v>
      </c>
    </row>
    <row r="2822" spans="10:20" x14ac:dyDescent="0.25">
      <c r="J2822" s="1">
        <f t="shared" ca="1" si="267"/>
        <v>0</v>
      </c>
      <c r="K2822">
        <f t="shared" ca="1" si="271"/>
        <v>7.8116275891490158E-2</v>
      </c>
      <c r="L2822">
        <f t="shared" ca="1" si="272"/>
        <v>0.386696988311376</v>
      </c>
      <c r="M2822">
        <f t="shared" ca="1" si="270"/>
        <v>7.8116275891490158E-2</v>
      </c>
      <c r="N2822" s="1">
        <f ca="1">IF(M2822=K2822,K$2,IF(M2822=L2822,L$2,IF(M2822=#REF!,#REF!)))</f>
        <v>0</v>
      </c>
      <c r="P2822" s="1">
        <v>2820</v>
      </c>
      <c r="Q2822">
        <f t="shared" ca="1" si="268"/>
        <v>1514.2270140617279</v>
      </c>
      <c r="R2822" s="2">
        <f t="shared" ca="1" si="269"/>
        <v>25.237116901028799</v>
      </c>
      <c r="S2822" s="8">
        <f ca="1">COUNTIF($N$3:$N2822,S$2)/$P2822</f>
        <v>0.6780141843971631</v>
      </c>
      <c r="T2822" s="9">
        <f ca="1">COUNTIF($N$3:$N2822,T$2)/$P2822</f>
        <v>0.3219858156028369</v>
      </c>
    </row>
    <row r="2823" spans="10:20" x14ac:dyDescent="0.25">
      <c r="J2823" s="1">
        <f t="shared" ca="1" si="267"/>
        <v>0</v>
      </c>
      <c r="K2823">
        <f t="shared" ca="1" si="271"/>
        <v>1.5100119284375693</v>
      </c>
      <c r="L2823">
        <f t="shared" ca="1" si="272"/>
        <v>0.70897253819549244</v>
      </c>
      <c r="M2823">
        <f t="shared" ca="1" si="270"/>
        <v>0.70897253819549244</v>
      </c>
      <c r="N2823" s="1">
        <f ca="1">IF(M2823=K2823,K$2,IF(M2823=L2823,L$2,IF(M2823=#REF!,#REF!)))</f>
        <v>1</v>
      </c>
      <c r="P2823" s="1">
        <v>2821</v>
      </c>
      <c r="Q2823">
        <f t="shared" ca="1" si="268"/>
        <v>1514.9359865999234</v>
      </c>
      <c r="R2823" s="2">
        <f t="shared" ca="1" si="269"/>
        <v>25.248933109998724</v>
      </c>
      <c r="S2823" s="8">
        <f ca="1">COUNTIF($N$3:$N2823,S$2)/$P2823</f>
        <v>0.67777383906416167</v>
      </c>
      <c r="T2823" s="9">
        <f ca="1">COUNTIF($N$3:$N2823,T$2)/$P2823</f>
        <v>0.32222616093583833</v>
      </c>
    </row>
    <row r="2824" spans="10:20" x14ac:dyDescent="0.25">
      <c r="J2824" s="1">
        <f t="shared" ca="1" si="267"/>
        <v>1</v>
      </c>
      <c r="K2824">
        <f t="shared" ca="1" si="271"/>
        <v>1.0151771115702686</v>
      </c>
      <c r="L2824">
        <f t="shared" ca="1" si="272"/>
        <v>0</v>
      </c>
      <c r="M2824">
        <f t="shared" ca="1" si="270"/>
        <v>1.0151771115702686</v>
      </c>
      <c r="N2824" s="1">
        <f ca="1">IF(M2824=K2824,K$2,IF(M2824=L2824,L$2,IF(M2824=#REF!,#REF!)))</f>
        <v>0</v>
      </c>
      <c r="P2824" s="1">
        <v>2822</v>
      </c>
      <c r="Q2824">
        <f t="shared" ca="1" si="268"/>
        <v>1515.9511637114936</v>
      </c>
      <c r="R2824" s="2">
        <f t="shared" ca="1" si="269"/>
        <v>25.265852728524894</v>
      </c>
      <c r="S2824" s="8">
        <f ca="1">COUNTIF($N$3:$N2824,S$2)/$P2824</f>
        <v>0.6778880226789511</v>
      </c>
      <c r="T2824" s="9">
        <f ca="1">COUNTIF($N$3:$N2824,T$2)/$P2824</f>
        <v>0.3221119773210489</v>
      </c>
    </row>
    <row r="2825" spans="10:20" x14ac:dyDescent="0.25">
      <c r="J2825" s="1">
        <f t="shared" ca="1" si="267"/>
        <v>0</v>
      </c>
      <c r="K2825">
        <f t="shared" ca="1" si="271"/>
        <v>7.7657576720293955E-2</v>
      </c>
      <c r="L2825">
        <f t="shared" ca="1" si="272"/>
        <v>0.15817754897004102</v>
      </c>
      <c r="M2825">
        <f t="shared" ca="1" si="270"/>
        <v>7.7657576720293955E-2</v>
      </c>
      <c r="N2825" s="1">
        <f ca="1">IF(M2825=K2825,K$2,IF(M2825=L2825,L$2,IF(M2825=#REF!,#REF!)))</f>
        <v>0</v>
      </c>
      <c r="P2825" s="1">
        <v>2823</v>
      </c>
      <c r="Q2825">
        <f t="shared" ca="1" si="268"/>
        <v>1516.0288212882137</v>
      </c>
      <c r="R2825" s="2">
        <f t="shared" ca="1" si="269"/>
        <v>25.26714702147023</v>
      </c>
      <c r="S2825" s="8">
        <f ca="1">COUNTIF($N$3:$N2825,S$2)/$P2825</f>
        <v>0.67800212539851223</v>
      </c>
      <c r="T2825" s="9">
        <f ca="1">COUNTIF($N$3:$N2825,T$2)/$P2825</f>
        <v>0.32199787460148777</v>
      </c>
    </row>
    <row r="2826" spans="10:20" x14ac:dyDescent="0.25">
      <c r="J2826" s="1">
        <f t="shared" ca="1" si="267"/>
        <v>0</v>
      </c>
      <c r="K2826">
        <f t="shared" ca="1" si="271"/>
        <v>1.4310600343687501</v>
      </c>
      <c r="L2826">
        <f t="shared" ca="1" si="272"/>
        <v>0.63957684160548833</v>
      </c>
      <c r="M2826">
        <f t="shared" ca="1" si="270"/>
        <v>0.63957684160548833</v>
      </c>
      <c r="N2826" s="1">
        <f ca="1">IF(M2826=K2826,K$2,IF(M2826=L2826,L$2,IF(M2826=#REF!,#REF!)))</f>
        <v>1</v>
      </c>
      <c r="P2826" s="1">
        <v>2824</v>
      </c>
      <c r="Q2826">
        <f t="shared" ca="1" si="268"/>
        <v>1516.6683981298193</v>
      </c>
      <c r="R2826" s="2">
        <f t="shared" ca="1" si="269"/>
        <v>25.277806635496987</v>
      </c>
      <c r="S2826" s="8">
        <f ca="1">COUNTIF($N$3:$N2826,S$2)/$P2826</f>
        <v>0.67776203966005666</v>
      </c>
      <c r="T2826" s="9">
        <f ca="1">COUNTIF($N$3:$N2826,T$2)/$P2826</f>
        <v>0.32223796033994334</v>
      </c>
    </row>
    <row r="2827" spans="10:20" x14ac:dyDescent="0.25">
      <c r="J2827" s="1">
        <f t="shared" ca="1" si="267"/>
        <v>1</v>
      </c>
      <c r="K2827">
        <f t="shared" ca="1" si="271"/>
        <v>0.86935121066170062</v>
      </c>
      <c r="L2827">
        <f t="shared" ca="1" si="272"/>
        <v>0</v>
      </c>
      <c r="M2827">
        <f t="shared" ca="1" si="270"/>
        <v>0.86935121066170062</v>
      </c>
      <c r="N2827" s="1">
        <f ca="1">IF(M2827=K2827,K$2,IF(M2827=L2827,L$2,IF(M2827=#REF!,#REF!)))</f>
        <v>0</v>
      </c>
      <c r="P2827" s="1">
        <v>2825</v>
      </c>
      <c r="Q2827">
        <f t="shared" ca="1" si="268"/>
        <v>1517.537749340481</v>
      </c>
      <c r="R2827" s="2">
        <f t="shared" ca="1" si="269"/>
        <v>25.292295822341352</v>
      </c>
      <c r="S2827" s="8">
        <f ca="1">COUNTIF($N$3:$N2827,S$2)/$P2827</f>
        <v>0.6778761061946903</v>
      </c>
      <c r="T2827" s="9">
        <f ca="1">COUNTIF($N$3:$N2827,T$2)/$P2827</f>
        <v>0.32212389380530976</v>
      </c>
    </row>
    <row r="2828" spans="10:20" x14ac:dyDescent="0.25">
      <c r="J2828" s="1">
        <f t="shared" ca="1" si="267"/>
        <v>0</v>
      </c>
      <c r="K2828">
        <f t="shared" ca="1" si="271"/>
        <v>0.26857855578555251</v>
      </c>
      <c r="L2828">
        <f t="shared" ca="1" si="272"/>
        <v>0.27972762362407877</v>
      </c>
      <c r="M2828">
        <f t="shared" ca="1" si="270"/>
        <v>0.26857855578555251</v>
      </c>
      <c r="N2828" s="1">
        <f ca="1">IF(M2828=K2828,K$2,IF(M2828=L2828,L$2,IF(M2828=#REF!,#REF!)))</f>
        <v>0</v>
      </c>
      <c r="P2828" s="1">
        <v>2826</v>
      </c>
      <c r="Q2828">
        <f t="shared" ca="1" si="268"/>
        <v>1517.8063278962666</v>
      </c>
      <c r="R2828" s="2">
        <f t="shared" ca="1" si="269"/>
        <v>25.296772131604442</v>
      </c>
      <c r="S2828" s="8">
        <f ca="1">COUNTIF($N$3:$N2828,S$2)/$P2828</f>
        <v>0.67799009200283089</v>
      </c>
      <c r="T2828" s="9">
        <f ca="1">COUNTIF($N$3:$N2828,T$2)/$P2828</f>
        <v>0.32200990799716916</v>
      </c>
    </row>
    <row r="2829" spans="10:20" x14ac:dyDescent="0.25">
      <c r="J2829" s="1">
        <f t="shared" ca="1" si="267"/>
        <v>0</v>
      </c>
      <c r="K2829">
        <f t="shared" ca="1" si="271"/>
        <v>0.99075673761327554</v>
      </c>
      <c r="L2829">
        <f t="shared" ca="1" si="272"/>
        <v>0.37691097609899504</v>
      </c>
      <c r="M2829">
        <f t="shared" ca="1" si="270"/>
        <v>0.37691097609899504</v>
      </c>
      <c r="N2829" s="1">
        <f ca="1">IF(M2829=K2829,K$2,IF(M2829=L2829,L$2,IF(M2829=#REF!,#REF!)))</f>
        <v>1</v>
      </c>
      <c r="P2829" s="1">
        <v>2827</v>
      </c>
      <c r="Q2829">
        <f t="shared" ca="1" si="268"/>
        <v>1518.1832388723656</v>
      </c>
      <c r="R2829" s="2">
        <f t="shared" ca="1" si="269"/>
        <v>25.303053981206094</v>
      </c>
      <c r="S2829" s="8">
        <f ca="1">COUNTIF($N$3:$N2829,S$2)/$P2829</f>
        <v>0.67775026529890348</v>
      </c>
      <c r="T2829" s="9">
        <f ca="1">COUNTIF($N$3:$N2829,T$2)/$P2829</f>
        <v>0.32224973470109658</v>
      </c>
    </row>
    <row r="2830" spans="10:20" x14ac:dyDescent="0.25">
      <c r="J2830" s="1">
        <f t="shared" ca="1" si="267"/>
        <v>1</v>
      </c>
      <c r="K2830">
        <f t="shared" ca="1" si="271"/>
        <v>0.49834516658909533</v>
      </c>
      <c r="L2830">
        <f t="shared" ca="1" si="272"/>
        <v>0</v>
      </c>
      <c r="M2830">
        <f t="shared" ca="1" si="270"/>
        <v>0.49834516658909533</v>
      </c>
      <c r="N2830" s="1">
        <f ca="1">IF(M2830=K2830,K$2,IF(M2830=L2830,L$2,IF(M2830=#REF!,#REF!)))</f>
        <v>0</v>
      </c>
      <c r="P2830" s="1">
        <v>2828</v>
      </c>
      <c r="Q2830">
        <f t="shared" ca="1" si="268"/>
        <v>1518.6815840389547</v>
      </c>
      <c r="R2830" s="2">
        <f t="shared" ca="1" si="269"/>
        <v>25.311359733982577</v>
      </c>
      <c r="S2830" s="8">
        <f ca="1">COUNTIF($N$3:$N2830,S$2)/$P2830</f>
        <v>0.67786421499292782</v>
      </c>
      <c r="T2830" s="9">
        <f ca="1">COUNTIF($N$3:$N2830,T$2)/$P2830</f>
        <v>0.32213578500707213</v>
      </c>
    </row>
    <row r="2831" spans="10:20" x14ac:dyDescent="0.25">
      <c r="J2831" s="1">
        <f t="shared" ca="1" si="267"/>
        <v>0</v>
      </c>
      <c r="K2831">
        <f t="shared" ca="1" si="271"/>
        <v>1.7953911005422556</v>
      </c>
      <c r="L2831">
        <f t="shared" ca="1" si="272"/>
        <v>4.6349779153295643</v>
      </c>
      <c r="M2831">
        <f t="shared" ca="1" si="270"/>
        <v>1.7953911005422556</v>
      </c>
      <c r="N2831" s="1">
        <f ca="1">IF(M2831=K2831,K$2,IF(M2831=L2831,L$2,IF(M2831=#REF!,#REF!)))</f>
        <v>0</v>
      </c>
      <c r="P2831" s="1">
        <v>2829</v>
      </c>
      <c r="Q2831">
        <f t="shared" ca="1" si="268"/>
        <v>1520.476975139497</v>
      </c>
      <c r="R2831" s="2">
        <f t="shared" ca="1" si="269"/>
        <v>25.341282918991617</v>
      </c>
      <c r="S2831" s="8">
        <f ca="1">COUNTIF($N$3:$N2831,S$2)/$P2831</f>
        <v>0.67797808412866734</v>
      </c>
      <c r="T2831" s="9">
        <f ca="1">COUNTIF($N$3:$N2831,T$2)/$P2831</f>
        <v>0.32202191587133261</v>
      </c>
    </row>
    <row r="2832" spans="10:20" x14ac:dyDescent="0.25">
      <c r="J2832" s="1">
        <f t="shared" ca="1" si="267"/>
        <v>0</v>
      </c>
      <c r="K2832">
        <f t="shared" ca="1" si="271"/>
        <v>0.89689638484174039</v>
      </c>
      <c r="L2832">
        <f t="shared" ca="1" si="272"/>
        <v>0.95532207282349502</v>
      </c>
      <c r="M2832">
        <f t="shared" ca="1" si="270"/>
        <v>0.89689638484174039</v>
      </c>
      <c r="N2832" s="1">
        <f ca="1">IF(M2832=K2832,K$2,IF(M2832=L2832,L$2,IF(M2832=#REF!,#REF!)))</f>
        <v>0</v>
      </c>
      <c r="P2832" s="1">
        <v>2830</v>
      </c>
      <c r="Q2832">
        <f t="shared" ca="1" si="268"/>
        <v>1521.3738715243387</v>
      </c>
      <c r="R2832" s="2">
        <f t="shared" ca="1" si="269"/>
        <v>25.356231192072311</v>
      </c>
      <c r="S2832" s="8">
        <f ca="1">COUNTIF($N$3:$N2832,S$2)/$P2832</f>
        <v>0.67809187279151939</v>
      </c>
      <c r="T2832" s="9">
        <f ca="1">COUNTIF($N$3:$N2832,T$2)/$P2832</f>
        <v>0.32190812720848055</v>
      </c>
    </row>
    <row r="2833" spans="10:20" x14ac:dyDescent="0.25">
      <c r="J2833" s="1">
        <f t="shared" ca="1" si="267"/>
        <v>0</v>
      </c>
      <c r="K2833">
        <f t="shared" ca="1" si="271"/>
        <v>0.64960399033146143</v>
      </c>
      <c r="L2833">
        <f t="shared" ca="1" si="272"/>
        <v>8.4121180091447589E-2</v>
      </c>
      <c r="M2833">
        <f t="shared" ca="1" si="270"/>
        <v>8.4121180091447589E-2</v>
      </c>
      <c r="N2833" s="1">
        <f ca="1">IF(M2833=K2833,K$2,IF(M2833=L2833,L$2,IF(M2833=#REF!,#REF!)))</f>
        <v>1</v>
      </c>
      <c r="P2833" s="1">
        <v>2831</v>
      </c>
      <c r="Q2833">
        <f t="shared" ca="1" si="268"/>
        <v>1521.4579927044301</v>
      </c>
      <c r="R2833" s="2">
        <f t="shared" ca="1" si="269"/>
        <v>25.357633211740502</v>
      </c>
      <c r="S2833" s="8">
        <f ca="1">COUNTIF($N$3:$N2833,S$2)/$P2833</f>
        <v>0.67785234899328861</v>
      </c>
      <c r="T2833" s="9">
        <f ca="1">COUNTIF($N$3:$N2833,T$2)/$P2833</f>
        <v>0.32214765100671139</v>
      </c>
    </row>
    <row r="2834" spans="10:20" x14ac:dyDescent="0.25">
      <c r="J2834" s="1">
        <f t="shared" ca="1" si="267"/>
        <v>1</v>
      </c>
      <c r="K2834">
        <f t="shared" ca="1" si="271"/>
        <v>0.6752731117759373</v>
      </c>
      <c r="L2834">
        <f t="shared" ca="1" si="272"/>
        <v>0</v>
      </c>
      <c r="M2834">
        <f t="shared" ca="1" si="270"/>
        <v>0.6752731117759373</v>
      </c>
      <c r="N2834" s="1">
        <f ca="1">IF(M2834=K2834,K$2,IF(M2834=L2834,L$2,IF(M2834=#REF!,#REF!)))</f>
        <v>0</v>
      </c>
      <c r="P2834" s="1">
        <v>2832</v>
      </c>
      <c r="Q2834">
        <f t="shared" ca="1" si="268"/>
        <v>1522.1332658162062</v>
      </c>
      <c r="R2834" s="2">
        <f t="shared" ca="1" si="269"/>
        <v>25.368887763603436</v>
      </c>
      <c r="S2834" s="8">
        <f ca="1">COUNTIF($N$3:$N2834,S$2)/$P2834</f>
        <v>0.67796610169491522</v>
      </c>
      <c r="T2834" s="9">
        <f ca="1">COUNTIF($N$3:$N2834,T$2)/$P2834</f>
        <v>0.32203389830508472</v>
      </c>
    </row>
    <row r="2835" spans="10:20" x14ac:dyDescent="0.25">
      <c r="J2835" s="1">
        <f t="shared" ca="1" si="267"/>
        <v>0</v>
      </c>
      <c r="K2835">
        <f t="shared" ca="1" si="271"/>
        <v>1.2982335339018338</v>
      </c>
      <c r="L2835">
        <f t="shared" ca="1" si="272"/>
        <v>0.78761306141064735</v>
      </c>
      <c r="M2835">
        <f t="shared" ca="1" si="270"/>
        <v>0.78761306141064735</v>
      </c>
      <c r="N2835" s="1">
        <f ca="1">IF(M2835=K2835,K$2,IF(M2835=L2835,L$2,IF(M2835=#REF!,#REF!)))</f>
        <v>1</v>
      </c>
      <c r="P2835" s="1">
        <v>2833</v>
      </c>
      <c r="Q2835">
        <f t="shared" ca="1" si="268"/>
        <v>1522.9208788776168</v>
      </c>
      <c r="R2835" s="2">
        <f t="shared" ca="1" si="269"/>
        <v>25.382014647960279</v>
      </c>
      <c r="S2835" s="8">
        <f ca="1">COUNTIF($N$3:$N2835,S$2)/$P2835</f>
        <v>0.67772679138722203</v>
      </c>
      <c r="T2835" s="9">
        <f ca="1">COUNTIF($N$3:$N2835,T$2)/$P2835</f>
        <v>0.32227320861277797</v>
      </c>
    </row>
    <row r="2836" spans="10:20" x14ac:dyDescent="0.25">
      <c r="J2836" s="1">
        <f t="shared" ca="1" si="267"/>
        <v>1</v>
      </c>
      <c r="K2836">
        <f t="shared" ca="1" si="271"/>
        <v>0.30930538657446083</v>
      </c>
      <c r="L2836">
        <f t="shared" ca="1" si="272"/>
        <v>0</v>
      </c>
      <c r="M2836">
        <f t="shared" ca="1" si="270"/>
        <v>0.30930538657446083</v>
      </c>
      <c r="N2836" s="1">
        <f ca="1">IF(M2836=K2836,K$2,IF(M2836=L2836,L$2,IF(M2836=#REF!,#REF!)))</f>
        <v>0</v>
      </c>
      <c r="P2836" s="1">
        <v>2834</v>
      </c>
      <c r="Q2836">
        <f t="shared" ca="1" si="268"/>
        <v>1523.2301842641912</v>
      </c>
      <c r="R2836" s="2">
        <f t="shared" ca="1" si="269"/>
        <v>25.387169737736521</v>
      </c>
      <c r="S2836" s="8">
        <f ca="1">COUNTIF($N$3:$N2836,S$2)/$P2836</f>
        <v>0.67784050811573748</v>
      </c>
      <c r="T2836" s="9">
        <f ca="1">COUNTIF($N$3:$N2836,T$2)/$P2836</f>
        <v>0.32215949188426252</v>
      </c>
    </row>
    <row r="2837" spans="10:20" x14ac:dyDescent="0.25">
      <c r="J2837" s="1">
        <f t="shared" ca="1" si="267"/>
        <v>0</v>
      </c>
      <c r="K2837">
        <f t="shared" ca="1" si="271"/>
        <v>1.2460918224422026</v>
      </c>
      <c r="L2837">
        <f t="shared" ca="1" si="272"/>
        <v>0.77233119770853664</v>
      </c>
      <c r="M2837">
        <f t="shared" ca="1" si="270"/>
        <v>0.77233119770853664</v>
      </c>
      <c r="N2837" s="1">
        <f ca="1">IF(M2837=K2837,K$2,IF(M2837=L2837,L$2,IF(M2837=#REF!,#REF!)))</f>
        <v>1</v>
      </c>
      <c r="P2837" s="1">
        <v>2835</v>
      </c>
      <c r="Q2837">
        <f t="shared" ca="1" si="268"/>
        <v>1524.0025154618997</v>
      </c>
      <c r="R2837" s="2">
        <f t="shared" ca="1" si="269"/>
        <v>25.400041924364995</v>
      </c>
      <c r="S2837" s="8">
        <f ca="1">COUNTIF($N$3:$N2837,S$2)/$P2837</f>
        <v>0.67760141093474424</v>
      </c>
      <c r="T2837" s="9">
        <f ca="1">COUNTIF($N$3:$N2837,T$2)/$P2837</f>
        <v>0.32239858906525576</v>
      </c>
    </row>
    <row r="2838" spans="10:20" x14ac:dyDescent="0.25">
      <c r="J2838" s="1">
        <f t="shared" ca="1" si="267"/>
        <v>1</v>
      </c>
      <c r="K2838">
        <f t="shared" ca="1" si="271"/>
        <v>0.35554862659870179</v>
      </c>
      <c r="L2838">
        <f t="shared" ca="1" si="272"/>
        <v>0</v>
      </c>
      <c r="M2838">
        <f t="shared" ca="1" si="270"/>
        <v>0.35554862659870179</v>
      </c>
      <c r="N2838" s="1">
        <f ca="1">IF(M2838=K2838,K$2,IF(M2838=L2838,L$2,IF(M2838=#REF!,#REF!)))</f>
        <v>0</v>
      </c>
      <c r="P2838" s="1">
        <v>2836</v>
      </c>
      <c r="Q2838">
        <f t="shared" ca="1" si="268"/>
        <v>1524.3580640884984</v>
      </c>
      <c r="R2838" s="2">
        <f t="shared" ca="1" si="269"/>
        <v>25.405967734808307</v>
      </c>
      <c r="S2838" s="8">
        <f ca="1">COUNTIF($N$3:$N2838,S$2)/$P2838</f>
        <v>0.67771509167842026</v>
      </c>
      <c r="T2838" s="9">
        <f ca="1">COUNTIF($N$3:$N2838,T$2)/$P2838</f>
        <v>0.32228490832157969</v>
      </c>
    </row>
    <row r="2839" spans="10:20" x14ac:dyDescent="0.25">
      <c r="J2839" s="1">
        <f t="shared" ca="1" si="267"/>
        <v>0</v>
      </c>
      <c r="K2839">
        <f t="shared" ca="1" si="271"/>
        <v>3.8761177913347953</v>
      </c>
      <c r="L2839">
        <f t="shared" ca="1" si="272"/>
        <v>1.0914820435759875</v>
      </c>
      <c r="M2839">
        <f t="shared" ca="1" si="270"/>
        <v>1.0914820435759875</v>
      </c>
      <c r="N2839" s="1">
        <f ca="1">IF(M2839=K2839,K$2,IF(M2839=L2839,L$2,IF(M2839=#REF!,#REF!)))</f>
        <v>1</v>
      </c>
      <c r="P2839" s="1">
        <v>2837</v>
      </c>
      <c r="Q2839">
        <f t="shared" ca="1" si="268"/>
        <v>1525.4495461320744</v>
      </c>
      <c r="R2839" s="2">
        <f t="shared" ca="1" si="269"/>
        <v>25.424159102201241</v>
      </c>
      <c r="S2839" s="8">
        <f ca="1">COUNTIF($N$3:$N2839,S$2)/$P2839</f>
        <v>0.6774762072611914</v>
      </c>
      <c r="T2839" s="9">
        <f ca="1">COUNTIF($N$3:$N2839,T$2)/$P2839</f>
        <v>0.3225237927388086</v>
      </c>
    </row>
    <row r="2840" spans="10:20" x14ac:dyDescent="0.25">
      <c r="J2840" s="1">
        <f t="shared" ca="1" si="267"/>
        <v>1</v>
      </c>
      <c r="K2840">
        <f t="shared" ca="1" si="271"/>
        <v>0.64446098644505778</v>
      </c>
      <c r="L2840">
        <f t="shared" ca="1" si="272"/>
        <v>0</v>
      </c>
      <c r="M2840">
        <f t="shared" ca="1" si="270"/>
        <v>0.64446098644505778</v>
      </c>
      <c r="N2840" s="1">
        <f ca="1">IF(M2840=K2840,K$2,IF(M2840=L2840,L$2,IF(M2840=#REF!,#REF!)))</f>
        <v>0</v>
      </c>
      <c r="P2840" s="1">
        <v>2838</v>
      </c>
      <c r="Q2840">
        <f t="shared" ca="1" si="268"/>
        <v>1526.0940071185194</v>
      </c>
      <c r="R2840" s="2">
        <f t="shared" ca="1" si="269"/>
        <v>25.434900118641988</v>
      </c>
      <c r="S2840" s="8">
        <f ca="1">COUNTIF($N$3:$N2840,S$2)/$P2840</f>
        <v>0.67758985200845667</v>
      </c>
      <c r="T2840" s="9">
        <f ca="1">COUNTIF($N$3:$N2840,T$2)/$P2840</f>
        <v>0.32241014799154333</v>
      </c>
    </row>
    <row r="2841" spans="10:20" x14ac:dyDescent="0.25">
      <c r="J2841" s="1">
        <f t="shared" ca="1" si="267"/>
        <v>0</v>
      </c>
      <c r="K2841">
        <f t="shared" ca="1" si="271"/>
        <v>0.33971422611524993</v>
      </c>
      <c r="L2841">
        <f t="shared" ca="1" si="272"/>
        <v>0.436618802019834</v>
      </c>
      <c r="M2841">
        <f t="shared" ca="1" si="270"/>
        <v>0.33971422611524993</v>
      </c>
      <c r="N2841" s="1">
        <f ca="1">IF(M2841=K2841,K$2,IF(M2841=L2841,L$2,IF(M2841=#REF!,#REF!)))</f>
        <v>0</v>
      </c>
      <c r="P2841" s="1">
        <v>2839</v>
      </c>
      <c r="Q2841">
        <f t="shared" ca="1" si="268"/>
        <v>1526.4337213446347</v>
      </c>
      <c r="R2841" s="2">
        <f t="shared" ca="1" si="269"/>
        <v>25.440562022410578</v>
      </c>
      <c r="S2841" s="8">
        <f ca="1">COUNTIF($N$3:$N2841,S$2)/$P2841</f>
        <v>0.67770341669601974</v>
      </c>
      <c r="T2841" s="9">
        <f ca="1">COUNTIF($N$3:$N2841,T$2)/$P2841</f>
        <v>0.32229658330398026</v>
      </c>
    </row>
    <row r="2842" spans="10:20" x14ac:dyDescent="0.25">
      <c r="J2842" s="1">
        <f t="shared" ca="1" si="267"/>
        <v>0</v>
      </c>
      <c r="K2842">
        <f t="shared" ca="1" si="271"/>
        <v>0.56654919426518069</v>
      </c>
      <c r="L2842">
        <f t="shared" ca="1" si="272"/>
        <v>3.5010031528235896</v>
      </c>
      <c r="M2842">
        <f t="shared" ca="1" si="270"/>
        <v>0.56654919426518069</v>
      </c>
      <c r="N2842" s="1">
        <f ca="1">IF(M2842=K2842,K$2,IF(M2842=L2842,L$2,IF(M2842=#REF!,#REF!)))</f>
        <v>0</v>
      </c>
      <c r="P2842" s="1">
        <v>2840</v>
      </c>
      <c r="Q2842">
        <f t="shared" ca="1" si="268"/>
        <v>1527.0002705388999</v>
      </c>
      <c r="R2842" s="2">
        <f t="shared" ca="1" si="269"/>
        <v>25.450004508981667</v>
      </c>
      <c r="S2842" s="8">
        <f ca="1">COUNTIF($N$3:$N2842,S$2)/$P2842</f>
        <v>0.67781690140845074</v>
      </c>
      <c r="T2842" s="9">
        <f ca="1">COUNTIF($N$3:$N2842,T$2)/$P2842</f>
        <v>0.32218309859154931</v>
      </c>
    </row>
    <row r="2843" spans="10:20" x14ac:dyDescent="0.25">
      <c r="J2843" s="1">
        <f t="shared" ca="1" si="267"/>
        <v>0</v>
      </c>
      <c r="K2843">
        <f t="shared" ca="1" si="271"/>
        <v>0.82926586466430463</v>
      </c>
      <c r="L2843">
        <f t="shared" ca="1" si="272"/>
        <v>1.390007900918113</v>
      </c>
      <c r="M2843">
        <f t="shared" ca="1" si="270"/>
        <v>0.82926586466430463</v>
      </c>
      <c r="N2843" s="1">
        <f ca="1">IF(M2843=K2843,K$2,IF(M2843=L2843,L$2,IF(M2843=#REF!,#REF!)))</f>
        <v>0</v>
      </c>
      <c r="P2843" s="1">
        <v>2841</v>
      </c>
      <c r="Q2843">
        <f t="shared" ca="1" si="268"/>
        <v>1527.8295364035641</v>
      </c>
      <c r="R2843" s="2">
        <f t="shared" ca="1" si="269"/>
        <v>25.463825606726068</v>
      </c>
      <c r="S2843" s="8">
        <f ca="1">COUNTIF($N$3:$N2843,S$2)/$P2843</f>
        <v>0.67793030623020067</v>
      </c>
      <c r="T2843" s="9">
        <f ca="1">COUNTIF($N$3:$N2843,T$2)/$P2843</f>
        <v>0.32206969376979938</v>
      </c>
    </row>
    <row r="2844" spans="10:20" x14ac:dyDescent="0.25">
      <c r="J2844" s="1">
        <f t="shared" ca="1" si="267"/>
        <v>0</v>
      </c>
      <c r="K2844">
        <f t="shared" ca="1" si="271"/>
        <v>0.70918850359965091</v>
      </c>
      <c r="L2844">
        <f t="shared" ca="1" si="272"/>
        <v>0.31345652107312155</v>
      </c>
      <c r="M2844">
        <f t="shared" ca="1" si="270"/>
        <v>0.31345652107312155</v>
      </c>
      <c r="N2844" s="1">
        <f ca="1">IF(M2844=K2844,K$2,IF(M2844=L2844,L$2,IF(M2844=#REF!,#REF!)))</f>
        <v>1</v>
      </c>
      <c r="P2844" s="1">
        <v>2842</v>
      </c>
      <c r="Q2844">
        <f t="shared" ca="1" si="268"/>
        <v>1528.1429929246372</v>
      </c>
      <c r="R2844" s="2">
        <f t="shared" ca="1" si="269"/>
        <v>25.469049882077286</v>
      </c>
      <c r="S2844" s="8">
        <f ca="1">COUNTIF($N$3:$N2844,S$2)/$P2844</f>
        <v>0.67769176636171713</v>
      </c>
      <c r="T2844" s="9">
        <f ca="1">COUNTIF($N$3:$N2844,T$2)/$P2844</f>
        <v>0.32230823363828293</v>
      </c>
    </row>
    <row r="2845" spans="10:20" x14ac:dyDescent="0.25">
      <c r="J2845" s="1">
        <f t="shared" ca="1" si="267"/>
        <v>1</v>
      </c>
      <c r="K2845">
        <f t="shared" ca="1" si="271"/>
        <v>0.39055803459257349</v>
      </c>
      <c r="L2845">
        <f t="shared" ca="1" si="272"/>
        <v>0</v>
      </c>
      <c r="M2845">
        <f t="shared" ca="1" si="270"/>
        <v>0.39055803459257349</v>
      </c>
      <c r="N2845" s="1">
        <f ca="1">IF(M2845=K2845,K$2,IF(M2845=L2845,L$2,IF(M2845=#REF!,#REF!)))</f>
        <v>0</v>
      </c>
      <c r="P2845" s="1">
        <v>2843</v>
      </c>
      <c r="Q2845">
        <f t="shared" ca="1" si="268"/>
        <v>1528.5335509592298</v>
      </c>
      <c r="R2845" s="2">
        <f t="shared" ca="1" si="269"/>
        <v>25.475559182653832</v>
      </c>
      <c r="S2845" s="8">
        <f ca="1">COUNTIF($N$3:$N2845,S$2)/$P2845</f>
        <v>0.67780513542033061</v>
      </c>
      <c r="T2845" s="9">
        <f ca="1">COUNTIF($N$3:$N2845,T$2)/$P2845</f>
        <v>0.32219486457966934</v>
      </c>
    </row>
    <row r="2846" spans="10:20" x14ac:dyDescent="0.25">
      <c r="J2846" s="1">
        <f t="shared" ca="1" si="267"/>
        <v>0</v>
      </c>
      <c r="K2846">
        <f t="shared" ca="1" si="271"/>
        <v>3.8848029840741358E-2</v>
      </c>
      <c r="L2846">
        <f t="shared" ca="1" si="272"/>
        <v>1.0395833806444337</v>
      </c>
      <c r="M2846">
        <f t="shared" ca="1" si="270"/>
        <v>3.8848029840741358E-2</v>
      </c>
      <c r="N2846" s="1">
        <f ca="1">IF(M2846=K2846,K$2,IF(M2846=L2846,L$2,IF(M2846=#REF!,#REF!)))</f>
        <v>0</v>
      </c>
      <c r="P2846" s="1">
        <v>2844</v>
      </c>
      <c r="Q2846">
        <f t="shared" ca="1" si="268"/>
        <v>1528.5723989890705</v>
      </c>
      <c r="R2846" s="2">
        <f t="shared" ca="1" si="269"/>
        <v>25.476206649817843</v>
      </c>
      <c r="S2846" s="8">
        <f ca="1">COUNTIF($N$3:$N2846,S$2)/$P2846</f>
        <v>0.67791842475386777</v>
      </c>
      <c r="T2846" s="9">
        <f ca="1">COUNTIF($N$3:$N2846,T$2)/$P2846</f>
        <v>0.32208157524613223</v>
      </c>
    </row>
    <row r="2847" spans="10:20" x14ac:dyDescent="0.25">
      <c r="J2847" s="1">
        <f t="shared" ca="1" si="267"/>
        <v>0</v>
      </c>
      <c r="K2847">
        <f t="shared" ca="1" si="271"/>
        <v>2.5440512335943812</v>
      </c>
      <c r="L2847">
        <f t="shared" ca="1" si="272"/>
        <v>2.5501184450341156E-2</v>
      </c>
      <c r="M2847">
        <f t="shared" ca="1" si="270"/>
        <v>2.5501184450341156E-2</v>
      </c>
      <c r="N2847" s="1">
        <f ca="1">IF(M2847=K2847,K$2,IF(M2847=L2847,L$2,IF(M2847=#REF!,#REF!)))</f>
        <v>1</v>
      </c>
      <c r="P2847" s="1">
        <v>2845</v>
      </c>
      <c r="Q2847">
        <f t="shared" ca="1" si="268"/>
        <v>1528.5979001735209</v>
      </c>
      <c r="R2847" s="2">
        <f t="shared" ca="1" si="269"/>
        <v>25.476631669558682</v>
      </c>
      <c r="S2847" s="8">
        <f ca="1">COUNTIF($N$3:$N2847,S$2)/$P2847</f>
        <v>0.67768014059753956</v>
      </c>
      <c r="T2847" s="9">
        <f ca="1">COUNTIF($N$3:$N2847,T$2)/$P2847</f>
        <v>0.32231985940246044</v>
      </c>
    </row>
    <row r="2848" spans="10:20" x14ac:dyDescent="0.25">
      <c r="J2848" s="1">
        <f t="shared" ca="1" si="267"/>
        <v>1</v>
      </c>
      <c r="K2848">
        <f t="shared" ca="1" si="271"/>
        <v>0.82296348508025619</v>
      </c>
      <c r="L2848">
        <f t="shared" ca="1" si="272"/>
        <v>0</v>
      </c>
      <c r="M2848">
        <f t="shared" ca="1" si="270"/>
        <v>0.82296348508025619</v>
      </c>
      <c r="N2848" s="1">
        <f ca="1">IF(M2848=K2848,K$2,IF(M2848=L2848,L$2,IF(M2848=#REF!,#REF!)))</f>
        <v>0</v>
      </c>
      <c r="P2848" s="1">
        <v>2846</v>
      </c>
      <c r="Q2848">
        <f t="shared" ca="1" si="268"/>
        <v>1529.4208636586011</v>
      </c>
      <c r="R2848" s="2">
        <f t="shared" ca="1" si="269"/>
        <v>25.49034772764335</v>
      </c>
      <c r="S2848" s="8">
        <f ca="1">COUNTIF($N$3:$N2848,S$2)/$P2848</f>
        <v>0.67779339423752638</v>
      </c>
      <c r="T2848" s="9">
        <f ca="1">COUNTIF($N$3:$N2848,T$2)/$P2848</f>
        <v>0.32220660576247367</v>
      </c>
    </row>
    <row r="2849" spans="10:20" x14ac:dyDescent="0.25">
      <c r="J2849" s="1">
        <f t="shared" ca="1" si="267"/>
        <v>0</v>
      </c>
      <c r="K2849">
        <f t="shared" ca="1" si="271"/>
        <v>0.16192060364541336</v>
      </c>
      <c r="L2849">
        <f t="shared" ca="1" si="272"/>
        <v>0.60892134230774486</v>
      </c>
      <c r="M2849">
        <f t="shared" ca="1" si="270"/>
        <v>0.16192060364541336</v>
      </c>
      <c r="N2849" s="1">
        <f ca="1">IF(M2849=K2849,K$2,IF(M2849=L2849,L$2,IF(M2849=#REF!,#REF!)))</f>
        <v>0</v>
      </c>
      <c r="P2849" s="1">
        <v>2847</v>
      </c>
      <c r="Q2849">
        <f t="shared" ca="1" si="268"/>
        <v>1529.5827842622466</v>
      </c>
      <c r="R2849" s="2">
        <f t="shared" ca="1" si="269"/>
        <v>25.493046404370777</v>
      </c>
      <c r="S2849" s="8">
        <f ca="1">COUNTIF($N$3:$N2849,S$2)/$P2849</f>
        <v>0.67790656831752727</v>
      </c>
      <c r="T2849" s="9">
        <f ca="1">COUNTIF($N$3:$N2849,T$2)/$P2849</f>
        <v>0.32209343168247279</v>
      </c>
    </row>
    <row r="2850" spans="10:20" x14ac:dyDescent="0.25">
      <c r="J2850" s="1">
        <f t="shared" ca="1" si="267"/>
        <v>0</v>
      </c>
      <c r="K2850">
        <f t="shared" ca="1" si="271"/>
        <v>0.27485687677249837</v>
      </c>
      <c r="L2850">
        <f t="shared" ca="1" si="272"/>
        <v>1.1612938292241108</v>
      </c>
      <c r="M2850">
        <f t="shared" ca="1" si="270"/>
        <v>0.27485687677249837</v>
      </c>
      <c r="N2850" s="1">
        <f ca="1">IF(M2850=K2850,K$2,IF(M2850=L2850,L$2,IF(M2850=#REF!,#REF!)))</f>
        <v>0</v>
      </c>
      <c r="P2850" s="1">
        <v>2848</v>
      </c>
      <c r="Q2850">
        <f t="shared" ca="1" si="268"/>
        <v>1529.8576411390191</v>
      </c>
      <c r="R2850" s="2">
        <f t="shared" ca="1" si="269"/>
        <v>25.497627352316986</v>
      </c>
      <c r="S2850" s="8">
        <f ca="1">COUNTIF($N$3:$N2850,S$2)/$P2850</f>
        <v>0.6780196629213483</v>
      </c>
      <c r="T2850" s="9">
        <f ca="1">COUNTIF($N$3:$N2850,T$2)/$P2850</f>
        <v>0.3219803370786517</v>
      </c>
    </row>
    <row r="2851" spans="10:20" x14ac:dyDescent="0.25">
      <c r="J2851" s="1">
        <f t="shared" ca="1" si="267"/>
        <v>0</v>
      </c>
      <c r="K2851">
        <f t="shared" ca="1" si="271"/>
        <v>1.6144780496883266</v>
      </c>
      <c r="L2851">
        <f t="shared" ca="1" si="272"/>
        <v>0.49359674999805242</v>
      </c>
      <c r="M2851">
        <f t="shared" ca="1" si="270"/>
        <v>0.49359674999805242</v>
      </c>
      <c r="N2851" s="1">
        <f ca="1">IF(M2851=K2851,K$2,IF(M2851=L2851,L$2,IF(M2851=#REF!,#REF!)))</f>
        <v>1</v>
      </c>
      <c r="P2851" s="1">
        <v>2849</v>
      </c>
      <c r="Q2851">
        <f t="shared" ca="1" si="268"/>
        <v>1530.3512378890171</v>
      </c>
      <c r="R2851" s="2">
        <f t="shared" ca="1" si="269"/>
        <v>25.50585396481695</v>
      </c>
      <c r="S2851" s="8">
        <f ca="1">COUNTIF($N$3:$N2851,S$2)/$P2851</f>
        <v>0.67778167778167775</v>
      </c>
      <c r="T2851" s="9">
        <f ca="1">COUNTIF($N$3:$N2851,T$2)/$P2851</f>
        <v>0.3222183222183222</v>
      </c>
    </row>
    <row r="2852" spans="10:20" x14ac:dyDescent="0.25">
      <c r="J2852" s="1">
        <f t="shared" ca="1" si="267"/>
        <v>1</v>
      </c>
      <c r="K2852">
        <f t="shared" ca="1" si="271"/>
        <v>1.8925566411202026E-3</v>
      </c>
      <c r="L2852">
        <f t="shared" ca="1" si="272"/>
        <v>0</v>
      </c>
      <c r="M2852">
        <f t="shared" ca="1" si="270"/>
        <v>1.8925566411202026E-3</v>
      </c>
      <c r="N2852" s="1">
        <f ca="1">IF(M2852=K2852,K$2,IF(M2852=L2852,L$2,IF(M2852=#REF!,#REF!)))</f>
        <v>0</v>
      </c>
      <c r="P2852" s="1">
        <v>2850</v>
      </c>
      <c r="Q2852">
        <f t="shared" ca="1" si="268"/>
        <v>1530.3531304456583</v>
      </c>
      <c r="R2852" s="2">
        <f t="shared" ca="1" si="269"/>
        <v>25.505885507427639</v>
      </c>
      <c r="S2852" s="8">
        <f ca="1">COUNTIF($N$3:$N2852,S$2)/$P2852</f>
        <v>0.67789473684210522</v>
      </c>
      <c r="T2852" s="9">
        <f ca="1">COUNTIF($N$3:$N2852,T$2)/$P2852</f>
        <v>0.32210526315789473</v>
      </c>
    </row>
    <row r="2853" spans="10:20" x14ac:dyDescent="0.25">
      <c r="J2853" s="1">
        <f t="shared" ca="1" si="267"/>
        <v>0</v>
      </c>
      <c r="K2853">
        <f t="shared" ca="1" si="271"/>
        <v>2.1393940669963866E-2</v>
      </c>
      <c r="L2853">
        <f t="shared" ca="1" si="272"/>
        <v>1.331714431870707</v>
      </c>
      <c r="M2853">
        <f t="shared" ca="1" si="270"/>
        <v>2.1393940669963866E-2</v>
      </c>
      <c r="N2853" s="1">
        <f ca="1">IF(M2853=K2853,K$2,IF(M2853=L2853,L$2,IF(M2853=#REF!,#REF!)))</f>
        <v>0</v>
      </c>
      <c r="P2853" s="1">
        <v>2851</v>
      </c>
      <c r="Q2853">
        <f t="shared" ca="1" si="268"/>
        <v>1530.3745243863282</v>
      </c>
      <c r="R2853" s="2">
        <f t="shared" ca="1" si="269"/>
        <v>25.506242073105469</v>
      </c>
      <c r="S2853" s="8">
        <f ca="1">COUNTIF($N$3:$N2853,S$2)/$P2853</f>
        <v>0.67800771659066994</v>
      </c>
      <c r="T2853" s="9">
        <f ca="1">COUNTIF($N$3:$N2853,T$2)/$P2853</f>
        <v>0.32199228340933006</v>
      </c>
    </row>
    <row r="2854" spans="10:20" x14ac:dyDescent="0.25">
      <c r="J2854" s="1">
        <f t="shared" ca="1" si="267"/>
        <v>0</v>
      </c>
      <c r="K2854">
        <f t="shared" ca="1" si="271"/>
        <v>1.4140036398008553</v>
      </c>
      <c r="L2854">
        <f t="shared" ca="1" si="272"/>
        <v>0.18453984372049781</v>
      </c>
      <c r="M2854">
        <f t="shared" ca="1" si="270"/>
        <v>0.18453984372049781</v>
      </c>
      <c r="N2854" s="1">
        <f ca="1">IF(M2854=K2854,K$2,IF(M2854=L2854,L$2,IF(M2854=#REF!,#REF!)))</f>
        <v>1</v>
      </c>
      <c r="P2854" s="1">
        <v>2852</v>
      </c>
      <c r="Q2854">
        <f t="shared" ca="1" si="268"/>
        <v>1530.5590642300488</v>
      </c>
      <c r="R2854" s="2">
        <f t="shared" ca="1" si="269"/>
        <v>25.509317737167478</v>
      </c>
      <c r="S2854" s="8">
        <f ca="1">COUNTIF($N$3:$N2854,S$2)/$P2854</f>
        <v>0.67776998597475457</v>
      </c>
      <c r="T2854" s="9">
        <f ca="1">COUNTIF($N$3:$N2854,T$2)/$P2854</f>
        <v>0.32223001402524543</v>
      </c>
    </row>
    <row r="2855" spans="10:20" x14ac:dyDescent="0.25">
      <c r="J2855" s="1">
        <f t="shared" ca="1" si="267"/>
        <v>1</v>
      </c>
      <c r="K2855">
        <f t="shared" ca="1" si="271"/>
        <v>1.4462489038270303</v>
      </c>
      <c r="L2855">
        <f t="shared" ca="1" si="272"/>
        <v>0</v>
      </c>
      <c r="M2855">
        <f t="shared" ca="1" si="270"/>
        <v>1.4462489038270303</v>
      </c>
      <c r="N2855" s="1">
        <f ca="1">IF(M2855=K2855,K$2,IF(M2855=L2855,L$2,IF(M2855=#REF!,#REF!)))</f>
        <v>0</v>
      </c>
      <c r="P2855" s="1">
        <v>2853</v>
      </c>
      <c r="Q2855">
        <f t="shared" ca="1" si="268"/>
        <v>1532.0053131338757</v>
      </c>
      <c r="R2855" s="2">
        <f t="shared" ca="1" si="269"/>
        <v>25.533421885564596</v>
      </c>
      <c r="S2855" s="8">
        <f ca="1">COUNTIF($N$3:$N2855,S$2)/$P2855</f>
        <v>0.67788293024886082</v>
      </c>
      <c r="T2855" s="9">
        <f ca="1">COUNTIF($N$3:$N2855,T$2)/$P2855</f>
        <v>0.32211706975113913</v>
      </c>
    </row>
    <row r="2856" spans="10:20" x14ac:dyDescent="0.25">
      <c r="J2856" s="1">
        <f t="shared" ca="1" si="267"/>
        <v>0</v>
      </c>
      <c r="K2856">
        <f t="shared" ca="1" si="271"/>
        <v>6.3081231837300675E-2</v>
      </c>
      <c r="L2856">
        <f t="shared" ca="1" si="272"/>
        <v>0.85225744630599498</v>
      </c>
      <c r="M2856">
        <f t="shared" ca="1" si="270"/>
        <v>6.3081231837300675E-2</v>
      </c>
      <c r="N2856" s="1">
        <f ca="1">IF(M2856=K2856,K$2,IF(M2856=L2856,L$2,IF(M2856=#REF!,#REF!)))</f>
        <v>0</v>
      </c>
      <c r="P2856" s="1">
        <v>2854</v>
      </c>
      <c r="Q2856">
        <f t="shared" ca="1" si="268"/>
        <v>1532.0683943657129</v>
      </c>
      <c r="R2856" s="2">
        <f t="shared" ca="1" si="269"/>
        <v>25.53447323942855</v>
      </c>
      <c r="S2856" s="8">
        <f ca="1">COUNTIF($N$3:$N2856,S$2)/$P2856</f>
        <v>0.67799579537491239</v>
      </c>
      <c r="T2856" s="9">
        <f ca="1">COUNTIF($N$3:$N2856,T$2)/$P2856</f>
        <v>0.32200420462508761</v>
      </c>
    </row>
    <row r="2857" spans="10:20" x14ac:dyDescent="0.25">
      <c r="J2857" s="1">
        <f t="shared" ca="1" si="267"/>
        <v>0</v>
      </c>
      <c r="K2857">
        <f t="shared" ca="1" si="271"/>
        <v>3.4541658053683628</v>
      </c>
      <c r="L2857">
        <f t="shared" ca="1" si="272"/>
        <v>0.26338927275274843</v>
      </c>
      <c r="M2857">
        <f t="shared" ca="1" si="270"/>
        <v>0.26338927275274843</v>
      </c>
      <c r="N2857" s="1">
        <f ca="1">IF(M2857=K2857,K$2,IF(M2857=L2857,L$2,IF(M2857=#REF!,#REF!)))</f>
        <v>1</v>
      </c>
      <c r="P2857" s="1">
        <v>2855</v>
      </c>
      <c r="Q2857">
        <f t="shared" ca="1" si="268"/>
        <v>1532.3317836384656</v>
      </c>
      <c r="R2857" s="2">
        <f t="shared" ca="1" si="269"/>
        <v>25.538863060641095</v>
      </c>
      <c r="S2857" s="8">
        <f ca="1">COUNTIF($N$3:$N2857,S$2)/$P2857</f>
        <v>0.67775831873905434</v>
      </c>
      <c r="T2857" s="9">
        <f ca="1">COUNTIF($N$3:$N2857,T$2)/$P2857</f>
        <v>0.32224168126094571</v>
      </c>
    </row>
    <row r="2858" spans="10:20" x14ac:dyDescent="0.25">
      <c r="J2858" s="1">
        <f t="shared" ca="1" si="267"/>
        <v>1</v>
      </c>
      <c r="K2858">
        <f t="shared" ca="1" si="271"/>
        <v>1.06004804857216</v>
      </c>
      <c r="L2858">
        <f t="shared" ca="1" si="272"/>
        <v>0</v>
      </c>
      <c r="M2858">
        <f t="shared" ca="1" si="270"/>
        <v>1.06004804857216</v>
      </c>
      <c r="N2858" s="1">
        <f ca="1">IF(M2858=K2858,K$2,IF(M2858=L2858,L$2,IF(M2858=#REF!,#REF!)))</f>
        <v>0</v>
      </c>
      <c r="P2858" s="1">
        <v>2856</v>
      </c>
      <c r="Q2858">
        <f t="shared" ca="1" si="268"/>
        <v>1533.3918316870377</v>
      </c>
      <c r="R2858" s="2">
        <f t="shared" ca="1" si="269"/>
        <v>25.556530528117296</v>
      </c>
      <c r="S2858" s="8">
        <f ca="1">COUNTIF($N$3:$N2858,S$2)/$P2858</f>
        <v>0.67787114845938379</v>
      </c>
      <c r="T2858" s="9">
        <f ca="1">COUNTIF($N$3:$N2858,T$2)/$P2858</f>
        <v>0.32212885154061627</v>
      </c>
    </row>
    <row r="2859" spans="10:20" x14ac:dyDescent="0.25">
      <c r="J2859" s="1">
        <f t="shared" ref="J2859:J2922" ca="1" si="273">N2858</f>
        <v>0</v>
      </c>
      <c r="K2859">
        <f t="shared" ca="1" si="271"/>
        <v>2.2368149964086927</v>
      </c>
      <c r="L2859">
        <f t="shared" ca="1" si="272"/>
        <v>0.92037183953530188</v>
      </c>
      <c r="M2859">
        <f t="shared" ca="1" si="270"/>
        <v>0.92037183953530188</v>
      </c>
      <c r="N2859" s="1">
        <f ca="1">IF(M2859=K2859,K$2,IF(M2859=L2859,L$2,IF(M2859=#REF!,#REF!)))</f>
        <v>1</v>
      </c>
      <c r="P2859" s="1">
        <v>2857</v>
      </c>
      <c r="Q2859">
        <f t="shared" ref="Q2859:Q2922" ca="1" si="274">M2859+Q2858</f>
        <v>1534.3122035265731</v>
      </c>
      <c r="R2859" s="2">
        <f t="shared" ref="R2859:R2922" ca="1" si="275">Q2859/60</f>
        <v>25.571870058776216</v>
      </c>
      <c r="S2859" s="8">
        <f ca="1">COUNTIF($N$3:$N2859,S$2)/$P2859</f>
        <v>0.67763388169408467</v>
      </c>
      <c r="T2859" s="9">
        <f ca="1">COUNTIF($N$3:$N2859,T$2)/$P2859</f>
        <v>0.32236611830591527</v>
      </c>
    </row>
    <row r="2860" spans="10:20" x14ac:dyDescent="0.25">
      <c r="J2860" s="1">
        <f t="shared" ca="1" si="273"/>
        <v>1</v>
      </c>
      <c r="K2860">
        <f t="shared" ca="1" si="271"/>
        <v>0.30299027728169864</v>
      </c>
      <c r="L2860">
        <f t="shared" ca="1" si="272"/>
        <v>0</v>
      </c>
      <c r="M2860">
        <f t="shared" ca="1" si="270"/>
        <v>0.30299027728169864</v>
      </c>
      <c r="N2860" s="1">
        <f ca="1">IF(M2860=K2860,K$2,IF(M2860=L2860,L$2,IF(M2860=#REF!,#REF!)))</f>
        <v>0</v>
      </c>
      <c r="P2860" s="1">
        <v>2858</v>
      </c>
      <c r="Q2860">
        <f t="shared" ca="1" si="274"/>
        <v>1534.6151938038547</v>
      </c>
      <c r="R2860" s="2">
        <f t="shared" ca="1" si="275"/>
        <v>25.57691989673091</v>
      </c>
      <c r="S2860" s="8">
        <f ca="1">COUNTIF($N$3:$N2860,S$2)/$P2860</f>
        <v>0.67774667599720084</v>
      </c>
      <c r="T2860" s="9">
        <f ca="1">COUNTIF($N$3:$N2860,T$2)/$P2860</f>
        <v>0.32225332400279916</v>
      </c>
    </row>
    <row r="2861" spans="10:20" x14ac:dyDescent="0.25">
      <c r="J2861" s="1">
        <f t="shared" ca="1" si="273"/>
        <v>0</v>
      </c>
      <c r="K2861">
        <f t="shared" ca="1" si="271"/>
        <v>1.2727187364008326</v>
      </c>
      <c r="L2861">
        <f t="shared" ca="1" si="272"/>
        <v>1.5212453808081368</v>
      </c>
      <c r="M2861">
        <f t="shared" ca="1" si="270"/>
        <v>1.2727187364008326</v>
      </c>
      <c r="N2861" s="1">
        <f ca="1">IF(M2861=K2861,K$2,IF(M2861=L2861,L$2,IF(M2861=#REF!,#REF!)))</f>
        <v>0</v>
      </c>
      <c r="P2861" s="1">
        <v>2859</v>
      </c>
      <c r="Q2861">
        <f t="shared" ca="1" si="274"/>
        <v>1535.8879125402555</v>
      </c>
      <c r="R2861" s="2">
        <f t="shared" ca="1" si="275"/>
        <v>25.598131875670923</v>
      </c>
      <c r="S2861" s="8">
        <f ca="1">COUNTIF($N$3:$N2861,S$2)/$P2861</f>
        <v>0.67785939139559281</v>
      </c>
      <c r="T2861" s="9">
        <f ca="1">COUNTIF($N$3:$N2861,T$2)/$P2861</f>
        <v>0.32214060860440713</v>
      </c>
    </row>
    <row r="2862" spans="10:20" x14ac:dyDescent="0.25">
      <c r="J2862" s="1">
        <f t="shared" ca="1" si="273"/>
        <v>0</v>
      </c>
      <c r="K2862">
        <f t="shared" ca="1" si="271"/>
        <v>1.6575512384314979</v>
      </c>
      <c r="L2862">
        <f t="shared" ca="1" si="272"/>
        <v>0.84045407155662355</v>
      </c>
      <c r="M2862">
        <f t="shared" ca="1" si="270"/>
        <v>0.84045407155662355</v>
      </c>
      <c r="N2862" s="1">
        <f ca="1">IF(M2862=K2862,K$2,IF(M2862=L2862,L$2,IF(M2862=#REF!,#REF!)))</f>
        <v>1</v>
      </c>
      <c r="P2862" s="1">
        <v>2860</v>
      </c>
      <c r="Q2862">
        <f t="shared" ca="1" si="274"/>
        <v>1536.7283666118121</v>
      </c>
      <c r="R2862" s="2">
        <f t="shared" ca="1" si="275"/>
        <v>25.612139443530204</v>
      </c>
      <c r="S2862" s="8">
        <f ca="1">COUNTIF($N$3:$N2862,S$2)/$P2862</f>
        <v>0.67762237762237765</v>
      </c>
      <c r="T2862" s="9">
        <f ca="1">COUNTIF($N$3:$N2862,T$2)/$P2862</f>
        <v>0.32237762237762235</v>
      </c>
    </row>
    <row r="2863" spans="10:20" x14ac:dyDescent="0.25">
      <c r="J2863" s="1">
        <f t="shared" ca="1" si="273"/>
        <v>1</v>
      </c>
      <c r="K2863">
        <f t="shared" ca="1" si="271"/>
        <v>0.11547526927804597</v>
      </c>
      <c r="L2863">
        <f t="shared" ca="1" si="272"/>
        <v>0</v>
      </c>
      <c r="M2863">
        <f t="shared" ca="1" si="270"/>
        <v>0.11547526927804597</v>
      </c>
      <c r="N2863" s="1">
        <f ca="1">IF(M2863=K2863,K$2,IF(M2863=L2863,L$2,IF(M2863=#REF!,#REF!)))</f>
        <v>0</v>
      </c>
      <c r="P2863" s="1">
        <v>2861</v>
      </c>
      <c r="Q2863">
        <f t="shared" ca="1" si="274"/>
        <v>1536.8438418810902</v>
      </c>
      <c r="R2863" s="2">
        <f t="shared" ca="1" si="275"/>
        <v>25.614064031351504</v>
      </c>
      <c r="S2863" s="8">
        <f ca="1">COUNTIF($N$3:$N2863,S$2)/$P2863</f>
        <v>0.67773505767214259</v>
      </c>
      <c r="T2863" s="9">
        <f ca="1">COUNTIF($N$3:$N2863,T$2)/$P2863</f>
        <v>0.32226494232785741</v>
      </c>
    </row>
    <row r="2864" spans="10:20" x14ac:dyDescent="0.25">
      <c r="J2864" s="1">
        <f t="shared" ca="1" si="273"/>
        <v>0</v>
      </c>
      <c r="K2864">
        <f t="shared" ca="1" si="271"/>
        <v>0.70826091537392133</v>
      </c>
      <c r="L2864">
        <f t="shared" ca="1" si="272"/>
        <v>0.53124720839161732</v>
      </c>
      <c r="M2864">
        <f t="shared" ca="1" si="270"/>
        <v>0.53124720839161732</v>
      </c>
      <c r="N2864" s="1">
        <f ca="1">IF(M2864=K2864,K$2,IF(M2864=L2864,L$2,IF(M2864=#REF!,#REF!)))</f>
        <v>1</v>
      </c>
      <c r="P2864" s="1">
        <v>2862</v>
      </c>
      <c r="Q2864">
        <f t="shared" ca="1" si="274"/>
        <v>1537.3750890894817</v>
      </c>
      <c r="R2864" s="2">
        <f t="shared" ca="1" si="275"/>
        <v>25.622918151491362</v>
      </c>
      <c r="S2864" s="8">
        <f ca="1">COUNTIF($N$3:$N2864,S$2)/$P2864</f>
        <v>0.67749825296995103</v>
      </c>
      <c r="T2864" s="9">
        <f ca="1">COUNTIF($N$3:$N2864,T$2)/$P2864</f>
        <v>0.32250174703004891</v>
      </c>
    </row>
    <row r="2865" spans="10:20" x14ac:dyDescent="0.25">
      <c r="J2865" s="1">
        <f t="shared" ca="1" si="273"/>
        <v>1</v>
      </c>
      <c r="K2865">
        <f t="shared" ca="1" si="271"/>
        <v>3.405288409935721E-3</v>
      </c>
      <c r="L2865">
        <f t="shared" ca="1" si="272"/>
        <v>0</v>
      </c>
      <c r="M2865">
        <f t="shared" ca="1" si="270"/>
        <v>3.405288409935721E-3</v>
      </c>
      <c r="N2865" s="1">
        <f ca="1">IF(M2865=K2865,K$2,IF(M2865=L2865,L$2,IF(M2865=#REF!,#REF!)))</f>
        <v>0</v>
      </c>
      <c r="P2865" s="1">
        <v>2863</v>
      </c>
      <c r="Q2865">
        <f t="shared" ca="1" si="274"/>
        <v>1537.3784943778917</v>
      </c>
      <c r="R2865" s="2">
        <f t="shared" ca="1" si="275"/>
        <v>25.622974906298193</v>
      </c>
      <c r="S2865" s="8">
        <f ca="1">COUNTIF($N$3:$N2865,S$2)/$P2865</f>
        <v>0.67761089765979743</v>
      </c>
      <c r="T2865" s="9">
        <f ca="1">COUNTIF($N$3:$N2865,T$2)/$P2865</f>
        <v>0.32238910234020257</v>
      </c>
    </row>
    <row r="2866" spans="10:20" x14ac:dyDescent="0.25">
      <c r="J2866" s="1">
        <f t="shared" ca="1" si="273"/>
        <v>0</v>
      </c>
      <c r="K2866">
        <f t="shared" ca="1" si="271"/>
        <v>2.066428325655147</v>
      </c>
      <c r="L2866">
        <f t="shared" ca="1" si="272"/>
        <v>0.80326212942357156</v>
      </c>
      <c r="M2866">
        <f t="shared" ca="1" si="270"/>
        <v>0.80326212942357156</v>
      </c>
      <c r="N2866" s="1">
        <f ca="1">IF(M2866=K2866,K$2,IF(M2866=L2866,L$2,IF(M2866=#REF!,#REF!)))</f>
        <v>1</v>
      </c>
      <c r="P2866" s="1">
        <v>2864</v>
      </c>
      <c r="Q2866">
        <f t="shared" ca="1" si="274"/>
        <v>1538.1817565073152</v>
      </c>
      <c r="R2866" s="2">
        <f t="shared" ca="1" si="275"/>
        <v>25.636362608455254</v>
      </c>
      <c r="S2866" s="8">
        <f ca="1">COUNTIF($N$3:$N2866,S$2)/$P2866</f>
        <v>0.67737430167597767</v>
      </c>
      <c r="T2866" s="9">
        <f ca="1">COUNTIF($N$3:$N2866,T$2)/$P2866</f>
        <v>0.32262569832402233</v>
      </c>
    </row>
    <row r="2867" spans="10:20" x14ac:dyDescent="0.25">
      <c r="J2867" s="1">
        <f t="shared" ca="1" si="273"/>
        <v>1</v>
      </c>
      <c r="K2867">
        <f t="shared" ca="1" si="271"/>
        <v>0.66798822690556314</v>
      </c>
      <c r="L2867">
        <f t="shared" ca="1" si="272"/>
        <v>0</v>
      </c>
      <c r="M2867">
        <f t="shared" ca="1" si="270"/>
        <v>0.66798822690556314</v>
      </c>
      <c r="N2867" s="1">
        <f ca="1">IF(M2867=K2867,K$2,IF(M2867=L2867,L$2,IF(M2867=#REF!,#REF!)))</f>
        <v>0</v>
      </c>
      <c r="P2867" s="1">
        <v>2865</v>
      </c>
      <c r="Q2867">
        <f t="shared" ca="1" si="274"/>
        <v>1538.8497447342208</v>
      </c>
      <c r="R2867" s="2">
        <f t="shared" ca="1" si="275"/>
        <v>25.647495745570346</v>
      </c>
      <c r="S2867" s="8">
        <f ca="1">COUNTIF($N$3:$N2867,S$2)/$P2867</f>
        <v>0.67748691099476444</v>
      </c>
      <c r="T2867" s="9">
        <f ca="1">COUNTIF($N$3:$N2867,T$2)/$P2867</f>
        <v>0.32251308900523562</v>
      </c>
    </row>
    <row r="2868" spans="10:20" x14ac:dyDescent="0.25">
      <c r="J2868" s="1">
        <f t="shared" ca="1" si="273"/>
        <v>0</v>
      </c>
      <c r="K2868">
        <f t="shared" ca="1" si="271"/>
        <v>3.4120880615858686</v>
      </c>
      <c r="L2868">
        <f t="shared" ca="1" si="272"/>
        <v>0.19856381817831989</v>
      </c>
      <c r="M2868">
        <f t="shared" ca="1" si="270"/>
        <v>0.19856381817831989</v>
      </c>
      <c r="N2868" s="1">
        <f ca="1">IF(M2868=K2868,K$2,IF(M2868=L2868,L$2,IF(M2868=#REF!,#REF!)))</f>
        <v>1</v>
      </c>
      <c r="P2868" s="1">
        <v>2866</v>
      </c>
      <c r="Q2868">
        <f t="shared" ca="1" si="274"/>
        <v>1539.0483085523992</v>
      </c>
      <c r="R2868" s="2">
        <f t="shared" ca="1" si="275"/>
        <v>25.650805142539987</v>
      </c>
      <c r="S2868" s="8">
        <f ca="1">COUNTIF($N$3:$N2868,S$2)/$P2868</f>
        <v>0.67725052337752967</v>
      </c>
      <c r="T2868" s="9">
        <f ca="1">COUNTIF($N$3:$N2868,T$2)/$P2868</f>
        <v>0.32274947662247033</v>
      </c>
    </row>
    <row r="2869" spans="10:20" x14ac:dyDescent="0.25">
      <c r="J2869" s="1">
        <f t="shared" ca="1" si="273"/>
        <v>1</v>
      </c>
      <c r="K2869">
        <f t="shared" ca="1" si="271"/>
        <v>4.2939136933894499E-2</v>
      </c>
      <c r="L2869">
        <f t="shared" ca="1" si="272"/>
        <v>0</v>
      </c>
      <c r="M2869">
        <f t="shared" ca="1" si="270"/>
        <v>4.2939136933894499E-2</v>
      </c>
      <c r="N2869" s="1">
        <f ca="1">IF(M2869=K2869,K$2,IF(M2869=L2869,L$2,IF(M2869=#REF!,#REF!)))</f>
        <v>0</v>
      </c>
      <c r="P2869" s="1">
        <v>2867</v>
      </c>
      <c r="Q2869">
        <f t="shared" ca="1" si="274"/>
        <v>1539.0912476893332</v>
      </c>
      <c r="R2869" s="2">
        <f t="shared" ca="1" si="275"/>
        <v>25.651520794822218</v>
      </c>
      <c r="S2869" s="8">
        <f ca="1">COUNTIF($N$3:$N2869,S$2)/$P2869</f>
        <v>0.67736309731426581</v>
      </c>
      <c r="T2869" s="9">
        <f ca="1">COUNTIF($N$3:$N2869,T$2)/$P2869</f>
        <v>0.32263690268573419</v>
      </c>
    </row>
    <row r="2870" spans="10:20" x14ac:dyDescent="0.25">
      <c r="J2870" s="1">
        <f t="shared" ca="1" si="273"/>
        <v>0</v>
      </c>
      <c r="K2870">
        <f t="shared" ca="1" si="271"/>
        <v>0.88572952995826848</v>
      </c>
      <c r="L2870">
        <f t="shared" ca="1" si="272"/>
        <v>1.3930226849474319</v>
      </c>
      <c r="M2870">
        <f t="shared" ca="1" si="270"/>
        <v>0.88572952995826848</v>
      </c>
      <c r="N2870" s="1">
        <f ca="1">IF(M2870=K2870,K$2,IF(M2870=L2870,L$2,IF(M2870=#REF!,#REF!)))</f>
        <v>0</v>
      </c>
      <c r="P2870" s="1">
        <v>2868</v>
      </c>
      <c r="Q2870">
        <f t="shared" ca="1" si="274"/>
        <v>1539.9769772192915</v>
      </c>
      <c r="R2870" s="2">
        <f t="shared" ca="1" si="275"/>
        <v>25.666282953654857</v>
      </c>
      <c r="S2870" s="8">
        <f ca="1">COUNTIF($N$3:$N2870,S$2)/$P2870</f>
        <v>0.67747559274755931</v>
      </c>
      <c r="T2870" s="9">
        <f ca="1">COUNTIF($N$3:$N2870,T$2)/$P2870</f>
        <v>0.32252440725244075</v>
      </c>
    </row>
    <row r="2871" spans="10:20" x14ac:dyDescent="0.25">
      <c r="J2871" s="1">
        <f t="shared" ca="1" si="273"/>
        <v>0</v>
      </c>
      <c r="K2871">
        <f t="shared" ca="1" si="271"/>
        <v>0.73469406433639339</v>
      </c>
      <c r="L2871">
        <f t="shared" ca="1" si="272"/>
        <v>0.36798908750781739</v>
      </c>
      <c r="M2871">
        <f t="shared" ca="1" si="270"/>
        <v>0.36798908750781739</v>
      </c>
      <c r="N2871" s="1">
        <f ca="1">IF(M2871=K2871,K$2,IF(M2871=L2871,L$2,IF(M2871=#REF!,#REF!)))</f>
        <v>1</v>
      </c>
      <c r="P2871" s="1">
        <v>2869</v>
      </c>
      <c r="Q2871">
        <f t="shared" ca="1" si="274"/>
        <v>1540.3449663067993</v>
      </c>
      <c r="R2871" s="2">
        <f t="shared" ca="1" si="275"/>
        <v>25.672416105113321</v>
      </c>
      <c r="S2871" s="8">
        <f ca="1">COUNTIF($N$3:$N2871,S$2)/$P2871</f>
        <v>0.67723945625653537</v>
      </c>
      <c r="T2871" s="9">
        <f ca="1">COUNTIF($N$3:$N2871,T$2)/$P2871</f>
        <v>0.32276054374346463</v>
      </c>
    </row>
    <row r="2872" spans="10:20" x14ac:dyDescent="0.25">
      <c r="J2872" s="1">
        <f t="shared" ca="1" si="273"/>
        <v>1</v>
      </c>
      <c r="K2872">
        <f t="shared" ca="1" si="271"/>
        <v>2.4797651622536866E-2</v>
      </c>
      <c r="L2872">
        <f t="shared" ca="1" si="272"/>
        <v>0</v>
      </c>
      <c r="M2872">
        <f t="shared" ca="1" si="270"/>
        <v>2.4797651622536866E-2</v>
      </c>
      <c r="N2872" s="1">
        <f ca="1">IF(M2872=K2872,K$2,IF(M2872=L2872,L$2,IF(M2872=#REF!,#REF!)))</f>
        <v>0</v>
      </c>
      <c r="P2872" s="1">
        <v>2870</v>
      </c>
      <c r="Q2872">
        <f t="shared" ca="1" si="274"/>
        <v>1540.3697639584218</v>
      </c>
      <c r="R2872" s="2">
        <f t="shared" ca="1" si="275"/>
        <v>25.67282939930703</v>
      </c>
      <c r="S2872" s="8">
        <f ca="1">COUNTIF($N$3:$N2872,S$2)/$P2872</f>
        <v>0.67735191637630665</v>
      </c>
      <c r="T2872" s="9">
        <f ca="1">COUNTIF($N$3:$N2872,T$2)/$P2872</f>
        <v>0.3226480836236934</v>
      </c>
    </row>
    <row r="2873" spans="10:20" x14ac:dyDescent="0.25">
      <c r="J2873" s="1">
        <f t="shared" ca="1" si="273"/>
        <v>0</v>
      </c>
      <c r="K2873">
        <f t="shared" ca="1" si="271"/>
        <v>0.48439223886610822</v>
      </c>
      <c r="L2873">
        <f t="shared" ca="1" si="272"/>
        <v>0.12741010447985415</v>
      </c>
      <c r="M2873">
        <f t="shared" ca="1" si="270"/>
        <v>0.12741010447985415</v>
      </c>
      <c r="N2873" s="1">
        <f ca="1">IF(M2873=K2873,K$2,IF(M2873=L2873,L$2,IF(M2873=#REF!,#REF!)))</f>
        <v>1</v>
      </c>
      <c r="P2873" s="1">
        <v>2871</v>
      </c>
      <c r="Q2873">
        <f t="shared" ca="1" si="274"/>
        <v>1540.4971740629016</v>
      </c>
      <c r="R2873" s="2">
        <f t="shared" ca="1" si="275"/>
        <v>25.674952901048361</v>
      </c>
      <c r="S2873" s="8">
        <f ca="1">COUNTIF($N$3:$N2873,S$2)/$P2873</f>
        <v>0.67711598746081503</v>
      </c>
      <c r="T2873" s="9">
        <f ca="1">COUNTIF($N$3:$N2873,T$2)/$P2873</f>
        <v>0.32288401253918497</v>
      </c>
    </row>
    <row r="2874" spans="10:20" x14ac:dyDescent="0.25">
      <c r="J2874" s="1">
        <f t="shared" ca="1" si="273"/>
        <v>1</v>
      </c>
      <c r="K2874">
        <f t="shared" ca="1" si="271"/>
        <v>0.87939623178993254</v>
      </c>
      <c r="L2874">
        <f t="shared" ca="1" si="272"/>
        <v>0</v>
      </c>
      <c r="M2874">
        <f t="shared" ca="1" si="270"/>
        <v>0.87939623178993254</v>
      </c>
      <c r="N2874" s="1">
        <f ca="1">IF(M2874=K2874,K$2,IF(M2874=L2874,L$2,IF(M2874=#REF!,#REF!)))</f>
        <v>0</v>
      </c>
      <c r="P2874" s="1">
        <v>2872</v>
      </c>
      <c r="Q2874">
        <f t="shared" ca="1" si="274"/>
        <v>1541.3765702946916</v>
      </c>
      <c r="R2874" s="2">
        <f t="shared" ca="1" si="275"/>
        <v>25.689609504911527</v>
      </c>
      <c r="S2874" s="8">
        <f ca="1">COUNTIF($N$3:$N2874,S$2)/$P2874</f>
        <v>0.6772284122562674</v>
      </c>
      <c r="T2874" s="9">
        <f ca="1">COUNTIF($N$3:$N2874,T$2)/$P2874</f>
        <v>0.3227715877437326</v>
      </c>
    </row>
    <row r="2875" spans="10:20" x14ac:dyDescent="0.25">
      <c r="J2875" s="1">
        <f t="shared" ca="1" si="273"/>
        <v>0</v>
      </c>
      <c r="K2875">
        <f t="shared" ca="1" si="271"/>
        <v>0.6791799011741696</v>
      </c>
      <c r="L2875">
        <f t="shared" ca="1" si="272"/>
        <v>0.43476474101546198</v>
      </c>
      <c r="M2875">
        <f t="shared" ca="1" si="270"/>
        <v>0.43476474101546198</v>
      </c>
      <c r="N2875" s="1">
        <f ca="1">IF(M2875=K2875,K$2,IF(M2875=L2875,L$2,IF(M2875=#REF!,#REF!)))</f>
        <v>1</v>
      </c>
      <c r="P2875" s="1">
        <v>2873</v>
      </c>
      <c r="Q2875">
        <f t="shared" ca="1" si="274"/>
        <v>1541.8113350357071</v>
      </c>
      <c r="R2875" s="2">
        <f t="shared" ca="1" si="275"/>
        <v>25.69685558392845</v>
      </c>
      <c r="S2875" s="8">
        <f ca="1">COUNTIF($N$3:$N2875,S$2)/$P2875</f>
        <v>0.67699269056735123</v>
      </c>
      <c r="T2875" s="9">
        <f ca="1">COUNTIF($N$3:$N2875,T$2)/$P2875</f>
        <v>0.32300730943264883</v>
      </c>
    </row>
    <row r="2876" spans="10:20" x14ac:dyDescent="0.25">
      <c r="J2876" s="1">
        <f t="shared" ca="1" si="273"/>
        <v>1</v>
      </c>
      <c r="K2876">
        <f t="shared" ca="1" si="271"/>
        <v>1.3738288459801642</v>
      </c>
      <c r="L2876">
        <f t="shared" ca="1" si="272"/>
        <v>0</v>
      </c>
      <c r="M2876">
        <f t="shared" ca="1" si="270"/>
        <v>1.3738288459801642</v>
      </c>
      <c r="N2876" s="1">
        <f ca="1">IF(M2876=K2876,K$2,IF(M2876=L2876,L$2,IF(M2876=#REF!,#REF!)))</f>
        <v>0</v>
      </c>
      <c r="P2876" s="1">
        <v>2874</v>
      </c>
      <c r="Q2876">
        <f t="shared" ca="1" si="274"/>
        <v>1543.1851638816872</v>
      </c>
      <c r="R2876" s="2">
        <f t="shared" ca="1" si="275"/>
        <v>25.719752731361453</v>
      </c>
      <c r="S2876" s="8">
        <f ca="1">COUNTIF($N$3:$N2876,S$2)/$P2876</f>
        <v>0.67710508002783576</v>
      </c>
      <c r="T2876" s="9">
        <f ca="1">COUNTIF($N$3:$N2876,T$2)/$P2876</f>
        <v>0.32289491997216424</v>
      </c>
    </row>
    <row r="2877" spans="10:20" x14ac:dyDescent="0.25">
      <c r="J2877" s="1">
        <f t="shared" ca="1" si="273"/>
        <v>0</v>
      </c>
      <c r="K2877">
        <f t="shared" ca="1" si="271"/>
        <v>0.42215036268122824</v>
      </c>
      <c r="L2877">
        <f t="shared" ca="1" si="272"/>
        <v>1.8785222226292659</v>
      </c>
      <c r="M2877">
        <f t="shared" ca="1" si="270"/>
        <v>0.42215036268122824</v>
      </c>
      <c r="N2877" s="1">
        <f ca="1">IF(M2877=K2877,K$2,IF(M2877=L2877,L$2,IF(M2877=#REF!,#REF!)))</f>
        <v>0</v>
      </c>
      <c r="P2877" s="1">
        <v>2875</v>
      </c>
      <c r="Q2877">
        <f t="shared" ca="1" si="274"/>
        <v>1543.6073142443684</v>
      </c>
      <c r="R2877" s="2">
        <f t="shared" ca="1" si="275"/>
        <v>25.726788570739473</v>
      </c>
      <c r="S2877" s="8">
        <f ca="1">COUNTIF($N$3:$N2877,S$2)/$P2877</f>
        <v>0.67721739130434777</v>
      </c>
      <c r="T2877" s="9">
        <f ca="1">COUNTIF($N$3:$N2877,T$2)/$P2877</f>
        <v>0.32278260869565217</v>
      </c>
    </row>
    <row r="2878" spans="10:20" x14ac:dyDescent="0.25">
      <c r="J2878" s="1">
        <f t="shared" ca="1" si="273"/>
        <v>0</v>
      </c>
      <c r="K2878">
        <f t="shared" ca="1" si="271"/>
        <v>0.60992988292848482</v>
      </c>
      <c r="L2878">
        <f t="shared" ca="1" si="272"/>
        <v>0.28077967844635293</v>
      </c>
      <c r="M2878">
        <f t="shared" ca="1" si="270"/>
        <v>0.28077967844635293</v>
      </c>
      <c r="N2878" s="1">
        <f ca="1">IF(M2878=K2878,K$2,IF(M2878=L2878,L$2,IF(M2878=#REF!,#REF!)))</f>
        <v>1</v>
      </c>
      <c r="P2878" s="1">
        <v>2876</v>
      </c>
      <c r="Q2878">
        <f t="shared" ca="1" si="274"/>
        <v>1543.8880939228147</v>
      </c>
      <c r="R2878" s="2">
        <f t="shared" ca="1" si="275"/>
        <v>25.731468232046911</v>
      </c>
      <c r="S2878" s="8">
        <f ca="1">COUNTIF($N$3:$N2878,S$2)/$P2878</f>
        <v>0.67698191933240615</v>
      </c>
      <c r="T2878" s="9">
        <f ca="1">COUNTIF($N$3:$N2878,T$2)/$P2878</f>
        <v>0.32301808066759385</v>
      </c>
    </row>
    <row r="2879" spans="10:20" x14ac:dyDescent="0.25">
      <c r="J2879" s="1">
        <f t="shared" ca="1" si="273"/>
        <v>1</v>
      </c>
      <c r="K2879">
        <f t="shared" ca="1" si="271"/>
        <v>0.34393369924909201</v>
      </c>
      <c r="L2879">
        <f t="shared" ca="1" si="272"/>
        <v>0</v>
      </c>
      <c r="M2879">
        <f t="shared" ca="1" si="270"/>
        <v>0.34393369924909201</v>
      </c>
      <c r="N2879" s="1">
        <f ca="1">IF(M2879=K2879,K$2,IF(M2879=L2879,L$2,IF(M2879=#REF!,#REF!)))</f>
        <v>0</v>
      </c>
      <c r="P2879" s="1">
        <v>2877</v>
      </c>
      <c r="Q2879">
        <f t="shared" ca="1" si="274"/>
        <v>1544.2320276220639</v>
      </c>
      <c r="R2879" s="2">
        <f t="shared" ca="1" si="275"/>
        <v>25.737200460367731</v>
      </c>
      <c r="S2879" s="8">
        <f ca="1">COUNTIF($N$3:$N2879,S$2)/$P2879</f>
        <v>0.67709419534237048</v>
      </c>
      <c r="T2879" s="9">
        <f ca="1">COUNTIF($N$3:$N2879,T$2)/$P2879</f>
        <v>0.32290580465762947</v>
      </c>
    </row>
    <row r="2880" spans="10:20" x14ac:dyDescent="0.25">
      <c r="J2880" s="1">
        <f t="shared" ca="1" si="273"/>
        <v>0</v>
      </c>
      <c r="K2880">
        <f t="shared" ca="1" si="271"/>
        <v>0.40046885992835984</v>
      </c>
      <c r="L2880">
        <f t="shared" ca="1" si="272"/>
        <v>0.23676834449843395</v>
      </c>
      <c r="M2880">
        <f t="shared" ca="1" si="270"/>
        <v>0.23676834449843395</v>
      </c>
      <c r="N2880" s="1">
        <f ca="1">IF(M2880=K2880,K$2,IF(M2880=L2880,L$2,IF(M2880=#REF!,#REF!)))</f>
        <v>1</v>
      </c>
      <c r="P2880" s="1">
        <v>2878</v>
      </c>
      <c r="Q2880">
        <f t="shared" ca="1" si="274"/>
        <v>1544.4687959665623</v>
      </c>
      <c r="R2880" s="2">
        <f t="shared" ca="1" si="275"/>
        <v>25.741146599442704</v>
      </c>
      <c r="S2880" s="8">
        <f ca="1">COUNTIF($N$3:$N2880,S$2)/$P2880</f>
        <v>0.67685892981236973</v>
      </c>
      <c r="T2880" s="9">
        <f ca="1">COUNTIF($N$3:$N2880,T$2)/$P2880</f>
        <v>0.32314107018763027</v>
      </c>
    </row>
    <row r="2881" spans="10:20" x14ac:dyDescent="0.25">
      <c r="J2881" s="1">
        <f t="shared" ca="1" si="273"/>
        <v>1</v>
      </c>
      <c r="K2881">
        <f t="shared" ca="1" si="271"/>
        <v>0.4275122446921043</v>
      </c>
      <c r="L2881">
        <f t="shared" ca="1" si="272"/>
        <v>0</v>
      </c>
      <c r="M2881">
        <f t="shared" ca="1" si="270"/>
        <v>0.4275122446921043</v>
      </c>
      <c r="N2881" s="1">
        <f ca="1">IF(M2881=K2881,K$2,IF(M2881=L2881,L$2,IF(M2881=#REF!,#REF!)))</f>
        <v>0</v>
      </c>
      <c r="P2881" s="1">
        <v>2879</v>
      </c>
      <c r="Q2881">
        <f t="shared" ca="1" si="274"/>
        <v>1544.8963082112543</v>
      </c>
      <c r="R2881" s="2">
        <f t="shared" ca="1" si="275"/>
        <v>25.748271803520904</v>
      </c>
      <c r="S2881" s="8">
        <f ca="1">COUNTIF($N$3:$N2881,S$2)/$P2881</f>
        <v>0.67697117054532829</v>
      </c>
      <c r="T2881" s="9">
        <f ca="1">COUNTIF($N$3:$N2881,T$2)/$P2881</f>
        <v>0.32302882945467176</v>
      </c>
    </row>
    <row r="2882" spans="10:20" x14ac:dyDescent="0.25">
      <c r="J2882" s="1">
        <f t="shared" ca="1" si="273"/>
        <v>0</v>
      </c>
      <c r="K2882">
        <f t="shared" ca="1" si="271"/>
        <v>0.35567321456815043</v>
      </c>
      <c r="L2882">
        <f t="shared" ca="1" si="272"/>
        <v>0.22232612516470937</v>
      </c>
      <c r="M2882">
        <f t="shared" ca="1" si="270"/>
        <v>0.22232612516470937</v>
      </c>
      <c r="N2882" s="1">
        <f ca="1">IF(M2882=K2882,K$2,IF(M2882=L2882,L$2,IF(M2882=#REF!,#REF!)))</f>
        <v>1</v>
      </c>
      <c r="P2882" s="1">
        <v>2880</v>
      </c>
      <c r="Q2882">
        <f t="shared" ca="1" si="274"/>
        <v>1545.1186343364191</v>
      </c>
      <c r="R2882" s="2">
        <f t="shared" ca="1" si="275"/>
        <v>25.751977238940317</v>
      </c>
      <c r="S2882" s="8">
        <f ca="1">COUNTIF($N$3:$N2882,S$2)/$P2882</f>
        <v>0.67673611111111109</v>
      </c>
      <c r="T2882" s="9">
        <f ca="1">COUNTIF($N$3:$N2882,T$2)/$P2882</f>
        <v>0.32326388888888891</v>
      </c>
    </row>
    <row r="2883" spans="10:20" x14ac:dyDescent="0.25">
      <c r="J2883" s="1">
        <f t="shared" ca="1" si="273"/>
        <v>1</v>
      </c>
      <c r="K2883">
        <f t="shared" ca="1" si="271"/>
        <v>0.2201189638476635</v>
      </c>
      <c r="L2883">
        <f t="shared" ca="1" si="272"/>
        <v>0</v>
      </c>
      <c r="M2883">
        <f t="shared" ref="M2883:M2946" ca="1" si="276">SMALL(K2883:L2883,COUNTIF(K2883:L2883,0)+1)</f>
        <v>0.2201189638476635</v>
      </c>
      <c r="N2883" s="1">
        <f ca="1">IF(M2883=K2883,K$2,IF(M2883=L2883,L$2,IF(M2883=#REF!,#REF!)))</f>
        <v>0</v>
      </c>
      <c r="P2883" s="1">
        <v>2881</v>
      </c>
      <c r="Q2883">
        <f t="shared" ca="1" si="274"/>
        <v>1545.3387533002667</v>
      </c>
      <c r="R2883" s="2">
        <f t="shared" ca="1" si="275"/>
        <v>25.755645888337778</v>
      </c>
      <c r="S2883" s="8">
        <f ca="1">COUNTIF($N$3:$N2883,S$2)/$P2883</f>
        <v>0.67684831655675115</v>
      </c>
      <c r="T2883" s="9">
        <f ca="1">COUNTIF($N$3:$N2883,T$2)/$P2883</f>
        <v>0.32315168344324885</v>
      </c>
    </row>
    <row r="2884" spans="10:20" x14ac:dyDescent="0.25">
      <c r="J2884" s="1">
        <f t="shared" ca="1" si="273"/>
        <v>0</v>
      </c>
      <c r="K2884">
        <f t="shared" ref="K2884:K2947" ca="1" si="277">IF($J2884=$C$4,IF(D$4&lt;&gt;0,(-1/D$4),0)*LN(1-RAND()),IF($J2884=$C$5,IF(D$5&lt;&gt;0,(-1/D$5),0)*LN(1-RAND())))</f>
        <v>1.699264945148915</v>
      </c>
      <c r="L2884">
        <f t="shared" ref="L2884:L2947" ca="1" si="278">IF($J2884=$C$4,IF(E$4&lt;&gt;0,(-1/E$4),0)*LN(1-RAND()),IF($J2884=$C$5,IF(E$5&lt;&gt;0,(-1/E$5),0)*LN(1-RAND())))</f>
        <v>0.32130417161243791</v>
      </c>
      <c r="M2884">
        <f t="shared" ca="1" si="276"/>
        <v>0.32130417161243791</v>
      </c>
      <c r="N2884" s="1">
        <f ca="1">IF(M2884=K2884,K$2,IF(M2884=L2884,L$2,IF(M2884=#REF!,#REF!)))</f>
        <v>1</v>
      </c>
      <c r="P2884" s="1">
        <v>2882</v>
      </c>
      <c r="Q2884">
        <f t="shared" ca="1" si="274"/>
        <v>1545.6600574718791</v>
      </c>
      <c r="R2884" s="2">
        <f t="shared" ca="1" si="275"/>
        <v>25.761000957864653</v>
      </c>
      <c r="S2884" s="8">
        <f ca="1">COUNTIF($N$3:$N2884,S$2)/$P2884</f>
        <v>0.67661346287300483</v>
      </c>
      <c r="T2884" s="9">
        <f ca="1">COUNTIF($N$3:$N2884,T$2)/$P2884</f>
        <v>0.32338653712699517</v>
      </c>
    </row>
    <row r="2885" spans="10:20" x14ac:dyDescent="0.25">
      <c r="J2885" s="1">
        <f t="shared" ca="1" si="273"/>
        <v>1</v>
      </c>
      <c r="K2885">
        <f t="shared" ca="1" si="277"/>
        <v>1.0467600065438936</v>
      </c>
      <c r="L2885">
        <f t="shared" ca="1" si="278"/>
        <v>0</v>
      </c>
      <c r="M2885">
        <f t="shared" ca="1" si="276"/>
        <v>1.0467600065438936</v>
      </c>
      <c r="N2885" s="1">
        <f ca="1">IF(M2885=K2885,K$2,IF(M2885=L2885,L$2,IF(M2885=#REF!,#REF!)))</f>
        <v>0</v>
      </c>
      <c r="P2885" s="1">
        <v>2883</v>
      </c>
      <c r="Q2885">
        <f t="shared" ca="1" si="274"/>
        <v>1546.7068174784231</v>
      </c>
      <c r="R2885" s="2">
        <f t="shared" ca="1" si="275"/>
        <v>25.778446957973717</v>
      </c>
      <c r="S2885" s="8">
        <f ca="1">COUNTIF($N$3:$N2885,S$2)/$P2885</f>
        <v>0.67672563302115851</v>
      </c>
      <c r="T2885" s="9">
        <f ca="1">COUNTIF($N$3:$N2885,T$2)/$P2885</f>
        <v>0.32327436697884149</v>
      </c>
    </row>
    <row r="2886" spans="10:20" x14ac:dyDescent="0.25">
      <c r="J2886" s="1">
        <f t="shared" ca="1" si="273"/>
        <v>0</v>
      </c>
      <c r="K2886">
        <f t="shared" ca="1" si="277"/>
        <v>0.99001500261536035</v>
      </c>
      <c r="L2886">
        <f t="shared" ca="1" si="278"/>
        <v>1.3513580946453903</v>
      </c>
      <c r="M2886">
        <f t="shared" ca="1" si="276"/>
        <v>0.99001500261536035</v>
      </c>
      <c r="N2886" s="1">
        <f ca="1">IF(M2886=K2886,K$2,IF(M2886=L2886,L$2,IF(M2886=#REF!,#REF!)))</f>
        <v>0</v>
      </c>
      <c r="P2886" s="1">
        <v>2884</v>
      </c>
      <c r="Q2886">
        <f t="shared" ca="1" si="274"/>
        <v>1547.6968324810384</v>
      </c>
      <c r="R2886" s="2">
        <f t="shared" ca="1" si="275"/>
        <v>25.794947208017309</v>
      </c>
      <c r="S2886" s="8">
        <f ca="1">COUNTIF($N$3:$N2886,S$2)/$P2886</f>
        <v>0.67683772538141473</v>
      </c>
      <c r="T2886" s="9">
        <f ca="1">COUNTIF($N$3:$N2886,T$2)/$P2886</f>
        <v>0.32316227461858532</v>
      </c>
    </row>
    <row r="2887" spans="10:20" x14ac:dyDescent="0.25">
      <c r="J2887" s="1">
        <f t="shared" ca="1" si="273"/>
        <v>0</v>
      </c>
      <c r="K2887">
        <f t="shared" ca="1" si="277"/>
        <v>2.6086290175374538</v>
      </c>
      <c r="L2887">
        <f t="shared" ca="1" si="278"/>
        <v>1.1629967675918775</v>
      </c>
      <c r="M2887">
        <f t="shared" ca="1" si="276"/>
        <v>1.1629967675918775</v>
      </c>
      <c r="N2887" s="1">
        <f ca="1">IF(M2887=K2887,K$2,IF(M2887=L2887,L$2,IF(M2887=#REF!,#REF!)))</f>
        <v>1</v>
      </c>
      <c r="P2887" s="1">
        <v>2885</v>
      </c>
      <c r="Q2887">
        <f t="shared" ca="1" si="274"/>
        <v>1548.8598292486304</v>
      </c>
      <c r="R2887" s="2">
        <f t="shared" ca="1" si="275"/>
        <v>25.814330487477172</v>
      </c>
      <c r="S2887" s="8">
        <f ca="1">COUNTIF($N$3:$N2887,S$2)/$P2887</f>
        <v>0.6766031195840555</v>
      </c>
      <c r="T2887" s="9">
        <f ca="1">COUNTIF($N$3:$N2887,T$2)/$P2887</f>
        <v>0.32339688041594455</v>
      </c>
    </row>
    <row r="2888" spans="10:20" x14ac:dyDescent="0.25">
      <c r="J2888" s="1">
        <f t="shared" ca="1" si="273"/>
        <v>1</v>
      </c>
      <c r="K2888">
        <f t="shared" ca="1" si="277"/>
        <v>1.0812834158365701</v>
      </c>
      <c r="L2888">
        <f t="shared" ca="1" si="278"/>
        <v>0</v>
      </c>
      <c r="M2888">
        <f t="shared" ca="1" si="276"/>
        <v>1.0812834158365701</v>
      </c>
      <c r="N2888" s="1">
        <f ca="1">IF(M2888=K2888,K$2,IF(M2888=L2888,L$2,IF(M2888=#REF!,#REF!)))</f>
        <v>0</v>
      </c>
      <c r="P2888" s="1">
        <v>2886</v>
      </c>
      <c r="Q2888">
        <f t="shared" ca="1" si="274"/>
        <v>1549.941112664467</v>
      </c>
      <c r="R2888" s="2">
        <f t="shared" ca="1" si="275"/>
        <v>25.832351877741118</v>
      </c>
      <c r="S2888" s="8">
        <f ca="1">COUNTIF($N$3:$N2888,S$2)/$P2888</f>
        <v>0.67671517671517667</v>
      </c>
      <c r="T2888" s="9">
        <f ca="1">COUNTIF($N$3:$N2888,T$2)/$P2888</f>
        <v>0.32328482328482328</v>
      </c>
    </row>
    <row r="2889" spans="10:20" x14ac:dyDescent="0.25">
      <c r="J2889" s="1">
        <f t="shared" ca="1" si="273"/>
        <v>0</v>
      </c>
      <c r="K2889">
        <f t="shared" ca="1" si="277"/>
        <v>0.78362168608767735</v>
      </c>
      <c r="L2889">
        <f t="shared" ca="1" si="278"/>
        <v>0.2959502853237464</v>
      </c>
      <c r="M2889">
        <f t="shared" ca="1" si="276"/>
        <v>0.2959502853237464</v>
      </c>
      <c r="N2889" s="1">
        <f ca="1">IF(M2889=K2889,K$2,IF(M2889=L2889,L$2,IF(M2889=#REF!,#REF!)))</f>
        <v>1</v>
      </c>
      <c r="P2889" s="1">
        <v>2887</v>
      </c>
      <c r="Q2889">
        <f t="shared" ca="1" si="274"/>
        <v>1550.2370629497907</v>
      </c>
      <c r="R2889" s="2">
        <f t="shared" ca="1" si="275"/>
        <v>25.837284382496513</v>
      </c>
      <c r="S2889" s="8">
        <f ca="1">COUNTIF($N$3:$N2889,S$2)/$P2889</f>
        <v>0.67648077589192934</v>
      </c>
      <c r="T2889" s="9">
        <f ca="1">COUNTIF($N$3:$N2889,T$2)/$P2889</f>
        <v>0.32351922410807066</v>
      </c>
    </row>
    <row r="2890" spans="10:20" x14ac:dyDescent="0.25">
      <c r="J2890" s="1">
        <f t="shared" ca="1" si="273"/>
        <v>1</v>
      </c>
      <c r="K2890">
        <f t="shared" ca="1" si="277"/>
        <v>0.26190802967551147</v>
      </c>
      <c r="L2890">
        <f t="shared" ca="1" si="278"/>
        <v>0</v>
      </c>
      <c r="M2890">
        <f t="shared" ca="1" si="276"/>
        <v>0.26190802967551147</v>
      </c>
      <c r="N2890" s="1">
        <f ca="1">IF(M2890=K2890,K$2,IF(M2890=L2890,L$2,IF(M2890=#REF!,#REF!)))</f>
        <v>0</v>
      </c>
      <c r="P2890" s="1">
        <v>2888</v>
      </c>
      <c r="Q2890">
        <f t="shared" ca="1" si="274"/>
        <v>1550.4989709794663</v>
      </c>
      <c r="R2890" s="2">
        <f t="shared" ca="1" si="275"/>
        <v>25.841649516324438</v>
      </c>
      <c r="S2890" s="8">
        <f ca="1">COUNTIF($N$3:$N2890,S$2)/$P2890</f>
        <v>0.67659279778393355</v>
      </c>
      <c r="T2890" s="9">
        <f ca="1">COUNTIF($N$3:$N2890,T$2)/$P2890</f>
        <v>0.3234072022160665</v>
      </c>
    </row>
    <row r="2891" spans="10:20" x14ac:dyDescent="0.25">
      <c r="J2891" s="1">
        <f t="shared" ca="1" si="273"/>
        <v>0</v>
      </c>
      <c r="K2891">
        <f t="shared" ca="1" si="277"/>
        <v>1.7376336754517521</v>
      </c>
      <c r="L2891">
        <f t="shared" ca="1" si="278"/>
        <v>0.85701610093374714</v>
      </c>
      <c r="M2891">
        <f t="shared" ca="1" si="276"/>
        <v>0.85701610093374714</v>
      </c>
      <c r="N2891" s="1">
        <f ca="1">IF(M2891=K2891,K$2,IF(M2891=L2891,L$2,IF(M2891=#REF!,#REF!)))</f>
        <v>1</v>
      </c>
      <c r="P2891" s="1">
        <v>2889</v>
      </c>
      <c r="Q2891">
        <f t="shared" ca="1" si="274"/>
        <v>1551.3559870804002</v>
      </c>
      <c r="R2891" s="2">
        <f t="shared" ca="1" si="275"/>
        <v>25.855933118006668</v>
      </c>
      <c r="S2891" s="8">
        <f ca="1">COUNTIF($N$3:$N2891,S$2)/$P2891</f>
        <v>0.67635860159224648</v>
      </c>
      <c r="T2891" s="9">
        <f ca="1">COUNTIF($N$3:$N2891,T$2)/$P2891</f>
        <v>0.32364139840775352</v>
      </c>
    </row>
    <row r="2892" spans="10:20" x14ac:dyDescent="0.25">
      <c r="J2892" s="1">
        <f t="shared" ca="1" si="273"/>
        <v>1</v>
      </c>
      <c r="K2892">
        <f t="shared" ca="1" si="277"/>
        <v>0.81255641158889902</v>
      </c>
      <c r="L2892">
        <f t="shared" ca="1" si="278"/>
        <v>0</v>
      </c>
      <c r="M2892">
        <f t="shared" ca="1" si="276"/>
        <v>0.81255641158889902</v>
      </c>
      <c r="N2892" s="1">
        <f ca="1">IF(M2892=K2892,K$2,IF(M2892=L2892,L$2,IF(M2892=#REF!,#REF!)))</f>
        <v>0</v>
      </c>
      <c r="P2892" s="1">
        <v>2890</v>
      </c>
      <c r="Q2892">
        <f t="shared" ca="1" si="274"/>
        <v>1552.1685434919891</v>
      </c>
      <c r="R2892" s="2">
        <f t="shared" ca="1" si="275"/>
        <v>25.869475724866486</v>
      </c>
      <c r="S2892" s="8">
        <f ca="1">COUNTIF($N$3:$N2892,S$2)/$P2892</f>
        <v>0.67647058823529416</v>
      </c>
      <c r="T2892" s="9">
        <f ca="1">COUNTIF($N$3:$N2892,T$2)/$P2892</f>
        <v>0.3235294117647059</v>
      </c>
    </row>
    <row r="2893" spans="10:20" x14ac:dyDescent="0.25">
      <c r="J2893" s="1">
        <f t="shared" ca="1" si="273"/>
        <v>0</v>
      </c>
      <c r="K2893">
        <f t="shared" ca="1" si="277"/>
        <v>0.5733401305651793</v>
      </c>
      <c r="L2893">
        <f t="shared" ca="1" si="278"/>
        <v>0.93049143962720626</v>
      </c>
      <c r="M2893">
        <f t="shared" ca="1" si="276"/>
        <v>0.5733401305651793</v>
      </c>
      <c r="N2893" s="1">
        <f ca="1">IF(M2893=K2893,K$2,IF(M2893=L2893,L$2,IF(M2893=#REF!,#REF!)))</f>
        <v>0</v>
      </c>
      <c r="P2893" s="1">
        <v>2891</v>
      </c>
      <c r="Q2893">
        <f t="shared" ca="1" si="274"/>
        <v>1552.7418836225543</v>
      </c>
      <c r="R2893" s="2">
        <f t="shared" ca="1" si="275"/>
        <v>25.879031393709237</v>
      </c>
      <c r="S2893" s="8">
        <f ca="1">COUNTIF($N$3:$N2893,S$2)/$P2893</f>
        <v>0.67658249740574194</v>
      </c>
      <c r="T2893" s="9">
        <f ca="1">COUNTIF($N$3:$N2893,T$2)/$P2893</f>
        <v>0.32341750259425806</v>
      </c>
    </row>
    <row r="2894" spans="10:20" x14ac:dyDescent="0.25">
      <c r="J2894" s="1">
        <f t="shared" ca="1" si="273"/>
        <v>0</v>
      </c>
      <c r="K2894">
        <f t="shared" ca="1" si="277"/>
        <v>4.3636029675153655E-2</v>
      </c>
      <c r="L2894">
        <f t="shared" ca="1" si="278"/>
        <v>0.34527403292427145</v>
      </c>
      <c r="M2894">
        <f t="shared" ca="1" si="276"/>
        <v>4.3636029675153655E-2</v>
      </c>
      <c r="N2894" s="1">
        <f ca="1">IF(M2894=K2894,K$2,IF(M2894=L2894,L$2,IF(M2894=#REF!,#REF!)))</f>
        <v>0</v>
      </c>
      <c r="P2894" s="1">
        <v>2892</v>
      </c>
      <c r="Q2894">
        <f t="shared" ca="1" si="274"/>
        <v>1552.7855196522294</v>
      </c>
      <c r="R2894" s="2">
        <f t="shared" ca="1" si="275"/>
        <v>25.87975866087049</v>
      </c>
      <c r="S2894" s="8">
        <f ca="1">COUNTIF($N$3:$N2894,S$2)/$P2894</f>
        <v>0.67669432918395578</v>
      </c>
      <c r="T2894" s="9">
        <f ca="1">COUNTIF($N$3:$N2894,T$2)/$P2894</f>
        <v>0.32330567081604428</v>
      </c>
    </row>
    <row r="2895" spans="10:20" x14ac:dyDescent="0.25">
      <c r="J2895" s="1">
        <f t="shared" ca="1" si="273"/>
        <v>0</v>
      </c>
      <c r="K2895">
        <f t="shared" ca="1" si="277"/>
        <v>0.28588439668054866</v>
      </c>
      <c r="L2895">
        <f t="shared" ca="1" si="278"/>
        <v>0.29889684899714769</v>
      </c>
      <c r="M2895">
        <f t="shared" ca="1" si="276"/>
        <v>0.28588439668054866</v>
      </c>
      <c r="N2895" s="1">
        <f ca="1">IF(M2895=K2895,K$2,IF(M2895=L2895,L$2,IF(M2895=#REF!,#REF!)))</f>
        <v>0</v>
      </c>
      <c r="P2895" s="1">
        <v>2893</v>
      </c>
      <c r="Q2895">
        <f t="shared" ca="1" si="274"/>
        <v>1553.0714040489099</v>
      </c>
      <c r="R2895" s="2">
        <f t="shared" ca="1" si="275"/>
        <v>25.884523400815166</v>
      </c>
      <c r="S2895" s="8">
        <f ca="1">COUNTIF($N$3:$N2895,S$2)/$P2895</f>
        <v>0.67680608365019013</v>
      </c>
      <c r="T2895" s="9">
        <f ca="1">COUNTIF($N$3:$N2895,T$2)/$P2895</f>
        <v>0.32319391634980987</v>
      </c>
    </row>
    <row r="2896" spans="10:20" x14ac:dyDescent="0.25">
      <c r="J2896" s="1">
        <f t="shared" ca="1" si="273"/>
        <v>0</v>
      </c>
      <c r="K2896">
        <f t="shared" ca="1" si="277"/>
        <v>8.8421721451317783E-2</v>
      </c>
      <c r="L2896">
        <f t="shared" ca="1" si="278"/>
        <v>6.2984211177525798E-2</v>
      </c>
      <c r="M2896">
        <f t="shared" ca="1" si="276"/>
        <v>6.2984211177525798E-2</v>
      </c>
      <c r="N2896" s="1">
        <f ca="1">IF(M2896=K2896,K$2,IF(M2896=L2896,L$2,IF(M2896=#REF!,#REF!)))</f>
        <v>1</v>
      </c>
      <c r="P2896" s="1">
        <v>2894</v>
      </c>
      <c r="Q2896">
        <f t="shared" ca="1" si="274"/>
        <v>1553.1343882600875</v>
      </c>
      <c r="R2896" s="2">
        <f t="shared" ca="1" si="275"/>
        <v>25.885573137668125</v>
      </c>
      <c r="S2896" s="8">
        <f ca="1">COUNTIF($N$3:$N2896,S$2)/$P2896</f>
        <v>0.67657221838286108</v>
      </c>
      <c r="T2896" s="9">
        <f ca="1">COUNTIF($N$3:$N2896,T$2)/$P2896</f>
        <v>0.32342778161713892</v>
      </c>
    </row>
    <row r="2897" spans="10:20" x14ac:dyDescent="0.25">
      <c r="J2897" s="1">
        <f t="shared" ca="1" si="273"/>
        <v>1</v>
      </c>
      <c r="K2897">
        <f t="shared" ca="1" si="277"/>
        <v>0.47571001217650549</v>
      </c>
      <c r="L2897">
        <f t="shared" ca="1" si="278"/>
        <v>0</v>
      </c>
      <c r="M2897">
        <f t="shared" ca="1" si="276"/>
        <v>0.47571001217650549</v>
      </c>
      <c r="N2897" s="1">
        <f ca="1">IF(M2897=K2897,K$2,IF(M2897=L2897,L$2,IF(M2897=#REF!,#REF!)))</f>
        <v>0</v>
      </c>
      <c r="P2897" s="1">
        <v>2895</v>
      </c>
      <c r="Q2897">
        <f t="shared" ca="1" si="274"/>
        <v>1553.6100982722639</v>
      </c>
      <c r="R2897" s="2">
        <f t="shared" ca="1" si="275"/>
        <v>25.893501637871065</v>
      </c>
      <c r="S2897" s="8">
        <f ca="1">COUNTIF($N$3:$N2897,S$2)/$P2897</f>
        <v>0.67668393782383418</v>
      </c>
      <c r="T2897" s="9">
        <f ca="1">COUNTIF($N$3:$N2897,T$2)/$P2897</f>
        <v>0.32331606217616582</v>
      </c>
    </row>
    <row r="2898" spans="10:20" x14ac:dyDescent="0.25">
      <c r="J2898" s="1">
        <f t="shared" ca="1" si="273"/>
        <v>0</v>
      </c>
      <c r="K2898">
        <f t="shared" ca="1" si="277"/>
        <v>1.2143189866460538</v>
      </c>
      <c r="L2898">
        <f t="shared" ca="1" si="278"/>
        <v>1.8880655709809628</v>
      </c>
      <c r="M2898">
        <f t="shared" ca="1" si="276"/>
        <v>1.2143189866460538</v>
      </c>
      <c r="N2898" s="1">
        <f ca="1">IF(M2898=K2898,K$2,IF(M2898=L2898,L$2,IF(M2898=#REF!,#REF!)))</f>
        <v>0</v>
      </c>
      <c r="P2898" s="1">
        <v>2896</v>
      </c>
      <c r="Q2898">
        <f t="shared" ca="1" si="274"/>
        <v>1554.82441725891</v>
      </c>
      <c r="R2898" s="2">
        <f t="shared" ca="1" si="275"/>
        <v>25.913740287648501</v>
      </c>
      <c r="S2898" s="8">
        <f ca="1">COUNTIF($N$3:$N2898,S$2)/$P2898</f>
        <v>0.67679558011049723</v>
      </c>
      <c r="T2898" s="9">
        <f ca="1">COUNTIF($N$3:$N2898,T$2)/$P2898</f>
        <v>0.32320441988950277</v>
      </c>
    </row>
    <row r="2899" spans="10:20" x14ac:dyDescent="0.25">
      <c r="J2899" s="1">
        <f t="shared" ca="1" si="273"/>
        <v>0</v>
      </c>
      <c r="K2899">
        <f t="shared" ca="1" si="277"/>
        <v>0.77844941860752526</v>
      </c>
      <c r="L2899">
        <f t="shared" ca="1" si="278"/>
        <v>1.5916836911742003</v>
      </c>
      <c r="M2899">
        <f t="shared" ca="1" si="276"/>
        <v>0.77844941860752526</v>
      </c>
      <c r="N2899" s="1">
        <f ca="1">IF(M2899=K2899,K$2,IF(M2899=L2899,L$2,IF(M2899=#REF!,#REF!)))</f>
        <v>0</v>
      </c>
      <c r="P2899" s="1">
        <v>2897</v>
      </c>
      <c r="Q2899">
        <f t="shared" ca="1" si="274"/>
        <v>1555.6028666775176</v>
      </c>
      <c r="R2899" s="2">
        <f t="shared" ca="1" si="275"/>
        <v>25.926714444625294</v>
      </c>
      <c r="S2899" s="8">
        <f ca="1">COUNTIF($N$3:$N2899,S$2)/$P2899</f>
        <v>0.67690714532274765</v>
      </c>
      <c r="T2899" s="9">
        <f ca="1">COUNTIF($N$3:$N2899,T$2)/$P2899</f>
        <v>0.32309285467725235</v>
      </c>
    </row>
    <row r="2900" spans="10:20" x14ac:dyDescent="0.25">
      <c r="J2900" s="1">
        <f t="shared" ca="1" si="273"/>
        <v>0</v>
      </c>
      <c r="K2900">
        <f t="shared" ca="1" si="277"/>
        <v>0.4586693140453596</v>
      </c>
      <c r="L2900">
        <f t="shared" ca="1" si="278"/>
        <v>1.7433311017049249</v>
      </c>
      <c r="M2900">
        <f t="shared" ca="1" si="276"/>
        <v>0.4586693140453596</v>
      </c>
      <c r="N2900" s="1">
        <f ca="1">IF(M2900=K2900,K$2,IF(M2900=L2900,L$2,IF(M2900=#REF!,#REF!)))</f>
        <v>0</v>
      </c>
      <c r="P2900" s="1">
        <v>2898</v>
      </c>
      <c r="Q2900">
        <f t="shared" ca="1" si="274"/>
        <v>1556.061535991563</v>
      </c>
      <c r="R2900" s="2">
        <f t="shared" ca="1" si="275"/>
        <v>25.934358933192716</v>
      </c>
      <c r="S2900" s="8">
        <f ca="1">COUNTIF($N$3:$N2900,S$2)/$P2900</f>
        <v>0.67701863354037262</v>
      </c>
      <c r="T2900" s="9">
        <f ca="1">COUNTIF($N$3:$N2900,T$2)/$P2900</f>
        <v>0.32298136645962733</v>
      </c>
    </row>
    <row r="2901" spans="10:20" x14ac:dyDescent="0.25">
      <c r="J2901" s="1">
        <f t="shared" ca="1" si="273"/>
        <v>0</v>
      </c>
      <c r="K2901">
        <f t="shared" ca="1" si="277"/>
        <v>0.41087221414536285</v>
      </c>
      <c r="L2901">
        <f t="shared" ca="1" si="278"/>
        <v>0.44934530279650603</v>
      </c>
      <c r="M2901">
        <f t="shared" ca="1" si="276"/>
        <v>0.41087221414536285</v>
      </c>
      <c r="N2901" s="1">
        <f ca="1">IF(M2901=K2901,K$2,IF(M2901=L2901,L$2,IF(M2901=#REF!,#REF!)))</f>
        <v>0</v>
      </c>
      <c r="P2901" s="1">
        <v>2899</v>
      </c>
      <c r="Q2901">
        <f t="shared" ca="1" si="274"/>
        <v>1556.4724082057085</v>
      </c>
      <c r="R2901" s="2">
        <f t="shared" ca="1" si="275"/>
        <v>25.941206803428475</v>
      </c>
      <c r="S2901" s="8">
        <f ca="1">COUNTIF($N$3:$N2901,S$2)/$P2901</f>
        <v>0.67713004484304928</v>
      </c>
      <c r="T2901" s="9">
        <f ca="1">COUNTIF($N$3:$N2901,T$2)/$P2901</f>
        <v>0.32286995515695066</v>
      </c>
    </row>
    <row r="2902" spans="10:20" x14ac:dyDescent="0.25">
      <c r="J2902" s="1">
        <f t="shared" ca="1" si="273"/>
        <v>0</v>
      </c>
      <c r="K2902">
        <f t="shared" ca="1" si="277"/>
        <v>1.4556599775786094</v>
      </c>
      <c r="L2902">
        <f t="shared" ca="1" si="278"/>
        <v>3.2038912446161301</v>
      </c>
      <c r="M2902">
        <f t="shared" ca="1" si="276"/>
        <v>1.4556599775786094</v>
      </c>
      <c r="N2902" s="1">
        <f ca="1">IF(M2902=K2902,K$2,IF(M2902=L2902,L$2,IF(M2902=#REF!,#REF!)))</f>
        <v>0</v>
      </c>
      <c r="P2902" s="1">
        <v>2900</v>
      </c>
      <c r="Q2902">
        <f t="shared" ca="1" si="274"/>
        <v>1557.928068183287</v>
      </c>
      <c r="R2902" s="2">
        <f t="shared" ca="1" si="275"/>
        <v>25.965467803054782</v>
      </c>
      <c r="S2902" s="8">
        <f ca="1">COUNTIF($N$3:$N2902,S$2)/$P2902</f>
        <v>0.67724137931034478</v>
      </c>
      <c r="T2902" s="9">
        <f ca="1">COUNTIF($N$3:$N2902,T$2)/$P2902</f>
        <v>0.32275862068965516</v>
      </c>
    </row>
    <row r="2903" spans="10:20" x14ac:dyDescent="0.25">
      <c r="J2903" s="1">
        <f t="shared" ca="1" si="273"/>
        <v>0</v>
      </c>
      <c r="K2903">
        <f t="shared" ca="1" si="277"/>
        <v>1.7672713133263436</v>
      </c>
      <c r="L2903">
        <f t="shared" ca="1" si="278"/>
        <v>2.4299625441856718</v>
      </c>
      <c r="M2903">
        <f t="shared" ca="1" si="276"/>
        <v>1.7672713133263436</v>
      </c>
      <c r="N2903" s="1">
        <f ca="1">IF(M2903=K2903,K$2,IF(M2903=L2903,L$2,IF(M2903=#REF!,#REF!)))</f>
        <v>0</v>
      </c>
      <c r="P2903" s="1">
        <v>2901</v>
      </c>
      <c r="Q2903">
        <f t="shared" ca="1" si="274"/>
        <v>1559.6953394966133</v>
      </c>
      <c r="R2903" s="2">
        <f t="shared" ca="1" si="275"/>
        <v>25.994922324943555</v>
      </c>
      <c r="S2903" s="8">
        <f ca="1">COUNTIF($N$3:$N2903,S$2)/$P2903</f>
        <v>0.67735263702171666</v>
      </c>
      <c r="T2903" s="9">
        <f ca="1">COUNTIF($N$3:$N2903,T$2)/$P2903</f>
        <v>0.32264736297828334</v>
      </c>
    </row>
    <row r="2904" spans="10:20" x14ac:dyDescent="0.25">
      <c r="J2904" s="1">
        <f t="shared" ca="1" si="273"/>
        <v>0</v>
      </c>
      <c r="K2904">
        <f t="shared" ca="1" si="277"/>
        <v>2.0283932954779669</v>
      </c>
      <c r="L2904">
        <f t="shared" ca="1" si="278"/>
        <v>1.0071320095630438</v>
      </c>
      <c r="M2904">
        <f t="shared" ca="1" si="276"/>
        <v>1.0071320095630438</v>
      </c>
      <c r="N2904" s="1">
        <f ca="1">IF(M2904=K2904,K$2,IF(M2904=L2904,L$2,IF(M2904=#REF!,#REF!)))</f>
        <v>1</v>
      </c>
      <c r="P2904" s="1">
        <v>2902</v>
      </c>
      <c r="Q2904">
        <f t="shared" ca="1" si="274"/>
        <v>1560.7024715061764</v>
      </c>
      <c r="R2904" s="2">
        <f t="shared" ca="1" si="275"/>
        <v>26.011707858436274</v>
      </c>
      <c r="S2904" s="8">
        <f ca="1">COUNTIF($N$3:$N2904,S$2)/$P2904</f>
        <v>0.67711922811853897</v>
      </c>
      <c r="T2904" s="9">
        <f ca="1">COUNTIF($N$3:$N2904,T$2)/$P2904</f>
        <v>0.32288077188146108</v>
      </c>
    </row>
    <row r="2905" spans="10:20" x14ac:dyDescent="0.25">
      <c r="J2905" s="1">
        <f t="shared" ca="1" si="273"/>
        <v>1</v>
      </c>
      <c r="K2905">
        <f t="shared" ca="1" si="277"/>
        <v>0.37212968313434575</v>
      </c>
      <c r="L2905">
        <f t="shared" ca="1" si="278"/>
        <v>0</v>
      </c>
      <c r="M2905">
        <f t="shared" ca="1" si="276"/>
        <v>0.37212968313434575</v>
      </c>
      <c r="N2905" s="1">
        <f ca="1">IF(M2905=K2905,K$2,IF(M2905=L2905,L$2,IF(M2905=#REF!,#REF!)))</f>
        <v>0</v>
      </c>
      <c r="P2905" s="1">
        <v>2903</v>
      </c>
      <c r="Q2905">
        <f t="shared" ca="1" si="274"/>
        <v>1561.0746011893107</v>
      </c>
      <c r="R2905" s="2">
        <f t="shared" ca="1" si="275"/>
        <v>26.017910019821844</v>
      </c>
      <c r="S2905" s="8">
        <f ca="1">COUNTIF($N$3:$N2905,S$2)/$P2905</f>
        <v>0.67723045125732007</v>
      </c>
      <c r="T2905" s="9">
        <f ca="1">COUNTIF($N$3:$N2905,T$2)/$P2905</f>
        <v>0.32276954874267999</v>
      </c>
    </row>
    <row r="2906" spans="10:20" x14ac:dyDescent="0.25">
      <c r="J2906" s="1">
        <f t="shared" ca="1" si="273"/>
        <v>0</v>
      </c>
      <c r="K2906">
        <f t="shared" ca="1" si="277"/>
        <v>1.3755942919120623</v>
      </c>
      <c r="L2906">
        <f t="shared" ca="1" si="278"/>
        <v>0.5663188509629663</v>
      </c>
      <c r="M2906">
        <f t="shared" ca="1" si="276"/>
        <v>0.5663188509629663</v>
      </c>
      <c r="N2906" s="1">
        <f ca="1">IF(M2906=K2906,K$2,IF(M2906=L2906,L$2,IF(M2906=#REF!,#REF!)))</f>
        <v>1</v>
      </c>
      <c r="P2906" s="1">
        <v>2904</v>
      </c>
      <c r="Q2906">
        <f t="shared" ca="1" si="274"/>
        <v>1561.6409200402736</v>
      </c>
      <c r="R2906" s="2">
        <f t="shared" ca="1" si="275"/>
        <v>26.027348667337893</v>
      </c>
      <c r="S2906" s="8">
        <f ca="1">COUNTIF($N$3:$N2906,S$2)/$P2906</f>
        <v>0.67699724517906334</v>
      </c>
      <c r="T2906" s="9">
        <f ca="1">COUNTIF($N$3:$N2906,T$2)/$P2906</f>
        <v>0.32300275482093666</v>
      </c>
    </row>
    <row r="2907" spans="10:20" x14ac:dyDescent="0.25">
      <c r="J2907" s="1">
        <f t="shared" ca="1" si="273"/>
        <v>1</v>
      </c>
      <c r="K2907">
        <f t="shared" ca="1" si="277"/>
        <v>0.80745331296515621</v>
      </c>
      <c r="L2907">
        <f t="shared" ca="1" si="278"/>
        <v>0</v>
      </c>
      <c r="M2907">
        <f t="shared" ca="1" si="276"/>
        <v>0.80745331296515621</v>
      </c>
      <c r="N2907" s="1">
        <f ca="1">IF(M2907=K2907,K$2,IF(M2907=L2907,L$2,IF(M2907=#REF!,#REF!)))</f>
        <v>0</v>
      </c>
      <c r="P2907" s="1">
        <v>2905</v>
      </c>
      <c r="Q2907">
        <f t="shared" ca="1" si="274"/>
        <v>1562.4483733532388</v>
      </c>
      <c r="R2907" s="2">
        <f t="shared" ca="1" si="275"/>
        <v>26.040806222553979</v>
      </c>
      <c r="S2907" s="8">
        <f ca="1">COUNTIF($N$3:$N2907,S$2)/$P2907</f>
        <v>0.67710843373493979</v>
      </c>
      <c r="T2907" s="9">
        <f ca="1">COUNTIF($N$3:$N2907,T$2)/$P2907</f>
        <v>0.32289156626506021</v>
      </c>
    </row>
    <row r="2908" spans="10:20" x14ac:dyDescent="0.25">
      <c r="J2908" s="1">
        <f t="shared" ca="1" si="273"/>
        <v>0</v>
      </c>
      <c r="K2908">
        <f t="shared" ca="1" si="277"/>
        <v>1.0133031021698831</v>
      </c>
      <c r="L2908">
        <f t="shared" ca="1" si="278"/>
        <v>1.1177700187179125</v>
      </c>
      <c r="M2908">
        <f t="shared" ca="1" si="276"/>
        <v>1.0133031021698831</v>
      </c>
      <c r="N2908" s="1">
        <f ca="1">IF(M2908=K2908,K$2,IF(M2908=L2908,L$2,IF(M2908=#REF!,#REF!)))</f>
        <v>0</v>
      </c>
      <c r="P2908" s="1">
        <v>2906</v>
      </c>
      <c r="Q2908">
        <f t="shared" ca="1" si="274"/>
        <v>1563.4616764554087</v>
      </c>
      <c r="R2908" s="2">
        <f t="shared" ca="1" si="275"/>
        <v>26.057694607590143</v>
      </c>
      <c r="S2908" s="8">
        <f ca="1">COUNTIF($N$3:$N2908,S$2)/$P2908</f>
        <v>0.67721954576737786</v>
      </c>
      <c r="T2908" s="9">
        <f ca="1">COUNTIF($N$3:$N2908,T$2)/$P2908</f>
        <v>0.32278045423262214</v>
      </c>
    </row>
    <row r="2909" spans="10:20" x14ac:dyDescent="0.25">
      <c r="J2909" s="1">
        <f t="shared" ca="1" si="273"/>
        <v>0</v>
      </c>
      <c r="K2909">
        <f t="shared" ca="1" si="277"/>
        <v>0.94027717256493037</v>
      </c>
      <c r="L2909">
        <f t="shared" ca="1" si="278"/>
        <v>0.29639579901139051</v>
      </c>
      <c r="M2909">
        <f t="shared" ca="1" si="276"/>
        <v>0.29639579901139051</v>
      </c>
      <c r="N2909" s="1">
        <f ca="1">IF(M2909=K2909,K$2,IF(M2909=L2909,L$2,IF(M2909=#REF!,#REF!)))</f>
        <v>1</v>
      </c>
      <c r="P2909" s="1">
        <v>2907</v>
      </c>
      <c r="Q2909">
        <f t="shared" ca="1" si="274"/>
        <v>1563.7580722544201</v>
      </c>
      <c r="R2909" s="2">
        <f t="shared" ca="1" si="275"/>
        <v>26.062634537573668</v>
      </c>
      <c r="S2909" s="8">
        <f ca="1">COUNTIF($N$3:$N2909,S$2)/$P2909</f>
        <v>0.67698658410732715</v>
      </c>
      <c r="T2909" s="9">
        <f ca="1">COUNTIF($N$3:$N2909,T$2)/$P2909</f>
        <v>0.32301341589267285</v>
      </c>
    </row>
    <row r="2910" spans="10:20" x14ac:dyDescent="0.25">
      <c r="J2910" s="1">
        <f t="shared" ca="1" si="273"/>
        <v>1</v>
      </c>
      <c r="K2910">
        <f t="shared" ca="1" si="277"/>
        <v>0.84755710674861195</v>
      </c>
      <c r="L2910">
        <f t="shared" ca="1" si="278"/>
        <v>0</v>
      </c>
      <c r="M2910">
        <f t="shared" ca="1" si="276"/>
        <v>0.84755710674861195</v>
      </c>
      <c r="N2910" s="1">
        <f ca="1">IF(M2910=K2910,K$2,IF(M2910=L2910,L$2,IF(M2910=#REF!,#REF!)))</f>
        <v>0</v>
      </c>
      <c r="P2910" s="1">
        <v>2908</v>
      </c>
      <c r="Q2910">
        <f t="shared" ca="1" si="274"/>
        <v>1564.6056293611687</v>
      </c>
      <c r="R2910" s="2">
        <f t="shared" ca="1" si="275"/>
        <v>26.076760489352811</v>
      </c>
      <c r="S2910" s="8">
        <f ca="1">COUNTIF($N$3:$N2910,S$2)/$P2910</f>
        <v>0.67709766162310869</v>
      </c>
      <c r="T2910" s="9">
        <f ca="1">COUNTIF($N$3:$N2910,T$2)/$P2910</f>
        <v>0.32290233837689131</v>
      </c>
    </row>
    <row r="2911" spans="10:20" x14ac:dyDescent="0.25">
      <c r="J2911" s="1">
        <f t="shared" ca="1" si="273"/>
        <v>0</v>
      </c>
      <c r="K2911">
        <f t="shared" ca="1" si="277"/>
        <v>0.46930737511679632</v>
      </c>
      <c r="L2911">
        <f t="shared" ca="1" si="278"/>
        <v>6.755789765703736</v>
      </c>
      <c r="M2911">
        <f t="shared" ca="1" si="276"/>
        <v>0.46930737511679632</v>
      </c>
      <c r="N2911" s="1">
        <f ca="1">IF(M2911=K2911,K$2,IF(M2911=L2911,L$2,IF(M2911=#REF!,#REF!)))</f>
        <v>0</v>
      </c>
      <c r="P2911" s="1">
        <v>2909</v>
      </c>
      <c r="Q2911">
        <f t="shared" ca="1" si="274"/>
        <v>1565.0749367362855</v>
      </c>
      <c r="R2911" s="2">
        <f t="shared" ca="1" si="275"/>
        <v>26.084582278938093</v>
      </c>
      <c r="S2911" s="8">
        <f ca="1">COUNTIF($N$3:$N2911,S$2)/$P2911</f>
        <v>0.67720866277071157</v>
      </c>
      <c r="T2911" s="9">
        <f ca="1">COUNTIF($N$3:$N2911,T$2)/$P2911</f>
        <v>0.32279133722928843</v>
      </c>
    </row>
    <row r="2912" spans="10:20" x14ac:dyDescent="0.25">
      <c r="J2912" s="1">
        <f t="shared" ca="1" si="273"/>
        <v>0</v>
      </c>
      <c r="K2912">
        <f t="shared" ca="1" si="277"/>
        <v>1.3084801547762726</v>
      </c>
      <c r="L2912">
        <f t="shared" ca="1" si="278"/>
        <v>0.29866083173509744</v>
      </c>
      <c r="M2912">
        <f t="shared" ca="1" si="276"/>
        <v>0.29866083173509744</v>
      </c>
      <c r="N2912" s="1">
        <f ca="1">IF(M2912=K2912,K$2,IF(M2912=L2912,L$2,IF(M2912=#REF!,#REF!)))</f>
        <v>1</v>
      </c>
      <c r="P2912" s="1">
        <v>2910</v>
      </c>
      <c r="Q2912">
        <f t="shared" ca="1" si="274"/>
        <v>1565.3735975680206</v>
      </c>
      <c r="R2912" s="2">
        <f t="shared" ca="1" si="275"/>
        <v>26.08955995946701</v>
      </c>
      <c r="S2912" s="8">
        <f ca="1">COUNTIF($N$3:$N2912,S$2)/$P2912</f>
        <v>0.67697594501718217</v>
      </c>
      <c r="T2912" s="9">
        <f ca="1">COUNTIF($N$3:$N2912,T$2)/$P2912</f>
        <v>0.32302405498281789</v>
      </c>
    </row>
    <row r="2913" spans="10:20" x14ac:dyDescent="0.25">
      <c r="J2913" s="1">
        <f t="shared" ca="1" si="273"/>
        <v>1</v>
      </c>
      <c r="K2913">
        <f t="shared" ca="1" si="277"/>
        <v>1.012452436711095</v>
      </c>
      <c r="L2913">
        <f t="shared" ca="1" si="278"/>
        <v>0</v>
      </c>
      <c r="M2913">
        <f t="shared" ca="1" si="276"/>
        <v>1.012452436711095</v>
      </c>
      <c r="N2913" s="1">
        <f ca="1">IF(M2913=K2913,K$2,IF(M2913=L2913,L$2,IF(M2913=#REF!,#REF!)))</f>
        <v>0</v>
      </c>
      <c r="P2913" s="1">
        <v>2911</v>
      </c>
      <c r="Q2913">
        <f t="shared" ca="1" si="274"/>
        <v>1566.3860500047317</v>
      </c>
      <c r="R2913" s="2">
        <f t="shared" ca="1" si="275"/>
        <v>26.10643416674553</v>
      </c>
      <c r="S2913" s="8">
        <f ca="1">COUNTIF($N$3:$N2913,S$2)/$P2913</f>
        <v>0.67708691171418756</v>
      </c>
      <c r="T2913" s="9">
        <f ca="1">COUNTIF($N$3:$N2913,T$2)/$P2913</f>
        <v>0.32291308828581244</v>
      </c>
    </row>
    <row r="2914" spans="10:20" x14ac:dyDescent="0.25">
      <c r="J2914" s="1">
        <f t="shared" ca="1" si="273"/>
        <v>0</v>
      </c>
      <c r="K2914">
        <f t="shared" ca="1" si="277"/>
        <v>0.70928682773986573</v>
      </c>
      <c r="L2914">
        <f t="shared" ca="1" si="278"/>
        <v>1.3680135921186942</v>
      </c>
      <c r="M2914">
        <f t="shared" ca="1" si="276"/>
        <v>0.70928682773986573</v>
      </c>
      <c r="N2914" s="1">
        <f ca="1">IF(M2914=K2914,K$2,IF(M2914=L2914,L$2,IF(M2914=#REF!,#REF!)))</f>
        <v>0</v>
      </c>
      <c r="P2914" s="1">
        <v>2912</v>
      </c>
      <c r="Q2914">
        <f t="shared" ca="1" si="274"/>
        <v>1567.0953368324715</v>
      </c>
      <c r="R2914" s="2">
        <f t="shared" ca="1" si="275"/>
        <v>26.118255613874524</v>
      </c>
      <c r="S2914" s="8">
        <f ca="1">COUNTIF($N$3:$N2914,S$2)/$P2914</f>
        <v>0.67719780219780223</v>
      </c>
      <c r="T2914" s="9">
        <f ca="1">COUNTIF($N$3:$N2914,T$2)/$P2914</f>
        <v>0.32280219780219782</v>
      </c>
    </row>
    <row r="2915" spans="10:20" x14ac:dyDescent="0.25">
      <c r="J2915" s="1">
        <f t="shared" ca="1" si="273"/>
        <v>0</v>
      </c>
      <c r="K2915">
        <f t="shared" ca="1" si="277"/>
        <v>0.69987523455125411</v>
      </c>
      <c r="L2915">
        <f t="shared" ca="1" si="278"/>
        <v>0.44891695546639981</v>
      </c>
      <c r="M2915">
        <f t="shared" ca="1" si="276"/>
        <v>0.44891695546639981</v>
      </c>
      <c r="N2915" s="1">
        <f ca="1">IF(M2915=K2915,K$2,IF(M2915=L2915,L$2,IF(M2915=#REF!,#REF!)))</f>
        <v>1</v>
      </c>
      <c r="P2915" s="1">
        <v>2913</v>
      </c>
      <c r="Q2915">
        <f t="shared" ca="1" si="274"/>
        <v>1567.5442537879378</v>
      </c>
      <c r="R2915" s="2">
        <f t="shared" ca="1" si="275"/>
        <v>26.125737563132297</v>
      </c>
      <c r="S2915" s="8">
        <f ca="1">COUNTIF($N$3:$N2915,S$2)/$P2915</f>
        <v>0.67696532784071406</v>
      </c>
      <c r="T2915" s="9">
        <f ca="1">COUNTIF($N$3:$N2915,T$2)/$P2915</f>
        <v>0.32303467215928594</v>
      </c>
    </row>
    <row r="2916" spans="10:20" x14ac:dyDescent="0.25">
      <c r="J2916" s="1">
        <f t="shared" ca="1" si="273"/>
        <v>1</v>
      </c>
      <c r="K2916">
        <f t="shared" ca="1" si="277"/>
        <v>0.59515902154785127</v>
      </c>
      <c r="L2916">
        <f t="shared" ca="1" si="278"/>
        <v>0</v>
      </c>
      <c r="M2916">
        <f t="shared" ca="1" si="276"/>
        <v>0.59515902154785127</v>
      </c>
      <c r="N2916" s="1">
        <f ca="1">IF(M2916=K2916,K$2,IF(M2916=L2916,L$2,IF(M2916=#REF!,#REF!)))</f>
        <v>0</v>
      </c>
      <c r="P2916" s="1">
        <v>2914</v>
      </c>
      <c r="Q2916">
        <f t="shared" ca="1" si="274"/>
        <v>1568.1394128094857</v>
      </c>
      <c r="R2916" s="2">
        <f t="shared" ca="1" si="275"/>
        <v>26.135656880158095</v>
      </c>
      <c r="S2916" s="8">
        <f ca="1">COUNTIF($N$3:$N2916,S$2)/$P2916</f>
        <v>0.67707618393960189</v>
      </c>
      <c r="T2916" s="9">
        <f ca="1">COUNTIF($N$3:$N2916,T$2)/$P2916</f>
        <v>0.32292381606039811</v>
      </c>
    </row>
    <row r="2917" spans="10:20" x14ac:dyDescent="0.25">
      <c r="J2917" s="1">
        <f t="shared" ca="1" si="273"/>
        <v>0</v>
      </c>
      <c r="K2917">
        <f t="shared" ca="1" si="277"/>
        <v>2.1634888874301863</v>
      </c>
      <c r="L2917">
        <f t="shared" ca="1" si="278"/>
        <v>1.1471915502862733</v>
      </c>
      <c r="M2917">
        <f t="shared" ca="1" si="276"/>
        <v>1.1471915502862733</v>
      </c>
      <c r="N2917" s="1">
        <f ca="1">IF(M2917=K2917,K$2,IF(M2917=L2917,L$2,IF(M2917=#REF!,#REF!)))</f>
        <v>1</v>
      </c>
      <c r="P2917" s="1">
        <v>2915</v>
      </c>
      <c r="Q2917">
        <f t="shared" ca="1" si="274"/>
        <v>1569.2866043597721</v>
      </c>
      <c r="R2917" s="2">
        <f t="shared" ca="1" si="275"/>
        <v>26.154776739329535</v>
      </c>
      <c r="S2917" s="8">
        <f ca="1">COUNTIF($N$3:$N2917,S$2)/$P2917</f>
        <v>0.67684391080617501</v>
      </c>
      <c r="T2917" s="9">
        <f ca="1">COUNTIF($N$3:$N2917,T$2)/$P2917</f>
        <v>0.32315608919382505</v>
      </c>
    </row>
    <row r="2918" spans="10:20" x14ac:dyDescent="0.25">
      <c r="J2918" s="1">
        <f t="shared" ca="1" si="273"/>
        <v>1</v>
      </c>
      <c r="K2918">
        <f t="shared" ca="1" si="277"/>
        <v>0.35939454019078065</v>
      </c>
      <c r="L2918">
        <f t="shared" ca="1" si="278"/>
        <v>0</v>
      </c>
      <c r="M2918">
        <f t="shared" ca="1" si="276"/>
        <v>0.35939454019078065</v>
      </c>
      <c r="N2918" s="1">
        <f ca="1">IF(M2918=K2918,K$2,IF(M2918=L2918,L$2,IF(M2918=#REF!,#REF!)))</f>
        <v>0</v>
      </c>
      <c r="P2918" s="1">
        <v>2916</v>
      </c>
      <c r="Q2918">
        <f t="shared" ca="1" si="274"/>
        <v>1569.6459988999629</v>
      </c>
      <c r="R2918" s="2">
        <f t="shared" ca="1" si="275"/>
        <v>26.160766648332714</v>
      </c>
      <c r="S2918" s="8">
        <f ca="1">COUNTIF($N$3:$N2918,S$2)/$P2918</f>
        <v>0.67695473251028804</v>
      </c>
      <c r="T2918" s="9">
        <f ca="1">COUNTIF($N$3:$N2918,T$2)/$P2918</f>
        <v>0.32304526748971191</v>
      </c>
    </row>
    <row r="2919" spans="10:20" x14ac:dyDescent="0.25">
      <c r="J2919" s="1">
        <f t="shared" ca="1" si="273"/>
        <v>0</v>
      </c>
      <c r="K2919">
        <f t="shared" ca="1" si="277"/>
        <v>0.55440534981349898</v>
      </c>
      <c r="L2919">
        <f t="shared" ca="1" si="278"/>
        <v>3.3897776406966265</v>
      </c>
      <c r="M2919">
        <f t="shared" ca="1" si="276"/>
        <v>0.55440534981349898</v>
      </c>
      <c r="N2919" s="1">
        <f ca="1">IF(M2919=K2919,K$2,IF(M2919=L2919,L$2,IF(M2919=#REF!,#REF!)))</f>
        <v>0</v>
      </c>
      <c r="P2919" s="1">
        <v>2917</v>
      </c>
      <c r="Q2919">
        <f t="shared" ca="1" si="274"/>
        <v>1570.2004042497765</v>
      </c>
      <c r="R2919" s="2">
        <f t="shared" ca="1" si="275"/>
        <v>26.170006737496276</v>
      </c>
      <c r="S2919" s="8">
        <f ca="1">COUNTIF($N$3:$N2919,S$2)/$P2919</f>
        <v>0.67706547823105934</v>
      </c>
      <c r="T2919" s="9">
        <f ca="1">COUNTIF($N$3:$N2919,T$2)/$P2919</f>
        <v>0.32293452176894072</v>
      </c>
    </row>
    <row r="2920" spans="10:20" x14ac:dyDescent="0.25">
      <c r="J2920" s="1">
        <f t="shared" ca="1" si="273"/>
        <v>0</v>
      </c>
      <c r="K2920">
        <f t="shared" ca="1" si="277"/>
        <v>0.18122127042166247</v>
      </c>
      <c r="L2920">
        <f t="shared" ca="1" si="278"/>
        <v>0.10956109074554102</v>
      </c>
      <c r="M2920">
        <f t="shared" ca="1" si="276"/>
        <v>0.10956109074554102</v>
      </c>
      <c r="N2920" s="1">
        <f ca="1">IF(M2920=K2920,K$2,IF(M2920=L2920,L$2,IF(M2920=#REF!,#REF!)))</f>
        <v>1</v>
      </c>
      <c r="P2920" s="1">
        <v>2918</v>
      </c>
      <c r="Q2920">
        <f t="shared" ca="1" si="274"/>
        <v>1570.309965340522</v>
      </c>
      <c r="R2920" s="2">
        <f t="shared" ca="1" si="275"/>
        <v>26.171832755675368</v>
      </c>
      <c r="S2920" s="8">
        <f ca="1">COUNTIF($N$3:$N2920,S$2)/$P2920</f>
        <v>0.67683344756682662</v>
      </c>
      <c r="T2920" s="9">
        <f ca="1">COUNTIF($N$3:$N2920,T$2)/$P2920</f>
        <v>0.32316655243317338</v>
      </c>
    </row>
    <row r="2921" spans="10:20" x14ac:dyDescent="0.25">
      <c r="J2921" s="1">
        <f t="shared" ca="1" si="273"/>
        <v>1</v>
      </c>
      <c r="K2921">
        <f t="shared" ca="1" si="277"/>
        <v>0.29738507528974872</v>
      </c>
      <c r="L2921">
        <f t="shared" ca="1" si="278"/>
        <v>0</v>
      </c>
      <c r="M2921">
        <f t="shared" ca="1" si="276"/>
        <v>0.29738507528974872</v>
      </c>
      <c r="N2921" s="1">
        <f ca="1">IF(M2921=K2921,K$2,IF(M2921=L2921,L$2,IF(M2921=#REF!,#REF!)))</f>
        <v>0</v>
      </c>
      <c r="P2921" s="1">
        <v>2919</v>
      </c>
      <c r="Q2921">
        <f t="shared" ca="1" si="274"/>
        <v>1570.6073504158117</v>
      </c>
      <c r="R2921" s="2">
        <f t="shared" ca="1" si="275"/>
        <v>26.176789173596863</v>
      </c>
      <c r="S2921" s="8">
        <f ca="1">COUNTIF($N$3:$N2921,S$2)/$P2921</f>
        <v>0.67694415895854743</v>
      </c>
      <c r="T2921" s="9">
        <f ca="1">COUNTIF($N$3:$N2921,T$2)/$P2921</f>
        <v>0.32305584104145257</v>
      </c>
    </row>
    <row r="2922" spans="10:20" x14ac:dyDescent="0.25">
      <c r="J2922" s="1">
        <f t="shared" ca="1" si="273"/>
        <v>0</v>
      </c>
      <c r="K2922">
        <f t="shared" ca="1" si="277"/>
        <v>0.53038135152737098</v>
      </c>
      <c r="L2922">
        <f t="shared" ca="1" si="278"/>
        <v>6.3707364645358821E-3</v>
      </c>
      <c r="M2922">
        <f t="shared" ca="1" si="276"/>
        <v>6.3707364645358821E-3</v>
      </c>
      <c r="N2922" s="1">
        <f ca="1">IF(M2922=K2922,K$2,IF(M2922=L2922,L$2,IF(M2922=#REF!,#REF!)))</f>
        <v>1</v>
      </c>
      <c r="P2922" s="1">
        <v>2920</v>
      </c>
      <c r="Q2922">
        <f t="shared" ca="1" si="274"/>
        <v>1570.6137211522762</v>
      </c>
      <c r="R2922" s="2">
        <f t="shared" ca="1" si="275"/>
        <v>26.176895352537937</v>
      </c>
      <c r="S2922" s="8">
        <f ca="1">COUNTIF($N$3:$N2922,S$2)/$P2922</f>
        <v>0.67671232876712328</v>
      </c>
      <c r="T2922" s="9">
        <f ca="1">COUNTIF($N$3:$N2922,T$2)/$P2922</f>
        <v>0.32328767123287672</v>
      </c>
    </row>
    <row r="2923" spans="10:20" x14ac:dyDescent="0.25">
      <c r="J2923" s="1">
        <f t="shared" ref="J2923:J2986" ca="1" si="279">N2922</f>
        <v>1</v>
      </c>
      <c r="K2923">
        <f t="shared" ca="1" si="277"/>
        <v>0.19568608604754781</v>
      </c>
      <c r="L2923">
        <f t="shared" ca="1" si="278"/>
        <v>0</v>
      </c>
      <c r="M2923">
        <f t="shared" ca="1" si="276"/>
        <v>0.19568608604754781</v>
      </c>
      <c r="N2923" s="1">
        <f ca="1">IF(M2923=K2923,K$2,IF(M2923=L2923,L$2,IF(M2923=#REF!,#REF!)))</f>
        <v>0</v>
      </c>
      <c r="P2923" s="1">
        <v>2921</v>
      </c>
      <c r="Q2923">
        <f t="shared" ref="Q2923:Q2986" ca="1" si="280">M2923+Q2922</f>
        <v>1570.8094072383237</v>
      </c>
      <c r="R2923" s="2">
        <f t="shared" ref="R2923:R2986" ca="1" si="281">Q2923/60</f>
        <v>26.180156787305396</v>
      </c>
      <c r="S2923" s="8">
        <f ca="1">COUNTIF($N$3:$N2923,S$2)/$P2923</f>
        <v>0.67682300581992472</v>
      </c>
      <c r="T2923" s="9">
        <f ca="1">COUNTIF($N$3:$N2923,T$2)/$P2923</f>
        <v>0.32317699418007534</v>
      </c>
    </row>
    <row r="2924" spans="10:20" x14ac:dyDescent="0.25">
      <c r="J2924" s="1">
        <f t="shared" ca="1" si="279"/>
        <v>0</v>
      </c>
      <c r="K2924">
        <f t="shared" ca="1" si="277"/>
        <v>0.29552729641533476</v>
      </c>
      <c r="L2924">
        <f t="shared" ca="1" si="278"/>
        <v>0.96447660776949573</v>
      </c>
      <c r="M2924">
        <f t="shared" ca="1" si="276"/>
        <v>0.29552729641533476</v>
      </c>
      <c r="N2924" s="1">
        <f ca="1">IF(M2924=K2924,K$2,IF(M2924=L2924,L$2,IF(M2924=#REF!,#REF!)))</f>
        <v>0</v>
      </c>
      <c r="P2924" s="1">
        <v>2922</v>
      </c>
      <c r="Q2924">
        <f t="shared" ca="1" si="280"/>
        <v>1571.104934534739</v>
      </c>
      <c r="R2924" s="2">
        <f t="shared" ca="1" si="281"/>
        <v>26.185082242245649</v>
      </c>
      <c r="S2924" s="8">
        <f ca="1">COUNTIF($N$3:$N2924,S$2)/$P2924</f>
        <v>0.676933607118412</v>
      </c>
      <c r="T2924" s="9">
        <f ca="1">COUNTIF($N$3:$N2924,T$2)/$P2924</f>
        <v>0.32306639288158795</v>
      </c>
    </row>
    <row r="2925" spans="10:20" x14ac:dyDescent="0.25">
      <c r="J2925" s="1">
        <f t="shared" ca="1" si="279"/>
        <v>0</v>
      </c>
      <c r="K2925">
        <f t="shared" ca="1" si="277"/>
        <v>0.5350037718749675</v>
      </c>
      <c r="L2925">
        <f t="shared" ca="1" si="278"/>
        <v>0.49225551635742631</v>
      </c>
      <c r="M2925">
        <f t="shared" ca="1" si="276"/>
        <v>0.49225551635742631</v>
      </c>
      <c r="N2925" s="1">
        <f ca="1">IF(M2925=K2925,K$2,IF(M2925=L2925,L$2,IF(M2925=#REF!,#REF!)))</f>
        <v>1</v>
      </c>
      <c r="P2925" s="1">
        <v>2923</v>
      </c>
      <c r="Q2925">
        <f t="shared" ca="1" si="280"/>
        <v>1571.5971900510963</v>
      </c>
      <c r="R2925" s="2">
        <f t="shared" ca="1" si="281"/>
        <v>26.193286500851606</v>
      </c>
      <c r="S2925" s="8">
        <f ca="1">COUNTIF($N$3:$N2925,S$2)/$P2925</f>
        <v>0.67670201847417033</v>
      </c>
      <c r="T2925" s="9">
        <f ca="1">COUNTIF($N$3:$N2925,T$2)/$P2925</f>
        <v>0.32329798152582961</v>
      </c>
    </row>
    <row r="2926" spans="10:20" x14ac:dyDescent="0.25">
      <c r="J2926" s="1">
        <f t="shared" ca="1" si="279"/>
        <v>1</v>
      </c>
      <c r="K2926">
        <f t="shared" ca="1" si="277"/>
        <v>6.7011897570012607E-2</v>
      </c>
      <c r="L2926">
        <f t="shared" ca="1" si="278"/>
        <v>0</v>
      </c>
      <c r="M2926">
        <f t="shared" ca="1" si="276"/>
        <v>6.7011897570012607E-2</v>
      </c>
      <c r="N2926" s="1">
        <f ca="1">IF(M2926=K2926,K$2,IF(M2926=L2926,L$2,IF(M2926=#REF!,#REF!)))</f>
        <v>0</v>
      </c>
      <c r="P2926" s="1">
        <v>2924</v>
      </c>
      <c r="Q2926">
        <f t="shared" ca="1" si="280"/>
        <v>1571.6642019486662</v>
      </c>
      <c r="R2926" s="2">
        <f t="shared" ca="1" si="281"/>
        <v>26.194403365811105</v>
      </c>
      <c r="S2926" s="8">
        <f ca="1">COUNTIF($N$3:$N2926,S$2)/$P2926</f>
        <v>0.676812585499316</v>
      </c>
      <c r="T2926" s="9">
        <f ca="1">COUNTIF($N$3:$N2926,T$2)/$P2926</f>
        <v>0.323187414500684</v>
      </c>
    </row>
    <row r="2927" spans="10:20" x14ac:dyDescent="0.25">
      <c r="J2927" s="1">
        <f t="shared" ca="1" si="279"/>
        <v>0</v>
      </c>
      <c r="K2927">
        <f t="shared" ca="1" si="277"/>
        <v>0.83925995861565739</v>
      </c>
      <c r="L2927">
        <f t="shared" ca="1" si="278"/>
        <v>0.21166200558951428</v>
      </c>
      <c r="M2927">
        <f t="shared" ca="1" si="276"/>
        <v>0.21166200558951428</v>
      </c>
      <c r="N2927" s="1">
        <f ca="1">IF(M2927=K2927,K$2,IF(M2927=L2927,L$2,IF(M2927=#REF!,#REF!)))</f>
        <v>1</v>
      </c>
      <c r="P2927" s="1">
        <v>2925</v>
      </c>
      <c r="Q2927">
        <f t="shared" ca="1" si="280"/>
        <v>1571.8758639542557</v>
      </c>
      <c r="R2927" s="2">
        <f t="shared" ca="1" si="281"/>
        <v>26.19793106590426</v>
      </c>
      <c r="S2927" s="8">
        <f ca="1">COUNTIF($N$3:$N2927,S$2)/$P2927</f>
        <v>0.67658119658119653</v>
      </c>
      <c r="T2927" s="9">
        <f ca="1">COUNTIF($N$3:$N2927,T$2)/$P2927</f>
        <v>0.32341880341880341</v>
      </c>
    </row>
    <row r="2928" spans="10:20" x14ac:dyDescent="0.25">
      <c r="J2928" s="1">
        <f t="shared" ca="1" si="279"/>
        <v>1</v>
      </c>
      <c r="K2928">
        <f t="shared" ca="1" si="277"/>
        <v>1.1319757515992557</v>
      </c>
      <c r="L2928">
        <f t="shared" ca="1" si="278"/>
        <v>0</v>
      </c>
      <c r="M2928">
        <f t="shared" ca="1" si="276"/>
        <v>1.1319757515992557</v>
      </c>
      <c r="N2928" s="1">
        <f ca="1">IF(M2928=K2928,K$2,IF(M2928=L2928,L$2,IF(M2928=#REF!,#REF!)))</f>
        <v>0</v>
      </c>
      <c r="P2928" s="1">
        <v>2926</v>
      </c>
      <c r="Q2928">
        <f t="shared" ca="1" si="280"/>
        <v>1573.0078397058548</v>
      </c>
      <c r="R2928" s="2">
        <f t="shared" ca="1" si="281"/>
        <v>26.216797328430914</v>
      </c>
      <c r="S2928" s="8">
        <f ca="1">COUNTIF($N$3:$N2928,S$2)/$P2928</f>
        <v>0.67669172932330823</v>
      </c>
      <c r="T2928" s="9">
        <f ca="1">COUNTIF($N$3:$N2928,T$2)/$P2928</f>
        <v>0.32330827067669171</v>
      </c>
    </row>
    <row r="2929" spans="10:20" x14ac:dyDescent="0.25">
      <c r="J2929" s="1">
        <f t="shared" ca="1" si="279"/>
        <v>0</v>
      </c>
      <c r="K2929">
        <f t="shared" ca="1" si="277"/>
        <v>4.1813808636959946</v>
      </c>
      <c r="L2929">
        <f t="shared" ca="1" si="278"/>
        <v>0.2133083410965588</v>
      </c>
      <c r="M2929">
        <f t="shared" ca="1" si="276"/>
        <v>0.2133083410965588</v>
      </c>
      <c r="N2929" s="1">
        <f ca="1">IF(M2929=K2929,K$2,IF(M2929=L2929,L$2,IF(M2929=#REF!,#REF!)))</f>
        <v>1</v>
      </c>
      <c r="P2929" s="1">
        <v>2927</v>
      </c>
      <c r="Q2929">
        <f t="shared" ca="1" si="280"/>
        <v>1573.2211480469514</v>
      </c>
      <c r="R2929" s="2">
        <f t="shared" ca="1" si="281"/>
        <v>26.220352467449189</v>
      </c>
      <c r="S2929" s="8">
        <f ca="1">COUNTIF($N$3:$N2929,S$2)/$P2929</f>
        <v>0.67646053980184484</v>
      </c>
      <c r="T2929" s="9">
        <f ca="1">COUNTIF($N$3:$N2929,T$2)/$P2929</f>
        <v>0.3235394601981551</v>
      </c>
    </row>
    <row r="2930" spans="10:20" x14ac:dyDescent="0.25">
      <c r="J2930" s="1">
        <f t="shared" ca="1" si="279"/>
        <v>1</v>
      </c>
      <c r="K2930">
        <f t="shared" ca="1" si="277"/>
        <v>0.87366291205692026</v>
      </c>
      <c r="L2930">
        <f t="shared" ca="1" si="278"/>
        <v>0</v>
      </c>
      <c r="M2930">
        <f t="shared" ca="1" si="276"/>
        <v>0.87366291205692026</v>
      </c>
      <c r="N2930" s="1">
        <f ca="1">IF(M2930=K2930,K$2,IF(M2930=L2930,L$2,IF(M2930=#REF!,#REF!)))</f>
        <v>0</v>
      </c>
      <c r="P2930" s="1">
        <v>2928</v>
      </c>
      <c r="Q2930">
        <f t="shared" ca="1" si="280"/>
        <v>1574.0948109590083</v>
      </c>
      <c r="R2930" s="2">
        <f t="shared" ca="1" si="281"/>
        <v>26.234913515983472</v>
      </c>
      <c r="S2930" s="8">
        <f ca="1">COUNTIF($N$3:$N2930,S$2)/$P2930</f>
        <v>0.67657103825136611</v>
      </c>
      <c r="T2930" s="9">
        <f ca="1">COUNTIF($N$3:$N2930,T$2)/$P2930</f>
        <v>0.32342896174863389</v>
      </c>
    </row>
    <row r="2931" spans="10:20" x14ac:dyDescent="0.25">
      <c r="J2931" s="1">
        <f t="shared" ca="1" si="279"/>
        <v>0</v>
      </c>
      <c r="K2931">
        <f t="shared" ca="1" si="277"/>
        <v>0.88235633700055616</v>
      </c>
      <c r="L2931">
        <f t="shared" ca="1" si="278"/>
        <v>0.65536761241892316</v>
      </c>
      <c r="M2931">
        <f t="shared" ca="1" si="276"/>
        <v>0.65536761241892316</v>
      </c>
      <c r="N2931" s="1">
        <f ca="1">IF(M2931=K2931,K$2,IF(M2931=L2931,L$2,IF(M2931=#REF!,#REF!)))</f>
        <v>1</v>
      </c>
      <c r="P2931" s="1">
        <v>2929</v>
      </c>
      <c r="Q2931">
        <f t="shared" ca="1" si="280"/>
        <v>1574.7501785714273</v>
      </c>
      <c r="R2931" s="2">
        <f t="shared" ca="1" si="281"/>
        <v>26.245836309523789</v>
      </c>
      <c r="S2931" s="8">
        <f ca="1">COUNTIF($N$3:$N2931,S$2)/$P2931</f>
        <v>0.67634004779788326</v>
      </c>
      <c r="T2931" s="9">
        <f ca="1">COUNTIF($N$3:$N2931,T$2)/$P2931</f>
        <v>0.32365995220211674</v>
      </c>
    </row>
    <row r="2932" spans="10:20" x14ac:dyDescent="0.25">
      <c r="J2932" s="1">
        <f t="shared" ca="1" si="279"/>
        <v>1</v>
      </c>
      <c r="K2932">
        <f t="shared" ca="1" si="277"/>
        <v>8.6397900343238659E-2</v>
      </c>
      <c r="L2932">
        <f t="shared" ca="1" si="278"/>
        <v>0</v>
      </c>
      <c r="M2932">
        <f t="shared" ca="1" si="276"/>
        <v>8.6397900343238659E-2</v>
      </c>
      <c r="N2932" s="1">
        <f ca="1">IF(M2932=K2932,K$2,IF(M2932=L2932,L$2,IF(M2932=#REF!,#REF!)))</f>
        <v>0</v>
      </c>
      <c r="P2932" s="1">
        <v>2930</v>
      </c>
      <c r="Q2932">
        <f t="shared" ca="1" si="280"/>
        <v>1574.8365764717705</v>
      </c>
      <c r="R2932" s="2">
        <f t="shared" ca="1" si="281"/>
        <v>26.247276274529508</v>
      </c>
      <c r="S2932" s="8">
        <f ca="1">COUNTIF($N$3:$N2932,S$2)/$P2932</f>
        <v>0.67645051194539252</v>
      </c>
      <c r="T2932" s="9">
        <f ca="1">COUNTIF($N$3:$N2932,T$2)/$P2932</f>
        <v>0.32354948805460748</v>
      </c>
    </row>
    <row r="2933" spans="10:20" x14ac:dyDescent="0.25">
      <c r="J2933" s="1">
        <f t="shared" ca="1" si="279"/>
        <v>0</v>
      </c>
      <c r="K2933">
        <f t="shared" ca="1" si="277"/>
        <v>0.42577737240030356</v>
      </c>
      <c r="L2933">
        <f t="shared" ca="1" si="278"/>
        <v>1.7804822022145168</v>
      </c>
      <c r="M2933">
        <f t="shared" ca="1" si="276"/>
        <v>0.42577737240030356</v>
      </c>
      <c r="N2933" s="1">
        <f ca="1">IF(M2933=K2933,K$2,IF(M2933=L2933,L$2,IF(M2933=#REF!,#REF!)))</f>
        <v>0</v>
      </c>
      <c r="P2933" s="1">
        <v>2931</v>
      </c>
      <c r="Q2933">
        <f t="shared" ca="1" si="280"/>
        <v>1575.2623538441708</v>
      </c>
      <c r="R2933" s="2">
        <f t="shared" ca="1" si="281"/>
        <v>26.254372564069513</v>
      </c>
      <c r="S2933" s="8">
        <f ca="1">COUNTIF($N$3:$N2933,S$2)/$P2933</f>
        <v>0.67656090071647901</v>
      </c>
      <c r="T2933" s="9">
        <f ca="1">COUNTIF($N$3:$N2933,T$2)/$P2933</f>
        <v>0.32343909928352099</v>
      </c>
    </row>
    <row r="2934" spans="10:20" x14ac:dyDescent="0.25">
      <c r="J2934" s="1">
        <f t="shared" ca="1" si="279"/>
        <v>0</v>
      </c>
      <c r="K2934">
        <f t="shared" ca="1" si="277"/>
        <v>0.4015958980417112</v>
      </c>
      <c r="L2934">
        <f t="shared" ca="1" si="278"/>
        <v>3.2523293281321912</v>
      </c>
      <c r="M2934">
        <f t="shared" ca="1" si="276"/>
        <v>0.4015958980417112</v>
      </c>
      <c r="N2934" s="1">
        <f ca="1">IF(M2934=K2934,K$2,IF(M2934=L2934,L$2,IF(M2934=#REF!,#REF!)))</f>
        <v>0</v>
      </c>
      <c r="P2934" s="1">
        <v>2932</v>
      </c>
      <c r="Q2934">
        <f t="shared" ca="1" si="280"/>
        <v>1575.6639497422125</v>
      </c>
      <c r="R2934" s="2">
        <f t="shared" ca="1" si="281"/>
        <v>26.261065829036873</v>
      </c>
      <c r="S2934" s="8">
        <f ca="1">COUNTIF($N$3:$N2934,S$2)/$P2934</f>
        <v>0.67667121418826737</v>
      </c>
      <c r="T2934" s="9">
        <f ca="1">COUNTIF($N$3:$N2934,T$2)/$P2934</f>
        <v>0.32332878581173263</v>
      </c>
    </row>
    <row r="2935" spans="10:20" x14ac:dyDescent="0.25">
      <c r="J2935" s="1">
        <f t="shared" ca="1" si="279"/>
        <v>0</v>
      </c>
      <c r="K2935">
        <f t="shared" ca="1" si="277"/>
        <v>4.0114720913536361</v>
      </c>
      <c r="L2935">
        <f t="shared" ca="1" si="278"/>
        <v>3.0804130739084674E-2</v>
      </c>
      <c r="M2935">
        <f t="shared" ca="1" si="276"/>
        <v>3.0804130739084674E-2</v>
      </c>
      <c r="N2935" s="1">
        <f ca="1">IF(M2935=K2935,K$2,IF(M2935=L2935,L$2,IF(M2935=#REF!,#REF!)))</f>
        <v>1</v>
      </c>
      <c r="P2935" s="1">
        <v>2933</v>
      </c>
      <c r="Q2935">
        <f t="shared" ca="1" si="280"/>
        <v>1575.6947538729517</v>
      </c>
      <c r="R2935" s="2">
        <f t="shared" ca="1" si="281"/>
        <v>26.261579231215862</v>
      </c>
      <c r="S2935" s="8">
        <f ca="1">COUNTIF($N$3:$N2935,S$2)/$P2935</f>
        <v>0.67644050460279581</v>
      </c>
      <c r="T2935" s="9">
        <f ca="1">COUNTIF($N$3:$N2935,T$2)/$P2935</f>
        <v>0.32355949539720424</v>
      </c>
    </row>
    <row r="2936" spans="10:20" x14ac:dyDescent="0.25">
      <c r="J2936" s="1">
        <f t="shared" ca="1" si="279"/>
        <v>1</v>
      </c>
      <c r="K2936">
        <f t="shared" ca="1" si="277"/>
        <v>0.52752798224816111</v>
      </c>
      <c r="L2936">
        <f t="shared" ca="1" si="278"/>
        <v>0</v>
      </c>
      <c r="M2936">
        <f t="shared" ca="1" si="276"/>
        <v>0.52752798224816111</v>
      </c>
      <c r="N2936" s="1">
        <f ca="1">IF(M2936=K2936,K$2,IF(M2936=L2936,L$2,IF(M2936=#REF!,#REF!)))</f>
        <v>0</v>
      </c>
      <c r="P2936" s="1">
        <v>2934</v>
      </c>
      <c r="Q2936">
        <f t="shared" ca="1" si="280"/>
        <v>1576.2222818551998</v>
      </c>
      <c r="R2936" s="2">
        <f t="shared" ca="1" si="281"/>
        <v>26.270371364253329</v>
      </c>
      <c r="S2936" s="8">
        <f ca="1">COUNTIF($N$3:$N2936,S$2)/$P2936</f>
        <v>0.67655078391274714</v>
      </c>
      <c r="T2936" s="9">
        <f ca="1">COUNTIF($N$3:$N2936,T$2)/$P2936</f>
        <v>0.32344921608725291</v>
      </c>
    </row>
    <row r="2937" spans="10:20" x14ac:dyDescent="0.25">
      <c r="J2937" s="1">
        <f t="shared" ca="1" si="279"/>
        <v>0</v>
      </c>
      <c r="K2937">
        <f t="shared" ca="1" si="277"/>
        <v>0.40167756671915167</v>
      </c>
      <c r="L2937">
        <f t="shared" ca="1" si="278"/>
        <v>0.34558417569347055</v>
      </c>
      <c r="M2937">
        <f t="shared" ca="1" si="276"/>
        <v>0.34558417569347055</v>
      </c>
      <c r="N2937" s="1">
        <f ca="1">IF(M2937=K2937,K$2,IF(M2937=L2937,L$2,IF(M2937=#REF!,#REF!)))</f>
        <v>1</v>
      </c>
      <c r="P2937" s="1">
        <v>2935</v>
      </c>
      <c r="Q2937">
        <f t="shared" ca="1" si="280"/>
        <v>1576.5678660308931</v>
      </c>
      <c r="R2937" s="2">
        <f t="shared" ca="1" si="281"/>
        <v>26.276131100514885</v>
      </c>
      <c r="S2937" s="8">
        <f ca="1">COUNTIF($N$3:$N2937,S$2)/$P2937</f>
        <v>0.67632027257240201</v>
      </c>
      <c r="T2937" s="9">
        <f ca="1">COUNTIF($N$3:$N2937,T$2)/$P2937</f>
        <v>0.32367972742759793</v>
      </c>
    </row>
    <row r="2938" spans="10:20" x14ac:dyDescent="0.25">
      <c r="J2938" s="1">
        <f t="shared" ca="1" si="279"/>
        <v>1</v>
      </c>
      <c r="K2938">
        <f t="shared" ca="1" si="277"/>
        <v>1.3794839533407663</v>
      </c>
      <c r="L2938">
        <f t="shared" ca="1" si="278"/>
        <v>0</v>
      </c>
      <c r="M2938">
        <f t="shared" ca="1" si="276"/>
        <v>1.3794839533407663</v>
      </c>
      <c r="N2938" s="1">
        <f ca="1">IF(M2938=K2938,K$2,IF(M2938=L2938,L$2,IF(M2938=#REF!,#REF!)))</f>
        <v>0</v>
      </c>
      <c r="P2938" s="1">
        <v>2936</v>
      </c>
      <c r="Q2938">
        <f t="shared" ca="1" si="280"/>
        <v>1577.9473499842338</v>
      </c>
      <c r="R2938" s="2">
        <f t="shared" ca="1" si="281"/>
        <v>26.29912249973723</v>
      </c>
      <c r="S2938" s="8">
        <f ca="1">COUNTIF($N$3:$N2938,S$2)/$P2938</f>
        <v>0.67643051771117169</v>
      </c>
      <c r="T2938" s="9">
        <f ca="1">COUNTIF($N$3:$N2938,T$2)/$P2938</f>
        <v>0.32356948228882831</v>
      </c>
    </row>
    <row r="2939" spans="10:20" x14ac:dyDescent="0.25">
      <c r="J2939" s="1">
        <f t="shared" ca="1" si="279"/>
        <v>0</v>
      </c>
      <c r="K2939">
        <f t="shared" ca="1" si="277"/>
        <v>0.18067094179075671</v>
      </c>
      <c r="L2939">
        <f t="shared" ca="1" si="278"/>
        <v>1.4511415165986561</v>
      </c>
      <c r="M2939">
        <f t="shared" ca="1" si="276"/>
        <v>0.18067094179075671</v>
      </c>
      <c r="N2939" s="1">
        <f ca="1">IF(M2939=K2939,K$2,IF(M2939=L2939,L$2,IF(M2939=#REF!,#REF!)))</f>
        <v>0</v>
      </c>
      <c r="P2939" s="1">
        <v>2937</v>
      </c>
      <c r="Q2939">
        <f t="shared" ca="1" si="280"/>
        <v>1578.1280209260246</v>
      </c>
      <c r="R2939" s="2">
        <f t="shared" ca="1" si="281"/>
        <v>26.302133682100411</v>
      </c>
      <c r="S2939" s="8">
        <f ca="1">COUNTIF($N$3:$N2939,S$2)/$P2939</f>
        <v>0.67654068777664278</v>
      </c>
      <c r="T2939" s="9">
        <f ca="1">COUNTIF($N$3:$N2939,T$2)/$P2939</f>
        <v>0.32345931222335716</v>
      </c>
    </row>
    <row r="2940" spans="10:20" x14ac:dyDescent="0.25">
      <c r="J2940" s="1">
        <f t="shared" ca="1" si="279"/>
        <v>0</v>
      </c>
      <c r="K2940">
        <f t="shared" ca="1" si="277"/>
        <v>0.83058519141261578</v>
      </c>
      <c r="L2940">
        <f t="shared" ca="1" si="278"/>
        <v>1.2909238450710894</v>
      </c>
      <c r="M2940">
        <f t="shared" ca="1" si="276"/>
        <v>0.83058519141261578</v>
      </c>
      <c r="N2940" s="1">
        <f ca="1">IF(M2940=K2940,K$2,IF(M2940=L2940,L$2,IF(M2940=#REF!,#REF!)))</f>
        <v>0</v>
      </c>
      <c r="P2940" s="1">
        <v>2938</v>
      </c>
      <c r="Q2940">
        <f t="shared" ca="1" si="280"/>
        <v>1578.9586061174373</v>
      </c>
      <c r="R2940" s="2">
        <f t="shared" ca="1" si="281"/>
        <v>26.315976768623955</v>
      </c>
      <c r="S2940" s="8">
        <f ca="1">COUNTIF($N$3:$N2940,S$2)/$P2940</f>
        <v>0.67665078284547309</v>
      </c>
      <c r="T2940" s="9">
        <f ca="1">COUNTIF($N$3:$N2940,T$2)/$P2940</f>
        <v>0.32334921715452691</v>
      </c>
    </row>
    <row r="2941" spans="10:20" x14ac:dyDescent="0.25">
      <c r="J2941" s="1">
        <f t="shared" ca="1" si="279"/>
        <v>0</v>
      </c>
      <c r="K2941">
        <f t="shared" ca="1" si="277"/>
        <v>0.21318821491404105</v>
      </c>
      <c r="L2941">
        <f t="shared" ca="1" si="278"/>
        <v>1.7058527134053674</v>
      </c>
      <c r="M2941">
        <f t="shared" ca="1" si="276"/>
        <v>0.21318821491404105</v>
      </c>
      <c r="N2941" s="1">
        <f ca="1">IF(M2941=K2941,K$2,IF(M2941=L2941,L$2,IF(M2941=#REF!,#REF!)))</f>
        <v>0</v>
      </c>
      <c r="P2941" s="1">
        <v>2939</v>
      </c>
      <c r="Q2941">
        <f t="shared" ca="1" si="280"/>
        <v>1579.1717943323513</v>
      </c>
      <c r="R2941" s="2">
        <f t="shared" ca="1" si="281"/>
        <v>26.319529905539188</v>
      </c>
      <c r="S2941" s="8">
        <f ca="1">COUNTIF($N$3:$N2941,S$2)/$P2941</f>
        <v>0.6767608029942157</v>
      </c>
      <c r="T2941" s="9">
        <f ca="1">COUNTIF($N$3:$N2941,T$2)/$P2941</f>
        <v>0.3232391970057843</v>
      </c>
    </row>
    <row r="2942" spans="10:20" x14ac:dyDescent="0.25">
      <c r="J2942" s="1">
        <f t="shared" ca="1" si="279"/>
        <v>0</v>
      </c>
      <c r="K2942">
        <f t="shared" ca="1" si="277"/>
        <v>1.4801707584675974</v>
      </c>
      <c r="L2942">
        <f t="shared" ca="1" si="278"/>
        <v>2.8244182142290124</v>
      </c>
      <c r="M2942">
        <f t="shared" ca="1" si="276"/>
        <v>1.4801707584675974</v>
      </c>
      <c r="N2942" s="1">
        <f ca="1">IF(M2942=K2942,K$2,IF(M2942=L2942,L$2,IF(M2942=#REF!,#REF!)))</f>
        <v>0</v>
      </c>
      <c r="P2942" s="1">
        <v>2940</v>
      </c>
      <c r="Q2942">
        <f t="shared" ca="1" si="280"/>
        <v>1580.651965090819</v>
      </c>
      <c r="R2942" s="2">
        <f t="shared" ca="1" si="281"/>
        <v>26.344199418180317</v>
      </c>
      <c r="S2942" s="8">
        <f ca="1">COUNTIF($N$3:$N2942,S$2)/$P2942</f>
        <v>0.6768707482993197</v>
      </c>
      <c r="T2942" s="9">
        <f ca="1">COUNTIF($N$3:$N2942,T$2)/$P2942</f>
        <v>0.3231292517006803</v>
      </c>
    </row>
    <row r="2943" spans="10:20" x14ac:dyDescent="0.25">
      <c r="J2943" s="1">
        <f t="shared" ca="1" si="279"/>
        <v>0</v>
      </c>
      <c r="K2943">
        <f t="shared" ca="1" si="277"/>
        <v>1.7712611139020915</v>
      </c>
      <c r="L2943">
        <f t="shared" ca="1" si="278"/>
        <v>1.0258833080027114</v>
      </c>
      <c r="M2943">
        <f t="shared" ca="1" si="276"/>
        <v>1.0258833080027114</v>
      </c>
      <c r="N2943" s="1">
        <f ca="1">IF(M2943=K2943,K$2,IF(M2943=L2943,L$2,IF(M2943=#REF!,#REF!)))</f>
        <v>1</v>
      </c>
      <c r="P2943" s="1">
        <v>2941</v>
      </c>
      <c r="Q2943">
        <f t="shared" ca="1" si="280"/>
        <v>1581.6778483988217</v>
      </c>
      <c r="R2943" s="2">
        <f t="shared" ca="1" si="281"/>
        <v>26.361297473313694</v>
      </c>
      <c r="S2943" s="8">
        <f ca="1">COUNTIF($N$3:$N2943,S$2)/$P2943</f>
        <v>0.67664059843590618</v>
      </c>
      <c r="T2943" s="9">
        <f ca="1">COUNTIF($N$3:$N2943,T$2)/$P2943</f>
        <v>0.32335940156409382</v>
      </c>
    </row>
    <row r="2944" spans="10:20" x14ac:dyDescent="0.25">
      <c r="J2944" s="1">
        <f t="shared" ca="1" si="279"/>
        <v>1</v>
      </c>
      <c r="K2944">
        <f t="shared" ca="1" si="277"/>
        <v>0.62571924853821093</v>
      </c>
      <c r="L2944">
        <f t="shared" ca="1" si="278"/>
        <v>0</v>
      </c>
      <c r="M2944">
        <f t="shared" ca="1" si="276"/>
        <v>0.62571924853821093</v>
      </c>
      <c r="N2944" s="1">
        <f ca="1">IF(M2944=K2944,K$2,IF(M2944=L2944,L$2,IF(M2944=#REF!,#REF!)))</f>
        <v>0</v>
      </c>
      <c r="P2944" s="1">
        <v>2942</v>
      </c>
      <c r="Q2944">
        <f t="shared" ca="1" si="280"/>
        <v>1582.3035676473598</v>
      </c>
      <c r="R2944" s="2">
        <f t="shared" ca="1" si="281"/>
        <v>26.371726127455997</v>
      </c>
      <c r="S2944" s="8">
        <f ca="1">COUNTIF($N$3:$N2944,S$2)/$P2944</f>
        <v>0.67675050985723995</v>
      </c>
      <c r="T2944" s="9">
        <f ca="1">COUNTIF($N$3:$N2944,T$2)/$P2944</f>
        <v>0.32324949014276005</v>
      </c>
    </row>
    <row r="2945" spans="10:20" x14ac:dyDescent="0.25">
      <c r="J2945" s="1">
        <f t="shared" ca="1" si="279"/>
        <v>0</v>
      </c>
      <c r="K2945">
        <f t="shared" ca="1" si="277"/>
        <v>5.6408412144880023E-2</v>
      </c>
      <c r="L2945">
        <f t="shared" ca="1" si="278"/>
        <v>0.13737004014572499</v>
      </c>
      <c r="M2945">
        <f t="shared" ca="1" si="276"/>
        <v>5.6408412144880023E-2</v>
      </c>
      <c r="N2945" s="1">
        <f ca="1">IF(M2945=K2945,K$2,IF(M2945=L2945,L$2,IF(M2945=#REF!,#REF!)))</f>
        <v>0</v>
      </c>
      <c r="P2945" s="1">
        <v>2943</v>
      </c>
      <c r="Q2945">
        <f t="shared" ca="1" si="280"/>
        <v>1582.3599760595048</v>
      </c>
      <c r="R2945" s="2">
        <f t="shared" ca="1" si="281"/>
        <v>26.372666267658413</v>
      </c>
      <c r="S2945" s="8">
        <f ca="1">COUNTIF($N$3:$N2945,S$2)/$P2945</f>
        <v>0.67686034658511718</v>
      </c>
      <c r="T2945" s="9">
        <f ca="1">COUNTIF($N$3:$N2945,T$2)/$P2945</f>
        <v>0.32313965341488277</v>
      </c>
    </row>
    <row r="2946" spans="10:20" x14ac:dyDescent="0.25">
      <c r="J2946" s="1">
        <f t="shared" ca="1" si="279"/>
        <v>0</v>
      </c>
      <c r="K2946">
        <f t="shared" ca="1" si="277"/>
        <v>0.6294153241545819</v>
      </c>
      <c r="L2946">
        <f t="shared" ca="1" si="278"/>
        <v>0.21059426871033643</v>
      </c>
      <c r="M2946">
        <f t="shared" ca="1" si="276"/>
        <v>0.21059426871033643</v>
      </c>
      <c r="N2946" s="1">
        <f ca="1">IF(M2946=K2946,K$2,IF(M2946=L2946,L$2,IF(M2946=#REF!,#REF!)))</f>
        <v>1</v>
      </c>
      <c r="P2946" s="1">
        <v>2944</v>
      </c>
      <c r="Q2946">
        <f t="shared" ca="1" si="280"/>
        <v>1582.5705703282151</v>
      </c>
      <c r="R2946" s="2">
        <f t="shared" ca="1" si="281"/>
        <v>26.376176172136919</v>
      </c>
      <c r="S2946" s="8">
        <f ca="1">COUNTIF($N$3:$N2946,S$2)/$P2946</f>
        <v>0.67663043478260865</v>
      </c>
      <c r="T2946" s="9">
        <f ca="1">COUNTIF($N$3:$N2946,T$2)/$P2946</f>
        <v>0.3233695652173913</v>
      </c>
    </row>
    <row r="2947" spans="10:20" x14ac:dyDescent="0.25">
      <c r="J2947" s="1">
        <f t="shared" ca="1" si="279"/>
        <v>1</v>
      </c>
      <c r="K2947">
        <f t="shared" ca="1" si="277"/>
        <v>1.5619759327972293</v>
      </c>
      <c r="L2947">
        <f t="shared" ca="1" si="278"/>
        <v>0</v>
      </c>
      <c r="M2947">
        <f t="shared" ref="M2947:M3010" ca="1" si="282">SMALL(K2947:L2947,COUNTIF(K2947:L2947,0)+1)</f>
        <v>1.5619759327972293</v>
      </c>
      <c r="N2947" s="1">
        <f ca="1">IF(M2947=K2947,K$2,IF(M2947=L2947,L$2,IF(M2947=#REF!,#REF!)))</f>
        <v>0</v>
      </c>
      <c r="P2947" s="1">
        <v>2945</v>
      </c>
      <c r="Q2947">
        <f t="shared" ca="1" si="280"/>
        <v>1584.1325462610123</v>
      </c>
      <c r="R2947" s="2">
        <f t="shared" ca="1" si="281"/>
        <v>26.402209104350206</v>
      </c>
      <c r="S2947" s="8">
        <f ca="1">COUNTIF($N$3:$N2947,S$2)/$P2947</f>
        <v>0.67674023769100167</v>
      </c>
      <c r="T2947" s="9">
        <f ca="1">COUNTIF($N$3:$N2947,T$2)/$P2947</f>
        <v>0.32325976230899828</v>
      </c>
    </row>
    <row r="2948" spans="10:20" x14ac:dyDescent="0.25">
      <c r="J2948" s="1">
        <f t="shared" ca="1" si="279"/>
        <v>0</v>
      </c>
      <c r="K2948">
        <f t="shared" ref="K2948:K3011" ca="1" si="283">IF($J2948=$C$4,IF(D$4&lt;&gt;0,(-1/D$4),0)*LN(1-RAND()),IF($J2948=$C$5,IF(D$5&lt;&gt;0,(-1/D$5),0)*LN(1-RAND())))</f>
        <v>2.128900717039834</v>
      </c>
      <c r="L2948">
        <f t="shared" ref="L2948:L3011" ca="1" si="284">IF($J2948=$C$4,IF(E$4&lt;&gt;0,(-1/E$4),0)*LN(1-RAND()),IF($J2948=$C$5,IF(E$5&lt;&gt;0,(-1/E$5),0)*LN(1-RAND())))</f>
        <v>0.20561064174628529</v>
      </c>
      <c r="M2948">
        <f t="shared" ca="1" si="282"/>
        <v>0.20561064174628529</v>
      </c>
      <c r="N2948" s="1">
        <f ca="1">IF(M2948=K2948,K$2,IF(M2948=L2948,L$2,IF(M2948=#REF!,#REF!)))</f>
        <v>1</v>
      </c>
      <c r="P2948" s="1">
        <v>2946</v>
      </c>
      <c r="Q2948">
        <f t="shared" ca="1" si="280"/>
        <v>1584.3381569027586</v>
      </c>
      <c r="R2948" s="2">
        <f t="shared" ca="1" si="281"/>
        <v>26.405635948379309</v>
      </c>
      <c r="S2948" s="8">
        <f ca="1">COUNTIF($N$3:$N2948,S$2)/$P2948</f>
        <v>0.67651052274270196</v>
      </c>
      <c r="T2948" s="9">
        <f ca="1">COUNTIF($N$3:$N2948,T$2)/$P2948</f>
        <v>0.32348947725729804</v>
      </c>
    </row>
    <row r="2949" spans="10:20" x14ac:dyDescent="0.25">
      <c r="J2949" s="1">
        <f t="shared" ca="1" si="279"/>
        <v>1</v>
      </c>
      <c r="K2949">
        <f t="shared" ca="1" si="283"/>
        <v>2.4123107851234046E-2</v>
      </c>
      <c r="L2949">
        <f t="shared" ca="1" si="284"/>
        <v>0</v>
      </c>
      <c r="M2949">
        <f t="shared" ca="1" si="282"/>
        <v>2.4123107851234046E-2</v>
      </c>
      <c r="N2949" s="1">
        <f ca="1">IF(M2949=K2949,K$2,IF(M2949=L2949,L$2,IF(M2949=#REF!,#REF!)))</f>
        <v>0</v>
      </c>
      <c r="P2949" s="1">
        <v>2947</v>
      </c>
      <c r="Q2949">
        <f t="shared" ca="1" si="280"/>
        <v>1584.3622800106098</v>
      </c>
      <c r="R2949" s="2">
        <f t="shared" ca="1" si="281"/>
        <v>26.406038000176828</v>
      </c>
      <c r="S2949" s="8">
        <f ca="1">COUNTIF($N$3:$N2949,S$2)/$P2949</f>
        <v>0.67662029182219208</v>
      </c>
      <c r="T2949" s="9">
        <f ca="1">COUNTIF($N$3:$N2949,T$2)/$P2949</f>
        <v>0.32337970817780792</v>
      </c>
    </row>
    <row r="2950" spans="10:20" x14ac:dyDescent="0.25">
      <c r="J2950" s="1">
        <f t="shared" ca="1" si="279"/>
        <v>0</v>
      </c>
      <c r="K2950">
        <f t="shared" ca="1" si="283"/>
        <v>0.67074328462149269</v>
      </c>
      <c r="L2950">
        <f t="shared" ca="1" si="284"/>
        <v>1.3218547359159956</v>
      </c>
      <c r="M2950">
        <f t="shared" ca="1" si="282"/>
        <v>0.67074328462149269</v>
      </c>
      <c r="N2950" s="1">
        <f ca="1">IF(M2950=K2950,K$2,IF(M2950=L2950,L$2,IF(M2950=#REF!,#REF!)))</f>
        <v>0</v>
      </c>
      <c r="P2950" s="1">
        <v>2948</v>
      </c>
      <c r="Q2950">
        <f t="shared" ca="1" si="280"/>
        <v>1585.0330232952313</v>
      </c>
      <c r="R2950" s="2">
        <f t="shared" ca="1" si="281"/>
        <v>26.417217054920521</v>
      </c>
      <c r="S2950" s="8">
        <f ca="1">COUNTIF($N$3:$N2950,S$2)/$P2950</f>
        <v>0.67672998643147897</v>
      </c>
      <c r="T2950" s="9">
        <f ca="1">COUNTIF($N$3:$N2950,T$2)/$P2950</f>
        <v>0.32327001356852103</v>
      </c>
    </row>
    <row r="2951" spans="10:20" x14ac:dyDescent="0.25">
      <c r="J2951" s="1">
        <f t="shared" ca="1" si="279"/>
        <v>0</v>
      </c>
      <c r="K2951">
        <f t="shared" ca="1" si="283"/>
        <v>2.7817005419347383</v>
      </c>
      <c r="L2951">
        <f t="shared" ca="1" si="284"/>
        <v>0.56764310000209273</v>
      </c>
      <c r="M2951">
        <f t="shared" ca="1" si="282"/>
        <v>0.56764310000209273</v>
      </c>
      <c r="N2951" s="1">
        <f ca="1">IF(M2951=K2951,K$2,IF(M2951=L2951,L$2,IF(M2951=#REF!,#REF!)))</f>
        <v>1</v>
      </c>
      <c r="P2951" s="1">
        <v>2949</v>
      </c>
      <c r="Q2951">
        <f t="shared" ca="1" si="280"/>
        <v>1585.6006663952332</v>
      </c>
      <c r="R2951" s="2">
        <f t="shared" ca="1" si="281"/>
        <v>26.426677773253889</v>
      </c>
      <c r="S2951" s="8">
        <f ca="1">COUNTIF($N$3:$N2951,S$2)/$P2951</f>
        <v>0.67650050864699895</v>
      </c>
      <c r="T2951" s="9">
        <f ca="1">COUNTIF($N$3:$N2951,T$2)/$P2951</f>
        <v>0.32349949135300099</v>
      </c>
    </row>
    <row r="2952" spans="10:20" x14ac:dyDescent="0.25">
      <c r="J2952" s="1">
        <f t="shared" ca="1" si="279"/>
        <v>1</v>
      </c>
      <c r="K2952">
        <f t="shared" ca="1" si="283"/>
        <v>0.79970728797246493</v>
      </c>
      <c r="L2952">
        <f t="shared" ca="1" si="284"/>
        <v>0</v>
      </c>
      <c r="M2952">
        <f t="shared" ca="1" si="282"/>
        <v>0.79970728797246493</v>
      </c>
      <c r="N2952" s="1">
        <f ca="1">IF(M2952=K2952,K$2,IF(M2952=L2952,L$2,IF(M2952=#REF!,#REF!)))</f>
        <v>0</v>
      </c>
      <c r="P2952" s="1">
        <v>2950</v>
      </c>
      <c r="Q2952">
        <f t="shared" ca="1" si="280"/>
        <v>1586.4003736832058</v>
      </c>
      <c r="R2952" s="2">
        <f t="shared" ca="1" si="281"/>
        <v>26.440006228053431</v>
      </c>
      <c r="S2952" s="8">
        <f ca="1">COUNTIF($N$3:$N2952,S$2)/$P2952</f>
        <v>0.67661016949152541</v>
      </c>
      <c r="T2952" s="9">
        <f ca="1">COUNTIF($N$3:$N2952,T$2)/$P2952</f>
        <v>0.32338983050847459</v>
      </c>
    </row>
    <row r="2953" spans="10:20" x14ac:dyDescent="0.25">
      <c r="J2953" s="1">
        <f t="shared" ca="1" si="279"/>
        <v>0</v>
      </c>
      <c r="K2953">
        <f t="shared" ca="1" si="283"/>
        <v>1.9665890218287503</v>
      </c>
      <c r="L2953">
        <f t="shared" ca="1" si="284"/>
        <v>0.79318585146200771</v>
      </c>
      <c r="M2953">
        <f t="shared" ca="1" si="282"/>
        <v>0.79318585146200771</v>
      </c>
      <c r="N2953" s="1">
        <f ca="1">IF(M2953=K2953,K$2,IF(M2953=L2953,L$2,IF(M2953=#REF!,#REF!)))</f>
        <v>1</v>
      </c>
      <c r="P2953" s="1">
        <v>2951</v>
      </c>
      <c r="Q2953">
        <f t="shared" ca="1" si="280"/>
        <v>1587.1935595346679</v>
      </c>
      <c r="R2953" s="2">
        <f t="shared" ca="1" si="281"/>
        <v>26.453225992244466</v>
      </c>
      <c r="S2953" s="8">
        <f ca="1">COUNTIF($N$3:$N2953,S$2)/$P2953</f>
        <v>0.67638088783463235</v>
      </c>
      <c r="T2953" s="9">
        <f ca="1">COUNTIF($N$3:$N2953,T$2)/$P2953</f>
        <v>0.32361911216536765</v>
      </c>
    </row>
    <row r="2954" spans="10:20" x14ac:dyDescent="0.25">
      <c r="J2954" s="1">
        <f t="shared" ca="1" si="279"/>
        <v>1</v>
      </c>
      <c r="K2954">
        <f t="shared" ca="1" si="283"/>
        <v>8.9219767753701065E-2</v>
      </c>
      <c r="L2954">
        <f t="shared" ca="1" si="284"/>
        <v>0</v>
      </c>
      <c r="M2954">
        <f t="shared" ca="1" si="282"/>
        <v>8.9219767753701065E-2</v>
      </c>
      <c r="N2954" s="1">
        <f ca="1">IF(M2954=K2954,K$2,IF(M2954=L2954,L$2,IF(M2954=#REF!,#REF!)))</f>
        <v>0</v>
      </c>
      <c r="P2954" s="1">
        <v>2952</v>
      </c>
      <c r="Q2954">
        <f t="shared" ca="1" si="280"/>
        <v>1587.2827793024217</v>
      </c>
      <c r="R2954" s="2">
        <f t="shared" ca="1" si="281"/>
        <v>26.454712988373693</v>
      </c>
      <c r="S2954" s="8">
        <f ca="1">COUNTIF($N$3:$N2954,S$2)/$P2954</f>
        <v>0.676490514905149</v>
      </c>
      <c r="T2954" s="9">
        <f ca="1">COUNTIF($N$3:$N2954,T$2)/$P2954</f>
        <v>0.32350948509485095</v>
      </c>
    </row>
    <row r="2955" spans="10:20" x14ac:dyDescent="0.25">
      <c r="J2955" s="1">
        <f t="shared" ca="1" si="279"/>
        <v>0</v>
      </c>
      <c r="K2955">
        <f t="shared" ca="1" si="283"/>
        <v>1.2414860540574266</v>
      </c>
      <c r="L2955">
        <f t="shared" ca="1" si="284"/>
        <v>0.27580797913404798</v>
      </c>
      <c r="M2955">
        <f t="shared" ca="1" si="282"/>
        <v>0.27580797913404798</v>
      </c>
      <c r="N2955" s="1">
        <f ca="1">IF(M2955=K2955,K$2,IF(M2955=L2955,L$2,IF(M2955=#REF!,#REF!)))</f>
        <v>1</v>
      </c>
      <c r="P2955" s="1">
        <v>2953</v>
      </c>
      <c r="Q2955">
        <f t="shared" ca="1" si="280"/>
        <v>1587.5585872815557</v>
      </c>
      <c r="R2955" s="2">
        <f t="shared" ca="1" si="281"/>
        <v>26.459309788025926</v>
      </c>
      <c r="S2955" s="8">
        <f ca="1">COUNTIF($N$3:$N2955,S$2)/$P2955</f>
        <v>0.67626142905519815</v>
      </c>
      <c r="T2955" s="9">
        <f ca="1">COUNTIF($N$3:$N2955,T$2)/$P2955</f>
        <v>0.32373857094480191</v>
      </c>
    </row>
    <row r="2956" spans="10:20" x14ac:dyDescent="0.25">
      <c r="J2956" s="1">
        <f t="shared" ca="1" si="279"/>
        <v>1</v>
      </c>
      <c r="K2956">
        <f t="shared" ca="1" si="283"/>
        <v>0.33158076146134829</v>
      </c>
      <c r="L2956">
        <f t="shared" ca="1" si="284"/>
        <v>0</v>
      </c>
      <c r="M2956">
        <f t="shared" ca="1" si="282"/>
        <v>0.33158076146134829</v>
      </c>
      <c r="N2956" s="1">
        <f ca="1">IF(M2956=K2956,K$2,IF(M2956=L2956,L$2,IF(M2956=#REF!,#REF!)))</f>
        <v>0</v>
      </c>
      <c r="P2956" s="1">
        <v>2954</v>
      </c>
      <c r="Q2956">
        <f t="shared" ca="1" si="280"/>
        <v>1587.890168043017</v>
      </c>
      <c r="R2956" s="2">
        <f t="shared" ca="1" si="281"/>
        <v>26.464836134050284</v>
      </c>
      <c r="S2956" s="8">
        <f ca="1">COUNTIF($N$3:$N2956,S$2)/$P2956</f>
        <v>0.67637102234258628</v>
      </c>
      <c r="T2956" s="9">
        <f ca="1">COUNTIF($N$3:$N2956,T$2)/$P2956</f>
        <v>0.32362897765741366</v>
      </c>
    </row>
    <row r="2957" spans="10:20" x14ac:dyDescent="0.25">
      <c r="J2957" s="1">
        <f t="shared" ca="1" si="279"/>
        <v>0</v>
      </c>
      <c r="K2957">
        <f t="shared" ca="1" si="283"/>
        <v>0.11506386894976058</v>
      </c>
      <c r="L2957">
        <f t="shared" ca="1" si="284"/>
        <v>2.3557845504063337</v>
      </c>
      <c r="M2957">
        <f t="shared" ca="1" si="282"/>
        <v>0.11506386894976058</v>
      </c>
      <c r="N2957" s="1">
        <f ca="1">IF(M2957=K2957,K$2,IF(M2957=L2957,L$2,IF(M2957=#REF!,#REF!)))</f>
        <v>0</v>
      </c>
      <c r="P2957" s="1">
        <v>2955</v>
      </c>
      <c r="Q2957">
        <f t="shared" ca="1" si="280"/>
        <v>1588.0052319119668</v>
      </c>
      <c r="R2957" s="2">
        <f t="shared" ca="1" si="281"/>
        <v>26.466753865199447</v>
      </c>
      <c r="S2957" s="8">
        <f ca="1">COUNTIF($N$3:$N2957,S$2)/$P2957</f>
        <v>0.67648054145516079</v>
      </c>
      <c r="T2957" s="9">
        <f ca="1">COUNTIF($N$3:$N2957,T$2)/$P2957</f>
        <v>0.32351945854483927</v>
      </c>
    </row>
    <row r="2958" spans="10:20" x14ac:dyDescent="0.25">
      <c r="J2958" s="1">
        <f t="shared" ca="1" si="279"/>
        <v>0</v>
      </c>
      <c r="K2958">
        <f t="shared" ca="1" si="283"/>
        <v>1.324116078088821</v>
      </c>
      <c r="L2958">
        <f t="shared" ca="1" si="284"/>
        <v>1.9317061580734272</v>
      </c>
      <c r="M2958">
        <f t="shared" ca="1" si="282"/>
        <v>1.324116078088821</v>
      </c>
      <c r="N2958" s="1">
        <f ca="1">IF(M2958=K2958,K$2,IF(M2958=L2958,L$2,IF(M2958=#REF!,#REF!)))</f>
        <v>0</v>
      </c>
      <c r="P2958" s="1">
        <v>2956</v>
      </c>
      <c r="Q2958">
        <f t="shared" ca="1" si="280"/>
        <v>1589.3293479900556</v>
      </c>
      <c r="R2958" s="2">
        <f t="shared" ca="1" si="281"/>
        <v>26.488822466500928</v>
      </c>
      <c r="S2958" s="8">
        <f ca="1">COUNTIF($N$3:$N2958,S$2)/$P2958</f>
        <v>0.67658998646820023</v>
      </c>
      <c r="T2958" s="9">
        <f ca="1">COUNTIF($N$3:$N2958,T$2)/$P2958</f>
        <v>0.32341001353179971</v>
      </c>
    </row>
    <row r="2959" spans="10:20" x14ac:dyDescent="0.25">
      <c r="J2959" s="1">
        <f t="shared" ca="1" si="279"/>
        <v>0</v>
      </c>
      <c r="K2959">
        <f t="shared" ca="1" si="283"/>
        <v>3.2715182307849084</v>
      </c>
      <c r="L2959">
        <f t="shared" ca="1" si="284"/>
        <v>0.95117734727275838</v>
      </c>
      <c r="M2959">
        <f t="shared" ca="1" si="282"/>
        <v>0.95117734727275838</v>
      </c>
      <c r="N2959" s="1">
        <f ca="1">IF(M2959=K2959,K$2,IF(M2959=L2959,L$2,IF(M2959=#REF!,#REF!)))</f>
        <v>1</v>
      </c>
      <c r="P2959" s="1">
        <v>2957</v>
      </c>
      <c r="Q2959">
        <f t="shared" ca="1" si="280"/>
        <v>1590.2805253373283</v>
      </c>
      <c r="R2959" s="2">
        <f t="shared" ca="1" si="281"/>
        <v>26.504675422288805</v>
      </c>
      <c r="S2959" s="8">
        <f ca="1">COUNTIF($N$3:$N2959,S$2)/$P2959</f>
        <v>0.67636117686844777</v>
      </c>
      <c r="T2959" s="9">
        <f ca="1">COUNTIF($N$3:$N2959,T$2)/$P2959</f>
        <v>0.32363882313155223</v>
      </c>
    </row>
    <row r="2960" spans="10:20" x14ac:dyDescent="0.25">
      <c r="J2960" s="1">
        <f t="shared" ca="1" si="279"/>
        <v>1</v>
      </c>
      <c r="K2960">
        <f t="shared" ca="1" si="283"/>
        <v>0.41018565096564108</v>
      </c>
      <c r="L2960">
        <f t="shared" ca="1" si="284"/>
        <v>0</v>
      </c>
      <c r="M2960">
        <f t="shared" ca="1" si="282"/>
        <v>0.41018565096564108</v>
      </c>
      <c r="N2960" s="1">
        <f ca="1">IF(M2960=K2960,K$2,IF(M2960=L2960,L$2,IF(M2960=#REF!,#REF!)))</f>
        <v>0</v>
      </c>
      <c r="P2960" s="1">
        <v>2958</v>
      </c>
      <c r="Q2960">
        <f t="shared" ca="1" si="280"/>
        <v>1590.6907109882939</v>
      </c>
      <c r="R2960" s="2">
        <f t="shared" ca="1" si="281"/>
        <v>26.511511849804897</v>
      </c>
      <c r="S2960" s="8">
        <f ca="1">COUNTIF($N$3:$N2960,S$2)/$P2960</f>
        <v>0.67647058823529416</v>
      </c>
      <c r="T2960" s="9">
        <f ca="1">COUNTIF($N$3:$N2960,T$2)/$P2960</f>
        <v>0.3235294117647059</v>
      </c>
    </row>
    <row r="2961" spans="10:20" x14ac:dyDescent="0.25">
      <c r="J2961" s="1">
        <f t="shared" ca="1" si="279"/>
        <v>0</v>
      </c>
      <c r="K2961">
        <f t="shared" ca="1" si="283"/>
        <v>0.33718885503410262</v>
      </c>
      <c r="L2961">
        <f t="shared" ca="1" si="284"/>
        <v>0.1339886427557149</v>
      </c>
      <c r="M2961">
        <f t="shared" ca="1" si="282"/>
        <v>0.1339886427557149</v>
      </c>
      <c r="N2961" s="1">
        <f ca="1">IF(M2961=K2961,K$2,IF(M2961=L2961,L$2,IF(M2961=#REF!,#REF!)))</f>
        <v>1</v>
      </c>
      <c r="P2961" s="1">
        <v>2959</v>
      </c>
      <c r="Q2961">
        <f t="shared" ca="1" si="280"/>
        <v>1590.8246996310495</v>
      </c>
      <c r="R2961" s="2">
        <f t="shared" ca="1" si="281"/>
        <v>26.513744993850825</v>
      </c>
      <c r="S2961" s="8">
        <f ca="1">COUNTIF($N$3:$N2961,S$2)/$P2961</f>
        <v>0.67624197363974314</v>
      </c>
      <c r="T2961" s="9">
        <f ca="1">COUNTIF($N$3:$N2961,T$2)/$P2961</f>
        <v>0.32375802636025686</v>
      </c>
    </row>
    <row r="2962" spans="10:20" x14ac:dyDescent="0.25">
      <c r="J2962" s="1">
        <f t="shared" ca="1" si="279"/>
        <v>1</v>
      </c>
      <c r="K2962">
        <f t="shared" ca="1" si="283"/>
        <v>0.245651857464632</v>
      </c>
      <c r="L2962">
        <f t="shared" ca="1" si="284"/>
        <v>0</v>
      </c>
      <c r="M2962">
        <f t="shared" ca="1" si="282"/>
        <v>0.245651857464632</v>
      </c>
      <c r="N2962" s="1">
        <f ca="1">IF(M2962=K2962,K$2,IF(M2962=L2962,L$2,IF(M2962=#REF!,#REF!)))</f>
        <v>0</v>
      </c>
      <c r="P2962" s="1">
        <v>2960</v>
      </c>
      <c r="Q2962">
        <f t="shared" ca="1" si="280"/>
        <v>1591.0703514885142</v>
      </c>
      <c r="R2962" s="2">
        <f t="shared" ca="1" si="281"/>
        <v>26.517839191475236</v>
      </c>
      <c r="S2962" s="8">
        <f ca="1">COUNTIF($N$3:$N2962,S$2)/$P2962</f>
        <v>0.67635135135135138</v>
      </c>
      <c r="T2962" s="9">
        <f ca="1">COUNTIF($N$3:$N2962,T$2)/$P2962</f>
        <v>0.32364864864864867</v>
      </c>
    </row>
    <row r="2963" spans="10:20" x14ac:dyDescent="0.25">
      <c r="J2963" s="1">
        <f t="shared" ca="1" si="279"/>
        <v>0</v>
      </c>
      <c r="K2963">
        <f t="shared" ca="1" si="283"/>
        <v>2.6726011921983939</v>
      </c>
      <c r="L2963">
        <f t="shared" ca="1" si="284"/>
        <v>0.61400058238609245</v>
      </c>
      <c r="M2963">
        <f t="shared" ca="1" si="282"/>
        <v>0.61400058238609245</v>
      </c>
      <c r="N2963" s="1">
        <f ca="1">IF(M2963=K2963,K$2,IF(M2963=L2963,L$2,IF(M2963=#REF!,#REF!)))</f>
        <v>1</v>
      </c>
      <c r="P2963" s="1">
        <v>2961</v>
      </c>
      <c r="Q2963">
        <f t="shared" ca="1" si="280"/>
        <v>1591.6843520709003</v>
      </c>
      <c r="R2963" s="2">
        <f t="shared" ca="1" si="281"/>
        <v>26.528072534515005</v>
      </c>
      <c r="S2963" s="8">
        <f ca="1">COUNTIF($N$3:$N2963,S$2)/$P2963</f>
        <v>0.67612293144208035</v>
      </c>
      <c r="T2963" s="9">
        <f ca="1">COUNTIF($N$3:$N2963,T$2)/$P2963</f>
        <v>0.32387706855791965</v>
      </c>
    </row>
    <row r="2964" spans="10:20" x14ac:dyDescent="0.25">
      <c r="J2964" s="1">
        <f t="shared" ca="1" si="279"/>
        <v>1</v>
      </c>
      <c r="K2964">
        <f t="shared" ca="1" si="283"/>
        <v>0.9092261478605006</v>
      </c>
      <c r="L2964">
        <f t="shared" ca="1" si="284"/>
        <v>0</v>
      </c>
      <c r="M2964">
        <f t="shared" ca="1" si="282"/>
        <v>0.9092261478605006</v>
      </c>
      <c r="N2964" s="1">
        <f ca="1">IF(M2964=K2964,K$2,IF(M2964=L2964,L$2,IF(M2964=#REF!,#REF!)))</f>
        <v>0</v>
      </c>
      <c r="P2964" s="1">
        <v>2962</v>
      </c>
      <c r="Q2964">
        <f t="shared" ca="1" si="280"/>
        <v>1592.5935782187607</v>
      </c>
      <c r="R2964" s="2">
        <f t="shared" ca="1" si="281"/>
        <v>26.543226303646012</v>
      </c>
      <c r="S2964" s="8">
        <f ca="1">COUNTIF($N$3:$N2964,S$2)/$P2964</f>
        <v>0.67623227548953413</v>
      </c>
      <c r="T2964" s="9">
        <f ca="1">COUNTIF($N$3:$N2964,T$2)/$P2964</f>
        <v>0.32376772451046593</v>
      </c>
    </row>
    <row r="2965" spans="10:20" x14ac:dyDescent="0.25">
      <c r="J2965" s="1">
        <f t="shared" ca="1" si="279"/>
        <v>0</v>
      </c>
      <c r="K2965">
        <f t="shared" ca="1" si="283"/>
        <v>1.9673989986876756</v>
      </c>
      <c r="L2965">
        <f t="shared" ca="1" si="284"/>
        <v>5.3807428602717991E-2</v>
      </c>
      <c r="M2965">
        <f t="shared" ca="1" si="282"/>
        <v>5.3807428602717991E-2</v>
      </c>
      <c r="N2965" s="1">
        <f ca="1">IF(M2965=K2965,K$2,IF(M2965=L2965,L$2,IF(M2965=#REF!,#REF!)))</f>
        <v>1</v>
      </c>
      <c r="P2965" s="1">
        <v>2963</v>
      </c>
      <c r="Q2965">
        <f t="shared" ca="1" si="280"/>
        <v>1592.6473856473635</v>
      </c>
      <c r="R2965" s="2">
        <f t="shared" ca="1" si="281"/>
        <v>26.544123094122725</v>
      </c>
      <c r="S2965" s="8">
        <f ca="1">COUNTIF($N$3:$N2965,S$2)/$P2965</f>
        <v>0.67600404994937568</v>
      </c>
      <c r="T2965" s="9">
        <f ca="1">COUNTIF($N$3:$N2965,T$2)/$P2965</f>
        <v>0.32399595005062437</v>
      </c>
    </row>
    <row r="2966" spans="10:20" x14ac:dyDescent="0.25">
      <c r="J2966" s="1">
        <f t="shared" ca="1" si="279"/>
        <v>1</v>
      </c>
      <c r="K2966">
        <f t="shared" ca="1" si="283"/>
        <v>0.52578892983247982</v>
      </c>
      <c r="L2966">
        <f t="shared" ca="1" si="284"/>
        <v>0</v>
      </c>
      <c r="M2966">
        <f t="shared" ca="1" si="282"/>
        <v>0.52578892983247982</v>
      </c>
      <c r="N2966" s="1">
        <f ca="1">IF(M2966=K2966,K$2,IF(M2966=L2966,L$2,IF(M2966=#REF!,#REF!)))</f>
        <v>0</v>
      </c>
      <c r="P2966" s="1">
        <v>2964</v>
      </c>
      <c r="Q2966">
        <f t="shared" ca="1" si="280"/>
        <v>1593.1731745771961</v>
      </c>
      <c r="R2966" s="2">
        <f t="shared" ca="1" si="281"/>
        <v>26.552886242953267</v>
      </c>
      <c r="S2966" s="8">
        <f ca="1">COUNTIF($N$3:$N2966,S$2)/$P2966</f>
        <v>0.67611336032388669</v>
      </c>
      <c r="T2966" s="9">
        <f ca="1">COUNTIF($N$3:$N2966,T$2)/$P2966</f>
        <v>0.32388663967611336</v>
      </c>
    </row>
    <row r="2967" spans="10:20" x14ac:dyDescent="0.25">
      <c r="J2967" s="1">
        <f t="shared" ca="1" si="279"/>
        <v>0</v>
      </c>
      <c r="K2967">
        <f t="shared" ca="1" si="283"/>
        <v>0.68589013284427103</v>
      </c>
      <c r="L2967">
        <f t="shared" ca="1" si="284"/>
        <v>0.83240405426085284</v>
      </c>
      <c r="M2967">
        <f t="shared" ca="1" si="282"/>
        <v>0.68589013284427103</v>
      </c>
      <c r="N2967" s="1">
        <f ca="1">IF(M2967=K2967,K$2,IF(M2967=L2967,L$2,IF(M2967=#REF!,#REF!)))</f>
        <v>0</v>
      </c>
      <c r="P2967" s="1">
        <v>2965</v>
      </c>
      <c r="Q2967">
        <f t="shared" ca="1" si="280"/>
        <v>1593.8590647100402</v>
      </c>
      <c r="R2967" s="2">
        <f t="shared" ca="1" si="281"/>
        <v>26.564317745167337</v>
      </c>
      <c r="S2967" s="8">
        <f ca="1">COUNTIF($N$3:$N2967,S$2)/$P2967</f>
        <v>0.67622259696458686</v>
      </c>
      <c r="T2967" s="9">
        <f ca="1">COUNTIF($N$3:$N2967,T$2)/$P2967</f>
        <v>0.32377740303541314</v>
      </c>
    </row>
    <row r="2968" spans="10:20" x14ac:dyDescent="0.25">
      <c r="J2968" s="1">
        <f t="shared" ca="1" si="279"/>
        <v>0</v>
      </c>
      <c r="K2968">
        <f t="shared" ca="1" si="283"/>
        <v>0.76756366699449308</v>
      </c>
      <c r="L2968">
        <f t="shared" ca="1" si="284"/>
        <v>0.55730255361795322</v>
      </c>
      <c r="M2968">
        <f t="shared" ca="1" si="282"/>
        <v>0.55730255361795322</v>
      </c>
      <c r="N2968" s="1">
        <f ca="1">IF(M2968=K2968,K$2,IF(M2968=L2968,L$2,IF(M2968=#REF!,#REF!)))</f>
        <v>1</v>
      </c>
      <c r="P2968" s="1">
        <v>2966</v>
      </c>
      <c r="Q2968">
        <f t="shared" ca="1" si="280"/>
        <v>1594.4163672636582</v>
      </c>
      <c r="R2968" s="2">
        <f t="shared" ca="1" si="281"/>
        <v>26.573606121060969</v>
      </c>
      <c r="S2968" s="8">
        <f ca="1">COUNTIF($N$3:$N2968,S$2)/$P2968</f>
        <v>0.67599460552933244</v>
      </c>
      <c r="T2968" s="9">
        <f ca="1">COUNTIF($N$3:$N2968,T$2)/$P2968</f>
        <v>0.32400539447066756</v>
      </c>
    </row>
    <row r="2969" spans="10:20" x14ac:dyDescent="0.25">
      <c r="J2969" s="1">
        <f t="shared" ca="1" si="279"/>
        <v>1</v>
      </c>
      <c r="K2969">
        <f t="shared" ca="1" si="283"/>
        <v>1.2720658195895502</v>
      </c>
      <c r="L2969">
        <f t="shared" ca="1" si="284"/>
        <v>0</v>
      </c>
      <c r="M2969">
        <f t="shared" ca="1" si="282"/>
        <v>1.2720658195895502</v>
      </c>
      <c r="N2969" s="1">
        <f ca="1">IF(M2969=K2969,K$2,IF(M2969=L2969,L$2,IF(M2969=#REF!,#REF!)))</f>
        <v>0</v>
      </c>
      <c r="P2969" s="1">
        <v>2967</v>
      </c>
      <c r="Q2969">
        <f t="shared" ca="1" si="280"/>
        <v>1595.6884330832477</v>
      </c>
      <c r="R2969" s="2">
        <f t="shared" ca="1" si="281"/>
        <v>26.594807218054129</v>
      </c>
      <c r="S2969" s="8">
        <f ca="1">COUNTIF($N$3:$N2969,S$2)/$P2969</f>
        <v>0.67610380856083585</v>
      </c>
      <c r="T2969" s="9">
        <f ca="1">COUNTIF($N$3:$N2969,T$2)/$P2969</f>
        <v>0.32389619143916415</v>
      </c>
    </row>
    <row r="2970" spans="10:20" x14ac:dyDescent="0.25">
      <c r="J2970" s="1">
        <f t="shared" ca="1" si="279"/>
        <v>0</v>
      </c>
      <c r="K2970">
        <f t="shared" ca="1" si="283"/>
        <v>0.18146273331211463</v>
      </c>
      <c r="L2970">
        <f t="shared" ca="1" si="284"/>
        <v>0.84280790033990127</v>
      </c>
      <c r="M2970">
        <f t="shared" ca="1" si="282"/>
        <v>0.18146273331211463</v>
      </c>
      <c r="N2970" s="1">
        <f ca="1">IF(M2970=K2970,K$2,IF(M2970=L2970,L$2,IF(M2970=#REF!,#REF!)))</f>
        <v>0</v>
      </c>
      <c r="P2970" s="1">
        <v>2968</v>
      </c>
      <c r="Q2970">
        <f t="shared" ca="1" si="280"/>
        <v>1595.8698958165598</v>
      </c>
      <c r="R2970" s="2">
        <f t="shared" ca="1" si="281"/>
        <v>26.597831596942665</v>
      </c>
      <c r="S2970" s="8">
        <f ca="1">COUNTIF($N$3:$N2970,S$2)/$P2970</f>
        <v>0.67621293800539084</v>
      </c>
      <c r="T2970" s="9">
        <f ca="1">COUNTIF($N$3:$N2970,T$2)/$P2970</f>
        <v>0.32378706199460916</v>
      </c>
    </row>
    <row r="2971" spans="10:20" x14ac:dyDescent="0.25">
      <c r="J2971" s="1">
        <f t="shared" ca="1" si="279"/>
        <v>0</v>
      </c>
      <c r="K2971">
        <f t="shared" ca="1" si="283"/>
        <v>1.2066750336369836</v>
      </c>
      <c r="L2971">
        <f t="shared" ca="1" si="284"/>
        <v>0.97010488108835646</v>
      </c>
      <c r="M2971">
        <f t="shared" ca="1" si="282"/>
        <v>0.97010488108835646</v>
      </c>
      <c r="N2971" s="1">
        <f ca="1">IF(M2971=K2971,K$2,IF(M2971=L2971,L$2,IF(M2971=#REF!,#REF!)))</f>
        <v>1</v>
      </c>
      <c r="P2971" s="1">
        <v>2969</v>
      </c>
      <c r="Q2971">
        <f t="shared" ca="1" si="280"/>
        <v>1596.8400006976483</v>
      </c>
      <c r="R2971" s="2">
        <f t="shared" ca="1" si="281"/>
        <v>26.614000011627471</v>
      </c>
      <c r="S2971" s="8">
        <f ca="1">COUNTIF($N$3:$N2971,S$2)/$P2971</f>
        <v>0.67598518019535192</v>
      </c>
      <c r="T2971" s="9">
        <f ca="1">COUNTIF($N$3:$N2971,T$2)/$P2971</f>
        <v>0.32401481980464802</v>
      </c>
    </row>
    <row r="2972" spans="10:20" x14ac:dyDescent="0.25">
      <c r="J2972" s="1">
        <f t="shared" ca="1" si="279"/>
        <v>1</v>
      </c>
      <c r="K2972">
        <f t="shared" ca="1" si="283"/>
        <v>0.38484848342876932</v>
      </c>
      <c r="L2972">
        <f t="shared" ca="1" si="284"/>
        <v>0</v>
      </c>
      <c r="M2972">
        <f t="shared" ca="1" si="282"/>
        <v>0.38484848342876932</v>
      </c>
      <c r="N2972" s="1">
        <f ca="1">IF(M2972=K2972,K$2,IF(M2972=L2972,L$2,IF(M2972=#REF!,#REF!)))</f>
        <v>0</v>
      </c>
      <c r="P2972" s="1">
        <v>2970</v>
      </c>
      <c r="Q2972">
        <f t="shared" ca="1" si="280"/>
        <v>1597.2248491810772</v>
      </c>
      <c r="R2972" s="2">
        <f t="shared" ca="1" si="281"/>
        <v>26.620414153017954</v>
      </c>
      <c r="S2972" s="8">
        <f ca="1">COUNTIF($N$3:$N2972,S$2)/$P2972</f>
        <v>0.67609427609427608</v>
      </c>
      <c r="T2972" s="9">
        <f ca="1">COUNTIF($N$3:$N2972,T$2)/$P2972</f>
        <v>0.32390572390572392</v>
      </c>
    </row>
    <row r="2973" spans="10:20" x14ac:dyDescent="0.25">
      <c r="J2973" s="1">
        <f t="shared" ca="1" si="279"/>
        <v>0</v>
      </c>
      <c r="K2973">
        <f t="shared" ca="1" si="283"/>
        <v>1.0294724431385118</v>
      </c>
      <c r="L2973">
        <f t="shared" ca="1" si="284"/>
        <v>1.8130429465946691</v>
      </c>
      <c r="M2973">
        <f t="shared" ca="1" si="282"/>
        <v>1.0294724431385118</v>
      </c>
      <c r="N2973" s="1">
        <f ca="1">IF(M2973=K2973,K$2,IF(M2973=L2973,L$2,IF(M2973=#REF!,#REF!)))</f>
        <v>0</v>
      </c>
      <c r="P2973" s="1">
        <v>2971</v>
      </c>
      <c r="Q2973">
        <f t="shared" ca="1" si="280"/>
        <v>1598.2543216242157</v>
      </c>
      <c r="R2973" s="2">
        <f t="shared" ca="1" si="281"/>
        <v>26.637572027070259</v>
      </c>
      <c r="S2973" s="8">
        <f ca="1">COUNTIF($N$3:$N2973,S$2)/$P2973</f>
        <v>0.67620329855267591</v>
      </c>
      <c r="T2973" s="9">
        <f ca="1">COUNTIF($N$3:$N2973,T$2)/$P2973</f>
        <v>0.32379670144732414</v>
      </c>
    </row>
    <row r="2974" spans="10:20" x14ac:dyDescent="0.25">
      <c r="J2974" s="1">
        <f t="shared" ca="1" si="279"/>
        <v>0</v>
      </c>
      <c r="K2974">
        <f t="shared" ca="1" si="283"/>
        <v>0.17494007985257506</v>
      </c>
      <c r="L2974">
        <f t="shared" ca="1" si="284"/>
        <v>2.1351182861138138</v>
      </c>
      <c r="M2974">
        <f t="shared" ca="1" si="282"/>
        <v>0.17494007985257506</v>
      </c>
      <c r="N2974" s="1">
        <f ca="1">IF(M2974=K2974,K$2,IF(M2974=L2974,L$2,IF(M2974=#REF!,#REF!)))</f>
        <v>0</v>
      </c>
      <c r="P2974" s="1">
        <v>2972</v>
      </c>
      <c r="Q2974">
        <f t="shared" ca="1" si="280"/>
        <v>1598.4292617040683</v>
      </c>
      <c r="R2974" s="2">
        <f t="shared" ca="1" si="281"/>
        <v>26.640487695067804</v>
      </c>
      <c r="S2974" s="8">
        <f ca="1">COUNTIF($N$3:$N2974,S$2)/$P2974</f>
        <v>0.67631224764468367</v>
      </c>
      <c r="T2974" s="9">
        <f ca="1">COUNTIF($N$3:$N2974,T$2)/$P2974</f>
        <v>0.32368775235531627</v>
      </c>
    </row>
    <row r="2975" spans="10:20" x14ac:dyDescent="0.25">
      <c r="J2975" s="1">
        <f t="shared" ca="1" si="279"/>
        <v>0</v>
      </c>
      <c r="K2975">
        <f t="shared" ca="1" si="283"/>
        <v>0.45802468443637939</v>
      </c>
      <c r="L2975">
        <f t="shared" ca="1" si="284"/>
        <v>9.2699660876018511E-2</v>
      </c>
      <c r="M2975">
        <f t="shared" ca="1" si="282"/>
        <v>9.2699660876018511E-2</v>
      </c>
      <c r="N2975" s="1">
        <f ca="1">IF(M2975=K2975,K$2,IF(M2975=L2975,L$2,IF(M2975=#REF!,#REF!)))</f>
        <v>1</v>
      </c>
      <c r="P2975" s="1">
        <v>2973</v>
      </c>
      <c r="Q2975">
        <f t="shared" ca="1" si="280"/>
        <v>1598.5219613649442</v>
      </c>
      <c r="R2975" s="2">
        <f t="shared" ca="1" si="281"/>
        <v>26.642032689415736</v>
      </c>
      <c r="S2975" s="8">
        <f ca="1">COUNTIF($N$3:$N2975,S$2)/$P2975</f>
        <v>0.67608476286579211</v>
      </c>
      <c r="T2975" s="9">
        <f ca="1">COUNTIF($N$3:$N2975,T$2)/$P2975</f>
        <v>0.32391523713420789</v>
      </c>
    </row>
    <row r="2976" spans="10:20" x14ac:dyDescent="0.25">
      <c r="J2976" s="1">
        <f t="shared" ca="1" si="279"/>
        <v>1</v>
      </c>
      <c r="K2976">
        <f t="shared" ca="1" si="283"/>
        <v>4.0419321413456555E-2</v>
      </c>
      <c r="L2976">
        <f t="shared" ca="1" si="284"/>
        <v>0</v>
      </c>
      <c r="M2976">
        <f t="shared" ca="1" si="282"/>
        <v>4.0419321413456555E-2</v>
      </c>
      <c r="N2976" s="1">
        <f ca="1">IF(M2976=K2976,K$2,IF(M2976=L2976,L$2,IF(M2976=#REF!,#REF!)))</f>
        <v>0</v>
      </c>
      <c r="P2976" s="1">
        <v>2974</v>
      </c>
      <c r="Q2976">
        <f t="shared" ca="1" si="280"/>
        <v>1598.5623806863578</v>
      </c>
      <c r="R2976" s="2">
        <f t="shared" ca="1" si="281"/>
        <v>26.64270634477263</v>
      </c>
      <c r="S2976" s="8">
        <f ca="1">COUNTIF($N$3:$N2976,S$2)/$P2976</f>
        <v>0.67619367854741086</v>
      </c>
      <c r="T2976" s="9">
        <f ca="1">COUNTIF($N$3:$N2976,T$2)/$P2976</f>
        <v>0.32380632145258909</v>
      </c>
    </row>
    <row r="2977" spans="10:20" x14ac:dyDescent="0.25">
      <c r="J2977" s="1">
        <f t="shared" ca="1" si="279"/>
        <v>0</v>
      </c>
      <c r="K2977">
        <f t="shared" ca="1" si="283"/>
        <v>0.58363747653110809</v>
      </c>
      <c r="L2977">
        <f t="shared" ca="1" si="284"/>
        <v>0.83242045241150553</v>
      </c>
      <c r="M2977">
        <f t="shared" ca="1" si="282"/>
        <v>0.58363747653110809</v>
      </c>
      <c r="N2977" s="1">
        <f ca="1">IF(M2977=K2977,K$2,IF(M2977=L2977,L$2,IF(M2977=#REF!,#REF!)))</f>
        <v>0</v>
      </c>
      <c r="P2977" s="1">
        <v>2975</v>
      </c>
      <c r="Q2977">
        <f t="shared" ca="1" si="280"/>
        <v>1599.1460181628888</v>
      </c>
      <c r="R2977" s="2">
        <f t="shared" ca="1" si="281"/>
        <v>26.652433636048148</v>
      </c>
      <c r="S2977" s="8">
        <f ca="1">COUNTIF($N$3:$N2977,S$2)/$P2977</f>
        <v>0.67630252100840338</v>
      </c>
      <c r="T2977" s="9">
        <f ca="1">COUNTIF($N$3:$N2977,T$2)/$P2977</f>
        <v>0.32369747899159662</v>
      </c>
    </row>
    <row r="2978" spans="10:20" x14ac:dyDescent="0.25">
      <c r="J2978" s="1">
        <f t="shared" ca="1" si="279"/>
        <v>0</v>
      </c>
      <c r="K2978">
        <f t="shared" ca="1" si="283"/>
        <v>0.1305751409901364</v>
      </c>
      <c r="L2978">
        <f t="shared" ca="1" si="284"/>
        <v>0.10891151660159669</v>
      </c>
      <c r="M2978">
        <f t="shared" ca="1" si="282"/>
        <v>0.10891151660159669</v>
      </c>
      <c r="N2978" s="1">
        <f ca="1">IF(M2978=K2978,K$2,IF(M2978=L2978,L$2,IF(M2978=#REF!,#REF!)))</f>
        <v>1</v>
      </c>
      <c r="P2978" s="1">
        <v>2976</v>
      </c>
      <c r="Q2978">
        <f t="shared" ca="1" si="280"/>
        <v>1599.2549296794905</v>
      </c>
      <c r="R2978" s="2">
        <f t="shared" ca="1" si="281"/>
        <v>26.654248827991509</v>
      </c>
      <c r="S2978" s="8">
        <f ca="1">COUNTIF($N$3:$N2978,S$2)/$P2978</f>
        <v>0.67607526881720426</v>
      </c>
      <c r="T2978" s="9">
        <f ca="1">COUNTIF($N$3:$N2978,T$2)/$P2978</f>
        <v>0.32392473118279569</v>
      </c>
    </row>
    <row r="2979" spans="10:20" x14ac:dyDescent="0.25">
      <c r="J2979" s="1">
        <f t="shared" ca="1" si="279"/>
        <v>1</v>
      </c>
      <c r="K2979">
        <f t="shared" ca="1" si="283"/>
        <v>0.10360818056584283</v>
      </c>
      <c r="L2979">
        <f t="shared" ca="1" si="284"/>
        <v>0</v>
      </c>
      <c r="M2979">
        <f t="shared" ca="1" si="282"/>
        <v>0.10360818056584283</v>
      </c>
      <c r="N2979" s="1">
        <f ca="1">IF(M2979=K2979,K$2,IF(M2979=L2979,L$2,IF(M2979=#REF!,#REF!)))</f>
        <v>0</v>
      </c>
      <c r="P2979" s="1">
        <v>2977</v>
      </c>
      <c r="Q2979">
        <f t="shared" ca="1" si="280"/>
        <v>1599.3585378600562</v>
      </c>
      <c r="R2979" s="2">
        <f t="shared" ca="1" si="281"/>
        <v>26.655975631000938</v>
      </c>
      <c r="S2979" s="8">
        <f ca="1">COUNTIF($N$3:$N2979,S$2)/$P2979</f>
        <v>0.67618407793080282</v>
      </c>
      <c r="T2979" s="9">
        <f ca="1">COUNTIF($N$3:$N2979,T$2)/$P2979</f>
        <v>0.32381592206919718</v>
      </c>
    </row>
    <row r="2980" spans="10:20" x14ac:dyDescent="0.25">
      <c r="J2980" s="1">
        <f t="shared" ca="1" si="279"/>
        <v>0</v>
      </c>
      <c r="K2980">
        <f t="shared" ca="1" si="283"/>
        <v>2.5395601910903718</v>
      </c>
      <c r="L2980">
        <f t="shared" ca="1" si="284"/>
        <v>0.62482341106329664</v>
      </c>
      <c r="M2980">
        <f t="shared" ca="1" si="282"/>
        <v>0.62482341106329664</v>
      </c>
      <c r="N2980" s="1">
        <f ca="1">IF(M2980=K2980,K$2,IF(M2980=L2980,L$2,IF(M2980=#REF!,#REF!)))</f>
        <v>1</v>
      </c>
      <c r="P2980" s="1">
        <v>2978</v>
      </c>
      <c r="Q2980">
        <f t="shared" ca="1" si="280"/>
        <v>1599.9833612711195</v>
      </c>
      <c r="R2980" s="2">
        <f t="shared" ca="1" si="281"/>
        <v>26.66638935451866</v>
      </c>
      <c r="S2980" s="8">
        <f ca="1">COUNTIF($N$3:$N2980,S$2)/$P2980</f>
        <v>0.67595701813297515</v>
      </c>
      <c r="T2980" s="9">
        <f ca="1">COUNTIF($N$3:$N2980,T$2)/$P2980</f>
        <v>0.32404298186702485</v>
      </c>
    </row>
    <row r="2981" spans="10:20" x14ac:dyDescent="0.25">
      <c r="J2981" s="1">
        <f t="shared" ca="1" si="279"/>
        <v>1</v>
      </c>
      <c r="K2981">
        <f t="shared" ca="1" si="283"/>
        <v>0.12895917077429622</v>
      </c>
      <c r="L2981">
        <f t="shared" ca="1" si="284"/>
        <v>0</v>
      </c>
      <c r="M2981">
        <f t="shared" ca="1" si="282"/>
        <v>0.12895917077429622</v>
      </c>
      <c r="N2981" s="1">
        <f ca="1">IF(M2981=K2981,K$2,IF(M2981=L2981,L$2,IF(M2981=#REF!,#REF!)))</f>
        <v>0</v>
      </c>
      <c r="P2981" s="1">
        <v>2979</v>
      </c>
      <c r="Q2981">
        <f t="shared" ca="1" si="280"/>
        <v>1600.1123204418939</v>
      </c>
      <c r="R2981" s="2">
        <f t="shared" ca="1" si="281"/>
        <v>26.668538674031563</v>
      </c>
      <c r="S2981" s="8">
        <f ca="1">COUNTIF($N$3:$N2981,S$2)/$P2981</f>
        <v>0.67606579389056731</v>
      </c>
      <c r="T2981" s="9">
        <f ca="1">COUNTIF($N$3:$N2981,T$2)/$P2981</f>
        <v>0.32393420610943269</v>
      </c>
    </row>
    <row r="2982" spans="10:20" x14ac:dyDescent="0.25">
      <c r="J2982" s="1">
        <f t="shared" ca="1" si="279"/>
        <v>0</v>
      </c>
      <c r="K2982">
        <f t="shared" ca="1" si="283"/>
        <v>1.1945617598653304</v>
      </c>
      <c r="L2982">
        <f t="shared" ca="1" si="284"/>
        <v>0.60386391297682473</v>
      </c>
      <c r="M2982">
        <f t="shared" ca="1" si="282"/>
        <v>0.60386391297682473</v>
      </c>
      <c r="N2982" s="1">
        <f ca="1">IF(M2982=K2982,K$2,IF(M2982=L2982,L$2,IF(M2982=#REF!,#REF!)))</f>
        <v>1</v>
      </c>
      <c r="P2982" s="1">
        <v>2980</v>
      </c>
      <c r="Q2982">
        <f t="shared" ca="1" si="280"/>
        <v>1600.7161843548706</v>
      </c>
      <c r="R2982" s="2">
        <f t="shared" ca="1" si="281"/>
        <v>26.678603072581176</v>
      </c>
      <c r="S2982" s="8">
        <f ca="1">COUNTIF($N$3:$N2982,S$2)/$P2982</f>
        <v>0.67583892617449659</v>
      </c>
      <c r="T2982" s="9">
        <f ca="1">COUNTIF($N$3:$N2982,T$2)/$P2982</f>
        <v>0.32416107382550335</v>
      </c>
    </row>
    <row r="2983" spans="10:20" x14ac:dyDescent="0.25">
      <c r="J2983" s="1">
        <f t="shared" ca="1" si="279"/>
        <v>1</v>
      </c>
      <c r="K2983">
        <f t="shared" ca="1" si="283"/>
        <v>0.14743803204614914</v>
      </c>
      <c r="L2983">
        <f t="shared" ca="1" si="284"/>
        <v>0</v>
      </c>
      <c r="M2983">
        <f t="shared" ca="1" si="282"/>
        <v>0.14743803204614914</v>
      </c>
      <c r="N2983" s="1">
        <f ca="1">IF(M2983=K2983,K$2,IF(M2983=L2983,L$2,IF(M2983=#REF!,#REF!)))</f>
        <v>0</v>
      </c>
      <c r="P2983" s="1">
        <v>2981</v>
      </c>
      <c r="Q2983">
        <f t="shared" ca="1" si="280"/>
        <v>1600.8636223869169</v>
      </c>
      <c r="R2983" s="2">
        <f t="shared" ca="1" si="281"/>
        <v>26.68106037311528</v>
      </c>
      <c r="S2983" s="8">
        <f ca="1">COUNTIF($N$3:$N2983,S$2)/$P2983</f>
        <v>0.67594766856759481</v>
      </c>
      <c r="T2983" s="9">
        <f ca="1">COUNTIF($N$3:$N2983,T$2)/$P2983</f>
        <v>0.32405233143240525</v>
      </c>
    </row>
    <row r="2984" spans="10:20" x14ac:dyDescent="0.25">
      <c r="J2984" s="1">
        <f t="shared" ca="1" si="279"/>
        <v>0</v>
      </c>
      <c r="K2984">
        <f t="shared" ca="1" si="283"/>
        <v>0.65077374572377811</v>
      </c>
      <c r="L2984">
        <f t="shared" ca="1" si="284"/>
        <v>0.24863923880419203</v>
      </c>
      <c r="M2984">
        <f t="shared" ca="1" si="282"/>
        <v>0.24863923880419203</v>
      </c>
      <c r="N2984" s="1">
        <f ca="1">IF(M2984=K2984,K$2,IF(M2984=L2984,L$2,IF(M2984=#REF!,#REF!)))</f>
        <v>1</v>
      </c>
      <c r="P2984" s="1">
        <v>2982</v>
      </c>
      <c r="Q2984">
        <f t="shared" ca="1" si="280"/>
        <v>1601.112261625721</v>
      </c>
      <c r="R2984" s="2">
        <f t="shared" ca="1" si="281"/>
        <v>26.685204360428681</v>
      </c>
      <c r="S2984" s="8">
        <f ca="1">COUNTIF($N$3:$N2984,S$2)/$P2984</f>
        <v>0.67572099262240104</v>
      </c>
      <c r="T2984" s="9">
        <f ca="1">COUNTIF($N$3:$N2984,T$2)/$P2984</f>
        <v>0.3242790073775989</v>
      </c>
    </row>
    <row r="2985" spans="10:20" x14ac:dyDescent="0.25">
      <c r="J2985" s="1">
        <f t="shared" ca="1" si="279"/>
        <v>1</v>
      </c>
      <c r="K2985">
        <f t="shared" ca="1" si="283"/>
        <v>0.1423299573338441</v>
      </c>
      <c r="L2985">
        <f t="shared" ca="1" si="284"/>
        <v>0</v>
      </c>
      <c r="M2985">
        <f t="shared" ca="1" si="282"/>
        <v>0.1423299573338441</v>
      </c>
      <c r="N2985" s="1">
        <f ca="1">IF(M2985=K2985,K$2,IF(M2985=L2985,L$2,IF(M2985=#REF!,#REF!)))</f>
        <v>0</v>
      </c>
      <c r="P2985" s="1">
        <v>2983</v>
      </c>
      <c r="Q2985">
        <f t="shared" ca="1" si="280"/>
        <v>1601.2545915830549</v>
      </c>
      <c r="R2985" s="2">
        <f t="shared" ca="1" si="281"/>
        <v>26.687576526384248</v>
      </c>
      <c r="S2985" s="8">
        <f ca="1">COUNTIF($N$3:$N2985,S$2)/$P2985</f>
        <v>0.67582970164264167</v>
      </c>
      <c r="T2985" s="9">
        <f ca="1">COUNTIF($N$3:$N2985,T$2)/$P2985</f>
        <v>0.32417029835735839</v>
      </c>
    </row>
    <row r="2986" spans="10:20" x14ac:dyDescent="0.25">
      <c r="J2986" s="1">
        <f t="shared" ca="1" si="279"/>
        <v>0</v>
      </c>
      <c r="K2986">
        <f t="shared" ca="1" si="283"/>
        <v>0.70458479872388113</v>
      </c>
      <c r="L2986">
        <f t="shared" ca="1" si="284"/>
        <v>0.40110500736004034</v>
      </c>
      <c r="M2986">
        <f t="shared" ca="1" si="282"/>
        <v>0.40110500736004034</v>
      </c>
      <c r="N2986" s="1">
        <f ca="1">IF(M2986=K2986,K$2,IF(M2986=L2986,L$2,IF(M2986=#REF!,#REF!)))</f>
        <v>1</v>
      </c>
      <c r="P2986" s="1">
        <v>2984</v>
      </c>
      <c r="Q2986">
        <f t="shared" ca="1" si="280"/>
        <v>1601.6556965904149</v>
      </c>
      <c r="R2986" s="2">
        <f t="shared" ca="1" si="281"/>
        <v>26.694261609840247</v>
      </c>
      <c r="S2986" s="8">
        <f ca="1">COUNTIF($N$3:$N2986,S$2)/$P2986</f>
        <v>0.67560321715817695</v>
      </c>
      <c r="T2986" s="9">
        <f ca="1">COUNTIF($N$3:$N2986,T$2)/$P2986</f>
        <v>0.32439678284182305</v>
      </c>
    </row>
    <row r="2987" spans="10:20" x14ac:dyDescent="0.25">
      <c r="J2987" s="1">
        <f t="shared" ref="J2987:J3050" ca="1" si="285">N2986</f>
        <v>1</v>
      </c>
      <c r="K2987">
        <f t="shared" ca="1" si="283"/>
        <v>0.96539728256974289</v>
      </c>
      <c r="L2987">
        <f t="shared" ca="1" si="284"/>
        <v>0</v>
      </c>
      <c r="M2987">
        <f t="shared" ca="1" si="282"/>
        <v>0.96539728256974289</v>
      </c>
      <c r="N2987" s="1">
        <f ca="1">IF(M2987=K2987,K$2,IF(M2987=L2987,L$2,IF(M2987=#REF!,#REF!)))</f>
        <v>0</v>
      </c>
      <c r="P2987" s="1">
        <v>2985</v>
      </c>
      <c r="Q2987">
        <f t="shared" ref="Q2987:Q3050" ca="1" si="286">M2987+Q2986</f>
        <v>1602.6210938729846</v>
      </c>
      <c r="R2987" s="2">
        <f t="shared" ref="R2987:R3050" ca="1" si="287">Q2987/60</f>
        <v>26.710351564549743</v>
      </c>
      <c r="S2987" s="8">
        <f ca="1">COUNTIF($N$3:$N2987,S$2)/$P2987</f>
        <v>0.67571189279731991</v>
      </c>
      <c r="T2987" s="9">
        <f ca="1">COUNTIF($N$3:$N2987,T$2)/$P2987</f>
        <v>0.32428810720268009</v>
      </c>
    </row>
    <row r="2988" spans="10:20" x14ac:dyDescent="0.25">
      <c r="J2988" s="1">
        <f t="shared" ca="1" si="285"/>
        <v>0</v>
      </c>
      <c r="K2988">
        <f t="shared" ca="1" si="283"/>
        <v>0.45297350377894746</v>
      </c>
      <c r="L2988">
        <f t="shared" ca="1" si="284"/>
        <v>0.92704126032363765</v>
      </c>
      <c r="M2988">
        <f t="shared" ca="1" si="282"/>
        <v>0.45297350377894746</v>
      </c>
      <c r="N2988" s="1">
        <f ca="1">IF(M2988=K2988,K$2,IF(M2988=L2988,L$2,IF(M2988=#REF!,#REF!)))</f>
        <v>0</v>
      </c>
      <c r="P2988" s="1">
        <v>2986</v>
      </c>
      <c r="Q2988">
        <f t="shared" ca="1" si="286"/>
        <v>1603.0740673767637</v>
      </c>
      <c r="R2988" s="2">
        <f t="shared" ca="1" si="287"/>
        <v>26.71790112294606</v>
      </c>
      <c r="S2988" s="8">
        <f ca="1">COUNTIF($N$3:$N2988,S$2)/$P2988</f>
        <v>0.67582049564634961</v>
      </c>
      <c r="T2988" s="9">
        <f ca="1">COUNTIF($N$3:$N2988,T$2)/$P2988</f>
        <v>0.32417950435365039</v>
      </c>
    </row>
    <row r="2989" spans="10:20" x14ac:dyDescent="0.25">
      <c r="J2989" s="1">
        <f t="shared" ca="1" si="285"/>
        <v>0</v>
      </c>
      <c r="K2989">
        <f t="shared" ca="1" si="283"/>
        <v>2.1968187417878067</v>
      </c>
      <c r="L2989">
        <f t="shared" ca="1" si="284"/>
        <v>8.3675918407072808E-2</v>
      </c>
      <c r="M2989">
        <f t="shared" ca="1" si="282"/>
        <v>8.3675918407072808E-2</v>
      </c>
      <c r="N2989" s="1">
        <f ca="1">IF(M2989=K2989,K$2,IF(M2989=L2989,L$2,IF(M2989=#REF!,#REF!)))</f>
        <v>1</v>
      </c>
      <c r="P2989" s="1">
        <v>2987</v>
      </c>
      <c r="Q2989">
        <f t="shared" ca="1" si="286"/>
        <v>1603.1577432951708</v>
      </c>
      <c r="R2989" s="2">
        <f t="shared" ca="1" si="287"/>
        <v>26.719295721586182</v>
      </c>
      <c r="S2989" s="8">
        <f ca="1">COUNTIF($N$3:$N2989,S$2)/$P2989</f>
        <v>0.67559424171409443</v>
      </c>
      <c r="T2989" s="9">
        <f ca="1">COUNTIF($N$3:$N2989,T$2)/$P2989</f>
        <v>0.32440575828590557</v>
      </c>
    </row>
    <row r="2990" spans="10:20" x14ac:dyDescent="0.25">
      <c r="J2990" s="1">
        <f t="shared" ca="1" si="285"/>
        <v>1</v>
      </c>
      <c r="K2990">
        <f t="shared" ca="1" si="283"/>
        <v>2.7463255063557721E-2</v>
      </c>
      <c r="L2990">
        <f t="shared" ca="1" si="284"/>
        <v>0</v>
      </c>
      <c r="M2990">
        <f t="shared" ca="1" si="282"/>
        <v>2.7463255063557721E-2</v>
      </c>
      <c r="N2990" s="1">
        <f ca="1">IF(M2990=K2990,K$2,IF(M2990=L2990,L$2,IF(M2990=#REF!,#REF!)))</f>
        <v>0</v>
      </c>
      <c r="P2990" s="1">
        <v>2988</v>
      </c>
      <c r="Q2990">
        <f t="shared" ca="1" si="286"/>
        <v>1603.1852065502344</v>
      </c>
      <c r="R2990" s="2">
        <f t="shared" ca="1" si="287"/>
        <v>26.719753442503908</v>
      </c>
      <c r="S2990" s="8">
        <f ca="1">COUNTIF($N$3:$N2990,S$2)/$P2990</f>
        <v>0.67570281124497988</v>
      </c>
      <c r="T2990" s="9">
        <f ca="1">COUNTIF($N$3:$N2990,T$2)/$P2990</f>
        <v>0.32429718875502006</v>
      </c>
    </row>
    <row r="2991" spans="10:20" x14ac:dyDescent="0.25">
      <c r="J2991" s="1">
        <f t="shared" ca="1" si="285"/>
        <v>0</v>
      </c>
      <c r="K2991">
        <f t="shared" ca="1" si="283"/>
        <v>0.68373433905543524</v>
      </c>
      <c r="L2991">
        <f t="shared" ca="1" si="284"/>
        <v>1.1615032533529406</v>
      </c>
      <c r="M2991">
        <f t="shared" ca="1" si="282"/>
        <v>0.68373433905543524</v>
      </c>
      <c r="N2991" s="1">
        <f ca="1">IF(M2991=K2991,K$2,IF(M2991=L2991,L$2,IF(M2991=#REF!,#REF!)))</f>
        <v>0</v>
      </c>
      <c r="P2991" s="1">
        <v>2989</v>
      </c>
      <c r="Q2991">
        <f t="shared" ca="1" si="286"/>
        <v>1603.8689408892899</v>
      </c>
      <c r="R2991" s="2">
        <f t="shared" ca="1" si="287"/>
        <v>26.731149014821497</v>
      </c>
      <c r="S2991" s="8">
        <f ca="1">COUNTIF($N$3:$N2991,S$2)/$P2991</f>
        <v>0.67581130812980927</v>
      </c>
      <c r="T2991" s="9">
        <f ca="1">COUNTIF($N$3:$N2991,T$2)/$P2991</f>
        <v>0.32418869187019073</v>
      </c>
    </row>
    <row r="2992" spans="10:20" x14ac:dyDescent="0.25">
      <c r="J2992" s="1">
        <f t="shared" ca="1" si="285"/>
        <v>0</v>
      </c>
      <c r="K2992">
        <f t="shared" ca="1" si="283"/>
        <v>4.869364066810012E-2</v>
      </c>
      <c r="L2992">
        <f t="shared" ca="1" si="284"/>
        <v>1.1671228438418311</v>
      </c>
      <c r="M2992">
        <f t="shared" ca="1" si="282"/>
        <v>4.869364066810012E-2</v>
      </c>
      <c r="N2992" s="1">
        <f ca="1">IF(M2992=K2992,K$2,IF(M2992=L2992,L$2,IF(M2992=#REF!,#REF!)))</f>
        <v>0</v>
      </c>
      <c r="P2992" s="1">
        <v>2990</v>
      </c>
      <c r="Q2992">
        <f t="shared" ca="1" si="286"/>
        <v>1603.9176345299579</v>
      </c>
      <c r="R2992" s="2">
        <f t="shared" ca="1" si="287"/>
        <v>26.731960575499297</v>
      </c>
      <c r="S2992" s="8">
        <f ca="1">COUNTIF($N$3:$N2992,S$2)/$P2992</f>
        <v>0.67591973244147152</v>
      </c>
      <c r="T2992" s="9">
        <f ca="1">COUNTIF($N$3:$N2992,T$2)/$P2992</f>
        <v>0.32408026755852842</v>
      </c>
    </row>
    <row r="2993" spans="10:20" x14ac:dyDescent="0.25">
      <c r="J2993" s="1">
        <f t="shared" ca="1" si="285"/>
        <v>0</v>
      </c>
      <c r="K2993">
        <f t="shared" ca="1" si="283"/>
        <v>0.42406551345449756</v>
      </c>
      <c r="L2993">
        <f t="shared" ca="1" si="284"/>
        <v>0.85215516626504562</v>
      </c>
      <c r="M2993">
        <f t="shared" ca="1" si="282"/>
        <v>0.42406551345449756</v>
      </c>
      <c r="N2993" s="1">
        <f ca="1">IF(M2993=K2993,K$2,IF(M2993=L2993,L$2,IF(M2993=#REF!,#REF!)))</f>
        <v>0</v>
      </c>
      <c r="P2993" s="1">
        <v>2991</v>
      </c>
      <c r="Q2993">
        <f t="shared" ca="1" si="286"/>
        <v>1604.3417000434124</v>
      </c>
      <c r="R2993" s="2">
        <f t="shared" ca="1" si="287"/>
        <v>26.739028334056872</v>
      </c>
      <c r="S2993" s="8">
        <f ca="1">COUNTIF($N$3:$N2993,S$2)/$P2993</f>
        <v>0.67602808425275829</v>
      </c>
      <c r="T2993" s="9">
        <f ca="1">COUNTIF($N$3:$N2993,T$2)/$P2993</f>
        <v>0.32397191574724171</v>
      </c>
    </row>
    <row r="2994" spans="10:20" x14ac:dyDescent="0.25">
      <c r="J2994" s="1">
        <f t="shared" ca="1" si="285"/>
        <v>0</v>
      </c>
      <c r="K2994">
        <f t="shared" ca="1" si="283"/>
        <v>0.25071913064877266</v>
      </c>
      <c r="L2994">
        <f t="shared" ca="1" si="284"/>
        <v>0.37969571045617745</v>
      </c>
      <c r="M2994">
        <f t="shared" ca="1" si="282"/>
        <v>0.25071913064877266</v>
      </c>
      <c r="N2994" s="1">
        <f ca="1">IF(M2994=K2994,K$2,IF(M2994=L2994,L$2,IF(M2994=#REF!,#REF!)))</f>
        <v>0</v>
      </c>
      <c r="P2994" s="1">
        <v>2992</v>
      </c>
      <c r="Q2994">
        <f t="shared" ca="1" si="286"/>
        <v>1604.5924191740612</v>
      </c>
      <c r="R2994" s="2">
        <f t="shared" ca="1" si="287"/>
        <v>26.743206986234352</v>
      </c>
      <c r="S2994" s="8">
        <f ca="1">COUNTIF($N$3:$N2994,S$2)/$P2994</f>
        <v>0.67613636363636365</v>
      </c>
      <c r="T2994" s="9">
        <f ca="1">COUNTIF($N$3:$N2994,T$2)/$P2994</f>
        <v>0.32386363636363635</v>
      </c>
    </row>
    <row r="2995" spans="10:20" x14ac:dyDescent="0.25">
      <c r="J2995" s="1">
        <f t="shared" ca="1" si="285"/>
        <v>0</v>
      </c>
      <c r="K2995">
        <f t="shared" ca="1" si="283"/>
        <v>0.53969966740446085</v>
      </c>
      <c r="L2995">
        <f t="shared" ca="1" si="284"/>
        <v>0.46793196889119532</v>
      </c>
      <c r="M2995">
        <f t="shared" ca="1" si="282"/>
        <v>0.46793196889119532</v>
      </c>
      <c r="N2995" s="1">
        <f ca="1">IF(M2995=K2995,K$2,IF(M2995=L2995,L$2,IF(M2995=#REF!,#REF!)))</f>
        <v>1</v>
      </c>
      <c r="P2995" s="1">
        <v>2993</v>
      </c>
      <c r="Q2995">
        <f t="shared" ca="1" si="286"/>
        <v>1605.0603511429524</v>
      </c>
      <c r="R2995" s="2">
        <f t="shared" ca="1" si="287"/>
        <v>26.751005852382541</v>
      </c>
      <c r="S2995" s="8">
        <f ca="1">COUNTIF($N$3:$N2995,S$2)/$P2995</f>
        <v>0.67591045773471436</v>
      </c>
      <c r="T2995" s="9">
        <f ca="1">COUNTIF($N$3:$N2995,T$2)/$P2995</f>
        <v>0.32408954226528569</v>
      </c>
    </row>
    <row r="2996" spans="10:20" x14ac:dyDescent="0.25">
      <c r="J2996" s="1">
        <f t="shared" ca="1" si="285"/>
        <v>1</v>
      </c>
      <c r="K2996">
        <f t="shared" ca="1" si="283"/>
        <v>0.63991497153249699</v>
      </c>
      <c r="L2996">
        <f t="shared" ca="1" si="284"/>
        <v>0</v>
      </c>
      <c r="M2996">
        <f t="shared" ca="1" si="282"/>
        <v>0.63991497153249699</v>
      </c>
      <c r="N2996" s="1">
        <f ca="1">IF(M2996=K2996,K$2,IF(M2996=L2996,L$2,IF(M2996=#REF!,#REF!)))</f>
        <v>0</v>
      </c>
      <c r="P2996" s="1">
        <v>2994</v>
      </c>
      <c r="Q2996">
        <f t="shared" ca="1" si="286"/>
        <v>1605.700266114485</v>
      </c>
      <c r="R2996" s="2">
        <f t="shared" ca="1" si="287"/>
        <v>26.761671101908082</v>
      </c>
      <c r="S2996" s="8">
        <f ca="1">COUNTIF($N$3:$N2996,S$2)/$P2996</f>
        <v>0.67601870407481635</v>
      </c>
      <c r="T2996" s="9">
        <f ca="1">COUNTIF($N$3:$N2996,T$2)/$P2996</f>
        <v>0.32398129592518371</v>
      </c>
    </row>
    <row r="2997" spans="10:20" x14ac:dyDescent="0.25">
      <c r="J2997" s="1">
        <f t="shared" ca="1" si="285"/>
        <v>0</v>
      </c>
      <c r="K2997">
        <f t="shared" ca="1" si="283"/>
        <v>0.13414609001931369</v>
      </c>
      <c r="L2997">
        <f t="shared" ca="1" si="284"/>
        <v>0.21982209070963363</v>
      </c>
      <c r="M2997">
        <f t="shared" ca="1" si="282"/>
        <v>0.13414609001931369</v>
      </c>
      <c r="N2997" s="1">
        <f ca="1">IF(M2997=K2997,K$2,IF(M2997=L2997,L$2,IF(M2997=#REF!,#REF!)))</f>
        <v>0</v>
      </c>
      <c r="P2997" s="1">
        <v>2995</v>
      </c>
      <c r="Q2997">
        <f t="shared" ca="1" si="286"/>
        <v>1605.8344122045044</v>
      </c>
      <c r="R2997" s="2">
        <f t="shared" ca="1" si="287"/>
        <v>26.763906870075072</v>
      </c>
      <c r="S2997" s="8">
        <f ca="1">COUNTIF($N$3:$N2997,S$2)/$P2997</f>
        <v>0.67612687813021699</v>
      </c>
      <c r="T2997" s="9">
        <f ca="1">COUNTIF($N$3:$N2997,T$2)/$P2997</f>
        <v>0.32387312186978295</v>
      </c>
    </row>
    <row r="2998" spans="10:20" x14ac:dyDescent="0.25">
      <c r="J2998" s="1">
        <f t="shared" ca="1" si="285"/>
        <v>0</v>
      </c>
      <c r="K2998">
        <f t="shared" ca="1" si="283"/>
        <v>0.66984381335194498</v>
      </c>
      <c r="L2998">
        <f t="shared" ca="1" si="284"/>
        <v>1.4391946490718728</v>
      </c>
      <c r="M2998">
        <f t="shared" ca="1" si="282"/>
        <v>0.66984381335194498</v>
      </c>
      <c r="N2998" s="1">
        <f ca="1">IF(M2998=K2998,K$2,IF(M2998=L2998,L$2,IF(M2998=#REF!,#REF!)))</f>
        <v>0</v>
      </c>
      <c r="P2998" s="1">
        <v>2996</v>
      </c>
      <c r="Q2998">
        <f t="shared" ca="1" si="286"/>
        <v>1606.5042560178563</v>
      </c>
      <c r="R2998" s="2">
        <f t="shared" ca="1" si="287"/>
        <v>26.775070933630939</v>
      </c>
      <c r="S2998" s="8">
        <f ca="1">COUNTIF($N$3:$N2998,S$2)/$P2998</f>
        <v>0.67623497997329773</v>
      </c>
      <c r="T2998" s="9">
        <f ca="1">COUNTIF($N$3:$N2998,T$2)/$P2998</f>
        <v>0.32376502002670227</v>
      </c>
    </row>
    <row r="2999" spans="10:20" x14ac:dyDescent="0.25">
      <c r="J2999" s="1">
        <f t="shared" ca="1" si="285"/>
        <v>0</v>
      </c>
      <c r="K2999">
        <f t="shared" ca="1" si="283"/>
        <v>0.48583656211590109</v>
      </c>
      <c r="L2999">
        <f t="shared" ca="1" si="284"/>
        <v>0.52397679850258028</v>
      </c>
      <c r="M2999">
        <f t="shared" ca="1" si="282"/>
        <v>0.48583656211590109</v>
      </c>
      <c r="N2999" s="1">
        <f ca="1">IF(M2999=K2999,K$2,IF(M2999=L2999,L$2,IF(M2999=#REF!,#REF!)))</f>
        <v>0</v>
      </c>
      <c r="P2999" s="1">
        <v>2997</v>
      </c>
      <c r="Q2999">
        <f t="shared" ca="1" si="286"/>
        <v>1606.9900925799723</v>
      </c>
      <c r="R2999" s="2">
        <f t="shared" ca="1" si="287"/>
        <v>26.783168209666204</v>
      </c>
      <c r="S2999" s="8">
        <f ca="1">COUNTIF($N$3:$N2999,S$2)/$P2999</f>
        <v>0.67634300967634298</v>
      </c>
      <c r="T2999" s="9">
        <f ca="1">COUNTIF($N$3:$N2999,T$2)/$P2999</f>
        <v>0.32365699032365697</v>
      </c>
    </row>
    <row r="3000" spans="10:20" x14ac:dyDescent="0.25">
      <c r="J3000" s="1">
        <f t="shared" ca="1" si="285"/>
        <v>0</v>
      </c>
      <c r="K3000">
        <f t="shared" ca="1" si="283"/>
        <v>2.3729020307333967E-2</v>
      </c>
      <c r="L3000">
        <f t="shared" ca="1" si="284"/>
        <v>0.68790993318972893</v>
      </c>
      <c r="M3000">
        <f t="shared" ca="1" si="282"/>
        <v>2.3729020307333967E-2</v>
      </c>
      <c r="N3000" s="1">
        <f ca="1">IF(M3000=K3000,K$2,IF(M3000=L3000,L$2,IF(M3000=#REF!,#REF!)))</f>
        <v>0</v>
      </c>
      <c r="P3000" s="1">
        <v>2998</v>
      </c>
      <c r="Q3000">
        <f t="shared" ca="1" si="286"/>
        <v>1607.0138216002797</v>
      </c>
      <c r="R3000" s="2">
        <f t="shared" ca="1" si="287"/>
        <v>26.783563693337996</v>
      </c>
      <c r="S3000" s="8">
        <f ca="1">COUNTIF($N$3:$N3000,S$2)/$P3000</f>
        <v>0.67645096731154097</v>
      </c>
      <c r="T3000" s="9">
        <f ca="1">COUNTIF($N$3:$N3000,T$2)/$P3000</f>
        <v>0.32354903268845897</v>
      </c>
    </row>
    <row r="3001" spans="10:20" x14ac:dyDescent="0.25">
      <c r="J3001" s="1">
        <f t="shared" ca="1" si="285"/>
        <v>0</v>
      </c>
      <c r="K3001">
        <f t="shared" ca="1" si="283"/>
        <v>0.5202834433013972</v>
      </c>
      <c r="L3001">
        <f t="shared" ca="1" si="284"/>
        <v>0.7715648911087255</v>
      </c>
      <c r="M3001">
        <f t="shared" ca="1" si="282"/>
        <v>0.5202834433013972</v>
      </c>
      <c r="N3001" s="1">
        <f ca="1">IF(M3001=K3001,K$2,IF(M3001=L3001,L$2,IF(M3001=#REF!,#REF!)))</f>
        <v>0</v>
      </c>
      <c r="P3001" s="1">
        <v>2999</v>
      </c>
      <c r="Q3001">
        <f t="shared" ca="1" si="286"/>
        <v>1607.5341050435811</v>
      </c>
      <c r="R3001" s="2">
        <f t="shared" ca="1" si="287"/>
        <v>26.792235084059687</v>
      </c>
      <c r="S3001" s="8">
        <f ca="1">COUNTIF($N$3:$N3001,S$2)/$P3001</f>
        <v>0.67655885295098361</v>
      </c>
      <c r="T3001" s="9">
        <f ca="1">COUNTIF($N$3:$N3001,T$2)/$P3001</f>
        <v>0.32344114704901633</v>
      </c>
    </row>
    <row r="3002" spans="10:20" x14ac:dyDescent="0.25">
      <c r="J3002" s="1">
        <f t="shared" ca="1" si="285"/>
        <v>0</v>
      </c>
      <c r="K3002">
        <f t="shared" ca="1" si="283"/>
        <v>2.06042381389108</v>
      </c>
      <c r="L3002">
        <f t="shared" ca="1" si="284"/>
        <v>0.4099238545375215</v>
      </c>
      <c r="M3002">
        <f t="shared" ca="1" si="282"/>
        <v>0.4099238545375215</v>
      </c>
      <c r="N3002" s="1">
        <f ca="1">IF(M3002=K3002,K$2,IF(M3002=L3002,L$2,IF(M3002=#REF!,#REF!)))</f>
        <v>1</v>
      </c>
      <c r="P3002" s="1">
        <v>3000</v>
      </c>
      <c r="Q3002">
        <f t="shared" ca="1" si="286"/>
        <v>1607.9440288981186</v>
      </c>
      <c r="R3002" s="2">
        <f t="shared" ca="1" si="287"/>
        <v>26.799067148301976</v>
      </c>
      <c r="S3002" s="8">
        <f ca="1">COUNTIF($N$3:$N3002,S$2)/$P3002</f>
        <v>0.67633333333333334</v>
      </c>
      <c r="T3002" s="9">
        <f ca="1">COUNTIF($N$3:$N3002,T$2)/$P3002</f>
        <v>0.32366666666666666</v>
      </c>
    </row>
    <row r="3003" spans="10:20" x14ac:dyDescent="0.25">
      <c r="J3003" s="1">
        <f t="shared" ca="1" si="285"/>
        <v>1</v>
      </c>
      <c r="K3003">
        <f t="shared" ca="1" si="283"/>
        <v>0.86416424618340693</v>
      </c>
      <c r="L3003">
        <f t="shared" ca="1" si="284"/>
        <v>0</v>
      </c>
      <c r="M3003">
        <f t="shared" ca="1" si="282"/>
        <v>0.86416424618340693</v>
      </c>
      <c r="N3003" s="1">
        <f ca="1">IF(M3003=K3003,K$2,IF(M3003=L3003,L$2,IF(M3003=#REF!,#REF!)))</f>
        <v>0</v>
      </c>
      <c r="P3003" s="1">
        <v>3001</v>
      </c>
      <c r="Q3003">
        <f t="shared" ca="1" si="286"/>
        <v>1608.8081931443021</v>
      </c>
      <c r="R3003" s="2">
        <f t="shared" ca="1" si="287"/>
        <v>26.813469885738368</v>
      </c>
      <c r="S3003" s="8">
        <f ca="1">COUNTIF($N$3:$N3003,S$2)/$P3003</f>
        <v>0.67644118627124294</v>
      </c>
      <c r="T3003" s="9">
        <f ca="1">COUNTIF($N$3:$N3003,T$2)/$P3003</f>
        <v>0.32355881372875706</v>
      </c>
    </row>
    <row r="3004" spans="10:20" x14ac:dyDescent="0.25">
      <c r="J3004" s="1">
        <f t="shared" ca="1" si="285"/>
        <v>0</v>
      </c>
      <c r="K3004">
        <f t="shared" ca="1" si="283"/>
        <v>4.4875499781361912E-2</v>
      </c>
      <c r="L3004">
        <f t="shared" ca="1" si="284"/>
        <v>0.34625160830488</v>
      </c>
      <c r="M3004">
        <f t="shared" ca="1" si="282"/>
        <v>4.4875499781361912E-2</v>
      </c>
      <c r="N3004" s="1">
        <f ca="1">IF(M3004=K3004,K$2,IF(M3004=L3004,L$2,IF(M3004=#REF!,#REF!)))</f>
        <v>0</v>
      </c>
      <c r="P3004" s="1">
        <v>3002</v>
      </c>
      <c r="Q3004">
        <f t="shared" ca="1" si="286"/>
        <v>1608.8530686440834</v>
      </c>
      <c r="R3004" s="2">
        <f t="shared" ca="1" si="287"/>
        <v>26.814217810734721</v>
      </c>
      <c r="S3004" s="8">
        <f ca="1">COUNTIF($N$3:$N3004,S$2)/$P3004</f>
        <v>0.67654896735509662</v>
      </c>
      <c r="T3004" s="9">
        <f ca="1">COUNTIF($N$3:$N3004,T$2)/$P3004</f>
        <v>0.32345103264490338</v>
      </c>
    </row>
    <row r="3005" spans="10:20" x14ac:dyDescent="0.25">
      <c r="J3005" s="1">
        <f t="shared" ca="1" si="285"/>
        <v>0</v>
      </c>
      <c r="K3005">
        <f t="shared" ca="1" si="283"/>
        <v>4.1078612808031361</v>
      </c>
      <c r="L3005">
        <f t="shared" ca="1" si="284"/>
        <v>0.38738374512811113</v>
      </c>
      <c r="M3005">
        <f t="shared" ca="1" si="282"/>
        <v>0.38738374512811113</v>
      </c>
      <c r="N3005" s="1">
        <f ca="1">IF(M3005=K3005,K$2,IF(M3005=L3005,L$2,IF(M3005=#REF!,#REF!)))</f>
        <v>1</v>
      </c>
      <c r="P3005" s="1">
        <v>3003</v>
      </c>
      <c r="Q3005">
        <f t="shared" ca="1" si="286"/>
        <v>1609.2404523892114</v>
      </c>
      <c r="R3005" s="2">
        <f t="shared" ca="1" si="287"/>
        <v>26.820674206486856</v>
      </c>
      <c r="S3005" s="8">
        <f ca="1">COUNTIF($N$3:$N3005,S$2)/$P3005</f>
        <v>0.67632367632367629</v>
      </c>
      <c r="T3005" s="9">
        <f ca="1">COUNTIF($N$3:$N3005,T$2)/$P3005</f>
        <v>0.32367632367632365</v>
      </c>
    </row>
    <row r="3006" spans="10:20" x14ac:dyDescent="0.25">
      <c r="J3006" s="1">
        <f t="shared" ca="1" si="285"/>
        <v>1</v>
      </c>
      <c r="K3006">
        <f t="shared" ca="1" si="283"/>
        <v>1.0907186642485209</v>
      </c>
      <c r="L3006">
        <f t="shared" ca="1" si="284"/>
        <v>0</v>
      </c>
      <c r="M3006">
        <f t="shared" ca="1" si="282"/>
        <v>1.0907186642485209</v>
      </c>
      <c r="N3006" s="1">
        <f ca="1">IF(M3006=K3006,K$2,IF(M3006=L3006,L$2,IF(M3006=#REF!,#REF!)))</f>
        <v>0</v>
      </c>
      <c r="P3006" s="1">
        <v>3004</v>
      </c>
      <c r="Q3006">
        <f t="shared" ca="1" si="286"/>
        <v>1610.3311710534599</v>
      </c>
      <c r="R3006" s="2">
        <f t="shared" ca="1" si="287"/>
        <v>26.838852850890998</v>
      </c>
      <c r="S3006" s="8">
        <f ca="1">COUNTIF($N$3:$N3006,S$2)/$P3006</f>
        <v>0.67643142476697737</v>
      </c>
      <c r="T3006" s="9">
        <f ca="1">COUNTIF($N$3:$N3006,T$2)/$P3006</f>
        <v>0.32356857523302263</v>
      </c>
    </row>
    <row r="3007" spans="10:20" x14ac:dyDescent="0.25">
      <c r="J3007" s="1">
        <f t="shared" ca="1" si="285"/>
        <v>0</v>
      </c>
      <c r="K3007">
        <f t="shared" ca="1" si="283"/>
        <v>0.40364395291634819</v>
      </c>
      <c r="L3007">
        <f t="shared" ca="1" si="284"/>
        <v>1.8804568493338434</v>
      </c>
      <c r="M3007">
        <f t="shared" ca="1" si="282"/>
        <v>0.40364395291634819</v>
      </c>
      <c r="N3007" s="1">
        <f ca="1">IF(M3007=K3007,K$2,IF(M3007=L3007,L$2,IF(M3007=#REF!,#REF!)))</f>
        <v>0</v>
      </c>
      <c r="P3007" s="1">
        <v>3005</v>
      </c>
      <c r="Q3007">
        <f t="shared" ca="1" si="286"/>
        <v>1610.7348150063763</v>
      </c>
      <c r="R3007" s="2">
        <f t="shared" ca="1" si="287"/>
        <v>26.84558025010627</v>
      </c>
      <c r="S3007" s="8">
        <f ca="1">COUNTIF($N$3:$N3007,S$2)/$P3007</f>
        <v>0.67653910149750418</v>
      </c>
      <c r="T3007" s="9">
        <f ca="1">COUNTIF($N$3:$N3007,T$2)/$P3007</f>
        <v>0.32346089850249582</v>
      </c>
    </row>
    <row r="3008" spans="10:20" x14ac:dyDescent="0.25">
      <c r="J3008" s="1">
        <f t="shared" ca="1" si="285"/>
        <v>0</v>
      </c>
      <c r="K3008">
        <f t="shared" ca="1" si="283"/>
        <v>0.3752585320625903</v>
      </c>
      <c r="L3008">
        <f t="shared" ca="1" si="284"/>
        <v>0.90324119075621123</v>
      </c>
      <c r="M3008">
        <f t="shared" ca="1" si="282"/>
        <v>0.3752585320625903</v>
      </c>
      <c r="N3008" s="1">
        <f ca="1">IF(M3008=K3008,K$2,IF(M3008=L3008,L$2,IF(M3008=#REF!,#REF!)))</f>
        <v>0</v>
      </c>
      <c r="P3008" s="1">
        <v>3006</v>
      </c>
      <c r="Q3008">
        <f t="shared" ca="1" si="286"/>
        <v>1611.1100735384389</v>
      </c>
      <c r="R3008" s="2">
        <f t="shared" ca="1" si="287"/>
        <v>26.85183455897398</v>
      </c>
      <c r="S3008" s="8">
        <f ca="1">COUNTIF($N$3:$N3008,S$2)/$P3008</f>
        <v>0.67664670658682635</v>
      </c>
      <c r="T3008" s="9">
        <f ca="1">COUNTIF($N$3:$N3008,T$2)/$P3008</f>
        <v>0.32335329341317365</v>
      </c>
    </row>
    <row r="3009" spans="10:20" x14ac:dyDescent="0.25">
      <c r="J3009" s="1">
        <f t="shared" ca="1" si="285"/>
        <v>0</v>
      </c>
      <c r="K3009">
        <f t="shared" ca="1" si="283"/>
        <v>3.4158645058766056E-2</v>
      </c>
      <c r="L3009">
        <f t="shared" ca="1" si="284"/>
        <v>0.50698173527686663</v>
      </c>
      <c r="M3009">
        <f t="shared" ca="1" si="282"/>
        <v>3.4158645058766056E-2</v>
      </c>
      <c r="N3009" s="1">
        <f ca="1">IF(M3009=K3009,K$2,IF(M3009=L3009,L$2,IF(M3009=#REF!,#REF!)))</f>
        <v>0</v>
      </c>
      <c r="P3009" s="1">
        <v>3007</v>
      </c>
      <c r="Q3009">
        <f t="shared" ca="1" si="286"/>
        <v>1611.1442321834977</v>
      </c>
      <c r="R3009" s="2">
        <f t="shared" ca="1" si="287"/>
        <v>26.852403869724963</v>
      </c>
      <c r="S3009" s="8">
        <f ca="1">COUNTIF($N$3:$N3009,S$2)/$P3009</f>
        <v>0.67675424010641838</v>
      </c>
      <c r="T3009" s="9">
        <f ca="1">COUNTIF($N$3:$N3009,T$2)/$P3009</f>
        <v>0.32324575989358162</v>
      </c>
    </row>
    <row r="3010" spans="10:20" x14ac:dyDescent="0.25">
      <c r="J3010" s="1">
        <f t="shared" ca="1" si="285"/>
        <v>0</v>
      </c>
      <c r="K3010">
        <f t="shared" ca="1" si="283"/>
        <v>0.78579798254359789</v>
      </c>
      <c r="L3010">
        <f t="shared" ca="1" si="284"/>
        <v>0.22053767424767934</v>
      </c>
      <c r="M3010">
        <f t="shared" ca="1" si="282"/>
        <v>0.22053767424767934</v>
      </c>
      <c r="N3010" s="1">
        <f ca="1">IF(M3010=K3010,K$2,IF(M3010=L3010,L$2,IF(M3010=#REF!,#REF!)))</f>
        <v>1</v>
      </c>
      <c r="P3010" s="1">
        <v>3008</v>
      </c>
      <c r="Q3010">
        <f t="shared" ca="1" si="286"/>
        <v>1611.3647698577454</v>
      </c>
      <c r="R3010" s="2">
        <f t="shared" ca="1" si="287"/>
        <v>26.856079497629089</v>
      </c>
      <c r="S3010" s="8">
        <f ca="1">COUNTIF($N$3:$N3010,S$2)/$P3010</f>
        <v>0.67652925531914898</v>
      </c>
      <c r="T3010" s="9">
        <f ca="1">COUNTIF($N$3:$N3010,T$2)/$P3010</f>
        <v>0.32347074468085107</v>
      </c>
    </row>
    <row r="3011" spans="10:20" x14ac:dyDescent="0.25">
      <c r="J3011" s="1">
        <f t="shared" ca="1" si="285"/>
        <v>1</v>
      </c>
      <c r="K3011">
        <f t="shared" ca="1" si="283"/>
        <v>0.92528159644140051</v>
      </c>
      <c r="L3011">
        <f t="shared" ca="1" si="284"/>
        <v>0</v>
      </c>
      <c r="M3011">
        <f t="shared" ref="M3011:M3074" ca="1" si="288">SMALL(K3011:L3011,COUNTIF(K3011:L3011,0)+1)</f>
        <v>0.92528159644140051</v>
      </c>
      <c r="N3011" s="1">
        <f ca="1">IF(M3011=K3011,K$2,IF(M3011=L3011,L$2,IF(M3011=#REF!,#REF!)))</f>
        <v>0</v>
      </c>
      <c r="P3011" s="1">
        <v>3009</v>
      </c>
      <c r="Q3011">
        <f t="shared" ca="1" si="286"/>
        <v>1612.2900514541868</v>
      </c>
      <c r="R3011" s="2">
        <f t="shared" ca="1" si="287"/>
        <v>26.871500857569782</v>
      </c>
      <c r="S3011" s="8">
        <f ca="1">COUNTIF($N$3:$N3011,S$2)/$P3011</f>
        <v>0.67663675639747423</v>
      </c>
      <c r="T3011" s="9">
        <f ca="1">COUNTIF($N$3:$N3011,T$2)/$P3011</f>
        <v>0.32336324360252577</v>
      </c>
    </row>
    <row r="3012" spans="10:20" x14ac:dyDescent="0.25">
      <c r="J3012" s="1">
        <f t="shared" ca="1" si="285"/>
        <v>0</v>
      </c>
      <c r="K3012">
        <f t="shared" ref="K3012:K3075" ca="1" si="289">IF($J3012=$C$4,IF(D$4&lt;&gt;0,(-1/D$4),0)*LN(1-RAND()),IF($J3012=$C$5,IF(D$5&lt;&gt;0,(-1/D$5),0)*LN(1-RAND())))</f>
        <v>0.62890593483384793</v>
      </c>
      <c r="L3012">
        <f t="shared" ref="L3012:L3075" ca="1" si="290">IF($J3012=$C$4,IF(E$4&lt;&gt;0,(-1/E$4),0)*LN(1-RAND()),IF($J3012=$C$5,IF(E$5&lt;&gt;0,(-1/E$5),0)*LN(1-RAND())))</f>
        <v>0.49868799727790381</v>
      </c>
      <c r="M3012">
        <f t="shared" ca="1" si="288"/>
        <v>0.49868799727790381</v>
      </c>
      <c r="N3012" s="1">
        <f ca="1">IF(M3012=K3012,K$2,IF(M3012=L3012,L$2,IF(M3012=#REF!,#REF!)))</f>
        <v>1</v>
      </c>
      <c r="P3012" s="1">
        <v>3010</v>
      </c>
      <c r="Q3012">
        <f t="shared" ca="1" si="286"/>
        <v>1612.7887394514648</v>
      </c>
      <c r="R3012" s="2">
        <f t="shared" ca="1" si="287"/>
        <v>26.879812324191082</v>
      </c>
      <c r="S3012" s="8">
        <f ca="1">COUNTIF($N$3:$N3012,S$2)/$P3012</f>
        <v>0.6764119601328904</v>
      </c>
      <c r="T3012" s="9">
        <f ca="1">COUNTIF($N$3:$N3012,T$2)/$P3012</f>
        <v>0.32358803986710966</v>
      </c>
    </row>
    <row r="3013" spans="10:20" x14ac:dyDescent="0.25">
      <c r="J3013" s="1">
        <f t="shared" ca="1" si="285"/>
        <v>1</v>
      </c>
      <c r="K3013">
        <f t="shared" ca="1" si="289"/>
        <v>1.3614360109498356</v>
      </c>
      <c r="L3013">
        <f t="shared" ca="1" si="290"/>
        <v>0</v>
      </c>
      <c r="M3013">
        <f t="shared" ca="1" si="288"/>
        <v>1.3614360109498356</v>
      </c>
      <c r="N3013" s="1">
        <f ca="1">IF(M3013=K3013,K$2,IF(M3013=L3013,L$2,IF(M3013=#REF!,#REF!)))</f>
        <v>0</v>
      </c>
      <c r="P3013" s="1">
        <v>3011</v>
      </c>
      <c r="Q3013">
        <f t="shared" ca="1" si="286"/>
        <v>1614.1501754624146</v>
      </c>
      <c r="R3013" s="2">
        <f t="shared" ca="1" si="287"/>
        <v>26.902502924373575</v>
      </c>
      <c r="S3013" s="8">
        <f ca="1">COUNTIF($N$3:$N3013,S$2)/$P3013</f>
        <v>0.67651942876120885</v>
      </c>
      <c r="T3013" s="9">
        <f ca="1">COUNTIF($N$3:$N3013,T$2)/$P3013</f>
        <v>0.32348057123879109</v>
      </c>
    </row>
    <row r="3014" spans="10:20" x14ac:dyDescent="0.25">
      <c r="J3014" s="1">
        <f t="shared" ca="1" si="285"/>
        <v>0</v>
      </c>
      <c r="K3014">
        <f t="shared" ca="1" si="289"/>
        <v>0.53652045677259408</v>
      </c>
      <c r="L3014">
        <f t="shared" ca="1" si="290"/>
        <v>5.646516784014282</v>
      </c>
      <c r="M3014">
        <f t="shared" ca="1" si="288"/>
        <v>0.53652045677259408</v>
      </c>
      <c r="N3014" s="1">
        <f ca="1">IF(M3014=K3014,K$2,IF(M3014=L3014,L$2,IF(M3014=#REF!,#REF!)))</f>
        <v>0</v>
      </c>
      <c r="P3014" s="1">
        <v>3012</v>
      </c>
      <c r="Q3014">
        <f t="shared" ca="1" si="286"/>
        <v>1614.6866959191873</v>
      </c>
      <c r="R3014" s="2">
        <f t="shared" ca="1" si="287"/>
        <v>26.911444931986455</v>
      </c>
      <c r="S3014" s="8">
        <f ca="1">COUNTIF($N$3:$N3014,S$2)/$P3014</f>
        <v>0.67662682602921642</v>
      </c>
      <c r="T3014" s="9">
        <f ca="1">COUNTIF($N$3:$N3014,T$2)/$P3014</f>
        <v>0.32337317397078352</v>
      </c>
    </row>
    <row r="3015" spans="10:20" x14ac:dyDescent="0.25">
      <c r="J3015" s="1">
        <f t="shared" ca="1" si="285"/>
        <v>0</v>
      </c>
      <c r="K3015">
        <f t="shared" ca="1" si="289"/>
        <v>0.98027961797004681</v>
      </c>
      <c r="L3015">
        <f t="shared" ca="1" si="290"/>
        <v>3.4562328303090313</v>
      </c>
      <c r="M3015">
        <f t="shared" ca="1" si="288"/>
        <v>0.98027961797004681</v>
      </c>
      <c r="N3015" s="1">
        <f ca="1">IF(M3015=K3015,K$2,IF(M3015=L3015,L$2,IF(M3015=#REF!,#REF!)))</f>
        <v>0</v>
      </c>
      <c r="P3015" s="1">
        <v>3013</v>
      </c>
      <c r="Q3015">
        <f t="shared" ca="1" si="286"/>
        <v>1615.6669755371574</v>
      </c>
      <c r="R3015" s="2">
        <f t="shared" ca="1" si="287"/>
        <v>26.92778292561929</v>
      </c>
      <c r="S3015" s="8">
        <f ca="1">COUNTIF($N$3:$N3015,S$2)/$P3015</f>
        <v>0.67673415200796549</v>
      </c>
      <c r="T3015" s="9">
        <f ca="1">COUNTIF($N$3:$N3015,T$2)/$P3015</f>
        <v>0.32326584799203451</v>
      </c>
    </row>
    <row r="3016" spans="10:20" x14ac:dyDescent="0.25">
      <c r="J3016" s="1">
        <f t="shared" ca="1" si="285"/>
        <v>0</v>
      </c>
      <c r="K3016">
        <f t="shared" ca="1" si="289"/>
        <v>1.0493006017725799</v>
      </c>
      <c r="L3016">
        <f t="shared" ca="1" si="290"/>
        <v>0.27148598571860055</v>
      </c>
      <c r="M3016">
        <f t="shared" ca="1" si="288"/>
        <v>0.27148598571860055</v>
      </c>
      <c r="N3016" s="1">
        <f ca="1">IF(M3016=K3016,K$2,IF(M3016=L3016,L$2,IF(M3016=#REF!,#REF!)))</f>
        <v>1</v>
      </c>
      <c r="P3016" s="1">
        <v>3014</v>
      </c>
      <c r="Q3016">
        <f t="shared" ca="1" si="286"/>
        <v>1615.938461522876</v>
      </c>
      <c r="R3016" s="2">
        <f t="shared" ca="1" si="287"/>
        <v>26.932307692047932</v>
      </c>
      <c r="S3016" s="8">
        <f ca="1">COUNTIF($N$3:$N3016,S$2)/$P3016</f>
        <v>0.67650962176509621</v>
      </c>
      <c r="T3016" s="9">
        <f ca="1">COUNTIF($N$3:$N3016,T$2)/$P3016</f>
        <v>0.32349037823490379</v>
      </c>
    </row>
    <row r="3017" spans="10:20" x14ac:dyDescent="0.25">
      <c r="J3017" s="1">
        <f t="shared" ca="1" si="285"/>
        <v>1</v>
      </c>
      <c r="K3017">
        <f t="shared" ca="1" si="289"/>
        <v>4.3955319252678163E-2</v>
      </c>
      <c r="L3017">
        <f t="shared" ca="1" si="290"/>
        <v>0</v>
      </c>
      <c r="M3017">
        <f t="shared" ca="1" si="288"/>
        <v>4.3955319252678163E-2</v>
      </c>
      <c r="N3017" s="1">
        <f ca="1">IF(M3017=K3017,K$2,IF(M3017=L3017,L$2,IF(M3017=#REF!,#REF!)))</f>
        <v>0</v>
      </c>
      <c r="P3017" s="1">
        <v>3015</v>
      </c>
      <c r="Q3017">
        <f t="shared" ca="1" si="286"/>
        <v>1615.9824168421287</v>
      </c>
      <c r="R3017" s="2">
        <f t="shared" ca="1" si="287"/>
        <v>26.933040280702144</v>
      </c>
      <c r="S3017" s="8">
        <f ca="1">COUNTIF($N$3:$N3017,S$2)/$P3017</f>
        <v>0.6766169154228856</v>
      </c>
      <c r="T3017" s="9">
        <f ca="1">COUNTIF($N$3:$N3017,T$2)/$P3017</f>
        <v>0.32338308457711445</v>
      </c>
    </row>
    <row r="3018" spans="10:20" x14ac:dyDescent="0.25">
      <c r="J3018" s="1">
        <f t="shared" ca="1" si="285"/>
        <v>0</v>
      </c>
      <c r="K3018">
        <f t="shared" ca="1" si="289"/>
        <v>1.310717234765074</v>
      </c>
      <c r="L3018">
        <f t="shared" ca="1" si="290"/>
        <v>0.68232350532475605</v>
      </c>
      <c r="M3018">
        <f t="shared" ca="1" si="288"/>
        <v>0.68232350532475605</v>
      </c>
      <c r="N3018" s="1">
        <f ca="1">IF(M3018=K3018,K$2,IF(M3018=L3018,L$2,IF(M3018=#REF!,#REF!)))</f>
        <v>1</v>
      </c>
      <c r="P3018" s="1">
        <v>3016</v>
      </c>
      <c r="Q3018">
        <f t="shared" ca="1" si="286"/>
        <v>1616.6647403474535</v>
      </c>
      <c r="R3018" s="2">
        <f t="shared" ca="1" si="287"/>
        <v>26.944412339124224</v>
      </c>
      <c r="S3018" s="8">
        <f ca="1">COUNTIF($N$3:$N3018,S$2)/$P3018</f>
        <v>0.67639257294429711</v>
      </c>
      <c r="T3018" s="9">
        <f ca="1">COUNTIF($N$3:$N3018,T$2)/$P3018</f>
        <v>0.32360742705570295</v>
      </c>
    </row>
    <row r="3019" spans="10:20" x14ac:dyDescent="0.25">
      <c r="J3019" s="1">
        <f t="shared" ca="1" si="285"/>
        <v>1</v>
      </c>
      <c r="K3019">
        <f t="shared" ca="1" si="289"/>
        <v>0.38409143599204915</v>
      </c>
      <c r="L3019">
        <f t="shared" ca="1" si="290"/>
        <v>0</v>
      </c>
      <c r="M3019">
        <f t="shared" ca="1" si="288"/>
        <v>0.38409143599204915</v>
      </c>
      <c r="N3019" s="1">
        <f ca="1">IF(M3019=K3019,K$2,IF(M3019=L3019,L$2,IF(M3019=#REF!,#REF!)))</f>
        <v>0</v>
      </c>
      <c r="P3019" s="1">
        <v>3017</v>
      </c>
      <c r="Q3019">
        <f t="shared" ca="1" si="286"/>
        <v>1617.0488317834456</v>
      </c>
      <c r="R3019" s="2">
        <f t="shared" ca="1" si="287"/>
        <v>26.950813863057427</v>
      </c>
      <c r="S3019" s="8">
        <f ca="1">COUNTIF($N$3:$N3019,S$2)/$P3019</f>
        <v>0.67649983427245608</v>
      </c>
      <c r="T3019" s="9">
        <f ca="1">COUNTIF($N$3:$N3019,T$2)/$P3019</f>
        <v>0.32350016572754392</v>
      </c>
    </row>
    <row r="3020" spans="10:20" x14ac:dyDescent="0.25">
      <c r="J3020" s="1">
        <f t="shared" ca="1" si="285"/>
        <v>0</v>
      </c>
      <c r="K3020">
        <f t="shared" ca="1" si="289"/>
        <v>0.18554050861022559</v>
      </c>
      <c r="L3020">
        <f t="shared" ca="1" si="290"/>
        <v>6.0005422029864815E-2</v>
      </c>
      <c r="M3020">
        <f t="shared" ca="1" si="288"/>
        <v>6.0005422029864815E-2</v>
      </c>
      <c r="N3020" s="1">
        <f ca="1">IF(M3020=K3020,K$2,IF(M3020=L3020,L$2,IF(M3020=#REF!,#REF!)))</f>
        <v>1</v>
      </c>
      <c r="P3020" s="1">
        <v>3018</v>
      </c>
      <c r="Q3020">
        <f t="shared" ca="1" si="286"/>
        <v>1617.1088372054755</v>
      </c>
      <c r="R3020" s="2">
        <f t="shared" ca="1" si="287"/>
        <v>26.951813953424594</v>
      </c>
      <c r="S3020" s="8">
        <f ca="1">COUNTIF($N$3:$N3020,S$2)/$P3020</f>
        <v>0.67627567925778664</v>
      </c>
      <c r="T3020" s="9">
        <f ca="1">COUNTIF($N$3:$N3020,T$2)/$P3020</f>
        <v>0.32372432074221341</v>
      </c>
    </row>
    <row r="3021" spans="10:20" x14ac:dyDescent="0.25">
      <c r="J3021" s="1">
        <f t="shared" ca="1" si="285"/>
        <v>1</v>
      </c>
      <c r="K3021">
        <f t="shared" ca="1" si="289"/>
        <v>2.8789831839212696</v>
      </c>
      <c r="L3021">
        <f t="shared" ca="1" si="290"/>
        <v>0</v>
      </c>
      <c r="M3021">
        <f t="shared" ca="1" si="288"/>
        <v>2.8789831839212696</v>
      </c>
      <c r="N3021" s="1">
        <f ca="1">IF(M3021=K3021,K$2,IF(M3021=L3021,L$2,IF(M3021=#REF!,#REF!)))</f>
        <v>0</v>
      </c>
      <c r="P3021" s="1">
        <v>3019</v>
      </c>
      <c r="Q3021">
        <f t="shared" ca="1" si="286"/>
        <v>1619.9878203893968</v>
      </c>
      <c r="R3021" s="2">
        <f t="shared" ca="1" si="287"/>
        <v>26.999797006489946</v>
      </c>
      <c r="S3021" s="8">
        <f ca="1">COUNTIF($N$3:$N3021,S$2)/$P3021</f>
        <v>0.67638290824776415</v>
      </c>
      <c r="T3021" s="9">
        <f ca="1">COUNTIF($N$3:$N3021,T$2)/$P3021</f>
        <v>0.32361709175223585</v>
      </c>
    </row>
    <row r="3022" spans="10:20" x14ac:dyDescent="0.25">
      <c r="J3022" s="1">
        <f t="shared" ca="1" si="285"/>
        <v>0</v>
      </c>
      <c r="K3022">
        <f t="shared" ca="1" si="289"/>
        <v>1.4487140031870671</v>
      </c>
      <c r="L3022">
        <f t="shared" ca="1" si="290"/>
        <v>0.77597401953852541</v>
      </c>
      <c r="M3022">
        <f t="shared" ca="1" si="288"/>
        <v>0.77597401953852541</v>
      </c>
      <c r="N3022" s="1">
        <f ca="1">IF(M3022=K3022,K$2,IF(M3022=L3022,L$2,IF(M3022=#REF!,#REF!)))</f>
        <v>1</v>
      </c>
      <c r="P3022" s="1">
        <v>3020</v>
      </c>
      <c r="Q3022">
        <f t="shared" ca="1" si="286"/>
        <v>1620.7637944089354</v>
      </c>
      <c r="R3022" s="2">
        <f t="shared" ca="1" si="287"/>
        <v>27.01272990681559</v>
      </c>
      <c r="S3022" s="8">
        <f ca="1">COUNTIF($N$3:$N3022,S$2)/$P3022</f>
        <v>0.67615894039735103</v>
      </c>
      <c r="T3022" s="9">
        <f ca="1">COUNTIF($N$3:$N3022,T$2)/$P3022</f>
        <v>0.32384105960264903</v>
      </c>
    </row>
    <row r="3023" spans="10:20" x14ac:dyDescent="0.25">
      <c r="J3023" s="1">
        <f t="shared" ca="1" si="285"/>
        <v>1</v>
      </c>
      <c r="K3023">
        <f t="shared" ca="1" si="289"/>
        <v>0.98934099950552401</v>
      </c>
      <c r="L3023">
        <f t="shared" ca="1" si="290"/>
        <v>0</v>
      </c>
      <c r="M3023">
        <f t="shared" ca="1" si="288"/>
        <v>0.98934099950552401</v>
      </c>
      <c r="N3023" s="1">
        <f ca="1">IF(M3023=K3023,K$2,IF(M3023=L3023,L$2,IF(M3023=#REF!,#REF!)))</f>
        <v>0</v>
      </c>
      <c r="P3023" s="1">
        <v>3021</v>
      </c>
      <c r="Q3023">
        <f t="shared" ca="1" si="286"/>
        <v>1621.7531354084408</v>
      </c>
      <c r="R3023" s="2">
        <f t="shared" ca="1" si="287"/>
        <v>27.029218923474012</v>
      </c>
      <c r="S3023" s="8">
        <f ca="1">COUNTIF($N$3:$N3023,S$2)/$P3023</f>
        <v>0.67626613704071503</v>
      </c>
      <c r="T3023" s="9">
        <f ca="1">COUNTIF($N$3:$N3023,T$2)/$P3023</f>
        <v>0.32373386295928502</v>
      </c>
    </row>
    <row r="3024" spans="10:20" x14ac:dyDescent="0.25">
      <c r="J3024" s="1">
        <f t="shared" ca="1" si="285"/>
        <v>0</v>
      </c>
      <c r="K3024">
        <f t="shared" ca="1" si="289"/>
        <v>0.38383687946769918</v>
      </c>
      <c r="L3024">
        <f t="shared" ca="1" si="290"/>
        <v>0.75901785522800225</v>
      </c>
      <c r="M3024">
        <f t="shared" ca="1" si="288"/>
        <v>0.38383687946769918</v>
      </c>
      <c r="N3024" s="1">
        <f ca="1">IF(M3024=K3024,K$2,IF(M3024=L3024,L$2,IF(M3024=#REF!,#REF!)))</f>
        <v>0</v>
      </c>
      <c r="P3024" s="1">
        <v>3022</v>
      </c>
      <c r="Q3024">
        <f t="shared" ca="1" si="286"/>
        <v>1622.1369722879085</v>
      </c>
      <c r="R3024" s="2">
        <f t="shared" ca="1" si="287"/>
        <v>27.035616204798476</v>
      </c>
      <c r="S3024" s="8">
        <f ca="1">COUNTIF($N$3:$N3024,S$2)/$P3024</f>
        <v>0.67637326273990739</v>
      </c>
      <c r="T3024" s="9">
        <f ca="1">COUNTIF($N$3:$N3024,T$2)/$P3024</f>
        <v>0.32362673726009267</v>
      </c>
    </row>
    <row r="3025" spans="10:20" x14ac:dyDescent="0.25">
      <c r="J3025" s="1">
        <f t="shared" ca="1" si="285"/>
        <v>0</v>
      </c>
      <c r="K3025">
        <f t="shared" ca="1" si="289"/>
        <v>0.38613145092741041</v>
      </c>
      <c r="L3025">
        <f t="shared" ca="1" si="290"/>
        <v>0.30826498344335285</v>
      </c>
      <c r="M3025">
        <f t="shared" ca="1" si="288"/>
        <v>0.30826498344335285</v>
      </c>
      <c r="N3025" s="1">
        <f ca="1">IF(M3025=K3025,K$2,IF(M3025=L3025,L$2,IF(M3025=#REF!,#REF!)))</f>
        <v>1</v>
      </c>
      <c r="P3025" s="1">
        <v>3023</v>
      </c>
      <c r="Q3025">
        <f t="shared" ca="1" si="286"/>
        <v>1622.445237271352</v>
      </c>
      <c r="R3025" s="2">
        <f t="shared" ca="1" si="287"/>
        <v>27.040753954522533</v>
      </c>
      <c r="S3025" s="8">
        <f ca="1">COUNTIF($N$3:$N3025,S$2)/$P3025</f>
        <v>0.67614952034402909</v>
      </c>
      <c r="T3025" s="9">
        <f ca="1">COUNTIF($N$3:$N3025,T$2)/$P3025</f>
        <v>0.32385047965597091</v>
      </c>
    </row>
    <row r="3026" spans="10:20" x14ac:dyDescent="0.25">
      <c r="J3026" s="1">
        <f t="shared" ca="1" si="285"/>
        <v>1</v>
      </c>
      <c r="K3026">
        <f t="shared" ca="1" si="289"/>
        <v>0.35748862897759914</v>
      </c>
      <c r="L3026">
        <f t="shared" ca="1" si="290"/>
        <v>0</v>
      </c>
      <c r="M3026">
        <f t="shared" ca="1" si="288"/>
        <v>0.35748862897759914</v>
      </c>
      <c r="N3026" s="1">
        <f ca="1">IF(M3026=K3026,K$2,IF(M3026=L3026,L$2,IF(M3026=#REF!,#REF!)))</f>
        <v>0</v>
      </c>
      <c r="P3026" s="1">
        <v>3024</v>
      </c>
      <c r="Q3026">
        <f t="shared" ca="1" si="286"/>
        <v>1622.8027259003295</v>
      </c>
      <c r="R3026" s="2">
        <f t="shared" ca="1" si="287"/>
        <v>27.046712098338826</v>
      </c>
      <c r="S3026" s="8">
        <f ca="1">COUNTIF($N$3:$N3026,S$2)/$P3026</f>
        <v>0.67625661375661372</v>
      </c>
      <c r="T3026" s="9">
        <f ca="1">COUNTIF($N$3:$N3026,T$2)/$P3026</f>
        <v>0.32374338624338622</v>
      </c>
    </row>
    <row r="3027" spans="10:20" x14ac:dyDescent="0.25">
      <c r="J3027" s="1">
        <f t="shared" ca="1" si="285"/>
        <v>0</v>
      </c>
      <c r="K3027">
        <f t="shared" ca="1" si="289"/>
        <v>0.86226014206648216</v>
      </c>
      <c r="L3027">
        <f t="shared" ca="1" si="290"/>
        <v>0.97110246732722993</v>
      </c>
      <c r="M3027">
        <f t="shared" ca="1" si="288"/>
        <v>0.86226014206648216</v>
      </c>
      <c r="N3027" s="1">
        <f ca="1">IF(M3027=K3027,K$2,IF(M3027=L3027,L$2,IF(M3027=#REF!,#REF!)))</f>
        <v>0</v>
      </c>
      <c r="P3027" s="1">
        <v>3025</v>
      </c>
      <c r="Q3027">
        <f t="shared" ca="1" si="286"/>
        <v>1623.6649860423961</v>
      </c>
      <c r="R3027" s="2">
        <f t="shared" ca="1" si="287"/>
        <v>27.0610831007066</v>
      </c>
      <c r="S3027" s="8">
        <f ca="1">COUNTIF($N$3:$N3027,S$2)/$P3027</f>
        <v>0.67636363636363639</v>
      </c>
      <c r="T3027" s="9">
        <f ca="1">COUNTIF($N$3:$N3027,T$2)/$P3027</f>
        <v>0.32363636363636361</v>
      </c>
    </row>
    <row r="3028" spans="10:20" x14ac:dyDescent="0.25">
      <c r="J3028" s="1">
        <f t="shared" ca="1" si="285"/>
        <v>0</v>
      </c>
      <c r="K3028">
        <f t="shared" ca="1" si="289"/>
        <v>8.8874089936718623E-2</v>
      </c>
      <c r="L3028">
        <f t="shared" ca="1" si="290"/>
        <v>9.1548706884474862E-2</v>
      </c>
      <c r="M3028">
        <f t="shared" ca="1" si="288"/>
        <v>8.8874089936718623E-2</v>
      </c>
      <c r="N3028" s="1">
        <f ca="1">IF(M3028=K3028,K$2,IF(M3028=L3028,L$2,IF(M3028=#REF!,#REF!)))</f>
        <v>0</v>
      </c>
      <c r="P3028" s="1">
        <v>3026</v>
      </c>
      <c r="Q3028">
        <f t="shared" ca="1" si="286"/>
        <v>1623.7538601323329</v>
      </c>
      <c r="R3028" s="2">
        <f t="shared" ca="1" si="287"/>
        <v>27.06256433553888</v>
      </c>
      <c r="S3028" s="8">
        <f ca="1">COUNTIF($N$3:$N3028,S$2)/$P3028</f>
        <v>0.67647058823529416</v>
      </c>
      <c r="T3028" s="9">
        <f ca="1">COUNTIF($N$3:$N3028,T$2)/$P3028</f>
        <v>0.3235294117647059</v>
      </c>
    </row>
    <row r="3029" spans="10:20" x14ac:dyDescent="0.25">
      <c r="J3029" s="1">
        <f t="shared" ca="1" si="285"/>
        <v>0</v>
      </c>
      <c r="K3029">
        <f t="shared" ca="1" si="289"/>
        <v>0.43695662910822908</v>
      </c>
      <c r="L3029">
        <f t="shared" ca="1" si="290"/>
        <v>0.42301216610129305</v>
      </c>
      <c r="M3029">
        <f t="shared" ca="1" si="288"/>
        <v>0.42301216610129305</v>
      </c>
      <c r="N3029" s="1">
        <f ca="1">IF(M3029=K3029,K$2,IF(M3029=L3029,L$2,IF(M3029=#REF!,#REF!)))</f>
        <v>1</v>
      </c>
      <c r="P3029" s="1">
        <v>3027</v>
      </c>
      <c r="Q3029">
        <f t="shared" ca="1" si="286"/>
        <v>1624.1768722984341</v>
      </c>
      <c r="R3029" s="2">
        <f t="shared" ca="1" si="287"/>
        <v>27.069614538307235</v>
      </c>
      <c r="S3029" s="8">
        <f ca="1">COUNTIF($N$3:$N3029,S$2)/$P3029</f>
        <v>0.67624710934919063</v>
      </c>
      <c r="T3029" s="9">
        <f ca="1">COUNTIF($N$3:$N3029,T$2)/$P3029</f>
        <v>0.32375289065080937</v>
      </c>
    </row>
    <row r="3030" spans="10:20" x14ac:dyDescent="0.25">
      <c r="J3030" s="1">
        <f t="shared" ca="1" si="285"/>
        <v>1</v>
      </c>
      <c r="K3030">
        <f t="shared" ca="1" si="289"/>
        <v>0.86751287663436438</v>
      </c>
      <c r="L3030">
        <f t="shared" ca="1" si="290"/>
        <v>0</v>
      </c>
      <c r="M3030">
        <f t="shared" ca="1" si="288"/>
        <v>0.86751287663436438</v>
      </c>
      <c r="N3030" s="1">
        <f ca="1">IF(M3030=K3030,K$2,IF(M3030=L3030,L$2,IF(M3030=#REF!,#REF!)))</f>
        <v>0</v>
      </c>
      <c r="P3030" s="1">
        <v>3028</v>
      </c>
      <c r="Q3030">
        <f t="shared" ca="1" si="286"/>
        <v>1625.0443851750686</v>
      </c>
      <c r="R3030" s="2">
        <f t="shared" ca="1" si="287"/>
        <v>27.084073086251141</v>
      </c>
      <c r="S3030" s="8">
        <f ca="1">COUNTIF($N$3:$N3030,S$2)/$P3030</f>
        <v>0.67635402906208719</v>
      </c>
      <c r="T3030" s="9">
        <f ca="1">COUNTIF($N$3:$N3030,T$2)/$P3030</f>
        <v>0.32364597093791281</v>
      </c>
    </row>
    <row r="3031" spans="10:20" x14ac:dyDescent="0.25">
      <c r="J3031" s="1">
        <f t="shared" ca="1" si="285"/>
        <v>0</v>
      </c>
      <c r="K3031">
        <f t="shared" ca="1" si="289"/>
        <v>6.2538580068655078E-2</v>
      </c>
      <c r="L3031">
        <f t="shared" ca="1" si="290"/>
        <v>0.2568870348016446</v>
      </c>
      <c r="M3031">
        <f t="shared" ca="1" si="288"/>
        <v>6.2538580068655078E-2</v>
      </c>
      <c r="N3031" s="1">
        <f ca="1">IF(M3031=K3031,K$2,IF(M3031=L3031,L$2,IF(M3031=#REF!,#REF!)))</f>
        <v>0</v>
      </c>
      <c r="P3031" s="1">
        <v>3029</v>
      </c>
      <c r="Q3031">
        <f t="shared" ca="1" si="286"/>
        <v>1625.1069237551371</v>
      </c>
      <c r="R3031" s="2">
        <f t="shared" ca="1" si="287"/>
        <v>27.085115395918951</v>
      </c>
      <c r="S3031" s="8">
        <f ca="1">COUNTIF($N$3:$N3031,S$2)/$P3031</f>
        <v>0.67646087817761635</v>
      </c>
      <c r="T3031" s="9">
        <f ca="1">COUNTIF($N$3:$N3031,T$2)/$P3031</f>
        <v>0.32353912182238365</v>
      </c>
    </row>
    <row r="3032" spans="10:20" x14ac:dyDescent="0.25">
      <c r="J3032" s="1">
        <f t="shared" ca="1" si="285"/>
        <v>0</v>
      </c>
      <c r="K3032">
        <f t="shared" ca="1" si="289"/>
        <v>0.46374691604749252</v>
      </c>
      <c r="L3032">
        <f t="shared" ca="1" si="290"/>
        <v>1.3629998057178991</v>
      </c>
      <c r="M3032">
        <f t="shared" ca="1" si="288"/>
        <v>0.46374691604749252</v>
      </c>
      <c r="N3032" s="1">
        <f ca="1">IF(M3032=K3032,K$2,IF(M3032=L3032,L$2,IF(M3032=#REF!,#REF!)))</f>
        <v>0</v>
      </c>
      <c r="P3032" s="1">
        <v>3030</v>
      </c>
      <c r="Q3032">
        <f t="shared" ca="1" si="286"/>
        <v>1625.5706706711846</v>
      </c>
      <c r="R3032" s="2">
        <f t="shared" ca="1" si="287"/>
        <v>27.09284451118641</v>
      </c>
      <c r="S3032" s="8">
        <f ca="1">COUNTIF($N$3:$N3032,S$2)/$P3032</f>
        <v>0.67656765676567654</v>
      </c>
      <c r="T3032" s="9">
        <f ca="1">COUNTIF($N$3:$N3032,T$2)/$P3032</f>
        <v>0.32343234323432341</v>
      </c>
    </row>
    <row r="3033" spans="10:20" x14ac:dyDescent="0.25">
      <c r="J3033" s="1">
        <f t="shared" ca="1" si="285"/>
        <v>0</v>
      </c>
      <c r="K3033">
        <f t="shared" ca="1" si="289"/>
        <v>1.1163792017210801</v>
      </c>
      <c r="L3033">
        <f t="shared" ca="1" si="290"/>
        <v>0.28988470830518587</v>
      </c>
      <c r="M3033">
        <f t="shared" ca="1" si="288"/>
        <v>0.28988470830518587</v>
      </c>
      <c r="N3033" s="1">
        <f ca="1">IF(M3033=K3033,K$2,IF(M3033=L3033,L$2,IF(M3033=#REF!,#REF!)))</f>
        <v>1</v>
      </c>
      <c r="P3033" s="1">
        <v>3031</v>
      </c>
      <c r="Q3033">
        <f t="shared" ca="1" si="286"/>
        <v>1625.8605553794898</v>
      </c>
      <c r="R3033" s="2">
        <f t="shared" ca="1" si="287"/>
        <v>27.097675922991495</v>
      </c>
      <c r="S3033" s="8">
        <f ca="1">COUNTIF($N$3:$N3033,S$2)/$P3033</f>
        <v>0.67634444077862088</v>
      </c>
      <c r="T3033" s="9">
        <f ca="1">COUNTIF($N$3:$N3033,T$2)/$P3033</f>
        <v>0.32365555922137906</v>
      </c>
    </row>
    <row r="3034" spans="10:20" x14ac:dyDescent="0.25">
      <c r="J3034" s="1">
        <f t="shared" ca="1" si="285"/>
        <v>1</v>
      </c>
      <c r="K3034">
        <f t="shared" ca="1" si="289"/>
        <v>0.31918200485307535</v>
      </c>
      <c r="L3034">
        <f t="shared" ca="1" si="290"/>
        <v>0</v>
      </c>
      <c r="M3034">
        <f t="shared" ca="1" si="288"/>
        <v>0.31918200485307535</v>
      </c>
      <c r="N3034" s="1">
        <f ca="1">IF(M3034=K3034,K$2,IF(M3034=L3034,L$2,IF(M3034=#REF!,#REF!)))</f>
        <v>0</v>
      </c>
      <c r="P3034" s="1">
        <v>3032</v>
      </c>
      <c r="Q3034">
        <f t="shared" ca="1" si="286"/>
        <v>1626.1797373843428</v>
      </c>
      <c r="R3034" s="2">
        <f t="shared" ca="1" si="287"/>
        <v>27.102995623072381</v>
      </c>
      <c r="S3034" s="8">
        <f ca="1">COUNTIF($N$3:$N3034,S$2)/$P3034</f>
        <v>0.67645118733509235</v>
      </c>
      <c r="T3034" s="9">
        <f ca="1">COUNTIF($N$3:$N3034,T$2)/$P3034</f>
        <v>0.32354881266490765</v>
      </c>
    </row>
    <row r="3035" spans="10:20" x14ac:dyDescent="0.25">
      <c r="J3035" s="1">
        <f t="shared" ca="1" si="285"/>
        <v>0</v>
      </c>
      <c r="K3035">
        <f t="shared" ca="1" si="289"/>
        <v>0.77426652823981978</v>
      </c>
      <c r="L3035">
        <f t="shared" ca="1" si="290"/>
        <v>0.87922684759666236</v>
      </c>
      <c r="M3035">
        <f t="shared" ca="1" si="288"/>
        <v>0.77426652823981978</v>
      </c>
      <c r="N3035" s="1">
        <f ca="1">IF(M3035=K3035,K$2,IF(M3035=L3035,L$2,IF(M3035=#REF!,#REF!)))</f>
        <v>0</v>
      </c>
      <c r="P3035" s="1">
        <v>3033</v>
      </c>
      <c r="Q3035">
        <f t="shared" ca="1" si="286"/>
        <v>1626.9540039125827</v>
      </c>
      <c r="R3035" s="2">
        <f t="shared" ca="1" si="287"/>
        <v>27.115900065209711</v>
      </c>
      <c r="S3035" s="8">
        <f ca="1">COUNTIF($N$3:$N3035,S$2)/$P3035</f>
        <v>0.67655786350148372</v>
      </c>
      <c r="T3035" s="9">
        <f ca="1">COUNTIF($N$3:$N3035,T$2)/$P3035</f>
        <v>0.32344213649851633</v>
      </c>
    </row>
    <row r="3036" spans="10:20" x14ac:dyDescent="0.25">
      <c r="J3036" s="1">
        <f t="shared" ca="1" si="285"/>
        <v>0</v>
      </c>
      <c r="K3036">
        <f t="shared" ca="1" si="289"/>
        <v>0.45324826053658074</v>
      </c>
      <c r="L3036">
        <f t="shared" ca="1" si="290"/>
        <v>0.81491038154039108</v>
      </c>
      <c r="M3036">
        <f t="shared" ca="1" si="288"/>
        <v>0.45324826053658074</v>
      </c>
      <c r="N3036" s="1">
        <f ca="1">IF(M3036=K3036,K$2,IF(M3036=L3036,L$2,IF(M3036=#REF!,#REF!)))</f>
        <v>0</v>
      </c>
      <c r="P3036" s="1">
        <v>3034</v>
      </c>
      <c r="Q3036">
        <f t="shared" ca="1" si="286"/>
        <v>1627.4072521731193</v>
      </c>
      <c r="R3036" s="2">
        <f t="shared" ca="1" si="287"/>
        <v>27.123454202885323</v>
      </c>
      <c r="S3036" s="8">
        <f ca="1">COUNTIF($N$3:$N3036,S$2)/$P3036</f>
        <v>0.67666446934739621</v>
      </c>
      <c r="T3036" s="9">
        <f ca="1">COUNTIF($N$3:$N3036,T$2)/$P3036</f>
        <v>0.32333553065260384</v>
      </c>
    </row>
    <row r="3037" spans="10:20" x14ac:dyDescent="0.25">
      <c r="J3037" s="1">
        <f t="shared" ca="1" si="285"/>
        <v>0</v>
      </c>
      <c r="K3037">
        <f t="shared" ca="1" si="289"/>
        <v>7.2388665336505592E-2</v>
      </c>
      <c r="L3037">
        <f t="shared" ca="1" si="290"/>
        <v>0.85485945588958101</v>
      </c>
      <c r="M3037">
        <f t="shared" ca="1" si="288"/>
        <v>7.2388665336505592E-2</v>
      </c>
      <c r="N3037" s="1">
        <f ca="1">IF(M3037=K3037,K$2,IF(M3037=L3037,L$2,IF(M3037=#REF!,#REF!)))</f>
        <v>0</v>
      </c>
      <c r="P3037" s="1">
        <v>3035</v>
      </c>
      <c r="Q3037">
        <f t="shared" ca="1" si="286"/>
        <v>1627.4796408384559</v>
      </c>
      <c r="R3037" s="2">
        <f t="shared" ca="1" si="287"/>
        <v>27.124660680640932</v>
      </c>
      <c r="S3037" s="8">
        <f ca="1">COUNTIF($N$3:$N3037,S$2)/$P3037</f>
        <v>0.67677100494233933</v>
      </c>
      <c r="T3037" s="9">
        <f ca="1">COUNTIF($N$3:$N3037,T$2)/$P3037</f>
        <v>0.32322899505766062</v>
      </c>
    </row>
    <row r="3038" spans="10:20" x14ac:dyDescent="0.25">
      <c r="J3038" s="1">
        <f t="shared" ca="1" si="285"/>
        <v>0</v>
      </c>
      <c r="K3038">
        <f t="shared" ca="1" si="289"/>
        <v>0.88952180167698258</v>
      </c>
      <c r="L3038">
        <f t="shared" ca="1" si="290"/>
        <v>0.14126772974220048</v>
      </c>
      <c r="M3038">
        <f t="shared" ca="1" si="288"/>
        <v>0.14126772974220048</v>
      </c>
      <c r="N3038" s="1">
        <f ca="1">IF(M3038=K3038,K$2,IF(M3038=L3038,L$2,IF(M3038=#REF!,#REF!)))</f>
        <v>1</v>
      </c>
      <c r="P3038" s="1">
        <v>3036</v>
      </c>
      <c r="Q3038">
        <f t="shared" ca="1" si="286"/>
        <v>1627.620908568198</v>
      </c>
      <c r="R3038" s="2">
        <f t="shared" ca="1" si="287"/>
        <v>27.127015142803302</v>
      </c>
      <c r="S3038" s="8">
        <f ca="1">COUNTIF($N$3:$N3038,S$2)/$P3038</f>
        <v>0.67654808959156787</v>
      </c>
      <c r="T3038" s="9">
        <f ca="1">COUNTIF($N$3:$N3038,T$2)/$P3038</f>
        <v>0.32345191040843213</v>
      </c>
    </row>
    <row r="3039" spans="10:20" x14ac:dyDescent="0.25">
      <c r="J3039" s="1">
        <f t="shared" ca="1" si="285"/>
        <v>1</v>
      </c>
      <c r="K3039">
        <f t="shared" ca="1" si="289"/>
        <v>0.32710045781200897</v>
      </c>
      <c r="L3039">
        <f t="shared" ca="1" si="290"/>
        <v>0</v>
      </c>
      <c r="M3039">
        <f t="shared" ca="1" si="288"/>
        <v>0.32710045781200897</v>
      </c>
      <c r="N3039" s="1">
        <f ca="1">IF(M3039=K3039,K$2,IF(M3039=L3039,L$2,IF(M3039=#REF!,#REF!)))</f>
        <v>0</v>
      </c>
      <c r="P3039" s="1">
        <v>3037</v>
      </c>
      <c r="Q3039">
        <f t="shared" ca="1" si="286"/>
        <v>1627.9480090260101</v>
      </c>
      <c r="R3039" s="2">
        <f t="shared" ca="1" si="287"/>
        <v>27.13246681710017</v>
      </c>
      <c r="S3039" s="8">
        <f ca="1">COUNTIF($N$3:$N3039,S$2)/$P3039</f>
        <v>0.67665459334869937</v>
      </c>
      <c r="T3039" s="9">
        <f ca="1">COUNTIF($N$3:$N3039,T$2)/$P3039</f>
        <v>0.32334540665130063</v>
      </c>
    </row>
    <row r="3040" spans="10:20" x14ac:dyDescent="0.25">
      <c r="J3040" s="1">
        <f t="shared" ca="1" si="285"/>
        <v>0</v>
      </c>
      <c r="K3040">
        <f t="shared" ca="1" si="289"/>
        <v>1.0497304768833433</v>
      </c>
      <c r="L3040">
        <f t="shared" ca="1" si="290"/>
        <v>0.36384753685162186</v>
      </c>
      <c r="M3040">
        <f t="shared" ca="1" si="288"/>
        <v>0.36384753685162186</v>
      </c>
      <c r="N3040" s="1">
        <f ca="1">IF(M3040=K3040,K$2,IF(M3040=L3040,L$2,IF(M3040=#REF!,#REF!)))</f>
        <v>1</v>
      </c>
      <c r="P3040" s="1">
        <v>3038</v>
      </c>
      <c r="Q3040">
        <f t="shared" ca="1" si="286"/>
        <v>1628.3118565628617</v>
      </c>
      <c r="R3040" s="2">
        <f t="shared" ca="1" si="287"/>
        <v>27.138530942714361</v>
      </c>
      <c r="S3040" s="8">
        <f ca="1">COUNTIF($N$3:$N3040,S$2)/$P3040</f>
        <v>0.67643186306780778</v>
      </c>
      <c r="T3040" s="9">
        <f ca="1">COUNTIF($N$3:$N3040,T$2)/$P3040</f>
        <v>0.32356813693219222</v>
      </c>
    </row>
    <row r="3041" spans="10:20" x14ac:dyDescent="0.25">
      <c r="J3041" s="1">
        <f t="shared" ca="1" si="285"/>
        <v>1</v>
      </c>
      <c r="K3041">
        <f t="shared" ca="1" si="289"/>
        <v>0.51613501781721405</v>
      </c>
      <c r="L3041">
        <f t="shared" ca="1" si="290"/>
        <v>0</v>
      </c>
      <c r="M3041">
        <f t="shared" ca="1" si="288"/>
        <v>0.51613501781721405</v>
      </c>
      <c r="N3041" s="1">
        <f ca="1">IF(M3041=K3041,K$2,IF(M3041=L3041,L$2,IF(M3041=#REF!,#REF!)))</f>
        <v>0</v>
      </c>
      <c r="P3041" s="1">
        <v>3039</v>
      </c>
      <c r="Q3041">
        <f t="shared" ca="1" si="286"/>
        <v>1628.8279915806791</v>
      </c>
      <c r="R3041" s="2">
        <f t="shared" ca="1" si="287"/>
        <v>27.147133193011317</v>
      </c>
      <c r="S3041" s="8">
        <f ca="1">COUNTIF($N$3:$N3041,S$2)/$P3041</f>
        <v>0.67653833497861138</v>
      </c>
      <c r="T3041" s="9">
        <f ca="1">COUNTIF($N$3:$N3041,T$2)/$P3041</f>
        <v>0.32346166502138862</v>
      </c>
    </row>
    <row r="3042" spans="10:20" x14ac:dyDescent="0.25">
      <c r="J3042" s="1">
        <f t="shared" ca="1" si="285"/>
        <v>0</v>
      </c>
      <c r="K3042">
        <f t="shared" ca="1" si="289"/>
        <v>1.4318128548040023</v>
      </c>
      <c r="L3042">
        <f t="shared" ca="1" si="290"/>
        <v>0.39049485978705667</v>
      </c>
      <c r="M3042">
        <f t="shared" ca="1" si="288"/>
        <v>0.39049485978705667</v>
      </c>
      <c r="N3042" s="1">
        <f ca="1">IF(M3042=K3042,K$2,IF(M3042=L3042,L$2,IF(M3042=#REF!,#REF!)))</f>
        <v>1</v>
      </c>
      <c r="P3042" s="1">
        <v>3040</v>
      </c>
      <c r="Q3042">
        <f t="shared" ca="1" si="286"/>
        <v>1629.2184864404662</v>
      </c>
      <c r="R3042" s="2">
        <f t="shared" ca="1" si="287"/>
        <v>27.153641440674438</v>
      </c>
      <c r="S3042" s="8">
        <f ca="1">COUNTIF($N$3:$N3042,S$2)/$P3042</f>
        <v>0.6763157894736842</v>
      </c>
      <c r="T3042" s="9">
        <f ca="1">COUNTIF($N$3:$N3042,T$2)/$P3042</f>
        <v>0.3236842105263158</v>
      </c>
    </row>
    <row r="3043" spans="10:20" x14ac:dyDescent="0.25">
      <c r="J3043" s="1">
        <f t="shared" ca="1" si="285"/>
        <v>1</v>
      </c>
      <c r="K3043">
        <f t="shared" ca="1" si="289"/>
        <v>0.26285557622923517</v>
      </c>
      <c r="L3043">
        <f t="shared" ca="1" si="290"/>
        <v>0</v>
      </c>
      <c r="M3043">
        <f t="shared" ca="1" si="288"/>
        <v>0.26285557622923517</v>
      </c>
      <c r="N3043" s="1">
        <f ca="1">IF(M3043=K3043,K$2,IF(M3043=L3043,L$2,IF(M3043=#REF!,#REF!)))</f>
        <v>0</v>
      </c>
      <c r="P3043" s="1">
        <v>3041</v>
      </c>
      <c r="Q3043">
        <f t="shared" ca="1" si="286"/>
        <v>1629.4813420166954</v>
      </c>
      <c r="R3043" s="2">
        <f t="shared" ca="1" si="287"/>
        <v>27.158022366944923</v>
      </c>
      <c r="S3043" s="8">
        <f ca="1">COUNTIF($N$3:$N3043,S$2)/$P3043</f>
        <v>0.67642222952975994</v>
      </c>
      <c r="T3043" s="9">
        <f ca="1">COUNTIF($N$3:$N3043,T$2)/$P3043</f>
        <v>0.32357777047024006</v>
      </c>
    </row>
    <row r="3044" spans="10:20" x14ac:dyDescent="0.25">
      <c r="J3044" s="1">
        <f t="shared" ca="1" si="285"/>
        <v>0</v>
      </c>
      <c r="K3044">
        <f t="shared" ca="1" si="289"/>
        <v>1.5657661471862825</v>
      </c>
      <c r="L3044">
        <f t="shared" ca="1" si="290"/>
        <v>0.24637589347919903</v>
      </c>
      <c r="M3044">
        <f t="shared" ca="1" si="288"/>
        <v>0.24637589347919903</v>
      </c>
      <c r="N3044" s="1">
        <f ca="1">IF(M3044=K3044,K$2,IF(M3044=L3044,L$2,IF(M3044=#REF!,#REF!)))</f>
        <v>1</v>
      </c>
      <c r="P3044" s="1">
        <v>3042</v>
      </c>
      <c r="Q3044">
        <f t="shared" ca="1" si="286"/>
        <v>1629.7277179101745</v>
      </c>
      <c r="R3044" s="2">
        <f t="shared" ca="1" si="287"/>
        <v>27.162128631836243</v>
      </c>
      <c r="S3044" s="8">
        <f ca="1">COUNTIF($N$3:$N3044,S$2)/$P3044</f>
        <v>0.67619986850756086</v>
      </c>
      <c r="T3044" s="9">
        <f ca="1">COUNTIF($N$3:$N3044,T$2)/$P3044</f>
        <v>0.32380013149243919</v>
      </c>
    </row>
    <row r="3045" spans="10:20" x14ac:dyDescent="0.25">
      <c r="J3045" s="1">
        <f t="shared" ca="1" si="285"/>
        <v>1</v>
      </c>
      <c r="K3045">
        <f t="shared" ca="1" si="289"/>
        <v>0.44820982430544076</v>
      </c>
      <c r="L3045">
        <f t="shared" ca="1" si="290"/>
        <v>0</v>
      </c>
      <c r="M3045">
        <f t="shared" ca="1" si="288"/>
        <v>0.44820982430544076</v>
      </c>
      <c r="N3045" s="1">
        <f ca="1">IF(M3045=K3045,K$2,IF(M3045=L3045,L$2,IF(M3045=#REF!,#REF!)))</f>
        <v>0</v>
      </c>
      <c r="P3045" s="1">
        <v>3043</v>
      </c>
      <c r="Q3045">
        <f t="shared" ca="1" si="286"/>
        <v>1630.17592773448</v>
      </c>
      <c r="R3045" s="2">
        <f t="shared" ca="1" si="287"/>
        <v>27.169598795574665</v>
      </c>
      <c r="S3045" s="8">
        <f ca="1">COUNTIF($N$3:$N3045,S$2)/$P3045</f>
        <v>0.67630627670062438</v>
      </c>
      <c r="T3045" s="9">
        <f ca="1">COUNTIF($N$3:$N3045,T$2)/$P3045</f>
        <v>0.32369372329937562</v>
      </c>
    </row>
    <row r="3046" spans="10:20" x14ac:dyDescent="0.25">
      <c r="J3046" s="1">
        <f t="shared" ca="1" si="285"/>
        <v>0</v>
      </c>
      <c r="K3046">
        <f t="shared" ca="1" si="289"/>
        <v>0.30418520714846503</v>
      </c>
      <c r="L3046">
        <f t="shared" ca="1" si="290"/>
        <v>1.2226371583822884</v>
      </c>
      <c r="M3046">
        <f t="shared" ca="1" si="288"/>
        <v>0.30418520714846503</v>
      </c>
      <c r="N3046" s="1">
        <f ca="1">IF(M3046=K3046,K$2,IF(M3046=L3046,L$2,IF(M3046=#REF!,#REF!)))</f>
        <v>0</v>
      </c>
      <c r="P3046" s="1">
        <v>3044</v>
      </c>
      <c r="Q3046">
        <f t="shared" ca="1" si="286"/>
        <v>1630.4801129416285</v>
      </c>
      <c r="R3046" s="2">
        <f t="shared" ca="1" si="287"/>
        <v>27.174668549027142</v>
      </c>
      <c r="S3046" s="8">
        <f ca="1">COUNTIF($N$3:$N3046,S$2)/$P3046</f>
        <v>0.67641261498028904</v>
      </c>
      <c r="T3046" s="9">
        <f ca="1">COUNTIF($N$3:$N3046,T$2)/$P3046</f>
        <v>0.3235873850197109</v>
      </c>
    </row>
    <row r="3047" spans="10:20" x14ac:dyDescent="0.25">
      <c r="J3047" s="1">
        <f t="shared" ca="1" si="285"/>
        <v>0</v>
      </c>
      <c r="K3047">
        <f t="shared" ca="1" si="289"/>
        <v>0.55444127342199012</v>
      </c>
      <c r="L3047">
        <f t="shared" ca="1" si="290"/>
        <v>0.13913108356237505</v>
      </c>
      <c r="M3047">
        <f t="shared" ca="1" si="288"/>
        <v>0.13913108356237505</v>
      </c>
      <c r="N3047" s="1">
        <f ca="1">IF(M3047=K3047,K$2,IF(M3047=L3047,L$2,IF(M3047=#REF!,#REF!)))</f>
        <v>1</v>
      </c>
      <c r="P3047" s="1">
        <v>3045</v>
      </c>
      <c r="Q3047">
        <f t="shared" ca="1" si="286"/>
        <v>1630.6192440251909</v>
      </c>
      <c r="R3047" s="2">
        <f t="shared" ca="1" si="287"/>
        <v>27.176987400419851</v>
      </c>
      <c r="S3047" s="8">
        <f ca="1">COUNTIF($N$3:$N3047,S$2)/$P3047</f>
        <v>0.67619047619047623</v>
      </c>
      <c r="T3047" s="9">
        <f ca="1">COUNTIF($N$3:$N3047,T$2)/$P3047</f>
        <v>0.32380952380952382</v>
      </c>
    </row>
    <row r="3048" spans="10:20" x14ac:dyDescent="0.25">
      <c r="J3048" s="1">
        <f t="shared" ca="1" si="285"/>
        <v>1</v>
      </c>
      <c r="K3048">
        <f t="shared" ca="1" si="289"/>
        <v>0.35790679032524225</v>
      </c>
      <c r="L3048">
        <f t="shared" ca="1" si="290"/>
        <v>0</v>
      </c>
      <c r="M3048">
        <f t="shared" ca="1" si="288"/>
        <v>0.35790679032524225</v>
      </c>
      <c r="N3048" s="1">
        <f ca="1">IF(M3048=K3048,K$2,IF(M3048=L3048,L$2,IF(M3048=#REF!,#REF!)))</f>
        <v>0</v>
      </c>
      <c r="P3048" s="1">
        <v>3046</v>
      </c>
      <c r="Q3048">
        <f t="shared" ca="1" si="286"/>
        <v>1630.9771508155161</v>
      </c>
      <c r="R3048" s="2">
        <f t="shared" ca="1" si="287"/>
        <v>27.182952513591935</v>
      </c>
      <c r="S3048" s="8">
        <f ca="1">COUNTIF($N$3:$N3048,S$2)/$P3048</f>
        <v>0.67629678266579119</v>
      </c>
      <c r="T3048" s="9">
        <f ca="1">COUNTIF($N$3:$N3048,T$2)/$P3048</f>
        <v>0.32370321733420881</v>
      </c>
    </row>
    <row r="3049" spans="10:20" x14ac:dyDescent="0.25">
      <c r="J3049" s="1">
        <f t="shared" ca="1" si="285"/>
        <v>0</v>
      </c>
      <c r="K3049">
        <f t="shared" ca="1" si="289"/>
        <v>0.99249479853278677</v>
      </c>
      <c r="L3049">
        <f t="shared" ca="1" si="290"/>
        <v>0.39430995831979582</v>
      </c>
      <c r="M3049">
        <f t="shared" ca="1" si="288"/>
        <v>0.39430995831979582</v>
      </c>
      <c r="N3049" s="1">
        <f ca="1">IF(M3049=K3049,K$2,IF(M3049=L3049,L$2,IF(M3049=#REF!,#REF!)))</f>
        <v>1</v>
      </c>
      <c r="P3049" s="1">
        <v>3047</v>
      </c>
      <c r="Q3049">
        <f t="shared" ca="1" si="286"/>
        <v>1631.3714607738359</v>
      </c>
      <c r="R3049" s="2">
        <f t="shared" ca="1" si="287"/>
        <v>27.189524346230598</v>
      </c>
      <c r="S3049" s="8">
        <f ca="1">COUNTIF($N$3:$N3049,S$2)/$P3049</f>
        <v>0.67607482769937643</v>
      </c>
      <c r="T3049" s="9">
        <f ca="1">COUNTIF($N$3:$N3049,T$2)/$P3049</f>
        <v>0.32392517230062357</v>
      </c>
    </row>
    <row r="3050" spans="10:20" x14ac:dyDescent="0.25">
      <c r="J3050" s="1">
        <f t="shared" ca="1" si="285"/>
        <v>1</v>
      </c>
      <c r="K3050">
        <f t="shared" ca="1" si="289"/>
        <v>4.0630494896777898E-2</v>
      </c>
      <c r="L3050">
        <f t="shared" ca="1" si="290"/>
        <v>0</v>
      </c>
      <c r="M3050">
        <f t="shared" ca="1" si="288"/>
        <v>4.0630494896777898E-2</v>
      </c>
      <c r="N3050" s="1">
        <f ca="1">IF(M3050=K3050,K$2,IF(M3050=L3050,L$2,IF(M3050=#REF!,#REF!)))</f>
        <v>0</v>
      </c>
      <c r="P3050" s="1">
        <v>3048</v>
      </c>
      <c r="Q3050">
        <f t="shared" ca="1" si="286"/>
        <v>1631.4120912687326</v>
      </c>
      <c r="R3050" s="2">
        <f t="shared" ca="1" si="287"/>
        <v>27.190201521145543</v>
      </c>
      <c r="S3050" s="8">
        <f ca="1">COUNTIF($N$3:$N3050,S$2)/$P3050</f>
        <v>0.67618110236220474</v>
      </c>
      <c r="T3050" s="9">
        <f ca="1">COUNTIF($N$3:$N3050,T$2)/$P3050</f>
        <v>0.32381889763779526</v>
      </c>
    </row>
    <row r="3051" spans="10:20" x14ac:dyDescent="0.25">
      <c r="J3051" s="1">
        <f t="shared" ref="J3051:J3114" ca="1" si="291">N3050</f>
        <v>0</v>
      </c>
      <c r="K3051">
        <f t="shared" ca="1" si="289"/>
        <v>1.1231854122459288</v>
      </c>
      <c r="L3051">
        <f t="shared" ca="1" si="290"/>
        <v>0.10341721981892481</v>
      </c>
      <c r="M3051">
        <f t="shared" ca="1" si="288"/>
        <v>0.10341721981892481</v>
      </c>
      <c r="N3051" s="1">
        <f ca="1">IF(M3051=K3051,K$2,IF(M3051=L3051,L$2,IF(M3051=#REF!,#REF!)))</f>
        <v>1</v>
      </c>
      <c r="P3051" s="1">
        <v>3049</v>
      </c>
      <c r="Q3051">
        <f t="shared" ref="Q3051:Q3114" ca="1" si="292">M3051+Q3050</f>
        <v>1631.5155084885516</v>
      </c>
      <c r="R3051" s="2">
        <f t="shared" ref="R3051:R3114" ca="1" si="293">Q3051/60</f>
        <v>27.19192514147586</v>
      </c>
      <c r="S3051" s="8">
        <f ca="1">COUNTIF($N$3:$N3051,S$2)/$P3051</f>
        <v>0.67595933092817317</v>
      </c>
      <c r="T3051" s="9">
        <f ca="1">COUNTIF($N$3:$N3051,T$2)/$P3051</f>
        <v>0.32404066907182683</v>
      </c>
    </row>
    <row r="3052" spans="10:20" x14ac:dyDescent="0.25">
      <c r="J3052" s="1">
        <f t="shared" ca="1" si="291"/>
        <v>1</v>
      </c>
      <c r="K3052">
        <f t="shared" ca="1" si="289"/>
        <v>0.49391733450388958</v>
      </c>
      <c r="L3052">
        <f t="shared" ca="1" si="290"/>
        <v>0</v>
      </c>
      <c r="M3052">
        <f t="shared" ca="1" si="288"/>
        <v>0.49391733450388958</v>
      </c>
      <c r="N3052" s="1">
        <f ca="1">IF(M3052=K3052,K$2,IF(M3052=L3052,L$2,IF(M3052=#REF!,#REF!)))</f>
        <v>0</v>
      </c>
      <c r="P3052" s="1">
        <v>3050</v>
      </c>
      <c r="Q3052">
        <f t="shared" ca="1" si="292"/>
        <v>1632.0094258230556</v>
      </c>
      <c r="R3052" s="2">
        <f t="shared" ca="1" si="293"/>
        <v>27.200157097050926</v>
      </c>
      <c r="S3052" s="8">
        <f ca="1">COUNTIF($N$3:$N3052,S$2)/$P3052</f>
        <v>0.67606557377049181</v>
      </c>
      <c r="T3052" s="9">
        <f ca="1">COUNTIF($N$3:$N3052,T$2)/$P3052</f>
        <v>0.32393442622950819</v>
      </c>
    </row>
    <row r="3053" spans="10:20" x14ac:dyDescent="0.25">
      <c r="J3053" s="1">
        <f t="shared" ca="1" si="291"/>
        <v>0</v>
      </c>
      <c r="K3053">
        <f t="shared" ca="1" si="289"/>
        <v>0.61709674910501311</v>
      </c>
      <c r="L3053">
        <f t="shared" ca="1" si="290"/>
        <v>6.5190981903732403E-2</v>
      </c>
      <c r="M3053">
        <f t="shared" ca="1" si="288"/>
        <v>6.5190981903732403E-2</v>
      </c>
      <c r="N3053" s="1">
        <f ca="1">IF(M3053=K3053,K$2,IF(M3053=L3053,L$2,IF(M3053=#REF!,#REF!)))</f>
        <v>1</v>
      </c>
      <c r="P3053" s="1">
        <v>3051</v>
      </c>
      <c r="Q3053">
        <f t="shared" ca="1" si="292"/>
        <v>1632.0746168049593</v>
      </c>
      <c r="R3053" s="2">
        <f t="shared" ca="1" si="293"/>
        <v>27.20124361341599</v>
      </c>
      <c r="S3053" s="8">
        <f ca="1">COUNTIF($N$3:$N3053,S$2)/$P3053</f>
        <v>0.6758439855784989</v>
      </c>
      <c r="T3053" s="9">
        <f ca="1">COUNTIF($N$3:$N3053,T$2)/$P3053</f>
        <v>0.32415601442150116</v>
      </c>
    </row>
    <row r="3054" spans="10:20" x14ac:dyDescent="0.25">
      <c r="J3054" s="1">
        <f t="shared" ca="1" si="291"/>
        <v>1</v>
      </c>
      <c r="K3054">
        <f t="shared" ca="1" si="289"/>
        <v>0.12182017993652723</v>
      </c>
      <c r="L3054">
        <f t="shared" ca="1" si="290"/>
        <v>0</v>
      </c>
      <c r="M3054">
        <f t="shared" ca="1" si="288"/>
        <v>0.12182017993652723</v>
      </c>
      <c r="N3054" s="1">
        <f ca="1">IF(M3054=K3054,K$2,IF(M3054=L3054,L$2,IF(M3054=#REF!,#REF!)))</f>
        <v>0</v>
      </c>
      <c r="P3054" s="1">
        <v>3052</v>
      </c>
      <c r="Q3054">
        <f t="shared" ca="1" si="292"/>
        <v>1632.1964369848959</v>
      </c>
      <c r="R3054" s="2">
        <f t="shared" ca="1" si="293"/>
        <v>27.203273949748265</v>
      </c>
      <c r="S3054" s="8">
        <f ca="1">COUNTIF($N$3:$N3054,S$2)/$P3054</f>
        <v>0.67595019659239841</v>
      </c>
      <c r="T3054" s="9">
        <f ca="1">COUNTIF($N$3:$N3054,T$2)/$P3054</f>
        <v>0.32404980340760159</v>
      </c>
    </row>
    <row r="3055" spans="10:20" x14ac:dyDescent="0.25">
      <c r="J3055" s="1">
        <f t="shared" ca="1" si="291"/>
        <v>0</v>
      </c>
      <c r="K3055">
        <f t="shared" ca="1" si="289"/>
        <v>1.3410752417414649</v>
      </c>
      <c r="L3055">
        <f t="shared" ca="1" si="290"/>
        <v>1.2612042036445636</v>
      </c>
      <c r="M3055">
        <f t="shared" ca="1" si="288"/>
        <v>1.2612042036445636</v>
      </c>
      <c r="N3055" s="1">
        <f ca="1">IF(M3055=K3055,K$2,IF(M3055=L3055,L$2,IF(M3055=#REF!,#REF!)))</f>
        <v>1</v>
      </c>
      <c r="P3055" s="1">
        <v>3053</v>
      </c>
      <c r="Q3055">
        <f t="shared" ca="1" si="292"/>
        <v>1633.4576411885405</v>
      </c>
      <c r="R3055" s="2">
        <f t="shared" ca="1" si="293"/>
        <v>27.224294019809008</v>
      </c>
      <c r="S3055" s="8">
        <f ca="1">COUNTIF($N$3:$N3055,S$2)/$P3055</f>
        <v>0.67572879135276775</v>
      </c>
      <c r="T3055" s="9">
        <f ca="1">COUNTIF($N$3:$N3055,T$2)/$P3055</f>
        <v>0.32427120864723225</v>
      </c>
    </row>
    <row r="3056" spans="10:20" x14ac:dyDescent="0.25">
      <c r="J3056" s="1">
        <f t="shared" ca="1" si="291"/>
        <v>1</v>
      </c>
      <c r="K3056">
        <f t="shared" ca="1" si="289"/>
        <v>9.992729720740548E-2</v>
      </c>
      <c r="L3056">
        <f t="shared" ca="1" si="290"/>
        <v>0</v>
      </c>
      <c r="M3056">
        <f t="shared" ca="1" si="288"/>
        <v>9.992729720740548E-2</v>
      </c>
      <c r="N3056" s="1">
        <f ca="1">IF(M3056=K3056,K$2,IF(M3056=L3056,L$2,IF(M3056=#REF!,#REF!)))</f>
        <v>0</v>
      </c>
      <c r="P3056" s="1">
        <v>3054</v>
      </c>
      <c r="Q3056">
        <f t="shared" ca="1" si="292"/>
        <v>1633.5575684857479</v>
      </c>
      <c r="R3056" s="2">
        <f t="shared" ca="1" si="293"/>
        <v>27.225959474762465</v>
      </c>
      <c r="S3056" s="8">
        <f ca="1">COUNTIF($N$3:$N3056,S$2)/$P3056</f>
        <v>0.67583497053045183</v>
      </c>
      <c r="T3056" s="9">
        <f ca="1">COUNTIF($N$3:$N3056,T$2)/$P3056</f>
        <v>0.32416502946954812</v>
      </c>
    </row>
    <row r="3057" spans="10:20" x14ac:dyDescent="0.25">
      <c r="J3057" s="1">
        <f t="shared" ca="1" si="291"/>
        <v>0</v>
      </c>
      <c r="K3057">
        <f t="shared" ca="1" si="289"/>
        <v>0.94023894283153264</v>
      </c>
      <c r="L3057">
        <f t="shared" ca="1" si="290"/>
        <v>1.5956799584450836</v>
      </c>
      <c r="M3057">
        <f t="shared" ca="1" si="288"/>
        <v>0.94023894283153264</v>
      </c>
      <c r="N3057" s="1">
        <f ca="1">IF(M3057=K3057,K$2,IF(M3057=L3057,L$2,IF(M3057=#REF!,#REF!)))</f>
        <v>0</v>
      </c>
      <c r="P3057" s="1">
        <v>3055</v>
      </c>
      <c r="Q3057">
        <f t="shared" ca="1" si="292"/>
        <v>1634.4978074285793</v>
      </c>
      <c r="R3057" s="2">
        <f t="shared" ca="1" si="293"/>
        <v>27.241630123809657</v>
      </c>
      <c r="S3057" s="8">
        <f ca="1">COUNTIF($N$3:$N3057,S$2)/$P3057</f>
        <v>0.67594108019639931</v>
      </c>
      <c r="T3057" s="9">
        <f ca="1">COUNTIF($N$3:$N3057,T$2)/$P3057</f>
        <v>0.32405891980360063</v>
      </c>
    </row>
    <row r="3058" spans="10:20" x14ac:dyDescent="0.25">
      <c r="J3058" s="1">
        <f t="shared" ca="1" si="291"/>
        <v>0</v>
      </c>
      <c r="K3058">
        <f t="shared" ca="1" si="289"/>
        <v>0.892887866035874</v>
      </c>
      <c r="L3058">
        <f t="shared" ca="1" si="290"/>
        <v>8.6989977200329124E-2</v>
      </c>
      <c r="M3058">
        <f t="shared" ca="1" si="288"/>
        <v>8.6989977200329124E-2</v>
      </c>
      <c r="N3058" s="1">
        <f ca="1">IF(M3058=K3058,K$2,IF(M3058=L3058,L$2,IF(M3058=#REF!,#REF!)))</f>
        <v>1</v>
      </c>
      <c r="P3058" s="1">
        <v>3056</v>
      </c>
      <c r="Q3058">
        <f t="shared" ca="1" si="292"/>
        <v>1634.5847974057797</v>
      </c>
      <c r="R3058" s="2">
        <f t="shared" ca="1" si="293"/>
        <v>27.243079956762994</v>
      </c>
      <c r="S3058" s="8">
        <f ca="1">COUNTIF($N$3:$N3058,S$2)/$P3058</f>
        <v>0.67571989528795806</v>
      </c>
      <c r="T3058" s="9">
        <f ca="1">COUNTIF($N$3:$N3058,T$2)/$P3058</f>
        <v>0.32428010471204188</v>
      </c>
    </row>
    <row r="3059" spans="10:20" x14ac:dyDescent="0.25">
      <c r="J3059" s="1">
        <f t="shared" ca="1" si="291"/>
        <v>1</v>
      </c>
      <c r="K3059">
        <f t="shared" ca="1" si="289"/>
        <v>0.97905397912651093</v>
      </c>
      <c r="L3059">
        <f t="shared" ca="1" si="290"/>
        <v>0</v>
      </c>
      <c r="M3059">
        <f t="shared" ca="1" si="288"/>
        <v>0.97905397912651093</v>
      </c>
      <c r="N3059" s="1">
        <f ca="1">IF(M3059=K3059,K$2,IF(M3059=L3059,L$2,IF(M3059=#REF!,#REF!)))</f>
        <v>0</v>
      </c>
      <c r="P3059" s="1">
        <v>3057</v>
      </c>
      <c r="Q3059">
        <f t="shared" ca="1" si="292"/>
        <v>1635.5638513849062</v>
      </c>
      <c r="R3059" s="2">
        <f t="shared" ca="1" si="293"/>
        <v>27.25939752308177</v>
      </c>
      <c r="S3059" s="8">
        <f ca="1">COUNTIF($N$3:$N3059,S$2)/$P3059</f>
        <v>0.67582597317631665</v>
      </c>
      <c r="T3059" s="9">
        <f ca="1">COUNTIF($N$3:$N3059,T$2)/$P3059</f>
        <v>0.32417402682368335</v>
      </c>
    </row>
    <row r="3060" spans="10:20" x14ac:dyDescent="0.25">
      <c r="J3060" s="1">
        <f t="shared" ca="1" si="291"/>
        <v>0</v>
      </c>
      <c r="K3060">
        <f t="shared" ca="1" si="289"/>
        <v>2.4224156017825305</v>
      </c>
      <c r="L3060">
        <f t="shared" ca="1" si="290"/>
        <v>7.1657413573755048E-3</v>
      </c>
      <c r="M3060">
        <f t="shared" ca="1" si="288"/>
        <v>7.1657413573755048E-3</v>
      </c>
      <c r="N3060" s="1">
        <f ca="1">IF(M3060=K3060,K$2,IF(M3060=L3060,L$2,IF(M3060=#REF!,#REF!)))</f>
        <v>1</v>
      </c>
      <c r="P3060" s="1">
        <v>3058</v>
      </c>
      <c r="Q3060">
        <f t="shared" ca="1" si="292"/>
        <v>1635.5710171262635</v>
      </c>
      <c r="R3060" s="2">
        <f t="shared" ca="1" si="293"/>
        <v>27.259516952104391</v>
      </c>
      <c r="S3060" s="8">
        <f ca="1">COUNTIF($N$3:$N3060,S$2)/$P3060</f>
        <v>0.67560497056899937</v>
      </c>
      <c r="T3060" s="9">
        <f ca="1">COUNTIF($N$3:$N3060,T$2)/$P3060</f>
        <v>0.32439502943100068</v>
      </c>
    </row>
    <row r="3061" spans="10:20" x14ac:dyDescent="0.25">
      <c r="J3061" s="1">
        <f t="shared" ca="1" si="291"/>
        <v>1</v>
      </c>
      <c r="K3061">
        <f t="shared" ca="1" si="289"/>
        <v>1.2154443548073139</v>
      </c>
      <c r="L3061">
        <f t="shared" ca="1" si="290"/>
        <v>0</v>
      </c>
      <c r="M3061">
        <f t="shared" ca="1" si="288"/>
        <v>1.2154443548073139</v>
      </c>
      <c r="N3061" s="1">
        <f ca="1">IF(M3061=K3061,K$2,IF(M3061=L3061,L$2,IF(M3061=#REF!,#REF!)))</f>
        <v>0</v>
      </c>
      <c r="P3061" s="1">
        <v>3059</v>
      </c>
      <c r="Q3061">
        <f t="shared" ca="1" si="292"/>
        <v>1636.7864614810708</v>
      </c>
      <c r="R3061" s="2">
        <f t="shared" ca="1" si="293"/>
        <v>27.279774358017846</v>
      </c>
      <c r="S3061" s="8">
        <f ca="1">COUNTIF($N$3:$N3061,S$2)/$P3061</f>
        <v>0.67571101667211508</v>
      </c>
      <c r="T3061" s="9">
        <f ca="1">COUNTIF($N$3:$N3061,T$2)/$P3061</f>
        <v>0.32428898332788492</v>
      </c>
    </row>
    <row r="3062" spans="10:20" x14ac:dyDescent="0.25">
      <c r="J3062" s="1">
        <f t="shared" ca="1" si="291"/>
        <v>0</v>
      </c>
      <c r="K3062">
        <f t="shared" ca="1" si="289"/>
        <v>0.67048463303584815</v>
      </c>
      <c r="L3062">
        <f t="shared" ca="1" si="290"/>
        <v>1.4975991098683923</v>
      </c>
      <c r="M3062">
        <f t="shared" ca="1" si="288"/>
        <v>0.67048463303584815</v>
      </c>
      <c r="N3062" s="1">
        <f ca="1">IF(M3062=K3062,K$2,IF(M3062=L3062,L$2,IF(M3062=#REF!,#REF!)))</f>
        <v>0</v>
      </c>
      <c r="P3062" s="1">
        <v>3060</v>
      </c>
      <c r="Q3062">
        <f t="shared" ca="1" si="292"/>
        <v>1637.4569461141066</v>
      </c>
      <c r="R3062" s="2">
        <f t="shared" ca="1" si="293"/>
        <v>27.290949101901777</v>
      </c>
      <c r="S3062" s="8">
        <f ca="1">COUNTIF($N$3:$N3062,S$2)/$P3062</f>
        <v>0.67581699346405233</v>
      </c>
      <c r="T3062" s="9">
        <f ca="1">COUNTIF($N$3:$N3062,T$2)/$P3062</f>
        <v>0.32418300653594773</v>
      </c>
    </row>
    <row r="3063" spans="10:20" x14ac:dyDescent="0.25">
      <c r="J3063" s="1">
        <f t="shared" ca="1" si="291"/>
        <v>0</v>
      </c>
      <c r="K3063">
        <f t="shared" ca="1" si="289"/>
        <v>0.46070328742721034</v>
      </c>
      <c r="L3063">
        <f t="shared" ca="1" si="290"/>
        <v>1.5810853261452298</v>
      </c>
      <c r="M3063">
        <f t="shared" ca="1" si="288"/>
        <v>0.46070328742721034</v>
      </c>
      <c r="N3063" s="1">
        <f ca="1">IF(M3063=K3063,K$2,IF(M3063=L3063,L$2,IF(M3063=#REF!,#REF!)))</f>
        <v>0</v>
      </c>
      <c r="P3063" s="1">
        <v>3061</v>
      </c>
      <c r="Q3063">
        <f t="shared" ca="1" si="292"/>
        <v>1637.9176494015337</v>
      </c>
      <c r="R3063" s="2">
        <f t="shared" ca="1" si="293"/>
        <v>27.298627490025563</v>
      </c>
      <c r="S3063" s="8">
        <f ca="1">COUNTIF($N$3:$N3063,S$2)/$P3063</f>
        <v>0.67592290101274088</v>
      </c>
      <c r="T3063" s="9">
        <f ca="1">COUNTIF($N$3:$N3063,T$2)/$P3063</f>
        <v>0.32407709898725906</v>
      </c>
    </row>
    <row r="3064" spans="10:20" x14ac:dyDescent="0.25">
      <c r="J3064" s="1">
        <f t="shared" ca="1" si="291"/>
        <v>0</v>
      </c>
      <c r="K3064">
        <f t="shared" ca="1" si="289"/>
        <v>0.95430155072273704</v>
      </c>
      <c r="L3064">
        <f t="shared" ca="1" si="290"/>
        <v>2.2314415875664988</v>
      </c>
      <c r="M3064">
        <f t="shared" ca="1" si="288"/>
        <v>0.95430155072273704</v>
      </c>
      <c r="N3064" s="1">
        <f ca="1">IF(M3064=K3064,K$2,IF(M3064=L3064,L$2,IF(M3064=#REF!,#REF!)))</f>
        <v>0</v>
      </c>
      <c r="P3064" s="1">
        <v>3062</v>
      </c>
      <c r="Q3064">
        <f t="shared" ca="1" si="292"/>
        <v>1638.8719509522564</v>
      </c>
      <c r="R3064" s="2">
        <f t="shared" ca="1" si="293"/>
        <v>27.31453251587094</v>
      </c>
      <c r="S3064" s="8">
        <f ca="1">COUNTIF($N$3:$N3064,S$2)/$P3064</f>
        <v>0.67602873938602226</v>
      </c>
      <c r="T3064" s="9">
        <f ca="1">COUNTIF($N$3:$N3064,T$2)/$P3064</f>
        <v>0.3239712606139778</v>
      </c>
    </row>
    <row r="3065" spans="10:20" x14ac:dyDescent="0.25">
      <c r="J3065" s="1">
        <f t="shared" ca="1" si="291"/>
        <v>0</v>
      </c>
      <c r="K3065">
        <f t="shared" ca="1" si="289"/>
        <v>3.6904400459047721</v>
      </c>
      <c r="L3065">
        <f t="shared" ca="1" si="290"/>
        <v>0.33074855367597372</v>
      </c>
      <c r="M3065">
        <f t="shared" ca="1" si="288"/>
        <v>0.33074855367597372</v>
      </c>
      <c r="N3065" s="1">
        <f ca="1">IF(M3065=K3065,K$2,IF(M3065=L3065,L$2,IF(M3065=#REF!,#REF!)))</f>
        <v>1</v>
      </c>
      <c r="P3065" s="1">
        <v>3063</v>
      </c>
      <c r="Q3065">
        <f t="shared" ca="1" si="292"/>
        <v>1639.2026995059323</v>
      </c>
      <c r="R3065" s="2">
        <f t="shared" ca="1" si="293"/>
        <v>27.320044991765538</v>
      </c>
      <c r="S3065" s="8">
        <f ca="1">COUNTIF($N$3:$N3065,S$2)/$P3065</f>
        <v>0.67580803134182177</v>
      </c>
      <c r="T3065" s="9">
        <f ca="1">COUNTIF($N$3:$N3065,T$2)/$P3065</f>
        <v>0.32419196865817823</v>
      </c>
    </row>
    <row r="3066" spans="10:20" x14ac:dyDescent="0.25">
      <c r="J3066" s="1">
        <f t="shared" ca="1" si="291"/>
        <v>1</v>
      </c>
      <c r="K3066">
        <f t="shared" ca="1" si="289"/>
        <v>0.28897641313732936</v>
      </c>
      <c r="L3066">
        <f t="shared" ca="1" si="290"/>
        <v>0</v>
      </c>
      <c r="M3066">
        <f t="shared" ca="1" si="288"/>
        <v>0.28897641313732936</v>
      </c>
      <c r="N3066" s="1">
        <f ca="1">IF(M3066=K3066,K$2,IF(M3066=L3066,L$2,IF(M3066=#REF!,#REF!)))</f>
        <v>0</v>
      </c>
      <c r="P3066" s="1">
        <v>3064</v>
      </c>
      <c r="Q3066">
        <f t="shared" ca="1" si="292"/>
        <v>1639.4916759190696</v>
      </c>
      <c r="R3066" s="2">
        <f t="shared" ca="1" si="293"/>
        <v>27.324861265317828</v>
      </c>
      <c r="S3066" s="8">
        <f ca="1">COUNTIF($N$3:$N3066,S$2)/$P3066</f>
        <v>0.67591383812010442</v>
      </c>
      <c r="T3066" s="9">
        <f ca="1">COUNTIF($N$3:$N3066,T$2)/$P3066</f>
        <v>0.32408616187989558</v>
      </c>
    </row>
    <row r="3067" spans="10:20" x14ac:dyDescent="0.25">
      <c r="J3067" s="1">
        <f t="shared" ca="1" si="291"/>
        <v>0</v>
      </c>
      <c r="K3067">
        <f t="shared" ca="1" si="289"/>
        <v>0.47941288244447694</v>
      </c>
      <c r="L3067">
        <f t="shared" ca="1" si="290"/>
        <v>0.42083496456350339</v>
      </c>
      <c r="M3067">
        <f t="shared" ca="1" si="288"/>
        <v>0.42083496456350339</v>
      </c>
      <c r="N3067" s="1">
        <f ca="1">IF(M3067=K3067,K$2,IF(M3067=L3067,L$2,IF(M3067=#REF!,#REF!)))</f>
        <v>1</v>
      </c>
      <c r="P3067" s="1">
        <v>3065</v>
      </c>
      <c r="Q3067">
        <f t="shared" ca="1" si="292"/>
        <v>1639.9125108836331</v>
      </c>
      <c r="R3067" s="2">
        <f t="shared" ca="1" si="293"/>
        <v>27.331875181393887</v>
      </c>
      <c r="S3067" s="8">
        <f ca="1">COUNTIF($N$3:$N3067,S$2)/$P3067</f>
        <v>0.67569331158238177</v>
      </c>
      <c r="T3067" s="9">
        <f ca="1">COUNTIF($N$3:$N3067,T$2)/$P3067</f>
        <v>0.32430668841761828</v>
      </c>
    </row>
    <row r="3068" spans="10:20" x14ac:dyDescent="0.25">
      <c r="J3068" s="1">
        <f t="shared" ca="1" si="291"/>
        <v>1</v>
      </c>
      <c r="K3068">
        <f t="shared" ca="1" si="289"/>
        <v>3.232980804966317E-3</v>
      </c>
      <c r="L3068">
        <f t="shared" ca="1" si="290"/>
        <v>0</v>
      </c>
      <c r="M3068">
        <f t="shared" ca="1" si="288"/>
        <v>3.232980804966317E-3</v>
      </c>
      <c r="N3068" s="1">
        <f ca="1">IF(M3068=K3068,K$2,IF(M3068=L3068,L$2,IF(M3068=#REF!,#REF!)))</f>
        <v>0</v>
      </c>
      <c r="P3068" s="1">
        <v>3066</v>
      </c>
      <c r="Q3068">
        <f t="shared" ca="1" si="292"/>
        <v>1639.9157438644381</v>
      </c>
      <c r="R3068" s="2">
        <f t="shared" ca="1" si="293"/>
        <v>27.331929064407301</v>
      </c>
      <c r="S3068" s="8">
        <f ca="1">COUNTIF($N$3:$N3068,S$2)/$P3068</f>
        <v>0.67579908675799083</v>
      </c>
      <c r="T3068" s="9">
        <f ca="1">COUNTIF($N$3:$N3068,T$2)/$P3068</f>
        <v>0.32420091324200911</v>
      </c>
    </row>
    <row r="3069" spans="10:20" x14ac:dyDescent="0.25">
      <c r="J3069" s="1">
        <f t="shared" ca="1" si="291"/>
        <v>0</v>
      </c>
      <c r="K3069">
        <f t="shared" ca="1" si="289"/>
        <v>1.802804653636074</v>
      </c>
      <c r="L3069">
        <f t="shared" ca="1" si="290"/>
        <v>1.1593180841582447</v>
      </c>
      <c r="M3069">
        <f t="shared" ca="1" si="288"/>
        <v>1.1593180841582447</v>
      </c>
      <c r="N3069" s="1">
        <f ca="1">IF(M3069=K3069,K$2,IF(M3069=L3069,L$2,IF(M3069=#REF!,#REF!)))</f>
        <v>1</v>
      </c>
      <c r="P3069" s="1">
        <v>3067</v>
      </c>
      <c r="Q3069">
        <f t="shared" ca="1" si="292"/>
        <v>1641.0750619485964</v>
      </c>
      <c r="R3069" s="2">
        <f t="shared" ca="1" si="293"/>
        <v>27.351251032476608</v>
      </c>
      <c r="S3069" s="8">
        <f ca="1">COUNTIF($N$3:$N3069,S$2)/$P3069</f>
        <v>0.67557874144114771</v>
      </c>
      <c r="T3069" s="9">
        <f ca="1">COUNTIF($N$3:$N3069,T$2)/$P3069</f>
        <v>0.32442125855885229</v>
      </c>
    </row>
    <row r="3070" spans="10:20" x14ac:dyDescent="0.25">
      <c r="J3070" s="1">
        <f t="shared" ca="1" si="291"/>
        <v>1</v>
      </c>
      <c r="K3070">
        <f t="shared" ca="1" si="289"/>
        <v>0.34336987163901272</v>
      </c>
      <c r="L3070">
        <f t="shared" ca="1" si="290"/>
        <v>0</v>
      </c>
      <c r="M3070">
        <f t="shared" ca="1" si="288"/>
        <v>0.34336987163901272</v>
      </c>
      <c r="N3070" s="1">
        <f ca="1">IF(M3070=K3070,K$2,IF(M3070=L3070,L$2,IF(M3070=#REF!,#REF!)))</f>
        <v>0</v>
      </c>
      <c r="P3070" s="1">
        <v>3068</v>
      </c>
      <c r="Q3070">
        <f t="shared" ca="1" si="292"/>
        <v>1641.4184318202354</v>
      </c>
      <c r="R3070" s="2">
        <f t="shared" ca="1" si="293"/>
        <v>27.356973863670589</v>
      </c>
      <c r="S3070" s="8">
        <f ca="1">COUNTIF($N$3:$N3070,S$2)/$P3070</f>
        <v>0.6756844850065189</v>
      </c>
      <c r="T3070" s="9">
        <f ca="1">COUNTIF($N$3:$N3070,T$2)/$P3070</f>
        <v>0.3243155149934811</v>
      </c>
    </row>
    <row r="3071" spans="10:20" x14ac:dyDescent="0.25">
      <c r="J3071" s="1">
        <f t="shared" ca="1" si="291"/>
        <v>0</v>
      </c>
      <c r="K3071">
        <f t="shared" ca="1" si="289"/>
        <v>1.2245655734922902</v>
      </c>
      <c r="L3071">
        <f t="shared" ca="1" si="290"/>
        <v>0.71227463781732792</v>
      </c>
      <c r="M3071">
        <f t="shared" ca="1" si="288"/>
        <v>0.71227463781732792</v>
      </c>
      <c r="N3071" s="1">
        <f ca="1">IF(M3071=K3071,K$2,IF(M3071=L3071,L$2,IF(M3071=#REF!,#REF!)))</f>
        <v>1</v>
      </c>
      <c r="P3071" s="1">
        <v>3069</v>
      </c>
      <c r="Q3071">
        <f t="shared" ca="1" si="292"/>
        <v>1642.1307064580526</v>
      </c>
      <c r="R3071" s="2">
        <f t="shared" ca="1" si="293"/>
        <v>27.368845107634211</v>
      </c>
      <c r="S3071" s="8">
        <f ca="1">COUNTIF($N$3:$N3071,S$2)/$P3071</f>
        <v>0.6754643206256109</v>
      </c>
      <c r="T3071" s="9">
        <f ca="1">COUNTIF($N$3:$N3071,T$2)/$P3071</f>
        <v>0.32453567937438904</v>
      </c>
    </row>
    <row r="3072" spans="10:20" x14ac:dyDescent="0.25">
      <c r="J3072" s="1">
        <f t="shared" ca="1" si="291"/>
        <v>1</v>
      </c>
      <c r="K3072">
        <f t="shared" ca="1" si="289"/>
        <v>1.1430177520133824</v>
      </c>
      <c r="L3072">
        <f t="shared" ca="1" si="290"/>
        <v>0</v>
      </c>
      <c r="M3072">
        <f t="shared" ca="1" si="288"/>
        <v>1.1430177520133824</v>
      </c>
      <c r="N3072" s="1">
        <f ca="1">IF(M3072=K3072,K$2,IF(M3072=L3072,L$2,IF(M3072=#REF!,#REF!)))</f>
        <v>0</v>
      </c>
      <c r="P3072" s="1">
        <v>3070</v>
      </c>
      <c r="Q3072">
        <f t="shared" ca="1" si="292"/>
        <v>1643.2737242100659</v>
      </c>
      <c r="R3072" s="2">
        <f t="shared" ca="1" si="293"/>
        <v>27.387895403501098</v>
      </c>
      <c r="S3072" s="8">
        <f ca="1">COUNTIF($N$3:$N3072,S$2)/$P3072</f>
        <v>0.67557003257328985</v>
      </c>
      <c r="T3072" s="9">
        <f ca="1">COUNTIF($N$3:$N3072,T$2)/$P3072</f>
        <v>0.3244299674267101</v>
      </c>
    </row>
    <row r="3073" spans="10:20" x14ac:dyDescent="0.25">
      <c r="J3073" s="1">
        <f t="shared" ca="1" si="291"/>
        <v>0</v>
      </c>
      <c r="K3073">
        <f t="shared" ca="1" si="289"/>
        <v>1.4041554722980134</v>
      </c>
      <c r="L3073">
        <f t="shared" ca="1" si="290"/>
        <v>3.1672594662932951</v>
      </c>
      <c r="M3073">
        <f t="shared" ca="1" si="288"/>
        <v>1.4041554722980134</v>
      </c>
      <c r="N3073" s="1">
        <f ca="1">IF(M3073=K3073,K$2,IF(M3073=L3073,L$2,IF(M3073=#REF!,#REF!)))</f>
        <v>0</v>
      </c>
      <c r="P3073" s="1">
        <v>3071</v>
      </c>
      <c r="Q3073">
        <f t="shared" ca="1" si="292"/>
        <v>1644.6778796823639</v>
      </c>
      <c r="R3073" s="2">
        <f t="shared" ca="1" si="293"/>
        <v>27.411297994706064</v>
      </c>
      <c r="S3073" s="8">
        <f ca="1">COUNTIF($N$3:$N3073,S$2)/$P3073</f>
        <v>0.67567567567567566</v>
      </c>
      <c r="T3073" s="9">
        <f ca="1">COUNTIF($N$3:$N3073,T$2)/$P3073</f>
        <v>0.32432432432432434</v>
      </c>
    </row>
    <row r="3074" spans="10:20" x14ac:dyDescent="0.25">
      <c r="J3074" s="1">
        <f t="shared" ca="1" si="291"/>
        <v>0</v>
      </c>
      <c r="K3074">
        <f t="shared" ca="1" si="289"/>
        <v>3.1195404074234512</v>
      </c>
      <c r="L3074">
        <f t="shared" ca="1" si="290"/>
        <v>0.73194914651780052</v>
      </c>
      <c r="M3074">
        <f t="shared" ca="1" si="288"/>
        <v>0.73194914651780052</v>
      </c>
      <c r="N3074" s="1">
        <f ca="1">IF(M3074=K3074,K$2,IF(M3074=L3074,L$2,IF(M3074=#REF!,#REF!)))</f>
        <v>1</v>
      </c>
      <c r="P3074" s="1">
        <v>3072</v>
      </c>
      <c r="Q3074">
        <f t="shared" ca="1" si="292"/>
        <v>1645.4098288288817</v>
      </c>
      <c r="R3074" s="2">
        <f t="shared" ca="1" si="293"/>
        <v>27.42349714714803</v>
      </c>
      <c r="S3074" s="8">
        <f ca="1">COUNTIF($N$3:$N3074,S$2)/$P3074</f>
        <v>0.67545572916666663</v>
      </c>
      <c r="T3074" s="9">
        <f ca="1">COUNTIF($N$3:$N3074,T$2)/$P3074</f>
        <v>0.32454427083333331</v>
      </c>
    </row>
    <row r="3075" spans="10:20" x14ac:dyDescent="0.25">
      <c r="J3075" s="1">
        <f t="shared" ca="1" si="291"/>
        <v>1</v>
      </c>
      <c r="K3075">
        <f t="shared" ca="1" si="289"/>
        <v>0.11948427939813046</v>
      </c>
      <c r="L3075">
        <f t="shared" ca="1" si="290"/>
        <v>0</v>
      </c>
      <c r="M3075">
        <f t="shared" ref="M3075:M3138" ca="1" si="294">SMALL(K3075:L3075,COUNTIF(K3075:L3075,0)+1)</f>
        <v>0.11948427939813046</v>
      </c>
      <c r="N3075" s="1">
        <f ca="1">IF(M3075=K3075,K$2,IF(M3075=L3075,L$2,IF(M3075=#REF!,#REF!)))</f>
        <v>0</v>
      </c>
      <c r="P3075" s="1">
        <v>3073</v>
      </c>
      <c r="Q3075">
        <f t="shared" ca="1" si="292"/>
        <v>1645.5293131082799</v>
      </c>
      <c r="R3075" s="2">
        <f t="shared" ca="1" si="293"/>
        <v>27.425488551804666</v>
      </c>
      <c r="S3075" s="8">
        <f ca="1">COUNTIF($N$3:$N3075,S$2)/$P3075</f>
        <v>0.67556134070940455</v>
      </c>
      <c r="T3075" s="9">
        <f ca="1">COUNTIF($N$3:$N3075,T$2)/$P3075</f>
        <v>0.32443865929059551</v>
      </c>
    </row>
    <row r="3076" spans="10:20" x14ac:dyDescent="0.25">
      <c r="J3076" s="1">
        <f t="shared" ca="1" si="291"/>
        <v>0</v>
      </c>
      <c r="K3076">
        <f t="shared" ref="K3076:K3139" ca="1" si="295">IF($J3076=$C$4,IF(D$4&lt;&gt;0,(-1/D$4),0)*LN(1-RAND()),IF($J3076=$C$5,IF(D$5&lt;&gt;0,(-1/D$5),0)*LN(1-RAND())))</f>
        <v>1.6520936522018117</v>
      </c>
      <c r="L3076">
        <f t="shared" ref="L3076:L3139" ca="1" si="296">IF($J3076=$C$4,IF(E$4&lt;&gt;0,(-1/E$4),0)*LN(1-RAND()),IF($J3076=$C$5,IF(E$5&lt;&gt;0,(-1/E$5),0)*LN(1-RAND())))</f>
        <v>0.38790857237174009</v>
      </c>
      <c r="M3076">
        <f t="shared" ca="1" si="294"/>
        <v>0.38790857237174009</v>
      </c>
      <c r="N3076" s="1">
        <f ca="1">IF(M3076=K3076,K$2,IF(M3076=L3076,L$2,IF(M3076=#REF!,#REF!)))</f>
        <v>1</v>
      </c>
      <c r="P3076" s="1">
        <v>3074</v>
      </c>
      <c r="Q3076">
        <f t="shared" ca="1" si="292"/>
        <v>1645.9172216806517</v>
      </c>
      <c r="R3076" s="2">
        <f t="shared" ca="1" si="293"/>
        <v>27.431953694677528</v>
      </c>
      <c r="S3076" s="8">
        <f ca="1">COUNTIF($N$3:$N3076,S$2)/$P3076</f>
        <v>0.67534157449577104</v>
      </c>
      <c r="T3076" s="9">
        <f ca="1">COUNTIF($N$3:$N3076,T$2)/$P3076</f>
        <v>0.32465842550422902</v>
      </c>
    </row>
    <row r="3077" spans="10:20" x14ac:dyDescent="0.25">
      <c r="J3077" s="1">
        <f t="shared" ca="1" si="291"/>
        <v>1</v>
      </c>
      <c r="K3077">
        <f t="shared" ca="1" si="295"/>
        <v>0.68246918168447546</v>
      </c>
      <c r="L3077">
        <f t="shared" ca="1" si="296"/>
        <v>0</v>
      </c>
      <c r="M3077">
        <f t="shared" ca="1" si="294"/>
        <v>0.68246918168447546</v>
      </c>
      <c r="N3077" s="1">
        <f ca="1">IF(M3077=K3077,K$2,IF(M3077=L3077,L$2,IF(M3077=#REF!,#REF!)))</f>
        <v>0</v>
      </c>
      <c r="P3077" s="1">
        <v>3075</v>
      </c>
      <c r="Q3077">
        <f t="shared" ca="1" si="292"/>
        <v>1646.599690862336</v>
      </c>
      <c r="R3077" s="2">
        <f t="shared" ca="1" si="293"/>
        <v>27.443328181038932</v>
      </c>
      <c r="S3077" s="8">
        <f ca="1">COUNTIF($N$3:$N3077,S$2)/$P3077</f>
        <v>0.67544715447154469</v>
      </c>
      <c r="T3077" s="9">
        <f ca="1">COUNTIF($N$3:$N3077,T$2)/$P3077</f>
        <v>0.32455284552845526</v>
      </c>
    </row>
    <row r="3078" spans="10:20" x14ac:dyDescent="0.25">
      <c r="J3078" s="1">
        <f t="shared" ca="1" si="291"/>
        <v>0</v>
      </c>
      <c r="K3078">
        <f t="shared" ca="1" si="295"/>
        <v>1.8601974833627941</v>
      </c>
      <c r="L3078">
        <f t="shared" ca="1" si="296"/>
        <v>3.6169417108168451</v>
      </c>
      <c r="M3078">
        <f t="shared" ca="1" si="294"/>
        <v>1.8601974833627941</v>
      </c>
      <c r="N3078" s="1">
        <f ca="1">IF(M3078=K3078,K$2,IF(M3078=L3078,L$2,IF(M3078=#REF!,#REF!)))</f>
        <v>0</v>
      </c>
      <c r="P3078" s="1">
        <v>3076</v>
      </c>
      <c r="Q3078">
        <f t="shared" ca="1" si="292"/>
        <v>1648.4598883456988</v>
      </c>
      <c r="R3078" s="2">
        <f t="shared" ca="1" si="293"/>
        <v>27.474331472428315</v>
      </c>
      <c r="S3078" s="8">
        <f ca="1">COUNTIF($N$3:$N3078,S$2)/$P3078</f>
        <v>0.67555266579973994</v>
      </c>
      <c r="T3078" s="9">
        <f ca="1">COUNTIF($N$3:$N3078,T$2)/$P3078</f>
        <v>0.32444733420026006</v>
      </c>
    </row>
    <row r="3079" spans="10:20" x14ac:dyDescent="0.25">
      <c r="J3079" s="1">
        <f t="shared" ca="1" si="291"/>
        <v>0</v>
      </c>
      <c r="K3079">
        <f t="shared" ca="1" si="295"/>
        <v>4.4225995327541305</v>
      </c>
      <c r="L3079">
        <f t="shared" ca="1" si="296"/>
        <v>0.8458378277096501</v>
      </c>
      <c r="M3079">
        <f t="shared" ca="1" si="294"/>
        <v>0.8458378277096501</v>
      </c>
      <c r="N3079" s="1">
        <f ca="1">IF(M3079=K3079,K$2,IF(M3079=L3079,L$2,IF(M3079=#REF!,#REF!)))</f>
        <v>1</v>
      </c>
      <c r="P3079" s="1">
        <v>3077</v>
      </c>
      <c r="Q3079">
        <f t="shared" ca="1" si="292"/>
        <v>1649.3057261734084</v>
      </c>
      <c r="R3079" s="2">
        <f t="shared" ca="1" si="293"/>
        <v>27.488428769556808</v>
      </c>
      <c r="S3079" s="8">
        <f ca="1">COUNTIF($N$3:$N3079,S$2)/$P3079</f>
        <v>0.67533311667208318</v>
      </c>
      <c r="T3079" s="9">
        <f ca="1">COUNTIF($N$3:$N3079,T$2)/$P3079</f>
        <v>0.32466688332791682</v>
      </c>
    </row>
    <row r="3080" spans="10:20" x14ac:dyDescent="0.25">
      <c r="J3080" s="1">
        <f t="shared" ca="1" si="291"/>
        <v>1</v>
      </c>
      <c r="K3080">
        <f t="shared" ca="1" si="295"/>
        <v>0.19309965603090889</v>
      </c>
      <c r="L3080">
        <f t="shared" ca="1" si="296"/>
        <v>0</v>
      </c>
      <c r="M3080">
        <f t="shared" ca="1" si="294"/>
        <v>0.19309965603090889</v>
      </c>
      <c r="N3080" s="1">
        <f ca="1">IF(M3080=K3080,K$2,IF(M3080=L3080,L$2,IF(M3080=#REF!,#REF!)))</f>
        <v>0</v>
      </c>
      <c r="P3080" s="1">
        <v>3078</v>
      </c>
      <c r="Q3080">
        <f t="shared" ca="1" si="292"/>
        <v>1649.4988258294393</v>
      </c>
      <c r="R3080" s="2">
        <f t="shared" ca="1" si="293"/>
        <v>27.491647097157323</v>
      </c>
      <c r="S3080" s="8">
        <f ca="1">COUNTIF($N$3:$N3080,S$2)/$P3080</f>
        <v>0.67543859649122806</v>
      </c>
      <c r="T3080" s="9">
        <f ca="1">COUNTIF($N$3:$N3080,T$2)/$P3080</f>
        <v>0.32456140350877194</v>
      </c>
    </row>
    <row r="3081" spans="10:20" x14ac:dyDescent="0.25">
      <c r="J3081" s="1">
        <f t="shared" ca="1" si="291"/>
        <v>0</v>
      </c>
      <c r="K3081">
        <f t="shared" ca="1" si="295"/>
        <v>0.37534928963838804</v>
      </c>
      <c r="L3081">
        <f t="shared" ca="1" si="296"/>
        <v>0.8007270885285338</v>
      </c>
      <c r="M3081">
        <f t="shared" ca="1" si="294"/>
        <v>0.37534928963838804</v>
      </c>
      <c r="N3081" s="1">
        <f ca="1">IF(M3081=K3081,K$2,IF(M3081=L3081,L$2,IF(M3081=#REF!,#REF!)))</f>
        <v>0</v>
      </c>
      <c r="P3081" s="1">
        <v>3079</v>
      </c>
      <c r="Q3081">
        <f t="shared" ca="1" si="292"/>
        <v>1649.8741751190776</v>
      </c>
      <c r="R3081" s="2">
        <f t="shared" ca="1" si="293"/>
        <v>27.497902918651292</v>
      </c>
      <c r="S3081" s="8">
        <f ca="1">COUNTIF($N$3:$N3081,S$2)/$P3081</f>
        <v>0.67554400779473855</v>
      </c>
      <c r="T3081" s="9">
        <f ca="1">COUNTIF($N$3:$N3081,T$2)/$P3081</f>
        <v>0.32445599220526145</v>
      </c>
    </row>
    <row r="3082" spans="10:20" x14ac:dyDescent="0.25">
      <c r="J3082" s="1">
        <f t="shared" ca="1" si="291"/>
        <v>0</v>
      </c>
      <c r="K3082">
        <f t="shared" ca="1" si="295"/>
        <v>1.0772513319460377</v>
      </c>
      <c r="L3082">
        <f t="shared" ca="1" si="296"/>
        <v>1.5512941462086007</v>
      </c>
      <c r="M3082">
        <f t="shared" ca="1" si="294"/>
        <v>1.0772513319460377</v>
      </c>
      <c r="N3082" s="1">
        <f ca="1">IF(M3082=K3082,K$2,IF(M3082=L3082,L$2,IF(M3082=#REF!,#REF!)))</f>
        <v>0</v>
      </c>
      <c r="P3082" s="1">
        <v>3080</v>
      </c>
      <c r="Q3082">
        <f t="shared" ca="1" si="292"/>
        <v>1650.9514264510235</v>
      </c>
      <c r="R3082" s="2">
        <f t="shared" ca="1" si="293"/>
        <v>27.515857107517057</v>
      </c>
      <c r="S3082" s="8">
        <f ca="1">COUNTIF($N$3:$N3082,S$2)/$P3082</f>
        <v>0.67564935064935061</v>
      </c>
      <c r="T3082" s="9">
        <f ca="1">COUNTIF($N$3:$N3082,T$2)/$P3082</f>
        <v>0.32435064935064933</v>
      </c>
    </row>
    <row r="3083" spans="10:20" x14ac:dyDescent="0.25">
      <c r="J3083" s="1">
        <f t="shared" ca="1" si="291"/>
        <v>0</v>
      </c>
      <c r="K3083">
        <f t="shared" ca="1" si="295"/>
        <v>0.17292817304145761</v>
      </c>
      <c r="L3083">
        <f t="shared" ca="1" si="296"/>
        <v>0.24837581267427938</v>
      </c>
      <c r="M3083">
        <f t="shared" ca="1" si="294"/>
        <v>0.17292817304145761</v>
      </c>
      <c r="N3083" s="1">
        <f ca="1">IF(M3083=K3083,K$2,IF(M3083=L3083,L$2,IF(M3083=#REF!,#REF!)))</f>
        <v>0</v>
      </c>
      <c r="P3083" s="1">
        <v>3081</v>
      </c>
      <c r="Q3083">
        <f t="shared" ca="1" si="292"/>
        <v>1651.1243546240651</v>
      </c>
      <c r="R3083" s="2">
        <f t="shared" ca="1" si="293"/>
        <v>27.518739243734419</v>
      </c>
      <c r="S3083" s="8">
        <f ca="1">COUNTIF($N$3:$N3083,S$2)/$P3083</f>
        <v>0.67575462512171369</v>
      </c>
      <c r="T3083" s="9">
        <f ca="1">COUNTIF($N$3:$N3083,T$2)/$P3083</f>
        <v>0.32424537487828625</v>
      </c>
    </row>
    <row r="3084" spans="10:20" x14ac:dyDescent="0.25">
      <c r="J3084" s="1">
        <f t="shared" ca="1" si="291"/>
        <v>0</v>
      </c>
      <c r="K3084">
        <f t="shared" ca="1" si="295"/>
        <v>0.36660469849077071</v>
      </c>
      <c r="L3084">
        <f t="shared" ca="1" si="296"/>
        <v>1.1059027204445515</v>
      </c>
      <c r="M3084">
        <f t="shared" ca="1" si="294"/>
        <v>0.36660469849077071</v>
      </c>
      <c r="N3084" s="1">
        <f ca="1">IF(M3084=K3084,K$2,IF(M3084=L3084,L$2,IF(M3084=#REF!,#REF!)))</f>
        <v>0</v>
      </c>
      <c r="P3084" s="1">
        <v>3082</v>
      </c>
      <c r="Q3084">
        <f t="shared" ca="1" si="292"/>
        <v>1651.4909593225559</v>
      </c>
      <c r="R3084" s="2">
        <f t="shared" ca="1" si="293"/>
        <v>27.524849322042598</v>
      </c>
      <c r="S3084" s="8">
        <f ca="1">COUNTIF($N$3:$N3084,S$2)/$P3084</f>
        <v>0.67585983127839067</v>
      </c>
      <c r="T3084" s="9">
        <f ca="1">COUNTIF($N$3:$N3084,T$2)/$P3084</f>
        <v>0.32414016872160933</v>
      </c>
    </row>
    <row r="3085" spans="10:20" x14ac:dyDescent="0.25">
      <c r="J3085" s="1">
        <f t="shared" ca="1" si="291"/>
        <v>0</v>
      </c>
      <c r="K3085">
        <f t="shared" ca="1" si="295"/>
        <v>0.26445800502201089</v>
      </c>
      <c r="L3085">
        <f t="shared" ca="1" si="296"/>
        <v>9.07322635934706E-2</v>
      </c>
      <c r="M3085">
        <f t="shared" ca="1" si="294"/>
        <v>9.07322635934706E-2</v>
      </c>
      <c r="N3085" s="1">
        <f ca="1">IF(M3085=K3085,K$2,IF(M3085=L3085,L$2,IF(M3085=#REF!,#REF!)))</f>
        <v>1</v>
      </c>
      <c r="P3085" s="1">
        <v>3083</v>
      </c>
      <c r="Q3085">
        <f t="shared" ca="1" si="292"/>
        <v>1651.5816915861494</v>
      </c>
      <c r="R3085" s="2">
        <f t="shared" ca="1" si="293"/>
        <v>27.526361526435824</v>
      </c>
      <c r="S3085" s="8">
        <f ca="1">COUNTIF($N$3:$N3085,S$2)/$P3085</f>
        <v>0.67564060979565355</v>
      </c>
      <c r="T3085" s="9">
        <f ca="1">COUNTIF($N$3:$N3085,T$2)/$P3085</f>
        <v>0.3243593902043464</v>
      </c>
    </row>
    <row r="3086" spans="10:20" x14ac:dyDescent="0.25">
      <c r="J3086" s="1">
        <f t="shared" ca="1" si="291"/>
        <v>1</v>
      </c>
      <c r="K3086">
        <f t="shared" ca="1" si="295"/>
        <v>7.1324464633861523E-2</v>
      </c>
      <c r="L3086">
        <f t="shared" ca="1" si="296"/>
        <v>0</v>
      </c>
      <c r="M3086">
        <f t="shared" ca="1" si="294"/>
        <v>7.1324464633861523E-2</v>
      </c>
      <c r="N3086" s="1">
        <f ca="1">IF(M3086=K3086,K$2,IF(M3086=L3086,L$2,IF(M3086=#REF!,#REF!)))</f>
        <v>0</v>
      </c>
      <c r="P3086" s="1">
        <v>3084</v>
      </c>
      <c r="Q3086">
        <f t="shared" ca="1" si="292"/>
        <v>1651.6530160507832</v>
      </c>
      <c r="R3086" s="2">
        <f t="shared" ca="1" si="293"/>
        <v>27.527550267513053</v>
      </c>
      <c r="S3086" s="8">
        <f ca="1">COUNTIF($N$3:$N3086,S$2)/$P3086</f>
        <v>0.67574578469520108</v>
      </c>
      <c r="T3086" s="9">
        <f ca="1">COUNTIF($N$3:$N3086,T$2)/$P3086</f>
        <v>0.32425421530479898</v>
      </c>
    </row>
    <row r="3087" spans="10:20" x14ac:dyDescent="0.25">
      <c r="J3087" s="1">
        <f t="shared" ca="1" si="291"/>
        <v>0</v>
      </c>
      <c r="K3087">
        <f t="shared" ca="1" si="295"/>
        <v>1.1262861524220438</v>
      </c>
      <c r="L3087">
        <f t="shared" ca="1" si="296"/>
        <v>0.24347520947463161</v>
      </c>
      <c r="M3087">
        <f t="shared" ca="1" si="294"/>
        <v>0.24347520947463161</v>
      </c>
      <c r="N3087" s="1">
        <f ca="1">IF(M3087=K3087,K$2,IF(M3087=L3087,L$2,IF(M3087=#REF!,#REF!)))</f>
        <v>1</v>
      </c>
      <c r="P3087" s="1">
        <v>3085</v>
      </c>
      <c r="Q3087">
        <f t="shared" ca="1" si="292"/>
        <v>1651.8964912602578</v>
      </c>
      <c r="R3087" s="2">
        <f t="shared" ca="1" si="293"/>
        <v>27.531608187670962</v>
      </c>
      <c r="S3087" s="8">
        <f ca="1">COUNTIF($N$3:$N3087,S$2)/$P3087</f>
        <v>0.6755267423014587</v>
      </c>
      <c r="T3087" s="9">
        <f ca="1">COUNTIF($N$3:$N3087,T$2)/$P3087</f>
        <v>0.32447325769854135</v>
      </c>
    </row>
    <row r="3088" spans="10:20" x14ac:dyDescent="0.25">
      <c r="J3088" s="1">
        <f t="shared" ca="1" si="291"/>
        <v>1</v>
      </c>
      <c r="K3088">
        <f t="shared" ca="1" si="295"/>
        <v>0.5390294222511417</v>
      </c>
      <c r="L3088">
        <f t="shared" ca="1" si="296"/>
        <v>0</v>
      </c>
      <c r="M3088">
        <f t="shared" ca="1" si="294"/>
        <v>0.5390294222511417</v>
      </c>
      <c r="N3088" s="1">
        <f ca="1">IF(M3088=K3088,K$2,IF(M3088=L3088,L$2,IF(M3088=#REF!,#REF!)))</f>
        <v>0</v>
      </c>
      <c r="P3088" s="1">
        <v>3086</v>
      </c>
      <c r="Q3088">
        <f t="shared" ca="1" si="292"/>
        <v>1652.4355206825089</v>
      </c>
      <c r="R3088" s="2">
        <f t="shared" ca="1" si="293"/>
        <v>27.54059201137515</v>
      </c>
      <c r="S3088" s="8">
        <f ca="1">COUNTIF($N$3:$N3088,S$2)/$P3088</f>
        <v>0.67563188593648738</v>
      </c>
      <c r="T3088" s="9">
        <f ca="1">COUNTIF($N$3:$N3088,T$2)/$P3088</f>
        <v>0.32436811406351262</v>
      </c>
    </row>
    <row r="3089" spans="10:20" x14ac:dyDescent="0.25">
      <c r="J3089" s="1">
        <f t="shared" ca="1" si="291"/>
        <v>0</v>
      </c>
      <c r="K3089">
        <f t="shared" ca="1" si="295"/>
        <v>0.33240715164691859</v>
      </c>
      <c r="L3089">
        <f t="shared" ca="1" si="296"/>
        <v>0.69943102548557168</v>
      </c>
      <c r="M3089">
        <f t="shared" ca="1" si="294"/>
        <v>0.33240715164691859</v>
      </c>
      <c r="N3089" s="1">
        <f ca="1">IF(M3089=K3089,K$2,IF(M3089=L3089,L$2,IF(M3089=#REF!,#REF!)))</f>
        <v>0</v>
      </c>
      <c r="P3089" s="1">
        <v>3087</v>
      </c>
      <c r="Q3089">
        <f t="shared" ca="1" si="292"/>
        <v>1652.7679278341559</v>
      </c>
      <c r="R3089" s="2">
        <f t="shared" ca="1" si="293"/>
        <v>27.546132130569266</v>
      </c>
      <c r="S3089" s="8">
        <f ca="1">COUNTIF($N$3:$N3089,S$2)/$P3089</f>
        <v>0.67573696145124718</v>
      </c>
      <c r="T3089" s="9">
        <f ca="1">COUNTIF($N$3:$N3089,T$2)/$P3089</f>
        <v>0.32426303854875282</v>
      </c>
    </row>
    <row r="3090" spans="10:20" x14ac:dyDescent="0.25">
      <c r="J3090" s="1">
        <f t="shared" ca="1" si="291"/>
        <v>0</v>
      </c>
      <c r="K3090">
        <f t="shared" ca="1" si="295"/>
        <v>1.1833529209931177</v>
      </c>
      <c r="L3090">
        <f t="shared" ca="1" si="296"/>
        <v>0.20077920223302625</v>
      </c>
      <c r="M3090">
        <f t="shared" ca="1" si="294"/>
        <v>0.20077920223302625</v>
      </c>
      <c r="N3090" s="1">
        <f ca="1">IF(M3090=K3090,K$2,IF(M3090=L3090,L$2,IF(M3090=#REF!,#REF!)))</f>
        <v>1</v>
      </c>
      <c r="P3090" s="1">
        <v>3088</v>
      </c>
      <c r="Q3090">
        <f t="shared" ca="1" si="292"/>
        <v>1652.9687070363889</v>
      </c>
      <c r="R3090" s="2">
        <f t="shared" ca="1" si="293"/>
        <v>27.549478450606482</v>
      </c>
      <c r="S3090" s="8">
        <f ca="1">COUNTIF($N$3:$N3090,S$2)/$P3090</f>
        <v>0.67551813471502586</v>
      </c>
      <c r="T3090" s="9">
        <f ca="1">COUNTIF($N$3:$N3090,T$2)/$P3090</f>
        <v>0.32448186528497408</v>
      </c>
    </row>
    <row r="3091" spans="10:20" x14ac:dyDescent="0.25">
      <c r="J3091" s="1">
        <f t="shared" ca="1" si="291"/>
        <v>1</v>
      </c>
      <c r="K3091">
        <f t="shared" ca="1" si="295"/>
        <v>0.12698822021940856</v>
      </c>
      <c r="L3091">
        <f t="shared" ca="1" si="296"/>
        <v>0</v>
      </c>
      <c r="M3091">
        <f t="shared" ca="1" si="294"/>
        <v>0.12698822021940856</v>
      </c>
      <c r="N3091" s="1">
        <f ca="1">IF(M3091=K3091,K$2,IF(M3091=L3091,L$2,IF(M3091=#REF!,#REF!)))</f>
        <v>0</v>
      </c>
      <c r="P3091" s="1">
        <v>3089</v>
      </c>
      <c r="Q3091">
        <f t="shared" ca="1" si="292"/>
        <v>1653.0956952566082</v>
      </c>
      <c r="R3091" s="2">
        <f t="shared" ca="1" si="293"/>
        <v>27.551594920943469</v>
      </c>
      <c r="S3091" s="8">
        <f ca="1">COUNTIF($N$3:$N3091,S$2)/$P3091</f>
        <v>0.67562317902233737</v>
      </c>
      <c r="T3091" s="9">
        <f ca="1">COUNTIF($N$3:$N3091,T$2)/$P3091</f>
        <v>0.32437682097766268</v>
      </c>
    </row>
    <row r="3092" spans="10:20" x14ac:dyDescent="0.25">
      <c r="J3092" s="1">
        <f t="shared" ca="1" si="291"/>
        <v>0</v>
      </c>
      <c r="K3092">
        <f t="shared" ca="1" si="295"/>
        <v>3.3803352716577488</v>
      </c>
      <c r="L3092">
        <f t="shared" ca="1" si="296"/>
        <v>1.4531232477666611</v>
      </c>
      <c r="M3092">
        <f t="shared" ca="1" si="294"/>
        <v>1.4531232477666611</v>
      </c>
      <c r="N3092" s="1">
        <f ca="1">IF(M3092=K3092,K$2,IF(M3092=L3092,L$2,IF(M3092=#REF!,#REF!)))</f>
        <v>1</v>
      </c>
      <c r="P3092" s="1">
        <v>3090</v>
      </c>
      <c r="Q3092">
        <f t="shared" ca="1" si="292"/>
        <v>1654.5488185043748</v>
      </c>
      <c r="R3092" s="2">
        <f t="shared" ca="1" si="293"/>
        <v>27.575813641739579</v>
      </c>
      <c r="S3092" s="8">
        <f ca="1">COUNTIF($N$3:$N3092,S$2)/$P3092</f>
        <v>0.6754045307443366</v>
      </c>
      <c r="T3092" s="9">
        <f ca="1">COUNTIF($N$3:$N3092,T$2)/$P3092</f>
        <v>0.3245954692556634</v>
      </c>
    </row>
    <row r="3093" spans="10:20" x14ac:dyDescent="0.25">
      <c r="J3093" s="1">
        <f t="shared" ca="1" si="291"/>
        <v>1</v>
      </c>
      <c r="K3093">
        <f t="shared" ca="1" si="295"/>
        <v>0.43854726715763837</v>
      </c>
      <c r="L3093">
        <f t="shared" ca="1" si="296"/>
        <v>0</v>
      </c>
      <c r="M3093">
        <f t="shared" ca="1" si="294"/>
        <v>0.43854726715763837</v>
      </c>
      <c r="N3093" s="1">
        <f ca="1">IF(M3093=K3093,K$2,IF(M3093=L3093,L$2,IF(M3093=#REF!,#REF!)))</f>
        <v>0</v>
      </c>
      <c r="P3093" s="1">
        <v>3091</v>
      </c>
      <c r="Q3093">
        <f t="shared" ca="1" si="292"/>
        <v>1654.9873657715325</v>
      </c>
      <c r="R3093" s="2">
        <f t="shared" ca="1" si="293"/>
        <v>27.583122762858874</v>
      </c>
      <c r="S3093" s="8">
        <f ca="1">COUNTIF($N$3:$N3093,S$2)/$P3093</f>
        <v>0.67550954383694595</v>
      </c>
      <c r="T3093" s="9">
        <f ca="1">COUNTIF($N$3:$N3093,T$2)/$P3093</f>
        <v>0.32449045616305405</v>
      </c>
    </row>
    <row r="3094" spans="10:20" x14ac:dyDescent="0.25">
      <c r="J3094" s="1">
        <f t="shared" ca="1" si="291"/>
        <v>0</v>
      </c>
      <c r="K3094">
        <f t="shared" ca="1" si="295"/>
        <v>2.4460475518423057</v>
      </c>
      <c r="L3094">
        <f t="shared" ca="1" si="296"/>
        <v>0.24894168047144097</v>
      </c>
      <c r="M3094">
        <f t="shared" ca="1" si="294"/>
        <v>0.24894168047144097</v>
      </c>
      <c r="N3094" s="1">
        <f ca="1">IF(M3094=K3094,K$2,IF(M3094=L3094,L$2,IF(M3094=#REF!,#REF!)))</f>
        <v>1</v>
      </c>
      <c r="P3094" s="1">
        <v>3092</v>
      </c>
      <c r="Q3094">
        <f t="shared" ca="1" si="292"/>
        <v>1655.236307452004</v>
      </c>
      <c r="R3094" s="2">
        <f t="shared" ca="1" si="293"/>
        <v>27.587271790866733</v>
      </c>
      <c r="S3094" s="8">
        <f ca="1">COUNTIF($N$3:$N3094,S$2)/$P3094</f>
        <v>0.67529107373868047</v>
      </c>
      <c r="T3094" s="9">
        <f ca="1">COUNTIF($N$3:$N3094,T$2)/$P3094</f>
        <v>0.32470892626131953</v>
      </c>
    </row>
    <row r="3095" spans="10:20" x14ac:dyDescent="0.25">
      <c r="J3095" s="1">
        <f t="shared" ca="1" si="291"/>
        <v>1</v>
      </c>
      <c r="K3095">
        <f t="shared" ca="1" si="295"/>
        <v>1.6791556672021208</v>
      </c>
      <c r="L3095">
        <f t="shared" ca="1" si="296"/>
        <v>0</v>
      </c>
      <c r="M3095">
        <f t="shared" ca="1" si="294"/>
        <v>1.6791556672021208</v>
      </c>
      <c r="N3095" s="1">
        <f ca="1">IF(M3095=K3095,K$2,IF(M3095=L3095,L$2,IF(M3095=#REF!,#REF!)))</f>
        <v>0</v>
      </c>
      <c r="P3095" s="1">
        <v>3093</v>
      </c>
      <c r="Q3095">
        <f t="shared" ca="1" si="292"/>
        <v>1656.9154631192062</v>
      </c>
      <c r="R3095" s="2">
        <f t="shared" ca="1" si="293"/>
        <v>27.615257718653435</v>
      </c>
      <c r="S3095" s="8">
        <f ca="1">COUNTIF($N$3:$N3095,S$2)/$P3095</f>
        <v>0.67539605560944072</v>
      </c>
      <c r="T3095" s="9">
        <f ca="1">COUNTIF($N$3:$N3095,T$2)/$P3095</f>
        <v>0.32460394439055934</v>
      </c>
    </row>
    <row r="3096" spans="10:20" x14ac:dyDescent="0.25">
      <c r="J3096" s="1">
        <f t="shared" ca="1" si="291"/>
        <v>0</v>
      </c>
      <c r="K3096">
        <f t="shared" ca="1" si="295"/>
        <v>3.4968415118608847</v>
      </c>
      <c r="L3096">
        <f t="shared" ca="1" si="296"/>
        <v>0.47421703900545209</v>
      </c>
      <c r="M3096">
        <f t="shared" ca="1" si="294"/>
        <v>0.47421703900545209</v>
      </c>
      <c r="N3096" s="1">
        <f ca="1">IF(M3096=K3096,K$2,IF(M3096=L3096,L$2,IF(M3096=#REF!,#REF!)))</f>
        <v>1</v>
      </c>
      <c r="P3096" s="1">
        <v>3094</v>
      </c>
      <c r="Q3096">
        <f t="shared" ca="1" si="292"/>
        <v>1657.3896801582116</v>
      </c>
      <c r="R3096" s="2">
        <f t="shared" ca="1" si="293"/>
        <v>27.623161335970192</v>
      </c>
      <c r="S3096" s="8">
        <f ca="1">COUNTIF($N$3:$N3096,S$2)/$P3096</f>
        <v>0.67517776341305757</v>
      </c>
      <c r="T3096" s="9">
        <f ca="1">COUNTIF($N$3:$N3096,T$2)/$P3096</f>
        <v>0.32482223658694248</v>
      </c>
    </row>
    <row r="3097" spans="10:20" x14ac:dyDescent="0.25">
      <c r="J3097" s="1">
        <f t="shared" ca="1" si="291"/>
        <v>1</v>
      </c>
      <c r="K3097">
        <f t="shared" ca="1" si="295"/>
        <v>2.3802969310419235</v>
      </c>
      <c r="L3097">
        <f t="shared" ca="1" si="296"/>
        <v>0</v>
      </c>
      <c r="M3097">
        <f t="shared" ca="1" si="294"/>
        <v>2.3802969310419235</v>
      </c>
      <c r="N3097" s="1">
        <f ca="1">IF(M3097=K3097,K$2,IF(M3097=L3097,L$2,IF(M3097=#REF!,#REF!)))</f>
        <v>0</v>
      </c>
      <c r="P3097" s="1">
        <v>3095</v>
      </c>
      <c r="Q3097">
        <f t="shared" ca="1" si="292"/>
        <v>1659.7699770892534</v>
      </c>
      <c r="R3097" s="2">
        <f t="shared" ca="1" si="293"/>
        <v>27.662832951487555</v>
      </c>
      <c r="S3097" s="8">
        <f ca="1">COUNTIF($N$3:$N3097,S$2)/$P3097</f>
        <v>0.67528271405492735</v>
      </c>
      <c r="T3097" s="9">
        <f ca="1">COUNTIF($N$3:$N3097,T$2)/$P3097</f>
        <v>0.32471728594507271</v>
      </c>
    </row>
    <row r="3098" spans="10:20" x14ac:dyDescent="0.25">
      <c r="J3098" s="1">
        <f t="shared" ca="1" si="291"/>
        <v>0</v>
      </c>
      <c r="K3098">
        <f t="shared" ca="1" si="295"/>
        <v>2.7188881131280294</v>
      </c>
      <c r="L3098">
        <f t="shared" ca="1" si="296"/>
        <v>0.33013393826686083</v>
      </c>
      <c r="M3098">
        <f t="shared" ca="1" si="294"/>
        <v>0.33013393826686083</v>
      </c>
      <c r="N3098" s="1">
        <f ca="1">IF(M3098=K3098,K$2,IF(M3098=L3098,L$2,IF(M3098=#REF!,#REF!)))</f>
        <v>1</v>
      </c>
      <c r="P3098" s="1">
        <v>3096</v>
      </c>
      <c r="Q3098">
        <f t="shared" ca="1" si="292"/>
        <v>1660.1001110275204</v>
      </c>
      <c r="R3098" s="2">
        <f t="shared" ca="1" si="293"/>
        <v>27.668335183792006</v>
      </c>
      <c r="S3098" s="8">
        <f ca="1">COUNTIF($N$3:$N3098,S$2)/$P3098</f>
        <v>0.67506459948320419</v>
      </c>
      <c r="T3098" s="9">
        <f ca="1">COUNTIF($N$3:$N3098,T$2)/$P3098</f>
        <v>0.32493540051679587</v>
      </c>
    </row>
    <row r="3099" spans="10:20" x14ac:dyDescent="0.25">
      <c r="J3099" s="1">
        <f t="shared" ca="1" si="291"/>
        <v>1</v>
      </c>
      <c r="K3099">
        <f t="shared" ca="1" si="295"/>
        <v>0.23221045056957509</v>
      </c>
      <c r="L3099">
        <f t="shared" ca="1" si="296"/>
        <v>0</v>
      </c>
      <c r="M3099">
        <f t="shared" ca="1" si="294"/>
        <v>0.23221045056957509</v>
      </c>
      <c r="N3099" s="1">
        <f ca="1">IF(M3099=K3099,K$2,IF(M3099=L3099,L$2,IF(M3099=#REF!,#REF!)))</f>
        <v>0</v>
      </c>
      <c r="P3099" s="1">
        <v>3097</v>
      </c>
      <c r="Q3099">
        <f t="shared" ca="1" si="292"/>
        <v>1660.3323214780899</v>
      </c>
      <c r="R3099" s="2">
        <f t="shared" ca="1" si="293"/>
        <v>27.672205357968163</v>
      </c>
      <c r="S3099" s="8">
        <f ca="1">COUNTIF($N$3:$N3099,S$2)/$P3099</f>
        <v>0.6751695188892477</v>
      </c>
      <c r="T3099" s="9">
        <f ca="1">COUNTIF($N$3:$N3099,T$2)/$P3099</f>
        <v>0.32483048111075236</v>
      </c>
    </row>
    <row r="3100" spans="10:20" x14ac:dyDescent="0.25">
      <c r="J3100" s="1">
        <f t="shared" ca="1" si="291"/>
        <v>0</v>
      </c>
      <c r="K3100">
        <f t="shared" ca="1" si="295"/>
        <v>0.16103948478553765</v>
      </c>
      <c r="L3100">
        <f t="shared" ca="1" si="296"/>
        <v>9.4445487581277229E-2</v>
      </c>
      <c r="M3100">
        <f t="shared" ca="1" si="294"/>
        <v>9.4445487581277229E-2</v>
      </c>
      <c r="N3100" s="1">
        <f ca="1">IF(M3100=K3100,K$2,IF(M3100=L3100,L$2,IF(M3100=#REF!,#REF!)))</f>
        <v>1</v>
      </c>
      <c r="P3100" s="1">
        <v>3098</v>
      </c>
      <c r="Q3100">
        <f t="shared" ca="1" si="292"/>
        <v>1660.426766965671</v>
      </c>
      <c r="R3100" s="2">
        <f t="shared" ca="1" si="293"/>
        <v>27.673779449427851</v>
      </c>
      <c r="S3100" s="8">
        <f ca="1">COUNTIF($N$3:$N3100,S$2)/$P3100</f>
        <v>0.67495158166559066</v>
      </c>
      <c r="T3100" s="9">
        <f ca="1">COUNTIF($N$3:$N3100,T$2)/$P3100</f>
        <v>0.32504841833440928</v>
      </c>
    </row>
    <row r="3101" spans="10:20" x14ac:dyDescent="0.25">
      <c r="J3101" s="1">
        <f t="shared" ca="1" si="291"/>
        <v>1</v>
      </c>
      <c r="K3101">
        <f t="shared" ca="1" si="295"/>
        <v>0.65813742615438142</v>
      </c>
      <c r="L3101">
        <f t="shared" ca="1" si="296"/>
        <v>0</v>
      </c>
      <c r="M3101">
        <f t="shared" ca="1" si="294"/>
        <v>0.65813742615438142</v>
      </c>
      <c r="N3101" s="1">
        <f ca="1">IF(M3101=K3101,K$2,IF(M3101=L3101,L$2,IF(M3101=#REF!,#REF!)))</f>
        <v>0</v>
      </c>
      <c r="P3101" s="1">
        <v>3099</v>
      </c>
      <c r="Q3101">
        <f t="shared" ca="1" si="292"/>
        <v>1661.0849043918254</v>
      </c>
      <c r="R3101" s="2">
        <f t="shared" ca="1" si="293"/>
        <v>27.684748406530424</v>
      </c>
      <c r="S3101" s="8">
        <f ca="1">COUNTIF($N$3:$N3101,S$2)/$P3101</f>
        <v>0.67505646982897705</v>
      </c>
      <c r="T3101" s="9">
        <f ca="1">COUNTIF($N$3:$N3101,T$2)/$P3101</f>
        <v>0.3249435301710229</v>
      </c>
    </row>
    <row r="3102" spans="10:20" x14ac:dyDescent="0.25">
      <c r="J3102" s="1">
        <f t="shared" ca="1" si="291"/>
        <v>0</v>
      </c>
      <c r="K3102">
        <f t="shared" ca="1" si="295"/>
        <v>1.7771173913443836E-2</v>
      </c>
      <c r="L3102">
        <f t="shared" ca="1" si="296"/>
        <v>0.51277174841523898</v>
      </c>
      <c r="M3102">
        <f t="shared" ca="1" si="294"/>
        <v>1.7771173913443836E-2</v>
      </c>
      <c r="N3102" s="1">
        <f ca="1">IF(M3102=K3102,K$2,IF(M3102=L3102,L$2,IF(M3102=#REF!,#REF!)))</f>
        <v>0</v>
      </c>
      <c r="P3102" s="1">
        <v>3100</v>
      </c>
      <c r="Q3102">
        <f t="shared" ca="1" si="292"/>
        <v>1661.1026755657388</v>
      </c>
      <c r="R3102" s="2">
        <f t="shared" ca="1" si="293"/>
        <v>27.685044592762313</v>
      </c>
      <c r="S3102" s="8">
        <f ca="1">COUNTIF($N$3:$N3102,S$2)/$P3102</f>
        <v>0.67516129032258065</v>
      </c>
      <c r="T3102" s="9">
        <f ca="1">COUNTIF($N$3:$N3102,T$2)/$P3102</f>
        <v>0.32483870967741935</v>
      </c>
    </row>
    <row r="3103" spans="10:20" x14ac:dyDescent="0.25">
      <c r="J3103" s="1">
        <f t="shared" ca="1" si="291"/>
        <v>0</v>
      </c>
      <c r="K3103">
        <f t="shared" ca="1" si="295"/>
        <v>0.34955479337613249</v>
      </c>
      <c r="L3103">
        <f t="shared" ca="1" si="296"/>
        <v>1.5226829416413883</v>
      </c>
      <c r="M3103">
        <f t="shared" ca="1" si="294"/>
        <v>0.34955479337613249</v>
      </c>
      <c r="N3103" s="1">
        <f ca="1">IF(M3103=K3103,K$2,IF(M3103=L3103,L$2,IF(M3103=#REF!,#REF!)))</f>
        <v>0</v>
      </c>
      <c r="P3103" s="1">
        <v>3101</v>
      </c>
      <c r="Q3103">
        <f t="shared" ca="1" si="292"/>
        <v>1661.452230359115</v>
      </c>
      <c r="R3103" s="2">
        <f t="shared" ca="1" si="293"/>
        <v>27.690870505985249</v>
      </c>
      <c r="S3103" s="8">
        <f ca="1">COUNTIF($N$3:$N3103,S$2)/$P3103</f>
        <v>0.67526604321186712</v>
      </c>
      <c r="T3103" s="9">
        <f ca="1">COUNTIF($N$3:$N3103,T$2)/$P3103</f>
        <v>0.32473395678813288</v>
      </c>
    </row>
    <row r="3104" spans="10:20" x14ac:dyDescent="0.25">
      <c r="J3104" s="1">
        <f t="shared" ca="1" si="291"/>
        <v>0</v>
      </c>
      <c r="K3104">
        <f t="shared" ca="1" si="295"/>
        <v>2.2651676930141664</v>
      </c>
      <c r="L3104">
        <f t="shared" ca="1" si="296"/>
        <v>0.19665183037068482</v>
      </c>
      <c r="M3104">
        <f t="shared" ca="1" si="294"/>
        <v>0.19665183037068482</v>
      </c>
      <c r="N3104" s="1">
        <f ca="1">IF(M3104=K3104,K$2,IF(M3104=L3104,L$2,IF(M3104=#REF!,#REF!)))</f>
        <v>1</v>
      </c>
      <c r="P3104" s="1">
        <v>3102</v>
      </c>
      <c r="Q3104">
        <f t="shared" ca="1" si="292"/>
        <v>1661.6488821894857</v>
      </c>
      <c r="R3104" s="2">
        <f t="shared" ca="1" si="293"/>
        <v>27.694148036491427</v>
      </c>
      <c r="S3104" s="8">
        <f ca="1">COUNTIF($N$3:$N3104,S$2)/$P3104</f>
        <v>0.67504835589941969</v>
      </c>
      <c r="T3104" s="9">
        <f ca="1">COUNTIF($N$3:$N3104,T$2)/$P3104</f>
        <v>0.32495164410058025</v>
      </c>
    </row>
    <row r="3105" spans="10:20" x14ac:dyDescent="0.25">
      <c r="J3105" s="1">
        <f t="shared" ca="1" si="291"/>
        <v>1</v>
      </c>
      <c r="K3105">
        <f t="shared" ca="1" si="295"/>
        <v>1.7231060851430187</v>
      </c>
      <c r="L3105">
        <f t="shared" ca="1" si="296"/>
        <v>0</v>
      </c>
      <c r="M3105">
        <f t="shared" ca="1" si="294"/>
        <v>1.7231060851430187</v>
      </c>
      <c r="N3105" s="1">
        <f ca="1">IF(M3105=K3105,K$2,IF(M3105=L3105,L$2,IF(M3105=#REF!,#REF!)))</f>
        <v>0</v>
      </c>
      <c r="P3105" s="1">
        <v>3103</v>
      </c>
      <c r="Q3105">
        <f t="shared" ca="1" si="292"/>
        <v>1663.3719882746286</v>
      </c>
      <c r="R3105" s="2">
        <f t="shared" ca="1" si="293"/>
        <v>27.722866471243812</v>
      </c>
      <c r="S3105" s="8">
        <f ca="1">COUNTIF($N$3:$N3105,S$2)/$P3105</f>
        <v>0.67515307766677413</v>
      </c>
      <c r="T3105" s="9">
        <f ca="1">COUNTIF($N$3:$N3105,T$2)/$P3105</f>
        <v>0.32484692233322593</v>
      </c>
    </row>
    <row r="3106" spans="10:20" x14ac:dyDescent="0.25">
      <c r="J3106" s="1">
        <f t="shared" ca="1" si="291"/>
        <v>0</v>
      </c>
      <c r="K3106">
        <f t="shared" ca="1" si="295"/>
        <v>1.7538436894692251</v>
      </c>
      <c r="L3106">
        <f t="shared" ca="1" si="296"/>
        <v>0.41308935842772038</v>
      </c>
      <c r="M3106">
        <f t="shared" ca="1" si="294"/>
        <v>0.41308935842772038</v>
      </c>
      <c r="N3106" s="1">
        <f ca="1">IF(M3106=K3106,K$2,IF(M3106=L3106,L$2,IF(M3106=#REF!,#REF!)))</f>
        <v>1</v>
      </c>
      <c r="P3106" s="1">
        <v>3104</v>
      </c>
      <c r="Q3106">
        <f t="shared" ca="1" si="292"/>
        <v>1663.7850776330563</v>
      </c>
      <c r="R3106" s="2">
        <f t="shared" ca="1" si="293"/>
        <v>27.72975129388427</v>
      </c>
      <c r="S3106" s="8">
        <f ca="1">COUNTIF($N$3:$N3106,S$2)/$P3106</f>
        <v>0.67493556701030932</v>
      </c>
      <c r="T3106" s="9">
        <f ca="1">COUNTIF($N$3:$N3106,T$2)/$P3106</f>
        <v>0.32506443298969073</v>
      </c>
    </row>
    <row r="3107" spans="10:20" x14ac:dyDescent="0.25">
      <c r="J3107" s="1">
        <f t="shared" ca="1" si="291"/>
        <v>1</v>
      </c>
      <c r="K3107">
        <f t="shared" ca="1" si="295"/>
        <v>8.023798262416669E-2</v>
      </c>
      <c r="L3107">
        <f t="shared" ca="1" si="296"/>
        <v>0</v>
      </c>
      <c r="M3107">
        <f t="shared" ca="1" si="294"/>
        <v>8.023798262416669E-2</v>
      </c>
      <c r="N3107" s="1">
        <f ca="1">IF(M3107=K3107,K$2,IF(M3107=L3107,L$2,IF(M3107=#REF!,#REF!)))</f>
        <v>0</v>
      </c>
      <c r="P3107" s="1">
        <v>3105</v>
      </c>
      <c r="Q3107">
        <f t="shared" ca="1" si="292"/>
        <v>1663.8653156156804</v>
      </c>
      <c r="R3107" s="2">
        <f t="shared" ca="1" si="293"/>
        <v>27.731088593594674</v>
      </c>
      <c r="S3107" s="8">
        <f ca="1">COUNTIF($N$3:$N3107,S$2)/$P3107</f>
        <v>0.67504025764895326</v>
      </c>
      <c r="T3107" s="9">
        <f ca="1">COUNTIF($N$3:$N3107,T$2)/$P3107</f>
        <v>0.32495974235104669</v>
      </c>
    </row>
    <row r="3108" spans="10:20" x14ac:dyDescent="0.25">
      <c r="J3108" s="1">
        <f t="shared" ca="1" si="291"/>
        <v>0</v>
      </c>
      <c r="K3108">
        <f t="shared" ca="1" si="295"/>
        <v>1.0956240096431036</v>
      </c>
      <c r="L3108">
        <f t="shared" ca="1" si="296"/>
        <v>1.3681740393807411</v>
      </c>
      <c r="M3108">
        <f t="shared" ca="1" si="294"/>
        <v>1.0956240096431036</v>
      </c>
      <c r="N3108" s="1">
        <f ca="1">IF(M3108=K3108,K$2,IF(M3108=L3108,L$2,IF(M3108=#REF!,#REF!)))</f>
        <v>0</v>
      </c>
      <c r="P3108" s="1">
        <v>3106</v>
      </c>
      <c r="Q3108">
        <f t="shared" ca="1" si="292"/>
        <v>1664.9609396253236</v>
      </c>
      <c r="R3108" s="2">
        <f t="shared" ca="1" si="293"/>
        <v>27.749348993755394</v>
      </c>
      <c r="S3108" s="8">
        <f ca="1">COUNTIF($N$3:$N3108,S$2)/$P3108</f>
        <v>0.67514488087572444</v>
      </c>
      <c r="T3108" s="9">
        <f ca="1">COUNTIF($N$3:$N3108,T$2)/$P3108</f>
        <v>0.32485511912427562</v>
      </c>
    </row>
    <row r="3109" spans="10:20" x14ac:dyDescent="0.25">
      <c r="J3109" s="1">
        <f t="shared" ca="1" si="291"/>
        <v>0</v>
      </c>
      <c r="K3109">
        <f t="shared" ca="1" si="295"/>
        <v>0.63476965785687511</v>
      </c>
      <c r="L3109">
        <f t="shared" ca="1" si="296"/>
        <v>1.3884463436202488</v>
      </c>
      <c r="M3109">
        <f t="shared" ca="1" si="294"/>
        <v>0.63476965785687511</v>
      </c>
      <c r="N3109" s="1">
        <f ca="1">IF(M3109=K3109,K$2,IF(M3109=L3109,L$2,IF(M3109=#REF!,#REF!)))</f>
        <v>0</v>
      </c>
      <c r="P3109" s="1">
        <v>3107</v>
      </c>
      <c r="Q3109">
        <f t="shared" ca="1" si="292"/>
        <v>1665.5957092831804</v>
      </c>
      <c r="R3109" s="2">
        <f t="shared" ca="1" si="293"/>
        <v>27.759928488053006</v>
      </c>
      <c r="S3109" s="8">
        <f ca="1">COUNTIF($N$3:$N3109,S$2)/$P3109</f>
        <v>0.67524943675571292</v>
      </c>
      <c r="T3109" s="9">
        <f ca="1">COUNTIF($N$3:$N3109,T$2)/$P3109</f>
        <v>0.32475056324428708</v>
      </c>
    </row>
    <row r="3110" spans="10:20" x14ac:dyDescent="0.25">
      <c r="J3110" s="1">
        <f t="shared" ca="1" si="291"/>
        <v>0</v>
      </c>
      <c r="K3110">
        <f t="shared" ca="1" si="295"/>
        <v>0.79179758763541053</v>
      </c>
      <c r="L3110">
        <f t="shared" ca="1" si="296"/>
        <v>1.1510516870402243</v>
      </c>
      <c r="M3110">
        <f t="shared" ca="1" si="294"/>
        <v>0.79179758763541053</v>
      </c>
      <c r="N3110" s="1">
        <f ca="1">IF(M3110=K3110,K$2,IF(M3110=L3110,L$2,IF(M3110=#REF!,#REF!)))</f>
        <v>0</v>
      </c>
      <c r="P3110" s="1">
        <v>3108</v>
      </c>
      <c r="Q3110">
        <f t="shared" ca="1" si="292"/>
        <v>1666.3875068708157</v>
      </c>
      <c r="R3110" s="2">
        <f t="shared" ca="1" si="293"/>
        <v>27.773125114513597</v>
      </c>
      <c r="S3110" s="8">
        <f ca="1">COUNTIF($N$3:$N3110,S$2)/$P3110</f>
        <v>0.67535392535392536</v>
      </c>
      <c r="T3110" s="9">
        <f ca="1">COUNTIF($N$3:$N3110,T$2)/$P3110</f>
        <v>0.32464607464607464</v>
      </c>
    </row>
    <row r="3111" spans="10:20" x14ac:dyDescent="0.25">
      <c r="J3111" s="1">
        <f t="shared" ca="1" si="291"/>
        <v>0</v>
      </c>
      <c r="K3111">
        <f t="shared" ca="1" si="295"/>
        <v>2.2515231075306237</v>
      </c>
      <c r="L3111">
        <f t="shared" ca="1" si="296"/>
        <v>2.5219430512887988</v>
      </c>
      <c r="M3111">
        <f t="shared" ca="1" si="294"/>
        <v>2.2515231075306237</v>
      </c>
      <c r="N3111" s="1">
        <f ca="1">IF(M3111=K3111,K$2,IF(M3111=L3111,L$2,IF(M3111=#REF!,#REF!)))</f>
        <v>0</v>
      </c>
      <c r="P3111" s="1">
        <v>3109</v>
      </c>
      <c r="Q3111">
        <f t="shared" ca="1" si="292"/>
        <v>1668.6390299783463</v>
      </c>
      <c r="R3111" s="2">
        <f t="shared" ca="1" si="293"/>
        <v>27.810650499639106</v>
      </c>
      <c r="S3111" s="8">
        <f ca="1">COUNTIF($N$3:$N3111,S$2)/$P3111</f>
        <v>0.67545834673528471</v>
      </c>
      <c r="T3111" s="9">
        <f ca="1">COUNTIF($N$3:$N3111,T$2)/$P3111</f>
        <v>0.32454165326471535</v>
      </c>
    </row>
    <row r="3112" spans="10:20" x14ac:dyDescent="0.25">
      <c r="J3112" s="1">
        <f t="shared" ca="1" si="291"/>
        <v>0</v>
      </c>
      <c r="K3112">
        <f t="shared" ca="1" si="295"/>
        <v>0.59628648977788012</v>
      </c>
      <c r="L3112">
        <f t="shared" ca="1" si="296"/>
        <v>4.13873736133141</v>
      </c>
      <c r="M3112">
        <f t="shared" ca="1" si="294"/>
        <v>0.59628648977788012</v>
      </c>
      <c r="N3112" s="1">
        <f ca="1">IF(M3112=K3112,K$2,IF(M3112=L3112,L$2,IF(M3112=#REF!,#REF!)))</f>
        <v>0</v>
      </c>
      <c r="P3112" s="1">
        <v>3110</v>
      </c>
      <c r="Q3112">
        <f t="shared" ca="1" si="292"/>
        <v>1669.2353164681242</v>
      </c>
      <c r="R3112" s="2">
        <f t="shared" ca="1" si="293"/>
        <v>27.820588607802069</v>
      </c>
      <c r="S3112" s="8">
        <f ca="1">COUNTIF($N$3:$N3112,S$2)/$P3112</f>
        <v>0.67556270096463023</v>
      </c>
      <c r="T3112" s="9">
        <f ca="1">COUNTIF($N$3:$N3112,T$2)/$P3112</f>
        <v>0.32443729903536977</v>
      </c>
    </row>
    <row r="3113" spans="10:20" x14ac:dyDescent="0.25">
      <c r="J3113" s="1">
        <f t="shared" ca="1" si="291"/>
        <v>0</v>
      </c>
      <c r="K3113">
        <f t="shared" ca="1" si="295"/>
        <v>1.4499908245839219</v>
      </c>
      <c r="L3113">
        <f t="shared" ca="1" si="296"/>
        <v>0.9085219927170296</v>
      </c>
      <c r="M3113">
        <f t="shared" ca="1" si="294"/>
        <v>0.9085219927170296</v>
      </c>
      <c r="N3113" s="1">
        <f ca="1">IF(M3113=K3113,K$2,IF(M3113=L3113,L$2,IF(M3113=#REF!,#REF!)))</f>
        <v>1</v>
      </c>
      <c r="P3113" s="1">
        <v>3111</v>
      </c>
      <c r="Q3113">
        <f t="shared" ca="1" si="292"/>
        <v>1670.1438384608412</v>
      </c>
      <c r="R3113" s="2">
        <f t="shared" ca="1" si="293"/>
        <v>27.83573064101402</v>
      </c>
      <c r="S3113" s="8">
        <f ca="1">COUNTIF($N$3:$N3113,S$2)/$P3113</f>
        <v>0.67534554805528768</v>
      </c>
      <c r="T3113" s="9">
        <f ca="1">COUNTIF($N$3:$N3113,T$2)/$P3113</f>
        <v>0.32465445194471232</v>
      </c>
    </row>
    <row r="3114" spans="10:20" x14ac:dyDescent="0.25">
      <c r="J3114" s="1">
        <f t="shared" ca="1" si="291"/>
        <v>1</v>
      </c>
      <c r="K3114">
        <f t="shared" ca="1" si="295"/>
        <v>9.4732737619535004E-2</v>
      </c>
      <c r="L3114">
        <f t="shared" ca="1" si="296"/>
        <v>0</v>
      </c>
      <c r="M3114">
        <f t="shared" ca="1" si="294"/>
        <v>9.4732737619535004E-2</v>
      </c>
      <c r="N3114" s="1">
        <f ca="1">IF(M3114=K3114,K$2,IF(M3114=L3114,L$2,IF(M3114=#REF!,#REF!)))</f>
        <v>0</v>
      </c>
      <c r="P3114" s="1">
        <v>3112</v>
      </c>
      <c r="Q3114">
        <f t="shared" ca="1" si="292"/>
        <v>1670.2385711984607</v>
      </c>
      <c r="R3114" s="2">
        <f t="shared" ca="1" si="293"/>
        <v>27.837309519974344</v>
      </c>
      <c r="S3114" s="8">
        <f ca="1">COUNTIF($N$3:$N3114,S$2)/$P3114</f>
        <v>0.67544987146529567</v>
      </c>
      <c r="T3114" s="9">
        <f ca="1">COUNTIF($N$3:$N3114,T$2)/$P3114</f>
        <v>0.32455012853470439</v>
      </c>
    </row>
    <row r="3115" spans="10:20" x14ac:dyDescent="0.25">
      <c r="J3115" s="1">
        <f t="shared" ref="J3115:J3178" ca="1" si="297">N3114</f>
        <v>0</v>
      </c>
      <c r="K3115">
        <f t="shared" ca="1" si="295"/>
        <v>0.73673845027874985</v>
      </c>
      <c r="L3115">
        <f t="shared" ca="1" si="296"/>
        <v>0.18668749662023662</v>
      </c>
      <c r="M3115">
        <f t="shared" ca="1" si="294"/>
        <v>0.18668749662023662</v>
      </c>
      <c r="N3115" s="1">
        <f ca="1">IF(M3115=K3115,K$2,IF(M3115=L3115,L$2,IF(M3115=#REF!,#REF!)))</f>
        <v>1</v>
      </c>
      <c r="P3115" s="1">
        <v>3113</v>
      </c>
      <c r="Q3115">
        <f t="shared" ref="Q3115:Q3178" ca="1" si="298">M3115+Q3114</f>
        <v>1670.4252586950809</v>
      </c>
      <c r="R3115" s="2">
        <f t="shared" ref="R3115:R3178" ca="1" si="299">Q3115/60</f>
        <v>27.840420978251348</v>
      </c>
      <c r="S3115" s="8">
        <f ca="1">COUNTIF($N$3:$N3115,S$2)/$P3115</f>
        <v>0.67523289431416644</v>
      </c>
      <c r="T3115" s="9">
        <f ca="1">COUNTIF($N$3:$N3115,T$2)/$P3115</f>
        <v>0.32476710568583361</v>
      </c>
    </row>
    <row r="3116" spans="10:20" x14ac:dyDescent="0.25">
      <c r="J3116" s="1">
        <f t="shared" ca="1" si="297"/>
        <v>1</v>
      </c>
      <c r="K3116">
        <f t="shared" ca="1" si="295"/>
        <v>0.16105450524709963</v>
      </c>
      <c r="L3116">
        <f t="shared" ca="1" si="296"/>
        <v>0</v>
      </c>
      <c r="M3116">
        <f t="shared" ca="1" si="294"/>
        <v>0.16105450524709963</v>
      </c>
      <c r="N3116" s="1">
        <f ca="1">IF(M3116=K3116,K$2,IF(M3116=L3116,L$2,IF(M3116=#REF!,#REF!)))</f>
        <v>0</v>
      </c>
      <c r="P3116" s="1">
        <v>3114</v>
      </c>
      <c r="Q3116">
        <f t="shared" ca="1" si="298"/>
        <v>1670.586313200328</v>
      </c>
      <c r="R3116" s="2">
        <f t="shared" ca="1" si="299"/>
        <v>27.843105220005466</v>
      </c>
      <c r="S3116" s="8">
        <f ca="1">COUNTIF($N$3:$N3116,S$2)/$P3116</f>
        <v>0.67533718689788058</v>
      </c>
      <c r="T3116" s="9">
        <f ca="1">COUNTIF($N$3:$N3116,T$2)/$P3116</f>
        <v>0.32466281310211947</v>
      </c>
    </row>
    <row r="3117" spans="10:20" x14ac:dyDescent="0.25">
      <c r="J3117" s="1">
        <f t="shared" ca="1" si="297"/>
        <v>0</v>
      </c>
      <c r="K3117">
        <f t="shared" ca="1" si="295"/>
        <v>2.0266056185936421</v>
      </c>
      <c r="L3117">
        <f t="shared" ca="1" si="296"/>
        <v>0.24135633498121542</v>
      </c>
      <c r="M3117">
        <f t="shared" ca="1" si="294"/>
        <v>0.24135633498121542</v>
      </c>
      <c r="N3117" s="1">
        <f ca="1">IF(M3117=K3117,K$2,IF(M3117=L3117,L$2,IF(M3117=#REF!,#REF!)))</f>
        <v>1</v>
      </c>
      <c r="P3117" s="1">
        <v>3115</v>
      </c>
      <c r="Q3117">
        <f t="shared" ca="1" si="298"/>
        <v>1670.8276695353093</v>
      </c>
      <c r="R3117" s="2">
        <f t="shared" ca="1" si="299"/>
        <v>27.847127825588487</v>
      </c>
      <c r="S3117" s="8">
        <f ca="1">COUNTIF($N$3:$N3117,S$2)/$P3117</f>
        <v>0.67512038523274476</v>
      </c>
      <c r="T3117" s="9">
        <f ca="1">COUNTIF($N$3:$N3117,T$2)/$P3117</f>
        <v>0.32487961476725524</v>
      </c>
    </row>
    <row r="3118" spans="10:20" x14ac:dyDescent="0.25">
      <c r="J3118" s="1">
        <f t="shared" ca="1" si="297"/>
        <v>1</v>
      </c>
      <c r="K3118">
        <f t="shared" ca="1" si="295"/>
        <v>1.1356585609563732</v>
      </c>
      <c r="L3118">
        <f t="shared" ca="1" si="296"/>
        <v>0</v>
      </c>
      <c r="M3118">
        <f t="shared" ca="1" si="294"/>
        <v>1.1356585609563732</v>
      </c>
      <c r="N3118" s="1">
        <f ca="1">IF(M3118=K3118,K$2,IF(M3118=L3118,L$2,IF(M3118=#REF!,#REF!)))</f>
        <v>0</v>
      </c>
      <c r="P3118" s="1">
        <v>3116</v>
      </c>
      <c r="Q3118">
        <f t="shared" ca="1" si="298"/>
        <v>1671.9633280962657</v>
      </c>
      <c r="R3118" s="2">
        <f t="shared" ca="1" si="299"/>
        <v>27.866055468271096</v>
      </c>
      <c r="S3118" s="8">
        <f ca="1">COUNTIF($N$3:$N3118,S$2)/$P3118</f>
        <v>0.67522464698331197</v>
      </c>
      <c r="T3118" s="9">
        <f ca="1">COUNTIF($N$3:$N3118,T$2)/$P3118</f>
        <v>0.32477535301668808</v>
      </c>
    </row>
    <row r="3119" spans="10:20" x14ac:dyDescent="0.25">
      <c r="J3119" s="1">
        <f t="shared" ca="1" si="297"/>
        <v>0</v>
      </c>
      <c r="K3119">
        <f t="shared" ca="1" si="295"/>
        <v>1.7458454152759229</v>
      </c>
      <c r="L3119">
        <f t="shared" ca="1" si="296"/>
        <v>0.80530254551747538</v>
      </c>
      <c r="M3119">
        <f t="shared" ca="1" si="294"/>
        <v>0.80530254551747538</v>
      </c>
      <c r="N3119" s="1">
        <f ca="1">IF(M3119=K3119,K$2,IF(M3119=L3119,L$2,IF(M3119=#REF!,#REF!)))</f>
        <v>1</v>
      </c>
      <c r="P3119" s="1">
        <v>3117</v>
      </c>
      <c r="Q3119">
        <f t="shared" ca="1" si="298"/>
        <v>1672.7686306417831</v>
      </c>
      <c r="R3119" s="2">
        <f t="shared" ca="1" si="299"/>
        <v>27.879477177363054</v>
      </c>
      <c r="S3119" s="8">
        <f ca="1">COUNTIF($N$3:$N3119,S$2)/$P3119</f>
        <v>0.67500802053256337</v>
      </c>
      <c r="T3119" s="9">
        <f ca="1">COUNTIF($N$3:$N3119,T$2)/$P3119</f>
        <v>0.32499197946743663</v>
      </c>
    </row>
    <row r="3120" spans="10:20" x14ac:dyDescent="0.25">
      <c r="J3120" s="1">
        <f t="shared" ca="1" si="297"/>
        <v>1</v>
      </c>
      <c r="K3120">
        <f t="shared" ca="1" si="295"/>
        <v>4.4545314794381188E-2</v>
      </c>
      <c r="L3120">
        <f t="shared" ca="1" si="296"/>
        <v>0</v>
      </c>
      <c r="M3120">
        <f t="shared" ca="1" si="294"/>
        <v>4.4545314794381188E-2</v>
      </c>
      <c r="N3120" s="1">
        <f ca="1">IF(M3120=K3120,K$2,IF(M3120=L3120,L$2,IF(M3120=#REF!,#REF!)))</f>
        <v>0</v>
      </c>
      <c r="P3120" s="1">
        <v>3118</v>
      </c>
      <c r="Q3120">
        <f t="shared" ca="1" si="298"/>
        <v>1672.8131759565774</v>
      </c>
      <c r="R3120" s="2">
        <f t="shared" ca="1" si="299"/>
        <v>27.880219599276291</v>
      </c>
      <c r="S3120" s="8">
        <f ca="1">COUNTIF($N$3:$N3120,S$2)/$P3120</f>
        <v>0.67511225144323284</v>
      </c>
      <c r="T3120" s="9">
        <f ca="1">COUNTIF($N$3:$N3120,T$2)/$P3120</f>
        <v>0.32488774855676716</v>
      </c>
    </row>
    <row r="3121" spans="10:20" x14ac:dyDescent="0.25">
      <c r="J3121" s="1">
        <f t="shared" ca="1" si="297"/>
        <v>0</v>
      </c>
      <c r="K3121">
        <f t="shared" ca="1" si="295"/>
        <v>0.55231098585790461</v>
      </c>
      <c r="L3121">
        <f t="shared" ca="1" si="296"/>
        <v>1.0303289064710687E-2</v>
      </c>
      <c r="M3121">
        <f t="shared" ca="1" si="294"/>
        <v>1.0303289064710687E-2</v>
      </c>
      <c r="N3121" s="1">
        <f ca="1">IF(M3121=K3121,K$2,IF(M3121=L3121,L$2,IF(M3121=#REF!,#REF!)))</f>
        <v>1</v>
      </c>
      <c r="P3121" s="1">
        <v>3119</v>
      </c>
      <c r="Q3121">
        <f t="shared" ca="1" si="298"/>
        <v>1672.8234792456421</v>
      </c>
      <c r="R3121" s="2">
        <f t="shared" ca="1" si="299"/>
        <v>27.880391320760701</v>
      </c>
      <c r="S3121" s="8">
        <f ca="1">COUNTIF($N$3:$N3121,S$2)/$P3121</f>
        <v>0.67489579993587689</v>
      </c>
      <c r="T3121" s="9">
        <f ca="1">COUNTIF($N$3:$N3121,T$2)/$P3121</f>
        <v>0.32510420006412311</v>
      </c>
    </row>
    <row r="3122" spans="10:20" x14ac:dyDescent="0.25">
      <c r="J3122" s="1">
        <f t="shared" ca="1" si="297"/>
        <v>1</v>
      </c>
      <c r="K3122">
        <f t="shared" ca="1" si="295"/>
        <v>0.37597375251861481</v>
      </c>
      <c r="L3122">
        <f t="shared" ca="1" si="296"/>
        <v>0</v>
      </c>
      <c r="M3122">
        <f t="shared" ca="1" si="294"/>
        <v>0.37597375251861481</v>
      </c>
      <c r="N3122" s="1">
        <f ca="1">IF(M3122=K3122,K$2,IF(M3122=L3122,L$2,IF(M3122=#REF!,#REF!)))</f>
        <v>0</v>
      </c>
      <c r="P3122" s="1">
        <v>3120</v>
      </c>
      <c r="Q3122">
        <f t="shared" ca="1" si="298"/>
        <v>1673.1994529981607</v>
      </c>
      <c r="R3122" s="2">
        <f t="shared" ca="1" si="299"/>
        <v>27.886657549969346</v>
      </c>
      <c r="S3122" s="8">
        <f ca="1">COUNTIF($N$3:$N3122,S$2)/$P3122</f>
        <v>0.67500000000000004</v>
      </c>
      <c r="T3122" s="9">
        <f ca="1">COUNTIF($N$3:$N3122,T$2)/$P3122</f>
        <v>0.32500000000000001</v>
      </c>
    </row>
    <row r="3123" spans="10:20" x14ac:dyDescent="0.25">
      <c r="J3123" s="1">
        <f t="shared" ca="1" si="297"/>
        <v>0</v>
      </c>
      <c r="K3123">
        <f t="shared" ca="1" si="295"/>
        <v>0.56382260625244585</v>
      </c>
      <c r="L3123">
        <f t="shared" ca="1" si="296"/>
        <v>0.94913418915340675</v>
      </c>
      <c r="M3123">
        <f t="shared" ca="1" si="294"/>
        <v>0.56382260625244585</v>
      </c>
      <c r="N3123" s="1">
        <f ca="1">IF(M3123=K3123,K$2,IF(M3123=L3123,L$2,IF(M3123=#REF!,#REF!)))</f>
        <v>0</v>
      </c>
      <c r="P3123" s="1">
        <v>3121</v>
      </c>
      <c r="Q3123">
        <f t="shared" ca="1" si="298"/>
        <v>1673.7632756044131</v>
      </c>
      <c r="R3123" s="2">
        <f t="shared" ca="1" si="299"/>
        <v>27.896054593406884</v>
      </c>
      <c r="S3123" s="8">
        <f ca="1">COUNTIF($N$3:$N3123,S$2)/$P3123</f>
        <v>0.67510413329061203</v>
      </c>
      <c r="T3123" s="9">
        <f ca="1">COUNTIF($N$3:$N3123,T$2)/$P3123</f>
        <v>0.32489586670938803</v>
      </c>
    </row>
    <row r="3124" spans="10:20" x14ac:dyDescent="0.25">
      <c r="J3124" s="1">
        <f t="shared" ca="1" si="297"/>
        <v>0</v>
      </c>
      <c r="K3124">
        <f t="shared" ca="1" si="295"/>
        <v>0.2185655529431037</v>
      </c>
      <c r="L3124">
        <f t="shared" ca="1" si="296"/>
        <v>1.983427530333437</v>
      </c>
      <c r="M3124">
        <f t="shared" ca="1" si="294"/>
        <v>0.2185655529431037</v>
      </c>
      <c r="N3124" s="1">
        <f ca="1">IF(M3124=K3124,K$2,IF(M3124=L3124,L$2,IF(M3124=#REF!,#REF!)))</f>
        <v>0</v>
      </c>
      <c r="P3124" s="1">
        <v>3122</v>
      </c>
      <c r="Q3124">
        <f t="shared" ca="1" si="298"/>
        <v>1673.9818411573563</v>
      </c>
      <c r="R3124" s="2">
        <f t="shared" ca="1" si="299"/>
        <v>27.899697352622603</v>
      </c>
      <c r="S3124" s="8">
        <f ca="1">COUNTIF($N$3:$N3124,S$2)/$P3124</f>
        <v>0.67520819987187697</v>
      </c>
      <c r="T3124" s="9">
        <f ca="1">COUNTIF($N$3:$N3124,T$2)/$P3124</f>
        <v>0.32479180012812298</v>
      </c>
    </row>
    <row r="3125" spans="10:20" x14ac:dyDescent="0.25">
      <c r="J3125" s="1">
        <f t="shared" ca="1" si="297"/>
        <v>0</v>
      </c>
      <c r="K3125">
        <f t="shared" ca="1" si="295"/>
        <v>1.638382260321408</v>
      </c>
      <c r="L3125">
        <f t="shared" ca="1" si="296"/>
        <v>0.61555004266710633</v>
      </c>
      <c r="M3125">
        <f t="shared" ca="1" si="294"/>
        <v>0.61555004266710633</v>
      </c>
      <c r="N3125" s="1">
        <f ca="1">IF(M3125=K3125,K$2,IF(M3125=L3125,L$2,IF(M3125=#REF!,#REF!)))</f>
        <v>1</v>
      </c>
      <c r="P3125" s="1">
        <v>3123</v>
      </c>
      <c r="Q3125">
        <f t="shared" ca="1" si="298"/>
        <v>1674.5973912000234</v>
      </c>
      <c r="R3125" s="2">
        <f t="shared" ca="1" si="299"/>
        <v>27.909956520000389</v>
      </c>
      <c r="S3125" s="8">
        <f ca="1">COUNTIF($N$3:$N3125,S$2)/$P3125</f>
        <v>0.67499199487672112</v>
      </c>
      <c r="T3125" s="9">
        <f ca="1">COUNTIF($N$3:$N3125,T$2)/$P3125</f>
        <v>0.32500800512327888</v>
      </c>
    </row>
    <row r="3126" spans="10:20" x14ac:dyDescent="0.25">
      <c r="J3126" s="1">
        <f t="shared" ca="1" si="297"/>
        <v>1</v>
      </c>
      <c r="K3126">
        <f t="shared" ca="1" si="295"/>
        <v>0.32200774607017774</v>
      </c>
      <c r="L3126">
        <f t="shared" ca="1" si="296"/>
        <v>0</v>
      </c>
      <c r="M3126">
        <f t="shared" ca="1" si="294"/>
        <v>0.32200774607017774</v>
      </c>
      <c r="N3126" s="1">
        <f ca="1">IF(M3126=K3126,K$2,IF(M3126=L3126,L$2,IF(M3126=#REF!,#REF!)))</f>
        <v>0</v>
      </c>
      <c r="P3126" s="1">
        <v>3124</v>
      </c>
      <c r="Q3126">
        <f t="shared" ca="1" si="298"/>
        <v>1674.9193989460935</v>
      </c>
      <c r="R3126" s="2">
        <f t="shared" ca="1" si="299"/>
        <v>27.915323315768223</v>
      </c>
      <c r="S3126" s="8">
        <f ca="1">COUNTIF($N$3:$N3126,S$2)/$P3126</f>
        <v>0.6750960307298336</v>
      </c>
      <c r="T3126" s="9">
        <f ca="1">COUNTIF($N$3:$N3126,T$2)/$P3126</f>
        <v>0.32490396927016646</v>
      </c>
    </row>
    <row r="3127" spans="10:20" x14ac:dyDescent="0.25">
      <c r="J3127" s="1">
        <f t="shared" ca="1" si="297"/>
        <v>0</v>
      </c>
      <c r="K3127">
        <f t="shared" ca="1" si="295"/>
        <v>1.9171674344017942</v>
      </c>
      <c r="L3127">
        <f t="shared" ca="1" si="296"/>
        <v>0.1514047802012784</v>
      </c>
      <c r="M3127">
        <f t="shared" ca="1" si="294"/>
        <v>0.1514047802012784</v>
      </c>
      <c r="N3127" s="1">
        <f ca="1">IF(M3127=K3127,K$2,IF(M3127=L3127,L$2,IF(M3127=#REF!,#REF!)))</f>
        <v>1</v>
      </c>
      <c r="P3127" s="1">
        <v>3125</v>
      </c>
      <c r="Q3127">
        <f t="shared" ca="1" si="298"/>
        <v>1675.0708037262948</v>
      </c>
      <c r="R3127" s="2">
        <f t="shared" ca="1" si="299"/>
        <v>27.917846728771579</v>
      </c>
      <c r="S3127" s="8">
        <f ca="1">COUNTIF($N$3:$N3127,S$2)/$P3127</f>
        <v>0.67488000000000004</v>
      </c>
      <c r="T3127" s="9">
        <f ca="1">COUNTIF($N$3:$N3127,T$2)/$P3127</f>
        <v>0.32512000000000002</v>
      </c>
    </row>
    <row r="3128" spans="10:20" x14ac:dyDescent="0.25">
      <c r="J3128" s="1">
        <f t="shared" ca="1" si="297"/>
        <v>1</v>
      </c>
      <c r="K3128">
        <f t="shared" ca="1" si="295"/>
        <v>0.2043606365925813</v>
      </c>
      <c r="L3128">
        <f t="shared" ca="1" si="296"/>
        <v>0</v>
      </c>
      <c r="M3128">
        <f t="shared" ca="1" si="294"/>
        <v>0.2043606365925813</v>
      </c>
      <c r="N3128" s="1">
        <f ca="1">IF(M3128=K3128,K$2,IF(M3128=L3128,L$2,IF(M3128=#REF!,#REF!)))</f>
        <v>0</v>
      </c>
      <c r="P3128" s="1">
        <v>3126</v>
      </c>
      <c r="Q3128">
        <f t="shared" ca="1" si="298"/>
        <v>1675.2751643628874</v>
      </c>
      <c r="R3128" s="2">
        <f t="shared" ca="1" si="299"/>
        <v>27.921252739381455</v>
      </c>
      <c r="S3128" s="8">
        <f ca="1">COUNTIF($N$3:$N3128,S$2)/$P3128</f>
        <v>0.6749840051183621</v>
      </c>
      <c r="T3128" s="9">
        <f ca="1">COUNTIF($N$3:$N3128,T$2)/$P3128</f>
        <v>0.32501599488163785</v>
      </c>
    </row>
    <row r="3129" spans="10:20" x14ac:dyDescent="0.25">
      <c r="J3129" s="1">
        <f t="shared" ca="1" si="297"/>
        <v>0</v>
      </c>
      <c r="K3129">
        <f t="shared" ca="1" si="295"/>
        <v>0.34566702850690051</v>
      </c>
      <c r="L3129">
        <f t="shared" ca="1" si="296"/>
        <v>0.32432462178145655</v>
      </c>
      <c r="M3129">
        <f t="shared" ca="1" si="294"/>
        <v>0.32432462178145655</v>
      </c>
      <c r="N3129" s="1">
        <f ca="1">IF(M3129=K3129,K$2,IF(M3129=L3129,L$2,IF(M3129=#REF!,#REF!)))</f>
        <v>1</v>
      </c>
      <c r="P3129" s="1">
        <v>3127</v>
      </c>
      <c r="Q3129">
        <f t="shared" ca="1" si="298"/>
        <v>1675.5994889846688</v>
      </c>
      <c r="R3129" s="2">
        <f t="shared" ca="1" si="299"/>
        <v>27.92665814974448</v>
      </c>
      <c r="S3129" s="8">
        <f ca="1">COUNTIF($N$3:$N3129,S$2)/$P3129</f>
        <v>0.67476814838503363</v>
      </c>
      <c r="T3129" s="9">
        <f ca="1">COUNTIF($N$3:$N3129,T$2)/$P3129</f>
        <v>0.32523185161496643</v>
      </c>
    </row>
    <row r="3130" spans="10:20" x14ac:dyDescent="0.25">
      <c r="J3130" s="1">
        <f t="shared" ca="1" si="297"/>
        <v>1</v>
      </c>
      <c r="K3130">
        <f t="shared" ca="1" si="295"/>
        <v>0.87936469408834306</v>
      </c>
      <c r="L3130">
        <f t="shared" ca="1" si="296"/>
        <v>0</v>
      </c>
      <c r="M3130">
        <f t="shared" ca="1" si="294"/>
        <v>0.87936469408834306</v>
      </c>
      <c r="N3130" s="1">
        <f ca="1">IF(M3130=K3130,K$2,IF(M3130=L3130,L$2,IF(M3130=#REF!,#REF!)))</f>
        <v>0</v>
      </c>
      <c r="P3130" s="1">
        <v>3128</v>
      </c>
      <c r="Q3130">
        <f t="shared" ca="1" si="298"/>
        <v>1676.4788536787571</v>
      </c>
      <c r="R3130" s="2">
        <f t="shared" ca="1" si="299"/>
        <v>27.941314227979284</v>
      </c>
      <c r="S3130" s="8">
        <f ca="1">COUNTIF($N$3:$N3130,S$2)/$P3130</f>
        <v>0.67487212276214836</v>
      </c>
      <c r="T3130" s="9">
        <f ca="1">COUNTIF($N$3:$N3130,T$2)/$P3130</f>
        <v>0.32512787723785164</v>
      </c>
    </row>
    <row r="3131" spans="10:20" x14ac:dyDescent="0.25">
      <c r="J3131" s="1">
        <f t="shared" ca="1" si="297"/>
        <v>0</v>
      </c>
      <c r="K3131">
        <f t="shared" ca="1" si="295"/>
        <v>0.57330618788263921</v>
      </c>
      <c r="L3131">
        <f t="shared" ca="1" si="296"/>
        <v>1.4658506452522604</v>
      </c>
      <c r="M3131">
        <f t="shared" ca="1" si="294"/>
        <v>0.57330618788263921</v>
      </c>
      <c r="N3131" s="1">
        <f ca="1">IF(M3131=K3131,K$2,IF(M3131=L3131,L$2,IF(M3131=#REF!,#REF!)))</f>
        <v>0</v>
      </c>
      <c r="P3131" s="1">
        <v>3129</v>
      </c>
      <c r="Q3131">
        <f t="shared" ca="1" si="298"/>
        <v>1677.0521598666398</v>
      </c>
      <c r="R3131" s="2">
        <f t="shared" ca="1" si="299"/>
        <v>27.950869331110663</v>
      </c>
      <c r="S3131" s="8">
        <f ca="1">COUNTIF($N$3:$N3131,S$2)/$P3131</f>
        <v>0.67497603068072864</v>
      </c>
      <c r="T3131" s="9">
        <f ca="1">COUNTIF($N$3:$N3131,T$2)/$P3131</f>
        <v>0.32502396931927136</v>
      </c>
    </row>
    <row r="3132" spans="10:20" x14ac:dyDescent="0.25">
      <c r="J3132" s="1">
        <f t="shared" ca="1" si="297"/>
        <v>0</v>
      </c>
      <c r="K3132">
        <f t="shared" ca="1" si="295"/>
        <v>1.3558536867434622E-2</v>
      </c>
      <c r="L3132">
        <f t="shared" ca="1" si="296"/>
        <v>0.1908090434197903</v>
      </c>
      <c r="M3132">
        <f t="shared" ca="1" si="294"/>
        <v>1.3558536867434622E-2</v>
      </c>
      <c r="N3132" s="1">
        <f ca="1">IF(M3132=K3132,K$2,IF(M3132=L3132,L$2,IF(M3132=#REF!,#REF!)))</f>
        <v>0</v>
      </c>
      <c r="P3132" s="1">
        <v>3130</v>
      </c>
      <c r="Q3132">
        <f t="shared" ca="1" si="298"/>
        <v>1677.0657184035072</v>
      </c>
      <c r="R3132" s="2">
        <f t="shared" ca="1" si="299"/>
        <v>27.951095306725119</v>
      </c>
      <c r="S3132" s="8">
        <f ca="1">COUNTIF($N$3:$N3132,S$2)/$P3132</f>
        <v>0.67507987220447285</v>
      </c>
      <c r="T3132" s="9">
        <f ca="1">COUNTIF($N$3:$N3132,T$2)/$P3132</f>
        <v>0.32492012779552715</v>
      </c>
    </row>
    <row r="3133" spans="10:20" x14ac:dyDescent="0.25">
      <c r="J3133" s="1">
        <f t="shared" ca="1" si="297"/>
        <v>0</v>
      </c>
      <c r="K3133">
        <f t="shared" ca="1" si="295"/>
        <v>0.35890135134147261</v>
      </c>
      <c r="L3133">
        <f t="shared" ca="1" si="296"/>
        <v>0.69799606133892611</v>
      </c>
      <c r="M3133">
        <f t="shared" ca="1" si="294"/>
        <v>0.35890135134147261</v>
      </c>
      <c r="N3133" s="1">
        <f ca="1">IF(M3133=K3133,K$2,IF(M3133=L3133,L$2,IF(M3133=#REF!,#REF!)))</f>
        <v>0</v>
      </c>
      <c r="P3133" s="1">
        <v>3131</v>
      </c>
      <c r="Q3133">
        <f t="shared" ca="1" si="298"/>
        <v>1677.4246197548487</v>
      </c>
      <c r="R3133" s="2">
        <f t="shared" ca="1" si="299"/>
        <v>27.957076995914143</v>
      </c>
      <c r="S3133" s="8">
        <f ca="1">COUNTIF($N$3:$N3133,S$2)/$P3133</f>
        <v>0.67518364739699777</v>
      </c>
      <c r="T3133" s="9">
        <f ca="1">COUNTIF($N$3:$N3133,T$2)/$P3133</f>
        <v>0.32481635260300223</v>
      </c>
    </row>
    <row r="3134" spans="10:20" x14ac:dyDescent="0.25">
      <c r="J3134" s="1">
        <f t="shared" ca="1" si="297"/>
        <v>0</v>
      </c>
      <c r="K3134">
        <f t="shared" ca="1" si="295"/>
        <v>1.6525142257802685</v>
      </c>
      <c r="L3134">
        <f t="shared" ca="1" si="296"/>
        <v>1.5006424376016845</v>
      </c>
      <c r="M3134">
        <f t="shared" ca="1" si="294"/>
        <v>1.5006424376016845</v>
      </c>
      <c r="N3134" s="1">
        <f ca="1">IF(M3134=K3134,K$2,IF(M3134=L3134,L$2,IF(M3134=#REF!,#REF!)))</f>
        <v>1</v>
      </c>
      <c r="P3134" s="1">
        <v>3132</v>
      </c>
      <c r="Q3134">
        <f t="shared" ca="1" si="298"/>
        <v>1678.9252621924504</v>
      </c>
      <c r="R3134" s="2">
        <f t="shared" ca="1" si="299"/>
        <v>27.982087703207508</v>
      </c>
      <c r="S3134" s="8">
        <f ca="1">COUNTIF($N$3:$N3134,S$2)/$P3134</f>
        <v>0.67496807151979565</v>
      </c>
      <c r="T3134" s="9">
        <f ca="1">COUNTIF($N$3:$N3134,T$2)/$P3134</f>
        <v>0.32503192848020435</v>
      </c>
    </row>
    <row r="3135" spans="10:20" x14ac:dyDescent="0.25">
      <c r="J3135" s="1">
        <f t="shared" ca="1" si="297"/>
        <v>1</v>
      </c>
      <c r="K3135">
        <f t="shared" ca="1" si="295"/>
        <v>0.44244529262195259</v>
      </c>
      <c r="L3135">
        <f t="shared" ca="1" si="296"/>
        <v>0</v>
      </c>
      <c r="M3135">
        <f t="shared" ca="1" si="294"/>
        <v>0.44244529262195259</v>
      </c>
      <c r="N3135" s="1">
        <f ca="1">IF(M3135=K3135,K$2,IF(M3135=L3135,L$2,IF(M3135=#REF!,#REF!)))</f>
        <v>0</v>
      </c>
      <c r="P3135" s="1">
        <v>3133</v>
      </c>
      <c r="Q3135">
        <f t="shared" ca="1" si="298"/>
        <v>1679.3677074850723</v>
      </c>
      <c r="R3135" s="2">
        <f t="shared" ca="1" si="299"/>
        <v>27.98946179141787</v>
      </c>
      <c r="S3135" s="8">
        <f ca="1">COUNTIF($N$3:$N3135,S$2)/$P3135</f>
        <v>0.67507181615065437</v>
      </c>
      <c r="T3135" s="9">
        <f ca="1">COUNTIF($N$3:$N3135,T$2)/$P3135</f>
        <v>0.32492818384934569</v>
      </c>
    </row>
    <row r="3136" spans="10:20" x14ac:dyDescent="0.25">
      <c r="J3136" s="1">
        <f t="shared" ca="1" si="297"/>
        <v>0</v>
      </c>
      <c r="K3136">
        <f t="shared" ca="1" si="295"/>
        <v>0.35100936725931731</v>
      </c>
      <c r="L3136">
        <f t="shared" ca="1" si="296"/>
        <v>0.76210534460579149</v>
      </c>
      <c r="M3136">
        <f t="shared" ca="1" si="294"/>
        <v>0.35100936725931731</v>
      </c>
      <c r="N3136" s="1">
        <f ca="1">IF(M3136=K3136,K$2,IF(M3136=L3136,L$2,IF(M3136=#REF!,#REF!)))</f>
        <v>0</v>
      </c>
      <c r="P3136" s="1">
        <v>3134</v>
      </c>
      <c r="Q3136">
        <f t="shared" ca="1" si="298"/>
        <v>1679.7187168523317</v>
      </c>
      <c r="R3136" s="2">
        <f t="shared" ca="1" si="299"/>
        <v>27.995311947538863</v>
      </c>
      <c r="S3136" s="8">
        <f ca="1">COUNTIF($N$3:$N3136,S$2)/$P3136</f>
        <v>0.6751754945756222</v>
      </c>
      <c r="T3136" s="9">
        <f ca="1">COUNTIF($N$3:$N3136,T$2)/$P3136</f>
        <v>0.3248245054243778</v>
      </c>
    </row>
    <row r="3137" spans="10:20" x14ac:dyDescent="0.25">
      <c r="J3137" s="1">
        <f t="shared" ca="1" si="297"/>
        <v>0</v>
      </c>
      <c r="K3137">
        <f t="shared" ca="1" si="295"/>
        <v>0.6547339317567874</v>
      </c>
      <c r="L3137">
        <f t="shared" ca="1" si="296"/>
        <v>0.96457593254748142</v>
      </c>
      <c r="M3137">
        <f t="shared" ca="1" si="294"/>
        <v>0.6547339317567874</v>
      </c>
      <c r="N3137" s="1">
        <f ca="1">IF(M3137=K3137,K$2,IF(M3137=L3137,L$2,IF(M3137=#REF!,#REF!)))</f>
        <v>0</v>
      </c>
      <c r="P3137" s="1">
        <v>3135</v>
      </c>
      <c r="Q3137">
        <f t="shared" ca="1" si="298"/>
        <v>1680.3734507840884</v>
      </c>
      <c r="R3137" s="2">
        <f t="shared" ca="1" si="299"/>
        <v>28.006224179734808</v>
      </c>
      <c r="S3137" s="8">
        <f ca="1">COUNTIF($N$3:$N3137,S$2)/$P3137</f>
        <v>0.67527910685805426</v>
      </c>
      <c r="T3137" s="9">
        <f ca="1">COUNTIF($N$3:$N3137,T$2)/$P3137</f>
        <v>0.3247208931419458</v>
      </c>
    </row>
    <row r="3138" spans="10:20" x14ac:dyDescent="0.25">
      <c r="J3138" s="1">
        <f t="shared" ca="1" si="297"/>
        <v>0</v>
      </c>
      <c r="K3138">
        <f t="shared" ca="1" si="295"/>
        <v>0.15226869613686866</v>
      </c>
      <c r="L3138">
        <f t="shared" ca="1" si="296"/>
        <v>0.34014127471861644</v>
      </c>
      <c r="M3138">
        <f t="shared" ca="1" si="294"/>
        <v>0.15226869613686866</v>
      </c>
      <c r="N3138" s="1">
        <f ca="1">IF(M3138=K3138,K$2,IF(M3138=L3138,L$2,IF(M3138=#REF!,#REF!)))</f>
        <v>0</v>
      </c>
      <c r="P3138" s="1">
        <v>3136</v>
      </c>
      <c r="Q3138">
        <f t="shared" ca="1" si="298"/>
        <v>1680.5257194802252</v>
      </c>
      <c r="R3138" s="2">
        <f t="shared" ca="1" si="299"/>
        <v>28.008761991337089</v>
      </c>
      <c r="S3138" s="8">
        <f ca="1">COUNTIF($N$3:$N3138,S$2)/$P3138</f>
        <v>0.67538265306122447</v>
      </c>
      <c r="T3138" s="9">
        <f ca="1">COUNTIF($N$3:$N3138,T$2)/$P3138</f>
        <v>0.32461734693877553</v>
      </c>
    </row>
    <row r="3139" spans="10:20" x14ac:dyDescent="0.25">
      <c r="J3139" s="1">
        <f t="shared" ca="1" si="297"/>
        <v>0</v>
      </c>
      <c r="K3139">
        <f t="shared" ca="1" si="295"/>
        <v>1.0373825402088894</v>
      </c>
      <c r="L3139">
        <f t="shared" ca="1" si="296"/>
        <v>0.52555759974785032</v>
      </c>
      <c r="M3139">
        <f t="shared" ref="M3139:M3202" ca="1" si="300">SMALL(K3139:L3139,COUNTIF(K3139:L3139,0)+1)</f>
        <v>0.52555759974785032</v>
      </c>
      <c r="N3139" s="1">
        <f ca="1">IF(M3139=K3139,K$2,IF(M3139=L3139,L$2,IF(M3139=#REF!,#REF!)))</f>
        <v>1</v>
      </c>
      <c r="P3139" s="1">
        <v>3137</v>
      </c>
      <c r="Q3139">
        <f t="shared" ca="1" si="298"/>
        <v>1681.051277079973</v>
      </c>
      <c r="R3139" s="2">
        <f t="shared" ca="1" si="299"/>
        <v>28.017521284666216</v>
      </c>
      <c r="S3139" s="8">
        <f ca="1">COUNTIF($N$3:$N3139,S$2)/$P3139</f>
        <v>0.67516735734778455</v>
      </c>
      <c r="T3139" s="9">
        <f ca="1">COUNTIF($N$3:$N3139,T$2)/$P3139</f>
        <v>0.32483264265221551</v>
      </c>
    </row>
    <row r="3140" spans="10:20" x14ac:dyDescent="0.25">
      <c r="J3140" s="1">
        <f t="shared" ca="1" si="297"/>
        <v>1</v>
      </c>
      <c r="K3140">
        <f t="shared" ref="K3140:K3203" ca="1" si="301">IF($J3140=$C$4,IF(D$4&lt;&gt;0,(-1/D$4),0)*LN(1-RAND()),IF($J3140=$C$5,IF(D$5&lt;&gt;0,(-1/D$5),0)*LN(1-RAND())))</f>
        <v>1.1575395441363563</v>
      </c>
      <c r="L3140">
        <f t="shared" ref="L3140:L3203" ca="1" si="302">IF($J3140=$C$4,IF(E$4&lt;&gt;0,(-1/E$4),0)*LN(1-RAND()),IF($J3140=$C$5,IF(E$5&lt;&gt;0,(-1/E$5),0)*LN(1-RAND())))</f>
        <v>0</v>
      </c>
      <c r="M3140">
        <f t="shared" ca="1" si="300"/>
        <v>1.1575395441363563</v>
      </c>
      <c r="N3140" s="1">
        <f ca="1">IF(M3140=K3140,K$2,IF(M3140=L3140,L$2,IF(M3140=#REF!,#REF!)))</f>
        <v>0</v>
      </c>
      <c r="P3140" s="1">
        <v>3138</v>
      </c>
      <c r="Q3140">
        <f t="shared" ca="1" si="298"/>
        <v>1682.2088166241094</v>
      </c>
      <c r="R3140" s="2">
        <f t="shared" ca="1" si="299"/>
        <v>28.036813610401826</v>
      </c>
      <c r="S3140" s="8">
        <f ca="1">COUNTIF($N$3:$N3140,S$2)/$P3140</f>
        <v>0.67527087316762269</v>
      </c>
      <c r="T3140" s="9">
        <f ca="1">COUNTIF($N$3:$N3140,T$2)/$P3140</f>
        <v>0.32472912683237731</v>
      </c>
    </row>
    <row r="3141" spans="10:20" x14ac:dyDescent="0.25">
      <c r="J3141" s="1">
        <f t="shared" ca="1" si="297"/>
        <v>0</v>
      </c>
      <c r="K3141">
        <f t="shared" ca="1" si="301"/>
        <v>0.75020297388968904</v>
      </c>
      <c r="L3141">
        <f t="shared" ca="1" si="302"/>
        <v>0.95652972556350702</v>
      </c>
      <c r="M3141">
        <f t="shared" ca="1" si="300"/>
        <v>0.75020297388968904</v>
      </c>
      <c r="N3141" s="1">
        <f ca="1">IF(M3141=K3141,K$2,IF(M3141=L3141,L$2,IF(M3141=#REF!,#REF!)))</f>
        <v>0</v>
      </c>
      <c r="P3141" s="1">
        <v>3139</v>
      </c>
      <c r="Q3141">
        <f t="shared" ca="1" si="298"/>
        <v>1682.959019597999</v>
      </c>
      <c r="R3141" s="2">
        <f t="shared" ca="1" si="299"/>
        <v>28.049316993299986</v>
      </c>
      <c r="S3141" s="8">
        <f ca="1">COUNTIF($N$3:$N3141,S$2)/$P3141</f>
        <v>0.67537432303281297</v>
      </c>
      <c r="T3141" s="9">
        <f ca="1">COUNTIF($N$3:$N3141,T$2)/$P3141</f>
        <v>0.32462567696718703</v>
      </c>
    </row>
    <row r="3142" spans="10:20" x14ac:dyDescent="0.25">
      <c r="J3142" s="1">
        <f t="shared" ca="1" si="297"/>
        <v>0</v>
      </c>
      <c r="K3142">
        <f t="shared" ca="1" si="301"/>
        <v>1.1711519990952299</v>
      </c>
      <c r="L3142">
        <f t="shared" ca="1" si="302"/>
        <v>0.59922599909127972</v>
      </c>
      <c r="M3142">
        <f t="shared" ca="1" si="300"/>
        <v>0.59922599909127972</v>
      </c>
      <c r="N3142" s="1">
        <f ca="1">IF(M3142=K3142,K$2,IF(M3142=L3142,L$2,IF(M3142=#REF!,#REF!)))</f>
        <v>1</v>
      </c>
      <c r="P3142" s="1">
        <v>3140</v>
      </c>
      <c r="Q3142">
        <f t="shared" ca="1" si="298"/>
        <v>1683.5582455970903</v>
      </c>
      <c r="R3142" s="2">
        <f t="shared" ca="1" si="299"/>
        <v>28.059304093284837</v>
      </c>
      <c r="S3142" s="8">
        <f ca="1">COUNTIF($N$3:$N3142,S$2)/$P3142</f>
        <v>0.67515923566878977</v>
      </c>
      <c r="T3142" s="9">
        <f ca="1">COUNTIF($N$3:$N3142,T$2)/$P3142</f>
        <v>0.32484076433121017</v>
      </c>
    </row>
    <row r="3143" spans="10:20" x14ac:dyDescent="0.25">
      <c r="J3143" s="1">
        <f t="shared" ca="1" si="297"/>
        <v>1</v>
      </c>
      <c r="K3143">
        <f t="shared" ca="1" si="301"/>
        <v>7.7217367571560142E-2</v>
      </c>
      <c r="L3143">
        <f t="shared" ca="1" si="302"/>
        <v>0</v>
      </c>
      <c r="M3143">
        <f t="shared" ca="1" si="300"/>
        <v>7.7217367571560142E-2</v>
      </c>
      <c r="N3143" s="1">
        <f ca="1">IF(M3143=K3143,K$2,IF(M3143=L3143,L$2,IF(M3143=#REF!,#REF!)))</f>
        <v>0</v>
      </c>
      <c r="P3143" s="1">
        <v>3141</v>
      </c>
      <c r="Q3143">
        <f t="shared" ca="1" si="298"/>
        <v>1683.6354629646619</v>
      </c>
      <c r="R3143" s="2">
        <f t="shared" ca="1" si="299"/>
        <v>28.06059104941103</v>
      </c>
      <c r="S3143" s="8">
        <f ca="1">COUNTIF($N$3:$N3143,S$2)/$P3143</f>
        <v>0.67526265520534856</v>
      </c>
      <c r="T3143" s="9">
        <f ca="1">COUNTIF($N$3:$N3143,T$2)/$P3143</f>
        <v>0.32473734479465138</v>
      </c>
    </row>
    <row r="3144" spans="10:20" x14ac:dyDescent="0.25">
      <c r="J3144" s="1">
        <f t="shared" ca="1" si="297"/>
        <v>0</v>
      </c>
      <c r="K3144">
        <f t="shared" ca="1" si="301"/>
        <v>8.938011309380111E-3</v>
      </c>
      <c r="L3144">
        <f t="shared" ca="1" si="302"/>
        <v>1.7353490623556105</v>
      </c>
      <c r="M3144">
        <f t="shared" ca="1" si="300"/>
        <v>8.938011309380111E-3</v>
      </c>
      <c r="N3144" s="1">
        <f ca="1">IF(M3144=K3144,K$2,IF(M3144=L3144,L$2,IF(M3144=#REF!,#REF!)))</f>
        <v>0</v>
      </c>
      <c r="P3144" s="1">
        <v>3142</v>
      </c>
      <c r="Q3144">
        <f t="shared" ca="1" si="298"/>
        <v>1683.6444009759712</v>
      </c>
      <c r="R3144" s="2">
        <f t="shared" ca="1" si="299"/>
        <v>28.060740016266188</v>
      </c>
      <c r="S3144" s="8">
        <f ca="1">COUNTIF($N$3:$N3144,S$2)/$P3144</f>
        <v>0.67536600891152132</v>
      </c>
      <c r="T3144" s="9">
        <f ca="1">COUNTIF($N$3:$N3144,T$2)/$P3144</f>
        <v>0.32463399108847868</v>
      </c>
    </row>
    <row r="3145" spans="10:20" x14ac:dyDescent="0.25">
      <c r="J3145" s="1">
        <f t="shared" ca="1" si="297"/>
        <v>0</v>
      </c>
      <c r="K3145">
        <f t="shared" ca="1" si="301"/>
        <v>1.2323328070730066</v>
      </c>
      <c r="L3145">
        <f t="shared" ca="1" si="302"/>
        <v>5.0924646090079169E-4</v>
      </c>
      <c r="M3145">
        <f t="shared" ca="1" si="300"/>
        <v>5.0924646090079169E-4</v>
      </c>
      <c r="N3145" s="1">
        <f ca="1">IF(M3145=K3145,K$2,IF(M3145=L3145,L$2,IF(M3145=#REF!,#REF!)))</f>
        <v>1</v>
      </c>
      <c r="P3145" s="1">
        <v>3143</v>
      </c>
      <c r="Q3145">
        <f t="shared" ca="1" si="298"/>
        <v>1683.6449102224321</v>
      </c>
      <c r="R3145" s="2">
        <f t="shared" ca="1" si="299"/>
        <v>28.060748503707202</v>
      </c>
      <c r="S3145" s="8">
        <f ca="1">COUNTIF($N$3:$N3145,S$2)/$P3145</f>
        <v>0.67515112949411393</v>
      </c>
      <c r="T3145" s="9">
        <f ca="1">COUNTIF($N$3:$N3145,T$2)/$P3145</f>
        <v>0.32484887050588612</v>
      </c>
    </row>
    <row r="3146" spans="10:20" x14ac:dyDescent="0.25">
      <c r="J3146" s="1">
        <f t="shared" ca="1" si="297"/>
        <v>1</v>
      </c>
      <c r="K3146">
        <f t="shared" ca="1" si="301"/>
        <v>0.57352709471620666</v>
      </c>
      <c r="L3146">
        <f t="shared" ca="1" si="302"/>
        <v>0</v>
      </c>
      <c r="M3146">
        <f t="shared" ca="1" si="300"/>
        <v>0.57352709471620666</v>
      </c>
      <c r="N3146" s="1">
        <f ca="1">IF(M3146=K3146,K$2,IF(M3146=L3146,L$2,IF(M3146=#REF!,#REF!)))</f>
        <v>0</v>
      </c>
      <c r="P3146" s="1">
        <v>3144</v>
      </c>
      <c r="Q3146">
        <f t="shared" ca="1" si="298"/>
        <v>1684.2184373171483</v>
      </c>
      <c r="R3146" s="2">
        <f t="shared" ca="1" si="299"/>
        <v>28.070307288619137</v>
      </c>
      <c r="S3146" s="8">
        <f ca="1">COUNTIF($N$3:$N3146,S$2)/$P3146</f>
        <v>0.67525445292620867</v>
      </c>
      <c r="T3146" s="9">
        <f ca="1">COUNTIF($N$3:$N3146,T$2)/$P3146</f>
        <v>0.32474554707379133</v>
      </c>
    </row>
    <row r="3147" spans="10:20" x14ac:dyDescent="0.25">
      <c r="J3147" s="1">
        <f t="shared" ca="1" si="297"/>
        <v>0</v>
      </c>
      <c r="K3147">
        <f t="shared" ca="1" si="301"/>
        <v>1.218479759331984</v>
      </c>
      <c r="L3147">
        <f t="shared" ca="1" si="302"/>
        <v>1.1321159678108035</v>
      </c>
      <c r="M3147">
        <f t="shared" ca="1" si="300"/>
        <v>1.1321159678108035</v>
      </c>
      <c r="N3147" s="1">
        <f ca="1">IF(M3147=K3147,K$2,IF(M3147=L3147,L$2,IF(M3147=#REF!,#REF!)))</f>
        <v>1</v>
      </c>
      <c r="P3147" s="1">
        <v>3145</v>
      </c>
      <c r="Q3147">
        <f t="shared" ca="1" si="298"/>
        <v>1685.350553284959</v>
      </c>
      <c r="R3147" s="2">
        <f t="shared" ca="1" si="299"/>
        <v>28.08917588808265</v>
      </c>
      <c r="S3147" s="8">
        <f ca="1">COUNTIF($N$3:$N3147,S$2)/$P3147</f>
        <v>0.67503974562798097</v>
      </c>
      <c r="T3147" s="9">
        <f ca="1">COUNTIF($N$3:$N3147,T$2)/$P3147</f>
        <v>0.32496025437201909</v>
      </c>
    </row>
    <row r="3148" spans="10:20" x14ac:dyDescent="0.25">
      <c r="J3148" s="1">
        <f t="shared" ca="1" si="297"/>
        <v>1</v>
      </c>
      <c r="K3148">
        <f t="shared" ca="1" si="301"/>
        <v>0.12068932880448002</v>
      </c>
      <c r="L3148">
        <f t="shared" ca="1" si="302"/>
        <v>0</v>
      </c>
      <c r="M3148">
        <f t="shared" ca="1" si="300"/>
        <v>0.12068932880448002</v>
      </c>
      <c r="N3148" s="1">
        <f ca="1">IF(M3148=K3148,K$2,IF(M3148=L3148,L$2,IF(M3148=#REF!,#REF!)))</f>
        <v>0</v>
      </c>
      <c r="P3148" s="1">
        <v>3146</v>
      </c>
      <c r="Q3148">
        <f t="shared" ca="1" si="298"/>
        <v>1685.4712426137635</v>
      </c>
      <c r="R3148" s="2">
        <f t="shared" ca="1" si="299"/>
        <v>28.091187376896059</v>
      </c>
      <c r="S3148" s="8">
        <f ca="1">COUNTIF($N$3:$N3148,S$2)/$P3148</f>
        <v>0.6751430387794024</v>
      </c>
      <c r="T3148" s="9">
        <f ca="1">COUNTIF($N$3:$N3148,T$2)/$P3148</f>
        <v>0.3248569612205976</v>
      </c>
    </row>
    <row r="3149" spans="10:20" x14ac:dyDescent="0.25">
      <c r="J3149" s="1">
        <f t="shared" ca="1" si="297"/>
        <v>0</v>
      </c>
      <c r="K3149">
        <f t="shared" ca="1" si="301"/>
        <v>0.73419737200116064</v>
      </c>
      <c r="L3149">
        <f t="shared" ca="1" si="302"/>
        <v>0.42717050142382545</v>
      </c>
      <c r="M3149">
        <f t="shared" ca="1" si="300"/>
        <v>0.42717050142382545</v>
      </c>
      <c r="N3149" s="1">
        <f ca="1">IF(M3149=K3149,K$2,IF(M3149=L3149,L$2,IF(M3149=#REF!,#REF!)))</f>
        <v>1</v>
      </c>
      <c r="P3149" s="1">
        <v>3147</v>
      </c>
      <c r="Q3149">
        <f t="shared" ca="1" si="298"/>
        <v>1685.8984131151874</v>
      </c>
      <c r="R3149" s="2">
        <f t="shared" ca="1" si="299"/>
        <v>28.098306885253123</v>
      </c>
      <c r="S3149" s="8">
        <f ca="1">COUNTIF($N$3:$N3149,S$2)/$P3149</f>
        <v>0.674928503336511</v>
      </c>
      <c r="T3149" s="9">
        <f ca="1">COUNTIF($N$3:$N3149,T$2)/$P3149</f>
        <v>0.32507149666348906</v>
      </c>
    </row>
    <row r="3150" spans="10:20" x14ac:dyDescent="0.25">
      <c r="J3150" s="1">
        <f t="shared" ca="1" si="297"/>
        <v>1</v>
      </c>
      <c r="K3150">
        <f t="shared" ca="1" si="301"/>
        <v>0.69036453038982726</v>
      </c>
      <c r="L3150">
        <f t="shared" ca="1" si="302"/>
        <v>0</v>
      </c>
      <c r="M3150">
        <f t="shared" ca="1" si="300"/>
        <v>0.69036453038982726</v>
      </c>
      <c r="N3150" s="1">
        <f ca="1">IF(M3150=K3150,K$2,IF(M3150=L3150,L$2,IF(M3150=#REF!,#REF!)))</f>
        <v>0</v>
      </c>
      <c r="P3150" s="1">
        <v>3148</v>
      </c>
      <c r="Q3150">
        <f t="shared" ca="1" si="298"/>
        <v>1686.5887776455772</v>
      </c>
      <c r="R3150" s="2">
        <f t="shared" ca="1" si="299"/>
        <v>28.109812960759619</v>
      </c>
      <c r="S3150" s="8">
        <f ca="1">COUNTIF($N$3:$N3150,S$2)/$P3150</f>
        <v>0.67503176620076244</v>
      </c>
      <c r="T3150" s="9">
        <f ca="1">COUNTIF($N$3:$N3150,T$2)/$P3150</f>
        <v>0.32496823379923762</v>
      </c>
    </row>
    <row r="3151" spans="10:20" x14ac:dyDescent="0.25">
      <c r="J3151" s="1">
        <f t="shared" ca="1" si="297"/>
        <v>0</v>
      </c>
      <c r="K3151">
        <f t="shared" ca="1" si="301"/>
        <v>1.0719126864761912</v>
      </c>
      <c r="L3151">
        <f t="shared" ca="1" si="302"/>
        <v>2.8232419204885377</v>
      </c>
      <c r="M3151">
        <f t="shared" ca="1" si="300"/>
        <v>1.0719126864761912</v>
      </c>
      <c r="N3151" s="1">
        <f ca="1">IF(M3151=K3151,K$2,IF(M3151=L3151,L$2,IF(M3151=#REF!,#REF!)))</f>
        <v>0</v>
      </c>
      <c r="P3151" s="1">
        <v>3149</v>
      </c>
      <c r="Q3151">
        <f t="shared" ca="1" si="298"/>
        <v>1687.6606903320535</v>
      </c>
      <c r="R3151" s="2">
        <f t="shared" ca="1" si="299"/>
        <v>28.127678172200891</v>
      </c>
      <c r="S3151" s="8">
        <f ca="1">COUNTIF($N$3:$N3151,S$2)/$P3151</f>
        <v>0.67513496348046997</v>
      </c>
      <c r="T3151" s="9">
        <f ca="1">COUNTIF($N$3:$N3151,T$2)/$P3151</f>
        <v>0.32486503651953003</v>
      </c>
    </row>
    <row r="3152" spans="10:20" x14ac:dyDescent="0.25">
      <c r="J3152" s="1">
        <f t="shared" ca="1" si="297"/>
        <v>0</v>
      </c>
      <c r="K3152">
        <f t="shared" ca="1" si="301"/>
        <v>0.21112452903647833</v>
      </c>
      <c r="L3152">
        <f t="shared" ca="1" si="302"/>
        <v>0.57619100492989339</v>
      </c>
      <c r="M3152">
        <f t="shared" ca="1" si="300"/>
        <v>0.21112452903647833</v>
      </c>
      <c r="N3152" s="1">
        <f ca="1">IF(M3152=K3152,K$2,IF(M3152=L3152,L$2,IF(M3152=#REF!,#REF!)))</f>
        <v>0</v>
      </c>
      <c r="P3152" s="1">
        <v>3150</v>
      </c>
      <c r="Q3152">
        <f t="shared" ca="1" si="298"/>
        <v>1687.8718148610899</v>
      </c>
      <c r="R3152" s="2">
        <f t="shared" ca="1" si="299"/>
        <v>28.131196914351499</v>
      </c>
      <c r="S3152" s="8">
        <f ca="1">COUNTIF($N$3:$N3152,S$2)/$P3152</f>
        <v>0.67523809523809519</v>
      </c>
      <c r="T3152" s="9">
        <f ca="1">COUNTIF($N$3:$N3152,T$2)/$P3152</f>
        <v>0.32476190476190475</v>
      </c>
    </row>
    <row r="3153" spans="10:20" x14ac:dyDescent="0.25">
      <c r="J3153" s="1">
        <f t="shared" ca="1" si="297"/>
        <v>0</v>
      </c>
      <c r="K3153">
        <f t="shared" ca="1" si="301"/>
        <v>0.26889632166596117</v>
      </c>
      <c r="L3153">
        <f t="shared" ca="1" si="302"/>
        <v>0.30669442037590322</v>
      </c>
      <c r="M3153">
        <f t="shared" ca="1" si="300"/>
        <v>0.26889632166596117</v>
      </c>
      <c r="N3153" s="1">
        <f ca="1">IF(M3153=K3153,K$2,IF(M3153=L3153,L$2,IF(M3153=#REF!,#REF!)))</f>
        <v>0</v>
      </c>
      <c r="P3153" s="1">
        <v>3151</v>
      </c>
      <c r="Q3153">
        <f t="shared" ca="1" si="298"/>
        <v>1688.1407111827559</v>
      </c>
      <c r="R3153" s="2">
        <f t="shared" ca="1" si="299"/>
        <v>28.135678519712599</v>
      </c>
      <c r="S3153" s="8">
        <f ca="1">COUNTIF($N$3:$N3153,S$2)/$P3153</f>
        <v>0.67534116153602031</v>
      </c>
      <c r="T3153" s="9">
        <f ca="1">COUNTIF($N$3:$N3153,T$2)/$P3153</f>
        <v>0.32465883846397969</v>
      </c>
    </row>
    <row r="3154" spans="10:20" x14ac:dyDescent="0.25">
      <c r="J3154" s="1">
        <f t="shared" ca="1" si="297"/>
        <v>0</v>
      </c>
      <c r="K3154">
        <f t="shared" ca="1" si="301"/>
        <v>1.5188592611960081</v>
      </c>
      <c r="L3154">
        <f t="shared" ca="1" si="302"/>
        <v>0.19855514768508589</v>
      </c>
      <c r="M3154">
        <f t="shared" ca="1" si="300"/>
        <v>0.19855514768508589</v>
      </c>
      <c r="N3154" s="1">
        <f ca="1">IF(M3154=K3154,K$2,IF(M3154=L3154,L$2,IF(M3154=#REF!,#REF!)))</f>
        <v>1</v>
      </c>
      <c r="P3154" s="1">
        <v>3152</v>
      </c>
      <c r="Q3154">
        <f t="shared" ca="1" si="298"/>
        <v>1688.339266330441</v>
      </c>
      <c r="R3154" s="2">
        <f t="shared" ca="1" si="299"/>
        <v>28.138987772174016</v>
      </c>
      <c r="S3154" s="8">
        <f ca="1">COUNTIF($N$3:$N3154,S$2)/$P3154</f>
        <v>0.67512690355329952</v>
      </c>
      <c r="T3154" s="9">
        <f ca="1">COUNTIF($N$3:$N3154,T$2)/$P3154</f>
        <v>0.32487309644670048</v>
      </c>
    </row>
    <row r="3155" spans="10:20" x14ac:dyDescent="0.25">
      <c r="J3155" s="1">
        <f t="shared" ca="1" si="297"/>
        <v>1</v>
      </c>
      <c r="K3155">
        <f t="shared" ca="1" si="301"/>
        <v>0.64351102338507038</v>
      </c>
      <c r="L3155">
        <f t="shared" ca="1" si="302"/>
        <v>0</v>
      </c>
      <c r="M3155">
        <f t="shared" ca="1" si="300"/>
        <v>0.64351102338507038</v>
      </c>
      <c r="N3155" s="1">
        <f ca="1">IF(M3155=K3155,K$2,IF(M3155=L3155,L$2,IF(M3155=#REF!,#REF!)))</f>
        <v>0</v>
      </c>
      <c r="P3155" s="1">
        <v>3153</v>
      </c>
      <c r="Q3155">
        <f t="shared" ca="1" si="298"/>
        <v>1688.9827773538261</v>
      </c>
      <c r="R3155" s="2">
        <f t="shared" ca="1" si="299"/>
        <v>28.149712955897101</v>
      </c>
      <c r="S3155" s="8">
        <f ca="1">COUNTIF($N$3:$N3155,S$2)/$P3155</f>
        <v>0.67522993973993017</v>
      </c>
      <c r="T3155" s="9">
        <f ca="1">COUNTIF($N$3:$N3155,T$2)/$P3155</f>
        <v>0.32477006026006977</v>
      </c>
    </row>
    <row r="3156" spans="10:20" x14ac:dyDescent="0.25">
      <c r="J3156" s="1">
        <f t="shared" ca="1" si="297"/>
        <v>0</v>
      </c>
      <c r="K3156">
        <f t="shared" ca="1" si="301"/>
        <v>5.4337552359596506</v>
      </c>
      <c r="L3156">
        <f t="shared" ca="1" si="302"/>
        <v>0.174671638726935</v>
      </c>
      <c r="M3156">
        <f t="shared" ca="1" si="300"/>
        <v>0.174671638726935</v>
      </c>
      <c r="N3156" s="1">
        <f ca="1">IF(M3156=K3156,K$2,IF(M3156=L3156,L$2,IF(M3156=#REF!,#REF!)))</f>
        <v>1</v>
      </c>
      <c r="P3156" s="1">
        <v>3154</v>
      </c>
      <c r="Q3156">
        <f t="shared" ca="1" si="298"/>
        <v>1689.1574489925531</v>
      </c>
      <c r="R3156" s="2">
        <f t="shared" ca="1" si="299"/>
        <v>28.152624149875884</v>
      </c>
      <c r="S3156" s="8">
        <f ca="1">COUNTIF($N$3:$N3156,S$2)/$P3156</f>
        <v>0.67501585288522514</v>
      </c>
      <c r="T3156" s="9">
        <f ca="1">COUNTIF($N$3:$N3156,T$2)/$P3156</f>
        <v>0.32498414711477491</v>
      </c>
    </row>
    <row r="3157" spans="10:20" x14ac:dyDescent="0.25">
      <c r="J3157" s="1">
        <f t="shared" ca="1" si="297"/>
        <v>1</v>
      </c>
      <c r="K3157">
        <f t="shared" ca="1" si="301"/>
        <v>2.5080190723918041</v>
      </c>
      <c r="L3157">
        <f t="shared" ca="1" si="302"/>
        <v>0</v>
      </c>
      <c r="M3157">
        <f t="shared" ca="1" si="300"/>
        <v>2.5080190723918041</v>
      </c>
      <c r="N3157" s="1">
        <f ca="1">IF(M3157=K3157,K$2,IF(M3157=L3157,L$2,IF(M3157=#REF!,#REF!)))</f>
        <v>0</v>
      </c>
      <c r="P3157" s="1">
        <v>3155</v>
      </c>
      <c r="Q3157">
        <f t="shared" ca="1" si="298"/>
        <v>1691.6654680649449</v>
      </c>
      <c r="R3157" s="2">
        <f t="shared" ca="1" si="299"/>
        <v>28.19442446774908</v>
      </c>
      <c r="S3157" s="8">
        <f ca="1">COUNTIF($N$3:$N3157,S$2)/$P3157</f>
        <v>0.67511885895404122</v>
      </c>
      <c r="T3157" s="9">
        <f ca="1">COUNTIF($N$3:$N3157,T$2)/$P3157</f>
        <v>0.32488114104595878</v>
      </c>
    </row>
    <row r="3158" spans="10:20" x14ac:dyDescent="0.25">
      <c r="J3158" s="1">
        <f t="shared" ca="1" si="297"/>
        <v>0</v>
      </c>
      <c r="K3158">
        <f t="shared" ca="1" si="301"/>
        <v>0.28571417137901223</v>
      </c>
      <c r="L3158">
        <f t="shared" ca="1" si="302"/>
        <v>0.10087529724374024</v>
      </c>
      <c r="M3158">
        <f t="shared" ca="1" si="300"/>
        <v>0.10087529724374024</v>
      </c>
      <c r="N3158" s="1">
        <f ca="1">IF(M3158=K3158,K$2,IF(M3158=L3158,L$2,IF(M3158=#REF!,#REF!)))</f>
        <v>1</v>
      </c>
      <c r="P3158" s="1">
        <v>3156</v>
      </c>
      <c r="Q3158">
        <f t="shared" ca="1" si="298"/>
        <v>1691.7663433621885</v>
      </c>
      <c r="R3158" s="2">
        <f t="shared" ca="1" si="299"/>
        <v>28.196105722703141</v>
      </c>
      <c r="S3158" s="8">
        <f ca="1">COUNTIF($N$3:$N3158,S$2)/$P3158</f>
        <v>0.67490494296577952</v>
      </c>
      <c r="T3158" s="9">
        <f ca="1">COUNTIF($N$3:$N3158,T$2)/$P3158</f>
        <v>0.32509505703422054</v>
      </c>
    </row>
    <row r="3159" spans="10:20" x14ac:dyDescent="0.25">
      <c r="J3159" s="1">
        <f t="shared" ca="1" si="297"/>
        <v>1</v>
      </c>
      <c r="K3159">
        <f t="shared" ca="1" si="301"/>
        <v>9.2193459318355472E-2</v>
      </c>
      <c r="L3159">
        <f t="shared" ca="1" si="302"/>
        <v>0</v>
      </c>
      <c r="M3159">
        <f t="shared" ca="1" si="300"/>
        <v>9.2193459318355472E-2</v>
      </c>
      <c r="N3159" s="1">
        <f ca="1">IF(M3159=K3159,K$2,IF(M3159=L3159,L$2,IF(M3159=#REF!,#REF!)))</f>
        <v>0</v>
      </c>
      <c r="P3159" s="1">
        <v>3157</v>
      </c>
      <c r="Q3159">
        <f t="shared" ca="1" si="298"/>
        <v>1691.858536821507</v>
      </c>
      <c r="R3159" s="2">
        <f t="shared" ca="1" si="299"/>
        <v>28.197642280358448</v>
      </c>
      <c r="S3159" s="8">
        <f ca="1">COUNTIF($N$3:$N3159,S$2)/$P3159</f>
        <v>0.67500791891035794</v>
      </c>
      <c r="T3159" s="9">
        <f ca="1">COUNTIF($N$3:$N3159,T$2)/$P3159</f>
        <v>0.32499208108964206</v>
      </c>
    </row>
    <row r="3160" spans="10:20" x14ac:dyDescent="0.25">
      <c r="J3160" s="1">
        <f t="shared" ca="1" si="297"/>
        <v>0</v>
      </c>
      <c r="K3160">
        <f t="shared" ca="1" si="301"/>
        <v>1.6808319026759693</v>
      </c>
      <c r="L3160">
        <f t="shared" ca="1" si="302"/>
        <v>0.74676841956903273</v>
      </c>
      <c r="M3160">
        <f t="shared" ca="1" si="300"/>
        <v>0.74676841956903273</v>
      </c>
      <c r="N3160" s="1">
        <f ca="1">IF(M3160=K3160,K$2,IF(M3160=L3160,L$2,IF(M3160=#REF!,#REF!)))</f>
        <v>1</v>
      </c>
      <c r="P3160" s="1">
        <v>3158</v>
      </c>
      <c r="Q3160">
        <f t="shared" ca="1" si="298"/>
        <v>1692.6053052410759</v>
      </c>
      <c r="R3160" s="2">
        <f t="shared" ca="1" si="299"/>
        <v>28.210088420684599</v>
      </c>
      <c r="S3160" s="8">
        <f ca="1">COUNTIF($N$3:$N3160,S$2)/$P3160</f>
        <v>0.67479417352754911</v>
      </c>
      <c r="T3160" s="9">
        <f ca="1">COUNTIF($N$3:$N3160,T$2)/$P3160</f>
        <v>0.32520582647245094</v>
      </c>
    </row>
    <row r="3161" spans="10:20" x14ac:dyDescent="0.25">
      <c r="J3161" s="1">
        <f t="shared" ca="1" si="297"/>
        <v>1</v>
      </c>
      <c r="K3161">
        <f t="shared" ca="1" si="301"/>
        <v>7.4332472451133363E-2</v>
      </c>
      <c r="L3161">
        <f t="shared" ca="1" si="302"/>
        <v>0</v>
      </c>
      <c r="M3161">
        <f t="shared" ca="1" si="300"/>
        <v>7.4332472451133363E-2</v>
      </c>
      <c r="N3161" s="1">
        <f ca="1">IF(M3161=K3161,K$2,IF(M3161=L3161,L$2,IF(M3161=#REF!,#REF!)))</f>
        <v>0</v>
      </c>
      <c r="P3161" s="1">
        <v>3159</v>
      </c>
      <c r="Q3161">
        <f t="shared" ca="1" si="298"/>
        <v>1692.679637713527</v>
      </c>
      <c r="R3161" s="2">
        <f t="shared" ca="1" si="299"/>
        <v>28.211327295225448</v>
      </c>
      <c r="S3161" s="8">
        <f ca="1">COUNTIF($N$3:$N3161,S$2)/$P3161</f>
        <v>0.67489711934156382</v>
      </c>
      <c r="T3161" s="9">
        <f ca="1">COUNTIF($N$3:$N3161,T$2)/$P3161</f>
        <v>0.32510288065843623</v>
      </c>
    </row>
    <row r="3162" spans="10:20" x14ac:dyDescent="0.25">
      <c r="J3162" s="1">
        <f t="shared" ca="1" si="297"/>
        <v>0</v>
      </c>
      <c r="K3162">
        <f t="shared" ca="1" si="301"/>
        <v>1.0290401934958371</v>
      </c>
      <c r="L3162">
        <f t="shared" ca="1" si="302"/>
        <v>0.7345098915327064</v>
      </c>
      <c r="M3162">
        <f t="shared" ca="1" si="300"/>
        <v>0.7345098915327064</v>
      </c>
      <c r="N3162" s="1">
        <f ca="1">IF(M3162=K3162,K$2,IF(M3162=L3162,L$2,IF(M3162=#REF!,#REF!)))</f>
        <v>1</v>
      </c>
      <c r="P3162" s="1">
        <v>3160</v>
      </c>
      <c r="Q3162">
        <f t="shared" ca="1" si="298"/>
        <v>1693.4141476050597</v>
      </c>
      <c r="R3162" s="2">
        <f t="shared" ca="1" si="299"/>
        <v>28.223569126750995</v>
      </c>
      <c r="S3162" s="8">
        <f ca="1">COUNTIF($N$3:$N3162,S$2)/$P3162</f>
        <v>0.67468354430379751</v>
      </c>
      <c r="T3162" s="9">
        <f ca="1">COUNTIF($N$3:$N3162,T$2)/$P3162</f>
        <v>0.32531645569620254</v>
      </c>
    </row>
    <row r="3163" spans="10:20" x14ac:dyDescent="0.25">
      <c r="J3163" s="1">
        <f t="shared" ca="1" si="297"/>
        <v>1</v>
      </c>
      <c r="K3163">
        <f t="shared" ca="1" si="301"/>
        <v>0.49884398533038432</v>
      </c>
      <c r="L3163">
        <f t="shared" ca="1" si="302"/>
        <v>0</v>
      </c>
      <c r="M3163">
        <f t="shared" ca="1" si="300"/>
        <v>0.49884398533038432</v>
      </c>
      <c r="N3163" s="1">
        <f ca="1">IF(M3163=K3163,K$2,IF(M3163=L3163,L$2,IF(M3163=#REF!,#REF!)))</f>
        <v>0</v>
      </c>
      <c r="P3163" s="1">
        <v>3161</v>
      </c>
      <c r="Q3163">
        <f t="shared" ca="1" si="298"/>
        <v>1693.9129915903902</v>
      </c>
      <c r="R3163" s="2">
        <f t="shared" ca="1" si="299"/>
        <v>28.231883193173172</v>
      </c>
      <c r="S3163" s="8">
        <f ca="1">COUNTIF($N$3:$N3163,S$2)/$P3163</f>
        <v>0.67478645998101872</v>
      </c>
      <c r="T3163" s="9">
        <f ca="1">COUNTIF($N$3:$N3163,T$2)/$P3163</f>
        <v>0.32521354001898134</v>
      </c>
    </row>
    <row r="3164" spans="10:20" x14ac:dyDescent="0.25">
      <c r="J3164" s="1">
        <f t="shared" ca="1" si="297"/>
        <v>0</v>
      </c>
      <c r="K3164">
        <f t="shared" ca="1" si="301"/>
        <v>0.29088941280422487</v>
      </c>
      <c r="L3164">
        <f t="shared" ca="1" si="302"/>
        <v>0.76431357655477172</v>
      </c>
      <c r="M3164">
        <f t="shared" ca="1" si="300"/>
        <v>0.29088941280422487</v>
      </c>
      <c r="N3164" s="1">
        <f ca="1">IF(M3164=K3164,K$2,IF(M3164=L3164,L$2,IF(M3164=#REF!,#REF!)))</f>
        <v>0</v>
      </c>
      <c r="P3164" s="1">
        <v>3162</v>
      </c>
      <c r="Q3164">
        <f t="shared" ca="1" si="298"/>
        <v>1694.2038810031945</v>
      </c>
      <c r="R3164" s="2">
        <f t="shared" ca="1" si="299"/>
        <v>28.23673135005324</v>
      </c>
      <c r="S3164" s="8">
        <f ca="1">COUNTIF($N$3:$N3164,S$2)/$P3164</f>
        <v>0.67488931056293489</v>
      </c>
      <c r="T3164" s="9">
        <f ca="1">COUNTIF($N$3:$N3164,T$2)/$P3164</f>
        <v>0.32511068943706517</v>
      </c>
    </row>
    <row r="3165" spans="10:20" x14ac:dyDescent="0.25">
      <c r="J3165" s="1">
        <f t="shared" ca="1" si="297"/>
        <v>0</v>
      </c>
      <c r="K3165">
        <f t="shared" ca="1" si="301"/>
        <v>6.9411918237889572E-2</v>
      </c>
      <c r="L3165">
        <f t="shared" ca="1" si="302"/>
        <v>0.44084497479230333</v>
      </c>
      <c r="M3165">
        <f t="shared" ca="1" si="300"/>
        <v>6.9411918237889572E-2</v>
      </c>
      <c r="N3165" s="1">
        <f ca="1">IF(M3165=K3165,K$2,IF(M3165=L3165,L$2,IF(M3165=#REF!,#REF!)))</f>
        <v>0</v>
      </c>
      <c r="P3165" s="1">
        <v>3163</v>
      </c>
      <c r="Q3165">
        <f t="shared" ca="1" si="298"/>
        <v>1694.2732929214324</v>
      </c>
      <c r="R3165" s="2">
        <f t="shared" ca="1" si="299"/>
        <v>28.237888215357206</v>
      </c>
      <c r="S3165" s="8">
        <f ca="1">COUNTIF($N$3:$N3165,S$2)/$P3165</f>
        <v>0.67499209611128674</v>
      </c>
      <c r="T3165" s="9">
        <f ca="1">COUNTIF($N$3:$N3165,T$2)/$P3165</f>
        <v>0.32500790388871326</v>
      </c>
    </row>
    <row r="3166" spans="10:20" x14ac:dyDescent="0.25">
      <c r="J3166" s="1">
        <f t="shared" ca="1" si="297"/>
        <v>0</v>
      </c>
      <c r="K3166">
        <f t="shared" ca="1" si="301"/>
        <v>3.1345006258155941</v>
      </c>
      <c r="L3166">
        <f t="shared" ca="1" si="302"/>
        <v>0.24286972445378255</v>
      </c>
      <c r="M3166">
        <f t="shared" ca="1" si="300"/>
        <v>0.24286972445378255</v>
      </c>
      <c r="N3166" s="1">
        <f ca="1">IF(M3166=K3166,K$2,IF(M3166=L3166,L$2,IF(M3166=#REF!,#REF!)))</f>
        <v>1</v>
      </c>
      <c r="P3166" s="1">
        <v>3164</v>
      </c>
      <c r="Q3166">
        <f t="shared" ca="1" si="298"/>
        <v>1694.5161626458862</v>
      </c>
      <c r="R3166" s="2">
        <f t="shared" ca="1" si="299"/>
        <v>28.241936044098104</v>
      </c>
      <c r="S3166" s="8">
        <f ca="1">COUNTIF($N$3:$N3166,S$2)/$P3166</f>
        <v>0.6747787610619469</v>
      </c>
      <c r="T3166" s="9">
        <f ca="1">COUNTIF($N$3:$N3166,T$2)/$P3166</f>
        <v>0.3252212389380531</v>
      </c>
    </row>
    <row r="3167" spans="10:20" x14ac:dyDescent="0.25">
      <c r="J3167" s="1">
        <f t="shared" ca="1" si="297"/>
        <v>1</v>
      </c>
      <c r="K3167">
        <f t="shared" ca="1" si="301"/>
        <v>3.9906582794563848E-2</v>
      </c>
      <c r="L3167">
        <f t="shared" ca="1" si="302"/>
        <v>0</v>
      </c>
      <c r="M3167">
        <f t="shared" ca="1" si="300"/>
        <v>3.9906582794563848E-2</v>
      </c>
      <c r="N3167" s="1">
        <f ca="1">IF(M3167=K3167,K$2,IF(M3167=L3167,L$2,IF(M3167=#REF!,#REF!)))</f>
        <v>0</v>
      </c>
      <c r="P3167" s="1">
        <v>3165</v>
      </c>
      <c r="Q3167">
        <f t="shared" ca="1" si="298"/>
        <v>1694.5560692286808</v>
      </c>
      <c r="R3167" s="2">
        <f t="shared" ca="1" si="299"/>
        <v>28.242601153811346</v>
      </c>
      <c r="S3167" s="8">
        <f ca="1">COUNTIF($N$3:$N3167,S$2)/$P3167</f>
        <v>0.6748815165876777</v>
      </c>
      <c r="T3167" s="9">
        <f ca="1">COUNTIF($N$3:$N3167,T$2)/$P3167</f>
        <v>0.3251184834123223</v>
      </c>
    </row>
    <row r="3168" spans="10:20" x14ac:dyDescent="0.25">
      <c r="J3168" s="1">
        <f t="shared" ca="1" si="297"/>
        <v>0</v>
      </c>
      <c r="K3168">
        <f t="shared" ca="1" si="301"/>
        <v>0.23963457903120092</v>
      </c>
      <c r="L3168">
        <f t="shared" ca="1" si="302"/>
        <v>2.6789661049002329</v>
      </c>
      <c r="M3168">
        <f t="shared" ca="1" si="300"/>
        <v>0.23963457903120092</v>
      </c>
      <c r="N3168" s="1">
        <f ca="1">IF(M3168=K3168,K$2,IF(M3168=L3168,L$2,IF(M3168=#REF!,#REF!)))</f>
        <v>0</v>
      </c>
      <c r="P3168" s="1">
        <v>3166</v>
      </c>
      <c r="Q3168">
        <f t="shared" ca="1" si="298"/>
        <v>1694.795703807712</v>
      </c>
      <c r="R3168" s="2">
        <f t="shared" ca="1" si="299"/>
        <v>28.246595063461868</v>
      </c>
      <c r="S3168" s="8">
        <f ca="1">COUNTIF($N$3:$N3168,S$2)/$P3168</f>
        <v>0.67498420720151608</v>
      </c>
      <c r="T3168" s="9">
        <f ca="1">COUNTIF($N$3:$N3168,T$2)/$P3168</f>
        <v>0.32501579279848392</v>
      </c>
    </row>
    <row r="3169" spans="10:20" x14ac:dyDescent="0.25">
      <c r="J3169" s="1">
        <f t="shared" ca="1" si="297"/>
        <v>0</v>
      </c>
      <c r="K3169">
        <f t="shared" ca="1" si="301"/>
        <v>0.42908047536437088</v>
      </c>
      <c r="L3169">
        <f t="shared" ca="1" si="302"/>
        <v>3.736381363721774E-2</v>
      </c>
      <c r="M3169">
        <f t="shared" ca="1" si="300"/>
        <v>3.736381363721774E-2</v>
      </c>
      <c r="N3169" s="1">
        <f ca="1">IF(M3169=K3169,K$2,IF(M3169=L3169,L$2,IF(M3169=#REF!,#REF!)))</f>
        <v>1</v>
      </c>
      <c r="P3169" s="1">
        <v>3167</v>
      </c>
      <c r="Q3169">
        <f t="shared" ca="1" si="298"/>
        <v>1694.8330676213493</v>
      </c>
      <c r="R3169" s="2">
        <f t="shared" ca="1" si="299"/>
        <v>28.247217793689156</v>
      </c>
      <c r="S3169" s="8">
        <f ca="1">COUNTIF($N$3:$N3169,S$2)/$P3169</f>
        <v>0.67477107672876535</v>
      </c>
      <c r="T3169" s="9">
        <f ca="1">COUNTIF($N$3:$N3169,T$2)/$P3169</f>
        <v>0.32522892327123459</v>
      </c>
    </row>
    <row r="3170" spans="10:20" x14ac:dyDescent="0.25">
      <c r="J3170" s="1">
        <f t="shared" ca="1" si="297"/>
        <v>1</v>
      </c>
      <c r="K3170">
        <f t="shared" ca="1" si="301"/>
        <v>0.48607549113755844</v>
      </c>
      <c r="L3170">
        <f t="shared" ca="1" si="302"/>
        <v>0</v>
      </c>
      <c r="M3170">
        <f t="shared" ca="1" si="300"/>
        <v>0.48607549113755844</v>
      </c>
      <c r="N3170" s="1">
        <f ca="1">IF(M3170=K3170,K$2,IF(M3170=L3170,L$2,IF(M3170=#REF!,#REF!)))</f>
        <v>0</v>
      </c>
      <c r="P3170" s="1">
        <v>3168</v>
      </c>
      <c r="Q3170">
        <f t="shared" ca="1" si="298"/>
        <v>1695.3191431124869</v>
      </c>
      <c r="R3170" s="2">
        <f t="shared" ca="1" si="299"/>
        <v>28.255319051874782</v>
      </c>
      <c r="S3170" s="8">
        <f ca="1">COUNTIF($N$3:$N3170,S$2)/$P3170</f>
        <v>0.67487373737373735</v>
      </c>
      <c r="T3170" s="9">
        <f ca="1">COUNTIF($N$3:$N3170,T$2)/$P3170</f>
        <v>0.32512626262626265</v>
      </c>
    </row>
    <row r="3171" spans="10:20" x14ac:dyDescent="0.25">
      <c r="J3171" s="1">
        <f t="shared" ca="1" si="297"/>
        <v>0</v>
      </c>
      <c r="K3171">
        <f t="shared" ca="1" si="301"/>
        <v>1.4184780201219251</v>
      </c>
      <c r="L3171">
        <f t="shared" ca="1" si="302"/>
        <v>2.2178836866262739E-2</v>
      </c>
      <c r="M3171">
        <f t="shared" ca="1" si="300"/>
        <v>2.2178836866262739E-2</v>
      </c>
      <c r="N3171" s="1">
        <f ca="1">IF(M3171=K3171,K$2,IF(M3171=L3171,L$2,IF(M3171=#REF!,#REF!)))</f>
        <v>1</v>
      </c>
      <c r="P3171" s="1">
        <v>3169</v>
      </c>
      <c r="Q3171">
        <f t="shared" ca="1" si="298"/>
        <v>1695.3413219493532</v>
      </c>
      <c r="R3171" s="2">
        <f t="shared" ca="1" si="299"/>
        <v>28.255688699155886</v>
      </c>
      <c r="S3171" s="8">
        <f ca="1">COUNTIF($N$3:$N3171,S$2)/$P3171</f>
        <v>0.67466077627011678</v>
      </c>
      <c r="T3171" s="9">
        <f ca="1">COUNTIF($N$3:$N3171,T$2)/$P3171</f>
        <v>0.32533922372988322</v>
      </c>
    </row>
    <row r="3172" spans="10:20" x14ac:dyDescent="0.25">
      <c r="J3172" s="1">
        <f t="shared" ca="1" si="297"/>
        <v>1</v>
      </c>
      <c r="K3172">
        <f t="shared" ca="1" si="301"/>
        <v>1.8375449500908658</v>
      </c>
      <c r="L3172">
        <f t="shared" ca="1" si="302"/>
        <v>0</v>
      </c>
      <c r="M3172">
        <f t="shared" ca="1" si="300"/>
        <v>1.8375449500908658</v>
      </c>
      <c r="N3172" s="1">
        <f ca="1">IF(M3172=K3172,K$2,IF(M3172=L3172,L$2,IF(M3172=#REF!,#REF!)))</f>
        <v>0</v>
      </c>
      <c r="P3172" s="1">
        <v>3170</v>
      </c>
      <c r="Q3172">
        <f t="shared" ca="1" si="298"/>
        <v>1697.1788668994441</v>
      </c>
      <c r="R3172" s="2">
        <f t="shared" ca="1" si="299"/>
        <v>28.286314448324067</v>
      </c>
      <c r="S3172" s="8">
        <f ca="1">COUNTIF($N$3:$N3172,S$2)/$P3172</f>
        <v>0.67476340694006309</v>
      </c>
      <c r="T3172" s="9">
        <f ca="1">COUNTIF($N$3:$N3172,T$2)/$P3172</f>
        <v>0.32523659305993691</v>
      </c>
    </row>
    <row r="3173" spans="10:20" x14ac:dyDescent="0.25">
      <c r="J3173" s="1">
        <f t="shared" ca="1" si="297"/>
        <v>0</v>
      </c>
      <c r="K3173">
        <f t="shared" ca="1" si="301"/>
        <v>0.14089000075672814</v>
      </c>
      <c r="L3173">
        <f t="shared" ca="1" si="302"/>
        <v>2.3123212538146798</v>
      </c>
      <c r="M3173">
        <f t="shared" ca="1" si="300"/>
        <v>0.14089000075672814</v>
      </c>
      <c r="N3173" s="1">
        <f ca="1">IF(M3173=K3173,K$2,IF(M3173=L3173,L$2,IF(M3173=#REF!,#REF!)))</f>
        <v>0</v>
      </c>
      <c r="P3173" s="1">
        <v>3171</v>
      </c>
      <c r="Q3173">
        <f t="shared" ca="1" si="298"/>
        <v>1697.3197569002009</v>
      </c>
      <c r="R3173" s="2">
        <f t="shared" ca="1" si="299"/>
        <v>28.28866261500335</v>
      </c>
      <c r="S3173" s="8">
        <f ca="1">COUNTIF($N$3:$N3173,S$2)/$P3173</f>
        <v>0.6748659728792179</v>
      </c>
      <c r="T3173" s="9">
        <f ca="1">COUNTIF($N$3:$N3173,T$2)/$P3173</f>
        <v>0.3251340271207821</v>
      </c>
    </row>
    <row r="3174" spans="10:20" x14ac:dyDescent="0.25">
      <c r="J3174" s="1">
        <f t="shared" ca="1" si="297"/>
        <v>0</v>
      </c>
      <c r="K3174">
        <f t="shared" ca="1" si="301"/>
        <v>0.8617099549174535</v>
      </c>
      <c r="L3174">
        <f t="shared" ca="1" si="302"/>
        <v>1.7186054550038847</v>
      </c>
      <c r="M3174">
        <f t="shared" ca="1" si="300"/>
        <v>0.8617099549174535</v>
      </c>
      <c r="N3174" s="1">
        <f ca="1">IF(M3174=K3174,K$2,IF(M3174=L3174,L$2,IF(M3174=#REF!,#REF!)))</f>
        <v>0</v>
      </c>
      <c r="P3174" s="1">
        <v>3172</v>
      </c>
      <c r="Q3174">
        <f t="shared" ca="1" si="298"/>
        <v>1698.1814668551183</v>
      </c>
      <c r="R3174" s="2">
        <f t="shared" ca="1" si="299"/>
        <v>28.303024447585305</v>
      </c>
      <c r="S3174" s="8">
        <f ca="1">COUNTIF($N$3:$N3174,S$2)/$P3174</f>
        <v>0.67496847414880201</v>
      </c>
      <c r="T3174" s="9">
        <f ca="1">COUNTIF($N$3:$N3174,T$2)/$P3174</f>
        <v>0.32503152585119799</v>
      </c>
    </row>
    <row r="3175" spans="10:20" x14ac:dyDescent="0.25">
      <c r="J3175" s="1">
        <f t="shared" ca="1" si="297"/>
        <v>0</v>
      </c>
      <c r="K3175">
        <f t="shared" ca="1" si="301"/>
        <v>0.75194029329968348</v>
      </c>
      <c r="L3175">
        <f t="shared" ca="1" si="302"/>
        <v>1.6241508492369543</v>
      </c>
      <c r="M3175">
        <f t="shared" ca="1" si="300"/>
        <v>0.75194029329968348</v>
      </c>
      <c r="N3175" s="1">
        <f ca="1">IF(M3175=K3175,K$2,IF(M3175=L3175,L$2,IF(M3175=#REF!,#REF!)))</f>
        <v>0</v>
      </c>
      <c r="P3175" s="1">
        <v>3173</v>
      </c>
      <c r="Q3175">
        <f t="shared" ca="1" si="298"/>
        <v>1698.9334071484179</v>
      </c>
      <c r="R3175" s="2">
        <f t="shared" ca="1" si="299"/>
        <v>28.315556785806965</v>
      </c>
      <c r="S3175" s="8">
        <f ca="1">COUNTIF($N$3:$N3175,S$2)/$P3175</f>
        <v>0.67507091080995907</v>
      </c>
      <c r="T3175" s="9">
        <f ca="1">COUNTIF($N$3:$N3175,T$2)/$P3175</f>
        <v>0.32492908919004099</v>
      </c>
    </row>
    <row r="3176" spans="10:20" x14ac:dyDescent="0.25">
      <c r="J3176" s="1">
        <f t="shared" ca="1" si="297"/>
        <v>0</v>
      </c>
      <c r="K3176">
        <f t="shared" ca="1" si="301"/>
        <v>6.4685578097515766</v>
      </c>
      <c r="L3176">
        <f t="shared" ca="1" si="302"/>
        <v>1.083805139768468</v>
      </c>
      <c r="M3176">
        <f t="shared" ca="1" si="300"/>
        <v>1.083805139768468</v>
      </c>
      <c r="N3176" s="1">
        <f ca="1">IF(M3176=K3176,K$2,IF(M3176=L3176,L$2,IF(M3176=#REF!,#REF!)))</f>
        <v>1</v>
      </c>
      <c r="P3176" s="1">
        <v>3174</v>
      </c>
      <c r="Q3176">
        <f t="shared" ca="1" si="298"/>
        <v>1700.0172122881863</v>
      </c>
      <c r="R3176" s="2">
        <f t="shared" ca="1" si="299"/>
        <v>28.333620204803104</v>
      </c>
      <c r="S3176" s="8">
        <f ca="1">COUNTIF($N$3:$N3176,S$2)/$P3176</f>
        <v>0.67485822306238186</v>
      </c>
      <c r="T3176" s="9">
        <f ca="1">COUNTIF($N$3:$N3176,T$2)/$P3176</f>
        <v>0.32514177693761814</v>
      </c>
    </row>
    <row r="3177" spans="10:20" x14ac:dyDescent="0.25">
      <c r="J3177" s="1">
        <f t="shared" ca="1" si="297"/>
        <v>1</v>
      </c>
      <c r="K3177">
        <f t="shared" ca="1" si="301"/>
        <v>0.31723999988682122</v>
      </c>
      <c r="L3177">
        <f t="shared" ca="1" si="302"/>
        <v>0</v>
      </c>
      <c r="M3177">
        <f t="shared" ca="1" si="300"/>
        <v>0.31723999988682122</v>
      </c>
      <c r="N3177" s="1">
        <f ca="1">IF(M3177=K3177,K$2,IF(M3177=L3177,L$2,IF(M3177=#REF!,#REF!)))</f>
        <v>0</v>
      </c>
      <c r="P3177" s="1">
        <v>3175</v>
      </c>
      <c r="Q3177">
        <f t="shared" ca="1" si="298"/>
        <v>1700.3344522880732</v>
      </c>
      <c r="R3177" s="2">
        <f t="shared" ca="1" si="299"/>
        <v>28.338907538134553</v>
      </c>
      <c r="S3177" s="8">
        <f ca="1">COUNTIF($N$3:$N3177,S$2)/$P3177</f>
        <v>0.67496062992125982</v>
      </c>
      <c r="T3177" s="9">
        <f ca="1">COUNTIF($N$3:$N3177,T$2)/$P3177</f>
        <v>0.32503937007874018</v>
      </c>
    </row>
    <row r="3178" spans="10:20" x14ac:dyDescent="0.25">
      <c r="J3178" s="1">
        <f t="shared" ca="1" si="297"/>
        <v>0</v>
      </c>
      <c r="K3178">
        <f t="shared" ca="1" si="301"/>
        <v>0.51941562578045852</v>
      </c>
      <c r="L3178">
        <f t="shared" ca="1" si="302"/>
        <v>3.0829859311557311</v>
      </c>
      <c r="M3178">
        <f t="shared" ca="1" si="300"/>
        <v>0.51941562578045852</v>
      </c>
      <c r="N3178" s="1">
        <f ca="1">IF(M3178=K3178,K$2,IF(M3178=L3178,L$2,IF(M3178=#REF!,#REF!)))</f>
        <v>0</v>
      </c>
      <c r="P3178" s="1">
        <v>3176</v>
      </c>
      <c r="Q3178">
        <f t="shared" ca="1" si="298"/>
        <v>1700.8538679138537</v>
      </c>
      <c r="R3178" s="2">
        <f t="shared" ca="1" si="299"/>
        <v>28.347564465230896</v>
      </c>
      <c r="S3178" s="8">
        <f ca="1">COUNTIF($N$3:$N3178,S$2)/$P3178</f>
        <v>0.67506297229219148</v>
      </c>
      <c r="T3178" s="9">
        <f ca="1">COUNTIF($N$3:$N3178,T$2)/$P3178</f>
        <v>0.32493702770780858</v>
      </c>
    </row>
    <row r="3179" spans="10:20" x14ac:dyDescent="0.25">
      <c r="J3179" s="1">
        <f t="shared" ref="J3179:J3242" ca="1" si="303">N3178</f>
        <v>0</v>
      </c>
      <c r="K3179">
        <f t="shared" ca="1" si="301"/>
        <v>0.39445094926948576</v>
      </c>
      <c r="L3179">
        <f t="shared" ca="1" si="302"/>
        <v>0.16276074059610696</v>
      </c>
      <c r="M3179">
        <f t="shared" ca="1" si="300"/>
        <v>0.16276074059610696</v>
      </c>
      <c r="N3179" s="1">
        <f ca="1">IF(M3179=K3179,K$2,IF(M3179=L3179,L$2,IF(M3179=#REF!,#REF!)))</f>
        <v>1</v>
      </c>
      <c r="P3179" s="1">
        <v>3177</v>
      </c>
      <c r="Q3179">
        <f t="shared" ref="Q3179:Q3242" ca="1" si="304">M3179+Q3178</f>
        <v>1701.0166286544497</v>
      </c>
      <c r="R3179" s="2">
        <f t="shared" ref="R3179:R3242" ca="1" si="305">Q3179/60</f>
        <v>28.350277144240827</v>
      </c>
      <c r="S3179" s="8">
        <f ca="1">COUNTIF($N$3:$N3179,S$2)/$P3179</f>
        <v>0.67485048788164936</v>
      </c>
      <c r="T3179" s="9">
        <f ca="1">COUNTIF($N$3:$N3179,T$2)/$P3179</f>
        <v>0.32514951211835064</v>
      </c>
    </row>
    <row r="3180" spans="10:20" x14ac:dyDescent="0.25">
      <c r="J3180" s="1">
        <f t="shared" ca="1" si="303"/>
        <v>1</v>
      </c>
      <c r="K3180">
        <f t="shared" ca="1" si="301"/>
        <v>0.25385802562536008</v>
      </c>
      <c r="L3180">
        <f t="shared" ca="1" si="302"/>
        <v>0</v>
      </c>
      <c r="M3180">
        <f t="shared" ca="1" si="300"/>
        <v>0.25385802562536008</v>
      </c>
      <c r="N3180" s="1">
        <f ca="1">IF(M3180=K3180,K$2,IF(M3180=L3180,L$2,IF(M3180=#REF!,#REF!)))</f>
        <v>0</v>
      </c>
      <c r="P3180" s="1">
        <v>3178</v>
      </c>
      <c r="Q3180">
        <f t="shared" ca="1" si="304"/>
        <v>1701.270486680075</v>
      </c>
      <c r="R3180" s="2">
        <f t="shared" ca="1" si="305"/>
        <v>28.354508111334585</v>
      </c>
      <c r="S3180" s="8">
        <f ca="1">COUNTIF($N$3:$N3180,S$2)/$P3180</f>
        <v>0.67495280050346129</v>
      </c>
      <c r="T3180" s="9">
        <f ca="1">COUNTIF($N$3:$N3180,T$2)/$P3180</f>
        <v>0.32504719949653871</v>
      </c>
    </row>
    <row r="3181" spans="10:20" x14ac:dyDescent="0.25">
      <c r="J3181" s="1">
        <f t="shared" ca="1" si="303"/>
        <v>0</v>
      </c>
      <c r="K3181">
        <f t="shared" ca="1" si="301"/>
        <v>0.31851746303529987</v>
      </c>
      <c r="L3181">
        <f t="shared" ca="1" si="302"/>
        <v>1.8483015570215267</v>
      </c>
      <c r="M3181">
        <f t="shared" ca="1" si="300"/>
        <v>0.31851746303529987</v>
      </c>
      <c r="N3181" s="1">
        <f ca="1">IF(M3181=K3181,K$2,IF(M3181=L3181,L$2,IF(M3181=#REF!,#REF!)))</f>
        <v>0</v>
      </c>
      <c r="P3181" s="1">
        <v>3179</v>
      </c>
      <c r="Q3181">
        <f t="shared" ca="1" si="304"/>
        <v>1701.5890041431103</v>
      </c>
      <c r="R3181" s="2">
        <f t="shared" ca="1" si="305"/>
        <v>28.359816735718503</v>
      </c>
      <c r="S3181" s="8">
        <f ca="1">COUNTIF($N$3:$N3181,S$2)/$P3181</f>
        <v>0.67505504875747091</v>
      </c>
      <c r="T3181" s="9">
        <f ca="1">COUNTIF($N$3:$N3181,T$2)/$P3181</f>
        <v>0.32494495124252909</v>
      </c>
    </row>
    <row r="3182" spans="10:20" x14ac:dyDescent="0.25">
      <c r="J3182" s="1">
        <f t="shared" ca="1" si="303"/>
        <v>0</v>
      </c>
      <c r="K3182">
        <f t="shared" ca="1" si="301"/>
        <v>0.63457532709603048</v>
      </c>
      <c r="L3182">
        <f t="shared" ca="1" si="302"/>
        <v>0.27216260026686251</v>
      </c>
      <c r="M3182">
        <f t="shared" ca="1" si="300"/>
        <v>0.27216260026686251</v>
      </c>
      <c r="N3182" s="1">
        <f ca="1">IF(M3182=K3182,K$2,IF(M3182=L3182,L$2,IF(M3182=#REF!,#REF!)))</f>
        <v>1</v>
      </c>
      <c r="P3182" s="1">
        <v>3180</v>
      </c>
      <c r="Q3182">
        <f t="shared" ca="1" si="304"/>
        <v>1701.8611667433772</v>
      </c>
      <c r="R3182" s="2">
        <f t="shared" ca="1" si="305"/>
        <v>28.364352779056286</v>
      </c>
      <c r="S3182" s="8">
        <f ca="1">COUNTIF($N$3:$N3182,S$2)/$P3182</f>
        <v>0.67484276729559745</v>
      </c>
      <c r="T3182" s="9">
        <f ca="1">COUNTIF($N$3:$N3182,T$2)/$P3182</f>
        <v>0.3251572327044025</v>
      </c>
    </row>
    <row r="3183" spans="10:20" x14ac:dyDescent="0.25">
      <c r="J3183" s="1">
        <f t="shared" ca="1" si="303"/>
        <v>1</v>
      </c>
      <c r="K3183">
        <f t="shared" ca="1" si="301"/>
        <v>1.0886486330734293E-2</v>
      </c>
      <c r="L3183">
        <f t="shared" ca="1" si="302"/>
        <v>0</v>
      </c>
      <c r="M3183">
        <f t="shared" ca="1" si="300"/>
        <v>1.0886486330734293E-2</v>
      </c>
      <c r="N3183" s="1">
        <f ca="1">IF(M3183=K3183,K$2,IF(M3183=L3183,L$2,IF(M3183=#REF!,#REF!)))</f>
        <v>0</v>
      </c>
      <c r="P3183" s="1">
        <v>3181</v>
      </c>
      <c r="Q3183">
        <f t="shared" ca="1" si="304"/>
        <v>1701.8720532297079</v>
      </c>
      <c r="R3183" s="2">
        <f t="shared" ca="1" si="305"/>
        <v>28.364534220495134</v>
      </c>
      <c r="S3183" s="8">
        <f ca="1">COUNTIF($N$3:$N3183,S$2)/$P3183</f>
        <v>0.67494498585350515</v>
      </c>
      <c r="T3183" s="9">
        <f ca="1">COUNTIF($N$3:$N3183,T$2)/$P3183</f>
        <v>0.32505501414649479</v>
      </c>
    </row>
    <row r="3184" spans="10:20" x14ac:dyDescent="0.25">
      <c r="J3184" s="1">
        <f t="shared" ca="1" si="303"/>
        <v>0</v>
      </c>
      <c r="K3184">
        <f t="shared" ca="1" si="301"/>
        <v>0.20299867311299383</v>
      </c>
      <c r="L3184">
        <f t="shared" ca="1" si="302"/>
        <v>1.095398467003863</v>
      </c>
      <c r="M3184">
        <f t="shared" ca="1" si="300"/>
        <v>0.20299867311299383</v>
      </c>
      <c r="N3184" s="1">
        <f ca="1">IF(M3184=K3184,K$2,IF(M3184=L3184,L$2,IF(M3184=#REF!,#REF!)))</f>
        <v>0</v>
      </c>
      <c r="P3184" s="1">
        <v>3182</v>
      </c>
      <c r="Q3184">
        <f t="shared" ca="1" si="304"/>
        <v>1702.0750519028209</v>
      </c>
      <c r="R3184" s="2">
        <f t="shared" ca="1" si="305"/>
        <v>28.36791753171368</v>
      </c>
      <c r="S3184" s="8">
        <f ca="1">COUNTIF($N$3:$N3184,S$2)/$P3184</f>
        <v>0.67504714016341927</v>
      </c>
      <c r="T3184" s="9">
        <f ca="1">COUNTIF($N$3:$N3184,T$2)/$P3184</f>
        <v>0.32495285983658079</v>
      </c>
    </row>
    <row r="3185" spans="10:20" x14ac:dyDescent="0.25">
      <c r="J3185" s="1">
        <f t="shared" ca="1" si="303"/>
        <v>0</v>
      </c>
      <c r="K3185">
        <f t="shared" ca="1" si="301"/>
        <v>1.4307833135744368</v>
      </c>
      <c r="L3185">
        <f t="shared" ca="1" si="302"/>
        <v>6.9387991460421378E-2</v>
      </c>
      <c r="M3185">
        <f t="shared" ca="1" si="300"/>
        <v>6.9387991460421378E-2</v>
      </c>
      <c r="N3185" s="1">
        <f ca="1">IF(M3185=K3185,K$2,IF(M3185=L3185,L$2,IF(M3185=#REF!,#REF!)))</f>
        <v>1</v>
      </c>
      <c r="P3185" s="1">
        <v>3183</v>
      </c>
      <c r="Q3185">
        <f t="shared" ca="1" si="304"/>
        <v>1702.1444398942813</v>
      </c>
      <c r="R3185" s="2">
        <f t="shared" ca="1" si="305"/>
        <v>28.369073998238022</v>
      </c>
      <c r="S3185" s="8">
        <f ca="1">COUNTIF($N$3:$N3185,S$2)/$P3185</f>
        <v>0.67483506126295945</v>
      </c>
      <c r="T3185" s="9">
        <f ca="1">COUNTIF($N$3:$N3185,T$2)/$P3185</f>
        <v>0.32516493873704055</v>
      </c>
    </row>
    <row r="3186" spans="10:20" x14ac:dyDescent="0.25">
      <c r="J3186" s="1">
        <f t="shared" ca="1" si="303"/>
        <v>1</v>
      </c>
      <c r="K3186">
        <f t="shared" ca="1" si="301"/>
        <v>0.64084841778035084</v>
      </c>
      <c r="L3186">
        <f t="shared" ca="1" si="302"/>
        <v>0</v>
      </c>
      <c r="M3186">
        <f t="shared" ca="1" si="300"/>
        <v>0.64084841778035084</v>
      </c>
      <c r="N3186" s="1">
        <f ca="1">IF(M3186=K3186,K$2,IF(M3186=L3186,L$2,IF(M3186=#REF!,#REF!)))</f>
        <v>0</v>
      </c>
      <c r="P3186" s="1">
        <v>3184</v>
      </c>
      <c r="Q3186">
        <f t="shared" ca="1" si="304"/>
        <v>1702.7852883120615</v>
      </c>
      <c r="R3186" s="2">
        <f t="shared" ca="1" si="305"/>
        <v>28.379754805201024</v>
      </c>
      <c r="S3186" s="8">
        <f ca="1">COUNTIF($N$3:$N3186,S$2)/$P3186</f>
        <v>0.67493718592964824</v>
      </c>
      <c r="T3186" s="9">
        <f ca="1">COUNTIF($N$3:$N3186,T$2)/$P3186</f>
        <v>0.32506281407035176</v>
      </c>
    </row>
    <row r="3187" spans="10:20" x14ac:dyDescent="0.25">
      <c r="J3187" s="1">
        <f t="shared" ca="1" si="303"/>
        <v>0</v>
      </c>
      <c r="K3187">
        <f t="shared" ca="1" si="301"/>
        <v>0.20202427155726727</v>
      </c>
      <c r="L3187">
        <f t="shared" ca="1" si="302"/>
        <v>2.1116757906800118E-2</v>
      </c>
      <c r="M3187">
        <f t="shared" ca="1" si="300"/>
        <v>2.1116757906800118E-2</v>
      </c>
      <c r="N3187" s="1">
        <f ca="1">IF(M3187=K3187,K$2,IF(M3187=L3187,L$2,IF(M3187=#REF!,#REF!)))</f>
        <v>1</v>
      </c>
      <c r="P3187" s="1">
        <v>3185</v>
      </c>
      <c r="Q3187">
        <f t="shared" ca="1" si="304"/>
        <v>1702.8064050699684</v>
      </c>
      <c r="R3187" s="2">
        <f t="shared" ca="1" si="305"/>
        <v>28.380106751166139</v>
      </c>
      <c r="S3187" s="8">
        <f ca="1">COUNTIF($N$3:$N3187,S$2)/$P3187</f>
        <v>0.67472527472527477</v>
      </c>
      <c r="T3187" s="9">
        <f ca="1">COUNTIF($N$3:$N3187,T$2)/$P3187</f>
        <v>0.32527472527472528</v>
      </c>
    </row>
    <row r="3188" spans="10:20" x14ac:dyDescent="0.25">
      <c r="J3188" s="1">
        <f t="shared" ca="1" si="303"/>
        <v>1</v>
      </c>
      <c r="K3188">
        <f t="shared" ca="1" si="301"/>
        <v>0.37023699532946142</v>
      </c>
      <c r="L3188">
        <f t="shared" ca="1" si="302"/>
        <v>0</v>
      </c>
      <c r="M3188">
        <f t="shared" ca="1" si="300"/>
        <v>0.37023699532946142</v>
      </c>
      <c r="N3188" s="1">
        <f ca="1">IF(M3188=K3188,K$2,IF(M3188=L3188,L$2,IF(M3188=#REF!,#REF!)))</f>
        <v>0</v>
      </c>
      <c r="P3188" s="1">
        <v>3186</v>
      </c>
      <c r="Q3188">
        <f t="shared" ca="1" si="304"/>
        <v>1703.1766420652978</v>
      </c>
      <c r="R3188" s="2">
        <f t="shared" ca="1" si="305"/>
        <v>28.386277367754964</v>
      </c>
      <c r="S3188" s="8">
        <f ca="1">COUNTIF($N$3:$N3188,S$2)/$P3188</f>
        <v>0.67482736974262403</v>
      </c>
      <c r="T3188" s="9">
        <f ca="1">COUNTIF($N$3:$N3188,T$2)/$P3188</f>
        <v>0.32517263025737603</v>
      </c>
    </row>
    <row r="3189" spans="10:20" x14ac:dyDescent="0.25">
      <c r="J3189" s="1">
        <f t="shared" ca="1" si="303"/>
        <v>0</v>
      </c>
      <c r="K3189">
        <f t="shared" ca="1" si="301"/>
        <v>9.3627799052522345E-2</v>
      </c>
      <c r="L3189">
        <f t="shared" ca="1" si="302"/>
        <v>2.1661278037902738</v>
      </c>
      <c r="M3189">
        <f t="shared" ca="1" si="300"/>
        <v>9.3627799052522345E-2</v>
      </c>
      <c r="N3189" s="1">
        <f ca="1">IF(M3189=K3189,K$2,IF(M3189=L3189,L$2,IF(M3189=#REF!,#REF!)))</f>
        <v>0</v>
      </c>
      <c r="P3189" s="1">
        <v>3187</v>
      </c>
      <c r="Q3189">
        <f t="shared" ca="1" si="304"/>
        <v>1703.2702698643502</v>
      </c>
      <c r="R3189" s="2">
        <f t="shared" ca="1" si="305"/>
        <v>28.387837831072503</v>
      </c>
      <c r="S3189" s="8">
        <f ca="1">COUNTIF($N$3:$N3189,S$2)/$P3189</f>
        <v>0.67492940069030438</v>
      </c>
      <c r="T3189" s="9">
        <f ca="1">COUNTIF($N$3:$N3189,T$2)/$P3189</f>
        <v>0.32507059930969562</v>
      </c>
    </row>
    <row r="3190" spans="10:20" x14ac:dyDescent="0.25">
      <c r="J3190" s="1">
        <f t="shared" ca="1" si="303"/>
        <v>0</v>
      </c>
      <c r="K3190">
        <f t="shared" ca="1" si="301"/>
        <v>1.3165749181748454</v>
      </c>
      <c r="L3190">
        <f t="shared" ca="1" si="302"/>
        <v>2.386320108495493</v>
      </c>
      <c r="M3190">
        <f t="shared" ca="1" si="300"/>
        <v>1.3165749181748454</v>
      </c>
      <c r="N3190" s="1">
        <f ca="1">IF(M3190=K3190,K$2,IF(M3190=L3190,L$2,IF(M3190=#REF!,#REF!)))</f>
        <v>0</v>
      </c>
      <c r="P3190" s="1">
        <v>3188</v>
      </c>
      <c r="Q3190">
        <f t="shared" ca="1" si="304"/>
        <v>1704.5868447825251</v>
      </c>
      <c r="R3190" s="2">
        <f t="shared" ca="1" si="305"/>
        <v>28.409780746375418</v>
      </c>
      <c r="S3190" s="8">
        <f ca="1">COUNTIF($N$3:$N3190,S$2)/$P3190</f>
        <v>0.67503136762860727</v>
      </c>
      <c r="T3190" s="9">
        <f ca="1">COUNTIF($N$3:$N3190,T$2)/$P3190</f>
        <v>0.32496863237139273</v>
      </c>
    </row>
    <row r="3191" spans="10:20" x14ac:dyDescent="0.25">
      <c r="J3191" s="1">
        <f t="shared" ca="1" si="303"/>
        <v>0</v>
      </c>
      <c r="K3191">
        <f t="shared" ca="1" si="301"/>
        <v>1.8250099936365975</v>
      </c>
      <c r="L3191">
        <f t="shared" ca="1" si="302"/>
        <v>1.1188768350170941</v>
      </c>
      <c r="M3191">
        <f t="shared" ca="1" si="300"/>
        <v>1.1188768350170941</v>
      </c>
      <c r="N3191" s="1">
        <f ca="1">IF(M3191=K3191,K$2,IF(M3191=L3191,L$2,IF(M3191=#REF!,#REF!)))</f>
        <v>1</v>
      </c>
      <c r="P3191" s="1">
        <v>3189</v>
      </c>
      <c r="Q3191">
        <f t="shared" ca="1" si="304"/>
        <v>1705.7057216175422</v>
      </c>
      <c r="R3191" s="2">
        <f t="shared" ca="1" si="305"/>
        <v>28.428428693625701</v>
      </c>
      <c r="S3191" s="8">
        <f ca="1">COUNTIF($N$3:$N3191,S$2)/$P3191</f>
        <v>0.6748196926936344</v>
      </c>
      <c r="T3191" s="9">
        <f ca="1">COUNTIF($N$3:$N3191,T$2)/$P3191</f>
        <v>0.32518030730636566</v>
      </c>
    </row>
    <row r="3192" spans="10:20" x14ac:dyDescent="0.25">
      <c r="J3192" s="1">
        <f t="shared" ca="1" si="303"/>
        <v>1</v>
      </c>
      <c r="K3192">
        <f t="shared" ca="1" si="301"/>
        <v>2.730824479441386E-2</v>
      </c>
      <c r="L3192">
        <f t="shared" ca="1" si="302"/>
        <v>0</v>
      </c>
      <c r="M3192">
        <f t="shared" ca="1" si="300"/>
        <v>2.730824479441386E-2</v>
      </c>
      <c r="N3192" s="1">
        <f ca="1">IF(M3192=K3192,K$2,IF(M3192=L3192,L$2,IF(M3192=#REF!,#REF!)))</f>
        <v>0</v>
      </c>
      <c r="P3192" s="1">
        <v>3190</v>
      </c>
      <c r="Q3192">
        <f t="shared" ca="1" si="304"/>
        <v>1705.7330298623365</v>
      </c>
      <c r="R3192" s="2">
        <f t="shared" ca="1" si="305"/>
        <v>28.428883831038942</v>
      </c>
      <c r="S3192" s="8">
        <f ca="1">COUNTIF($N$3:$N3192,S$2)/$P3192</f>
        <v>0.67492163009404393</v>
      </c>
      <c r="T3192" s="9">
        <f ca="1">COUNTIF($N$3:$N3192,T$2)/$P3192</f>
        <v>0.32507836990595612</v>
      </c>
    </row>
    <row r="3193" spans="10:20" x14ac:dyDescent="0.25">
      <c r="J3193" s="1">
        <f t="shared" ca="1" si="303"/>
        <v>0</v>
      </c>
      <c r="K3193">
        <f t="shared" ca="1" si="301"/>
        <v>0.58302297605451103</v>
      </c>
      <c r="L3193">
        <f t="shared" ca="1" si="302"/>
        <v>0.81262922299222695</v>
      </c>
      <c r="M3193">
        <f t="shared" ca="1" si="300"/>
        <v>0.58302297605451103</v>
      </c>
      <c r="N3193" s="1">
        <f ca="1">IF(M3193=K3193,K$2,IF(M3193=L3193,L$2,IF(M3193=#REF!,#REF!)))</f>
        <v>0</v>
      </c>
      <c r="P3193" s="1">
        <v>3191</v>
      </c>
      <c r="Q3193">
        <f t="shared" ca="1" si="304"/>
        <v>1706.316052838391</v>
      </c>
      <c r="R3193" s="2">
        <f t="shared" ca="1" si="305"/>
        <v>28.43860088063985</v>
      </c>
      <c r="S3193" s="8">
        <f ca="1">COUNTIF($N$3:$N3193,S$2)/$P3193</f>
        <v>0.67502350360388597</v>
      </c>
      <c r="T3193" s="9">
        <f ca="1">COUNTIF($N$3:$N3193,T$2)/$P3193</f>
        <v>0.32497649639611409</v>
      </c>
    </row>
    <row r="3194" spans="10:20" x14ac:dyDescent="0.25">
      <c r="J3194" s="1">
        <f t="shared" ca="1" si="303"/>
        <v>0</v>
      </c>
      <c r="K3194">
        <f t="shared" ca="1" si="301"/>
        <v>2.0292359867078087</v>
      </c>
      <c r="L3194">
        <f t="shared" ca="1" si="302"/>
        <v>1.644406887477611</v>
      </c>
      <c r="M3194">
        <f t="shared" ca="1" si="300"/>
        <v>1.644406887477611</v>
      </c>
      <c r="N3194" s="1">
        <f ca="1">IF(M3194=K3194,K$2,IF(M3194=L3194,L$2,IF(M3194=#REF!,#REF!)))</f>
        <v>1</v>
      </c>
      <c r="P3194" s="1">
        <v>3192</v>
      </c>
      <c r="Q3194">
        <f t="shared" ca="1" si="304"/>
        <v>1707.9604597258685</v>
      </c>
      <c r="R3194" s="2">
        <f t="shared" ca="1" si="305"/>
        <v>28.466007662097809</v>
      </c>
      <c r="S3194" s="8">
        <f ca="1">COUNTIF($N$3:$N3194,S$2)/$P3194</f>
        <v>0.67481203007518797</v>
      </c>
      <c r="T3194" s="9">
        <f ca="1">COUNTIF($N$3:$N3194,T$2)/$P3194</f>
        <v>0.32518796992481203</v>
      </c>
    </row>
    <row r="3195" spans="10:20" x14ac:dyDescent="0.25">
      <c r="J3195" s="1">
        <f t="shared" ca="1" si="303"/>
        <v>1</v>
      </c>
      <c r="K3195">
        <f t="shared" ca="1" si="301"/>
        <v>0.46407398310891096</v>
      </c>
      <c r="L3195">
        <f t="shared" ca="1" si="302"/>
        <v>0</v>
      </c>
      <c r="M3195">
        <f t="shared" ca="1" si="300"/>
        <v>0.46407398310891096</v>
      </c>
      <c r="N3195" s="1">
        <f ca="1">IF(M3195=K3195,K$2,IF(M3195=L3195,L$2,IF(M3195=#REF!,#REF!)))</f>
        <v>0</v>
      </c>
      <c r="P3195" s="1">
        <v>3193</v>
      </c>
      <c r="Q3195">
        <f t="shared" ca="1" si="304"/>
        <v>1708.4245337089774</v>
      </c>
      <c r="R3195" s="2">
        <f t="shared" ca="1" si="305"/>
        <v>28.473742228482955</v>
      </c>
      <c r="S3195" s="8">
        <f ca="1">COUNTIF($N$3:$N3195,S$2)/$P3195</f>
        <v>0.67491387409959291</v>
      </c>
      <c r="T3195" s="9">
        <f ca="1">COUNTIF($N$3:$N3195,T$2)/$P3195</f>
        <v>0.32508612590040714</v>
      </c>
    </row>
    <row r="3196" spans="10:20" x14ac:dyDescent="0.25">
      <c r="J3196" s="1">
        <f t="shared" ca="1" si="303"/>
        <v>0</v>
      </c>
      <c r="K3196">
        <f t="shared" ca="1" si="301"/>
        <v>0.66038223735868506</v>
      </c>
      <c r="L3196">
        <f t="shared" ca="1" si="302"/>
        <v>0.56063745149389377</v>
      </c>
      <c r="M3196">
        <f t="shared" ca="1" si="300"/>
        <v>0.56063745149389377</v>
      </c>
      <c r="N3196" s="1">
        <f ca="1">IF(M3196=K3196,K$2,IF(M3196=L3196,L$2,IF(M3196=#REF!,#REF!)))</f>
        <v>1</v>
      </c>
      <c r="P3196" s="1">
        <v>3194</v>
      </c>
      <c r="Q3196">
        <f t="shared" ca="1" si="304"/>
        <v>1708.9851711604713</v>
      </c>
      <c r="R3196" s="2">
        <f t="shared" ca="1" si="305"/>
        <v>28.483086186007856</v>
      </c>
      <c r="S3196" s="8">
        <f ca="1">COUNTIF($N$3:$N3196,S$2)/$P3196</f>
        <v>0.67470256731371325</v>
      </c>
      <c r="T3196" s="9">
        <f ca="1">COUNTIF($N$3:$N3196,T$2)/$P3196</f>
        <v>0.3252974326862868</v>
      </c>
    </row>
    <row r="3197" spans="10:20" x14ac:dyDescent="0.25">
      <c r="J3197" s="1">
        <f t="shared" ca="1" si="303"/>
        <v>1</v>
      </c>
      <c r="K3197">
        <f t="shared" ca="1" si="301"/>
        <v>0.30290719788778542</v>
      </c>
      <c r="L3197">
        <f t="shared" ca="1" si="302"/>
        <v>0</v>
      </c>
      <c r="M3197">
        <f t="shared" ca="1" si="300"/>
        <v>0.30290719788778542</v>
      </c>
      <c r="N3197" s="1">
        <f ca="1">IF(M3197=K3197,K$2,IF(M3197=L3197,L$2,IF(M3197=#REF!,#REF!)))</f>
        <v>0</v>
      </c>
      <c r="P3197" s="1">
        <v>3195</v>
      </c>
      <c r="Q3197">
        <f t="shared" ca="1" si="304"/>
        <v>1709.2880783583591</v>
      </c>
      <c r="R3197" s="2">
        <f t="shared" ca="1" si="305"/>
        <v>28.488134639305986</v>
      </c>
      <c r="S3197" s="8">
        <f ca="1">COUNTIF($N$3:$N3197,S$2)/$P3197</f>
        <v>0.67480438184663538</v>
      </c>
      <c r="T3197" s="9">
        <f ca="1">COUNTIF($N$3:$N3197,T$2)/$P3197</f>
        <v>0.32519561815336462</v>
      </c>
    </row>
    <row r="3198" spans="10:20" x14ac:dyDescent="0.25">
      <c r="J3198" s="1">
        <f t="shared" ca="1" si="303"/>
        <v>0</v>
      </c>
      <c r="K3198">
        <f t="shared" ca="1" si="301"/>
        <v>3.338608330142824</v>
      </c>
      <c r="L3198">
        <f t="shared" ca="1" si="302"/>
        <v>3.2224743515332355</v>
      </c>
      <c r="M3198">
        <f t="shared" ca="1" si="300"/>
        <v>3.2224743515332355</v>
      </c>
      <c r="N3198" s="1">
        <f ca="1">IF(M3198=K3198,K$2,IF(M3198=L3198,L$2,IF(M3198=#REF!,#REF!)))</f>
        <v>1</v>
      </c>
      <c r="P3198" s="1">
        <v>3196</v>
      </c>
      <c r="Q3198">
        <f t="shared" ca="1" si="304"/>
        <v>1712.5105527098924</v>
      </c>
      <c r="R3198" s="2">
        <f t="shared" ca="1" si="305"/>
        <v>28.541842545164872</v>
      </c>
      <c r="S3198" s="8">
        <f ca="1">COUNTIF($N$3:$N3198,S$2)/$P3198</f>
        <v>0.67459324155193989</v>
      </c>
      <c r="T3198" s="9">
        <f ca="1">COUNTIF($N$3:$N3198,T$2)/$P3198</f>
        <v>0.32540675844806005</v>
      </c>
    </row>
    <row r="3199" spans="10:20" x14ac:dyDescent="0.25">
      <c r="J3199" s="1">
        <f t="shared" ca="1" si="303"/>
        <v>1</v>
      </c>
      <c r="K3199">
        <f t="shared" ca="1" si="301"/>
        <v>1.0429037575794196</v>
      </c>
      <c r="L3199">
        <f t="shared" ca="1" si="302"/>
        <v>0</v>
      </c>
      <c r="M3199">
        <f t="shared" ca="1" si="300"/>
        <v>1.0429037575794196</v>
      </c>
      <c r="N3199" s="1">
        <f ca="1">IF(M3199=K3199,K$2,IF(M3199=L3199,L$2,IF(M3199=#REF!,#REF!)))</f>
        <v>0</v>
      </c>
      <c r="P3199" s="1">
        <v>3197</v>
      </c>
      <c r="Q3199">
        <f t="shared" ca="1" si="304"/>
        <v>1713.5534564674717</v>
      </c>
      <c r="R3199" s="2">
        <f t="shared" ca="1" si="305"/>
        <v>28.559224274457861</v>
      </c>
      <c r="S3199" s="8">
        <f ca="1">COUNTIF($N$3:$N3199,S$2)/$P3199</f>
        <v>0.67469502658742575</v>
      </c>
      <c r="T3199" s="9">
        <f ca="1">COUNTIF($N$3:$N3199,T$2)/$P3199</f>
        <v>0.32530497341257431</v>
      </c>
    </row>
    <row r="3200" spans="10:20" x14ac:dyDescent="0.25">
      <c r="J3200" s="1">
        <f t="shared" ca="1" si="303"/>
        <v>0</v>
      </c>
      <c r="K3200">
        <f t="shared" ca="1" si="301"/>
        <v>0.17854075219506982</v>
      </c>
      <c r="L3200">
        <f t="shared" ca="1" si="302"/>
        <v>1.5725233829419853</v>
      </c>
      <c r="M3200">
        <f t="shared" ca="1" si="300"/>
        <v>0.17854075219506982</v>
      </c>
      <c r="N3200" s="1">
        <f ca="1">IF(M3200=K3200,K$2,IF(M3200=L3200,L$2,IF(M3200=#REF!,#REF!)))</f>
        <v>0</v>
      </c>
      <c r="P3200" s="1">
        <v>3198</v>
      </c>
      <c r="Q3200">
        <f t="shared" ca="1" si="304"/>
        <v>1713.7319972196667</v>
      </c>
      <c r="R3200" s="2">
        <f t="shared" ca="1" si="305"/>
        <v>28.562199953661111</v>
      </c>
      <c r="S3200" s="8">
        <f ca="1">COUNTIF($N$3:$N3200,S$2)/$P3200</f>
        <v>0.67479674796747968</v>
      </c>
      <c r="T3200" s="9">
        <f ca="1">COUNTIF($N$3:$N3200,T$2)/$P3200</f>
        <v>0.32520325203252032</v>
      </c>
    </row>
    <row r="3201" spans="10:20" x14ac:dyDescent="0.25">
      <c r="J3201" s="1">
        <f t="shared" ca="1" si="303"/>
        <v>0</v>
      </c>
      <c r="K3201">
        <f t="shared" ca="1" si="301"/>
        <v>6.3246311229417804E-2</v>
      </c>
      <c r="L3201">
        <f t="shared" ca="1" si="302"/>
        <v>1.4612894832463046</v>
      </c>
      <c r="M3201">
        <f t="shared" ca="1" si="300"/>
        <v>6.3246311229417804E-2</v>
      </c>
      <c r="N3201" s="1">
        <f ca="1">IF(M3201=K3201,K$2,IF(M3201=L3201,L$2,IF(M3201=#REF!,#REF!)))</f>
        <v>0</v>
      </c>
      <c r="P3201" s="1">
        <v>3199</v>
      </c>
      <c r="Q3201">
        <f t="shared" ca="1" si="304"/>
        <v>1713.7952435308962</v>
      </c>
      <c r="R3201" s="2">
        <f t="shared" ca="1" si="305"/>
        <v>28.563254058848269</v>
      </c>
      <c r="S3201" s="8">
        <f ca="1">COUNTIF($N$3:$N3201,S$2)/$P3201</f>
        <v>0.67489840575179749</v>
      </c>
      <c r="T3201" s="9">
        <f ca="1">COUNTIF($N$3:$N3201,T$2)/$P3201</f>
        <v>0.32510159424820256</v>
      </c>
    </row>
    <row r="3202" spans="10:20" x14ac:dyDescent="0.25">
      <c r="J3202" s="1">
        <f t="shared" ca="1" si="303"/>
        <v>0</v>
      </c>
      <c r="K3202">
        <f t="shared" ca="1" si="301"/>
        <v>0.73284612755597323</v>
      </c>
      <c r="L3202">
        <f t="shared" ca="1" si="302"/>
        <v>0.43678260205442415</v>
      </c>
      <c r="M3202">
        <f t="shared" ca="1" si="300"/>
        <v>0.43678260205442415</v>
      </c>
      <c r="N3202" s="1">
        <f ca="1">IF(M3202=K3202,K$2,IF(M3202=L3202,L$2,IF(M3202=#REF!,#REF!)))</f>
        <v>1</v>
      </c>
      <c r="P3202" s="1">
        <v>3200</v>
      </c>
      <c r="Q3202">
        <f t="shared" ca="1" si="304"/>
        <v>1714.2320261329505</v>
      </c>
      <c r="R3202" s="2">
        <f t="shared" ca="1" si="305"/>
        <v>28.570533768882509</v>
      </c>
      <c r="S3202" s="8">
        <f ca="1">COUNTIF($N$3:$N3202,S$2)/$P3202</f>
        <v>0.6746875</v>
      </c>
      <c r="T3202" s="9">
        <f ca="1">COUNTIF($N$3:$N3202,T$2)/$P3202</f>
        <v>0.3253125</v>
      </c>
    </row>
    <row r="3203" spans="10:20" x14ac:dyDescent="0.25">
      <c r="J3203" s="1">
        <f t="shared" ca="1" si="303"/>
        <v>1</v>
      </c>
      <c r="K3203">
        <f t="shared" ca="1" si="301"/>
        <v>0.27688059277593163</v>
      </c>
      <c r="L3203">
        <f t="shared" ca="1" si="302"/>
        <v>0</v>
      </c>
      <c r="M3203">
        <f t="shared" ref="M3203:M3266" ca="1" si="306">SMALL(K3203:L3203,COUNTIF(K3203:L3203,0)+1)</f>
        <v>0.27688059277593163</v>
      </c>
      <c r="N3203" s="1">
        <f ca="1">IF(M3203=K3203,K$2,IF(M3203=L3203,L$2,IF(M3203=#REF!,#REF!)))</f>
        <v>0</v>
      </c>
      <c r="P3203" s="1">
        <v>3201</v>
      </c>
      <c r="Q3203">
        <f t="shared" ca="1" si="304"/>
        <v>1714.5089067257265</v>
      </c>
      <c r="R3203" s="2">
        <f t="shared" ca="1" si="305"/>
        <v>28.575148445428777</v>
      </c>
      <c r="S3203" s="8">
        <f ca="1">COUNTIF($N$3:$N3203,S$2)/$P3203</f>
        <v>0.67478912839737581</v>
      </c>
      <c r="T3203" s="9">
        <f ca="1">COUNTIF($N$3:$N3203,T$2)/$P3203</f>
        <v>0.32521087160262419</v>
      </c>
    </row>
    <row r="3204" spans="10:20" x14ac:dyDescent="0.25">
      <c r="J3204" s="1">
        <f t="shared" ca="1" si="303"/>
        <v>0</v>
      </c>
      <c r="K3204">
        <f t="shared" ref="K3204:K3267" ca="1" si="307">IF($J3204=$C$4,IF(D$4&lt;&gt;0,(-1/D$4),0)*LN(1-RAND()),IF($J3204=$C$5,IF(D$5&lt;&gt;0,(-1/D$5),0)*LN(1-RAND())))</f>
        <v>0.29920837739840123</v>
      </c>
      <c r="L3204">
        <f t="shared" ref="L3204:L3267" ca="1" si="308">IF($J3204=$C$4,IF(E$4&lt;&gt;0,(-1/E$4),0)*LN(1-RAND()),IF($J3204=$C$5,IF(E$5&lt;&gt;0,(-1/E$5),0)*LN(1-RAND())))</f>
        <v>0.35077023470150043</v>
      </c>
      <c r="M3204">
        <f t="shared" ca="1" si="306"/>
        <v>0.29920837739840123</v>
      </c>
      <c r="N3204" s="1">
        <f ca="1">IF(M3204=K3204,K$2,IF(M3204=L3204,L$2,IF(M3204=#REF!,#REF!)))</f>
        <v>0</v>
      </c>
      <c r="P3204" s="1">
        <v>3202</v>
      </c>
      <c r="Q3204">
        <f t="shared" ca="1" si="304"/>
        <v>1714.8081151031249</v>
      </c>
      <c r="R3204" s="2">
        <f t="shared" ca="1" si="305"/>
        <v>28.580135251718747</v>
      </c>
      <c r="S3204" s="8">
        <f ca="1">COUNTIF($N$3:$N3204,S$2)/$P3204</f>
        <v>0.67489069331667706</v>
      </c>
      <c r="T3204" s="9">
        <f ca="1">COUNTIF($N$3:$N3204,T$2)/$P3204</f>
        <v>0.32510930668332294</v>
      </c>
    </row>
    <row r="3205" spans="10:20" x14ac:dyDescent="0.25">
      <c r="J3205" s="1">
        <f t="shared" ca="1" si="303"/>
        <v>0</v>
      </c>
      <c r="K3205">
        <f t="shared" ca="1" si="307"/>
        <v>1.9040116588930069</v>
      </c>
      <c r="L3205">
        <f t="shared" ca="1" si="308"/>
        <v>0.1929077588696477</v>
      </c>
      <c r="M3205">
        <f t="shared" ca="1" si="306"/>
        <v>0.1929077588696477</v>
      </c>
      <c r="N3205" s="1">
        <f ca="1">IF(M3205=K3205,K$2,IF(M3205=L3205,L$2,IF(M3205=#REF!,#REF!)))</f>
        <v>1</v>
      </c>
      <c r="P3205" s="1">
        <v>3203</v>
      </c>
      <c r="Q3205">
        <f t="shared" ca="1" si="304"/>
        <v>1715.0010228619947</v>
      </c>
      <c r="R3205" s="2">
        <f t="shared" ca="1" si="305"/>
        <v>28.583350381033245</v>
      </c>
      <c r="S3205" s="8">
        <f ca="1">COUNTIF($N$3:$N3205,S$2)/$P3205</f>
        <v>0.67467998751170777</v>
      </c>
      <c r="T3205" s="9">
        <f ca="1">COUNTIF($N$3:$N3205,T$2)/$P3205</f>
        <v>0.32532001248829223</v>
      </c>
    </row>
    <row r="3206" spans="10:20" x14ac:dyDescent="0.25">
      <c r="J3206" s="1">
        <f t="shared" ca="1" si="303"/>
        <v>1</v>
      </c>
      <c r="K3206">
        <f t="shared" ca="1" si="307"/>
        <v>6.9117439112488147E-2</v>
      </c>
      <c r="L3206">
        <f t="shared" ca="1" si="308"/>
        <v>0</v>
      </c>
      <c r="M3206">
        <f t="shared" ca="1" si="306"/>
        <v>6.9117439112488147E-2</v>
      </c>
      <c r="N3206" s="1">
        <f ca="1">IF(M3206=K3206,K$2,IF(M3206=L3206,L$2,IF(M3206=#REF!,#REF!)))</f>
        <v>0</v>
      </c>
      <c r="P3206" s="1">
        <v>3204</v>
      </c>
      <c r="Q3206">
        <f t="shared" ca="1" si="304"/>
        <v>1715.0701403011071</v>
      </c>
      <c r="R3206" s="2">
        <f t="shared" ca="1" si="305"/>
        <v>28.584502338351786</v>
      </c>
      <c r="S3206" s="8">
        <f ca="1">COUNTIF($N$3:$N3206,S$2)/$P3206</f>
        <v>0.67478152309612982</v>
      </c>
      <c r="T3206" s="9">
        <f ca="1">COUNTIF($N$3:$N3206,T$2)/$P3206</f>
        <v>0.32521847690387018</v>
      </c>
    </row>
    <row r="3207" spans="10:20" x14ac:dyDescent="0.25">
      <c r="J3207" s="1">
        <f t="shared" ca="1" si="303"/>
        <v>0</v>
      </c>
      <c r="K3207">
        <f t="shared" ca="1" si="307"/>
        <v>0.55202205079318434</v>
      </c>
      <c r="L3207">
        <f t="shared" ca="1" si="308"/>
        <v>0.36849267406669917</v>
      </c>
      <c r="M3207">
        <f t="shared" ca="1" si="306"/>
        <v>0.36849267406669917</v>
      </c>
      <c r="N3207" s="1">
        <f ca="1">IF(M3207=K3207,K$2,IF(M3207=L3207,L$2,IF(M3207=#REF!,#REF!)))</f>
        <v>1</v>
      </c>
      <c r="P3207" s="1">
        <v>3205</v>
      </c>
      <c r="Q3207">
        <f t="shared" ca="1" si="304"/>
        <v>1715.4386329751737</v>
      </c>
      <c r="R3207" s="2">
        <f t="shared" ca="1" si="305"/>
        <v>28.590643882919561</v>
      </c>
      <c r="S3207" s="8">
        <f ca="1">COUNTIF($N$3:$N3207,S$2)/$P3207</f>
        <v>0.6745709828393136</v>
      </c>
      <c r="T3207" s="9">
        <f ca="1">COUNTIF($N$3:$N3207,T$2)/$P3207</f>
        <v>0.32542901716068645</v>
      </c>
    </row>
    <row r="3208" spans="10:20" x14ac:dyDescent="0.25">
      <c r="J3208" s="1">
        <f t="shared" ca="1" si="303"/>
        <v>1</v>
      </c>
      <c r="K3208">
        <f t="shared" ca="1" si="307"/>
        <v>0.58558970080677641</v>
      </c>
      <c r="L3208">
        <f t="shared" ca="1" si="308"/>
        <v>0</v>
      </c>
      <c r="M3208">
        <f t="shared" ca="1" si="306"/>
        <v>0.58558970080677641</v>
      </c>
      <c r="N3208" s="1">
        <f ca="1">IF(M3208=K3208,K$2,IF(M3208=L3208,L$2,IF(M3208=#REF!,#REF!)))</f>
        <v>0</v>
      </c>
      <c r="P3208" s="1">
        <v>3206</v>
      </c>
      <c r="Q3208">
        <f t="shared" ca="1" si="304"/>
        <v>1716.0242226759806</v>
      </c>
      <c r="R3208" s="2">
        <f t="shared" ca="1" si="305"/>
        <v>28.600403711266342</v>
      </c>
      <c r="S3208" s="8">
        <f ca="1">COUNTIF($N$3:$N3208,S$2)/$P3208</f>
        <v>0.6746724890829694</v>
      </c>
      <c r="T3208" s="9">
        <f ca="1">COUNTIF($N$3:$N3208,T$2)/$P3208</f>
        <v>0.32532751091703055</v>
      </c>
    </row>
    <row r="3209" spans="10:20" x14ac:dyDescent="0.25">
      <c r="J3209" s="1">
        <f t="shared" ca="1" si="303"/>
        <v>0</v>
      </c>
      <c r="K3209">
        <f t="shared" ca="1" si="307"/>
        <v>0.68227679761655335</v>
      </c>
      <c r="L3209">
        <f t="shared" ca="1" si="308"/>
        <v>0.38243922779031109</v>
      </c>
      <c r="M3209">
        <f t="shared" ca="1" si="306"/>
        <v>0.38243922779031109</v>
      </c>
      <c r="N3209" s="1">
        <f ca="1">IF(M3209=K3209,K$2,IF(M3209=L3209,L$2,IF(M3209=#REF!,#REF!)))</f>
        <v>1</v>
      </c>
      <c r="P3209" s="1">
        <v>3207</v>
      </c>
      <c r="Q3209">
        <f t="shared" ca="1" si="304"/>
        <v>1716.4066619037708</v>
      </c>
      <c r="R3209" s="2">
        <f t="shared" ca="1" si="305"/>
        <v>28.606777698396179</v>
      </c>
      <c r="S3209" s="8">
        <f ca="1">COUNTIF($N$3:$N3209,S$2)/$P3209</f>
        <v>0.67446211412535084</v>
      </c>
      <c r="T3209" s="9">
        <f ca="1">COUNTIF($N$3:$N3209,T$2)/$P3209</f>
        <v>0.32553788587464921</v>
      </c>
    </row>
    <row r="3210" spans="10:20" x14ac:dyDescent="0.25">
      <c r="J3210" s="1">
        <f t="shared" ca="1" si="303"/>
        <v>1</v>
      </c>
      <c r="K3210">
        <f t="shared" ca="1" si="307"/>
        <v>0.43964331411724433</v>
      </c>
      <c r="L3210">
        <f t="shared" ca="1" si="308"/>
        <v>0</v>
      </c>
      <c r="M3210">
        <f t="shared" ca="1" si="306"/>
        <v>0.43964331411724433</v>
      </c>
      <c r="N3210" s="1">
        <f ca="1">IF(M3210=K3210,K$2,IF(M3210=L3210,L$2,IF(M3210=#REF!,#REF!)))</f>
        <v>0</v>
      </c>
      <c r="P3210" s="1">
        <v>3208</v>
      </c>
      <c r="Q3210">
        <f t="shared" ca="1" si="304"/>
        <v>1716.8463052178881</v>
      </c>
      <c r="R3210" s="2">
        <f t="shared" ca="1" si="305"/>
        <v>28.614105086964802</v>
      </c>
      <c r="S3210" s="8">
        <f ca="1">COUNTIF($N$3:$N3210,S$2)/$P3210</f>
        <v>0.6745635910224439</v>
      </c>
      <c r="T3210" s="9">
        <f ca="1">COUNTIF($N$3:$N3210,T$2)/$P3210</f>
        <v>0.3254364089775561</v>
      </c>
    </row>
    <row r="3211" spans="10:20" x14ac:dyDescent="0.25">
      <c r="J3211" s="1">
        <f t="shared" ca="1" si="303"/>
        <v>0</v>
      </c>
      <c r="K3211">
        <f t="shared" ca="1" si="307"/>
        <v>1.176687619133103</v>
      </c>
      <c r="L3211">
        <f t="shared" ca="1" si="308"/>
        <v>3.0247191986845534</v>
      </c>
      <c r="M3211">
        <f t="shared" ca="1" si="306"/>
        <v>1.176687619133103</v>
      </c>
      <c r="N3211" s="1">
        <f ca="1">IF(M3211=K3211,K$2,IF(M3211=L3211,L$2,IF(M3211=#REF!,#REF!)))</f>
        <v>0</v>
      </c>
      <c r="P3211" s="1">
        <v>3209</v>
      </c>
      <c r="Q3211">
        <f t="shared" ca="1" si="304"/>
        <v>1718.0229928370213</v>
      </c>
      <c r="R3211" s="2">
        <f t="shared" ca="1" si="305"/>
        <v>28.63371654728369</v>
      </c>
      <c r="S3211" s="8">
        <f ca="1">COUNTIF($N$3:$N3211,S$2)/$P3211</f>
        <v>0.67466500467435342</v>
      </c>
      <c r="T3211" s="9">
        <f ca="1">COUNTIF($N$3:$N3211,T$2)/$P3211</f>
        <v>0.32533499532564664</v>
      </c>
    </row>
    <row r="3212" spans="10:20" x14ac:dyDescent="0.25">
      <c r="J3212" s="1">
        <f t="shared" ca="1" si="303"/>
        <v>0</v>
      </c>
      <c r="K3212">
        <f t="shared" ca="1" si="307"/>
        <v>1.624072635970357</v>
      </c>
      <c r="L3212">
        <f t="shared" ca="1" si="308"/>
        <v>0.81746357800683567</v>
      </c>
      <c r="M3212">
        <f t="shared" ca="1" si="306"/>
        <v>0.81746357800683567</v>
      </c>
      <c r="N3212" s="1">
        <f ca="1">IF(M3212=K3212,K$2,IF(M3212=L3212,L$2,IF(M3212=#REF!,#REF!)))</f>
        <v>1</v>
      </c>
      <c r="P3212" s="1">
        <v>3210</v>
      </c>
      <c r="Q3212">
        <f t="shared" ca="1" si="304"/>
        <v>1718.8404564150283</v>
      </c>
      <c r="R3212" s="2">
        <f t="shared" ca="1" si="305"/>
        <v>28.647340940250469</v>
      </c>
      <c r="S3212" s="8">
        <f ca="1">COUNTIF($N$3:$N3212,S$2)/$P3212</f>
        <v>0.67445482866043616</v>
      </c>
      <c r="T3212" s="9">
        <f ca="1">COUNTIF($N$3:$N3212,T$2)/$P3212</f>
        <v>0.32554517133956384</v>
      </c>
    </row>
    <row r="3213" spans="10:20" x14ac:dyDescent="0.25">
      <c r="J3213" s="1">
        <f t="shared" ca="1" si="303"/>
        <v>1</v>
      </c>
      <c r="K3213">
        <f t="shared" ca="1" si="307"/>
        <v>0.71545771907730904</v>
      </c>
      <c r="L3213">
        <f t="shared" ca="1" si="308"/>
        <v>0</v>
      </c>
      <c r="M3213">
        <f t="shared" ca="1" si="306"/>
        <v>0.71545771907730904</v>
      </c>
      <c r="N3213" s="1">
        <f ca="1">IF(M3213=K3213,K$2,IF(M3213=L3213,L$2,IF(M3213=#REF!,#REF!)))</f>
        <v>0</v>
      </c>
      <c r="P3213" s="1">
        <v>3211</v>
      </c>
      <c r="Q3213">
        <f t="shared" ca="1" si="304"/>
        <v>1719.5559141341055</v>
      </c>
      <c r="R3213" s="2">
        <f t="shared" ca="1" si="305"/>
        <v>28.659265235568423</v>
      </c>
      <c r="S3213" s="8">
        <f ca="1">COUNTIF($N$3:$N3213,S$2)/$P3213</f>
        <v>0.67455621301775148</v>
      </c>
      <c r="T3213" s="9">
        <f ca="1">COUNTIF($N$3:$N3213,T$2)/$P3213</f>
        <v>0.32544378698224852</v>
      </c>
    </row>
    <row r="3214" spans="10:20" x14ac:dyDescent="0.25">
      <c r="J3214" s="1">
        <f t="shared" ca="1" si="303"/>
        <v>0</v>
      </c>
      <c r="K3214">
        <f t="shared" ca="1" si="307"/>
        <v>1.0606771988535373</v>
      </c>
      <c r="L3214">
        <f t="shared" ca="1" si="308"/>
        <v>1.6687461546948075</v>
      </c>
      <c r="M3214">
        <f t="shared" ca="1" si="306"/>
        <v>1.0606771988535373</v>
      </c>
      <c r="N3214" s="1">
        <f ca="1">IF(M3214=K3214,K$2,IF(M3214=L3214,L$2,IF(M3214=#REF!,#REF!)))</f>
        <v>0</v>
      </c>
      <c r="P3214" s="1">
        <v>3212</v>
      </c>
      <c r="Q3214">
        <f t="shared" ca="1" si="304"/>
        <v>1720.6165913329589</v>
      </c>
      <c r="R3214" s="2">
        <f t="shared" ca="1" si="305"/>
        <v>28.67694318888265</v>
      </c>
      <c r="S3214" s="8">
        <f ca="1">COUNTIF($N$3:$N3214,S$2)/$P3214</f>
        <v>0.67465753424657537</v>
      </c>
      <c r="T3214" s="9">
        <f ca="1">COUNTIF($N$3:$N3214,T$2)/$P3214</f>
        <v>0.32534246575342468</v>
      </c>
    </row>
    <row r="3215" spans="10:20" x14ac:dyDescent="0.25">
      <c r="J3215" s="1">
        <f t="shared" ca="1" si="303"/>
        <v>0</v>
      </c>
      <c r="K3215">
        <f t="shared" ca="1" si="307"/>
        <v>1.2077652910186214</v>
      </c>
      <c r="L3215">
        <f t="shared" ca="1" si="308"/>
        <v>0.52088000614953489</v>
      </c>
      <c r="M3215">
        <f t="shared" ca="1" si="306"/>
        <v>0.52088000614953489</v>
      </c>
      <c r="N3215" s="1">
        <f ca="1">IF(M3215=K3215,K$2,IF(M3215=L3215,L$2,IF(M3215=#REF!,#REF!)))</f>
        <v>1</v>
      </c>
      <c r="P3215" s="1">
        <v>3213</v>
      </c>
      <c r="Q3215">
        <f t="shared" ca="1" si="304"/>
        <v>1721.1374713391085</v>
      </c>
      <c r="R3215" s="2">
        <f t="shared" ca="1" si="305"/>
        <v>28.685624522318474</v>
      </c>
      <c r="S3215" s="8">
        <f ca="1">COUNTIF($N$3:$N3215,S$2)/$P3215</f>
        <v>0.67444755680049795</v>
      </c>
      <c r="T3215" s="9">
        <f ca="1">COUNTIF($N$3:$N3215,T$2)/$P3215</f>
        <v>0.32555244319950205</v>
      </c>
    </row>
    <row r="3216" spans="10:20" x14ac:dyDescent="0.25">
      <c r="J3216" s="1">
        <f t="shared" ca="1" si="303"/>
        <v>1</v>
      </c>
      <c r="K3216">
        <f t="shared" ca="1" si="307"/>
        <v>0.58349794861365001</v>
      </c>
      <c r="L3216">
        <f t="shared" ca="1" si="308"/>
        <v>0</v>
      </c>
      <c r="M3216">
        <f t="shared" ca="1" si="306"/>
        <v>0.58349794861365001</v>
      </c>
      <c r="N3216" s="1">
        <f ca="1">IF(M3216=K3216,K$2,IF(M3216=L3216,L$2,IF(M3216=#REF!,#REF!)))</f>
        <v>0</v>
      </c>
      <c r="P3216" s="1">
        <v>3214</v>
      </c>
      <c r="Q3216">
        <f t="shared" ca="1" si="304"/>
        <v>1721.7209692877223</v>
      </c>
      <c r="R3216" s="2">
        <f t="shared" ca="1" si="305"/>
        <v>28.695349488128706</v>
      </c>
      <c r="S3216" s="8">
        <f ca="1">COUNTIF($N$3:$N3216,S$2)/$P3216</f>
        <v>0.67454884878655885</v>
      </c>
      <c r="T3216" s="9">
        <f ca="1">COUNTIF($N$3:$N3216,T$2)/$P3216</f>
        <v>0.3254511512134412</v>
      </c>
    </row>
    <row r="3217" spans="10:20" x14ac:dyDescent="0.25">
      <c r="J3217" s="1">
        <f t="shared" ca="1" si="303"/>
        <v>0</v>
      </c>
      <c r="K3217">
        <f t="shared" ca="1" si="307"/>
        <v>4.8750123248596724</v>
      </c>
      <c r="L3217">
        <f t="shared" ca="1" si="308"/>
        <v>3.0421157353309427</v>
      </c>
      <c r="M3217">
        <f t="shared" ca="1" si="306"/>
        <v>3.0421157353309427</v>
      </c>
      <c r="N3217" s="1">
        <f ca="1">IF(M3217=K3217,K$2,IF(M3217=L3217,L$2,IF(M3217=#REF!,#REF!)))</f>
        <v>1</v>
      </c>
      <c r="P3217" s="1">
        <v>3215</v>
      </c>
      <c r="Q3217">
        <f t="shared" ca="1" si="304"/>
        <v>1724.7630850230532</v>
      </c>
      <c r="R3217" s="2">
        <f t="shared" ca="1" si="305"/>
        <v>28.746051417050886</v>
      </c>
      <c r="S3217" s="8">
        <f ca="1">COUNTIF($N$3:$N3217,S$2)/$P3217</f>
        <v>0.6743390357698289</v>
      </c>
      <c r="T3217" s="9">
        <f ca="1">COUNTIF($N$3:$N3217,T$2)/$P3217</f>
        <v>0.32566096423017105</v>
      </c>
    </row>
    <row r="3218" spans="10:20" x14ac:dyDescent="0.25">
      <c r="J3218" s="1">
        <f t="shared" ca="1" si="303"/>
        <v>1</v>
      </c>
      <c r="K3218">
        <f t="shared" ca="1" si="307"/>
        <v>0.24890318425212074</v>
      </c>
      <c r="L3218">
        <f t="shared" ca="1" si="308"/>
        <v>0</v>
      </c>
      <c r="M3218">
        <f t="shared" ca="1" si="306"/>
        <v>0.24890318425212074</v>
      </c>
      <c r="N3218" s="1">
        <f ca="1">IF(M3218=K3218,K$2,IF(M3218=L3218,L$2,IF(M3218=#REF!,#REF!)))</f>
        <v>0</v>
      </c>
      <c r="P3218" s="1">
        <v>3216</v>
      </c>
      <c r="Q3218">
        <f t="shared" ca="1" si="304"/>
        <v>1725.0119882073054</v>
      </c>
      <c r="R3218" s="2">
        <f t="shared" ca="1" si="305"/>
        <v>28.750199803455089</v>
      </c>
      <c r="S3218" s="8">
        <f ca="1">COUNTIF($N$3:$N3218,S$2)/$P3218</f>
        <v>0.67444029850746268</v>
      </c>
      <c r="T3218" s="9">
        <f ca="1">COUNTIF($N$3:$N3218,T$2)/$P3218</f>
        <v>0.32555970149253732</v>
      </c>
    </row>
    <row r="3219" spans="10:20" x14ac:dyDescent="0.25">
      <c r="J3219" s="1">
        <f t="shared" ca="1" si="303"/>
        <v>0</v>
      </c>
      <c r="K3219">
        <f t="shared" ca="1" si="307"/>
        <v>0.52001060641722641</v>
      </c>
      <c r="L3219">
        <f t="shared" ca="1" si="308"/>
        <v>2.8087737516229581</v>
      </c>
      <c r="M3219">
        <f t="shared" ca="1" si="306"/>
        <v>0.52001060641722641</v>
      </c>
      <c r="N3219" s="1">
        <f ca="1">IF(M3219=K3219,K$2,IF(M3219=L3219,L$2,IF(M3219=#REF!,#REF!)))</f>
        <v>0</v>
      </c>
      <c r="P3219" s="1">
        <v>3217</v>
      </c>
      <c r="Q3219">
        <f t="shared" ca="1" si="304"/>
        <v>1725.5319988137226</v>
      </c>
      <c r="R3219" s="2">
        <f t="shared" ca="1" si="305"/>
        <v>28.758866646895378</v>
      </c>
      <c r="S3219" s="8">
        <f ca="1">COUNTIF($N$3:$N3219,S$2)/$P3219</f>
        <v>0.67454149829033261</v>
      </c>
      <c r="T3219" s="9">
        <f ca="1">COUNTIF($N$3:$N3219,T$2)/$P3219</f>
        <v>0.32545850170966739</v>
      </c>
    </row>
    <row r="3220" spans="10:20" x14ac:dyDescent="0.25">
      <c r="J3220" s="1">
        <f t="shared" ca="1" si="303"/>
        <v>0</v>
      </c>
      <c r="K3220">
        <f t="shared" ca="1" si="307"/>
        <v>0.6409713322415963</v>
      </c>
      <c r="L3220">
        <f t="shared" ca="1" si="308"/>
        <v>0.50393406387165685</v>
      </c>
      <c r="M3220">
        <f t="shared" ca="1" si="306"/>
        <v>0.50393406387165685</v>
      </c>
      <c r="N3220" s="1">
        <f ca="1">IF(M3220=K3220,K$2,IF(M3220=L3220,L$2,IF(M3220=#REF!,#REF!)))</f>
        <v>1</v>
      </c>
      <c r="P3220" s="1">
        <v>3218</v>
      </c>
      <c r="Q3220">
        <f t="shared" ca="1" si="304"/>
        <v>1726.0359328775942</v>
      </c>
      <c r="R3220" s="2">
        <f t="shared" ca="1" si="305"/>
        <v>28.767265547959902</v>
      </c>
      <c r="S3220" s="8">
        <f ca="1">COUNTIF($N$3:$N3220,S$2)/$P3220</f>
        <v>0.67433188315724057</v>
      </c>
      <c r="T3220" s="9">
        <f ca="1">COUNTIF($N$3:$N3220,T$2)/$P3220</f>
        <v>0.32566811684275948</v>
      </c>
    </row>
    <row r="3221" spans="10:20" x14ac:dyDescent="0.25">
      <c r="J3221" s="1">
        <f t="shared" ca="1" si="303"/>
        <v>1</v>
      </c>
      <c r="K3221">
        <f t="shared" ca="1" si="307"/>
        <v>0.63059723168915549</v>
      </c>
      <c r="L3221">
        <f t="shared" ca="1" si="308"/>
        <v>0</v>
      </c>
      <c r="M3221">
        <f t="shared" ca="1" si="306"/>
        <v>0.63059723168915549</v>
      </c>
      <c r="N3221" s="1">
        <f ca="1">IF(M3221=K3221,K$2,IF(M3221=L3221,L$2,IF(M3221=#REF!,#REF!)))</f>
        <v>0</v>
      </c>
      <c r="P3221" s="1">
        <v>3219</v>
      </c>
      <c r="Q3221">
        <f t="shared" ca="1" si="304"/>
        <v>1726.6665301092833</v>
      </c>
      <c r="R3221" s="2">
        <f t="shared" ca="1" si="305"/>
        <v>28.777775501821388</v>
      </c>
      <c r="S3221" s="8">
        <f ca="1">COUNTIF($N$3:$N3221,S$2)/$P3221</f>
        <v>0.67443305374339857</v>
      </c>
      <c r="T3221" s="9">
        <f ca="1">COUNTIF($N$3:$N3221,T$2)/$P3221</f>
        <v>0.32556694625660143</v>
      </c>
    </row>
    <row r="3222" spans="10:20" x14ac:dyDescent="0.25">
      <c r="J3222" s="1">
        <f t="shared" ca="1" si="303"/>
        <v>0</v>
      </c>
      <c r="K3222">
        <f t="shared" ca="1" si="307"/>
        <v>0.62357583739077671</v>
      </c>
      <c r="L3222">
        <f t="shared" ca="1" si="308"/>
        <v>0.41208463410767893</v>
      </c>
      <c r="M3222">
        <f t="shared" ca="1" si="306"/>
        <v>0.41208463410767893</v>
      </c>
      <c r="N3222" s="1">
        <f ca="1">IF(M3222=K3222,K$2,IF(M3222=L3222,L$2,IF(M3222=#REF!,#REF!)))</f>
        <v>1</v>
      </c>
      <c r="P3222" s="1">
        <v>3220</v>
      </c>
      <c r="Q3222">
        <f t="shared" ca="1" si="304"/>
        <v>1727.078614743391</v>
      </c>
      <c r="R3222" s="2">
        <f t="shared" ca="1" si="305"/>
        <v>28.784643579056517</v>
      </c>
      <c r="S3222" s="8">
        <f ca="1">COUNTIF($N$3:$N3222,S$2)/$P3222</f>
        <v>0.674223602484472</v>
      </c>
      <c r="T3222" s="9">
        <f ca="1">COUNTIF($N$3:$N3222,T$2)/$P3222</f>
        <v>0.32577639751552795</v>
      </c>
    </row>
    <row r="3223" spans="10:20" x14ac:dyDescent="0.25">
      <c r="J3223" s="1">
        <f t="shared" ca="1" si="303"/>
        <v>1</v>
      </c>
      <c r="K3223">
        <f t="shared" ca="1" si="307"/>
        <v>0.22747854873119699</v>
      </c>
      <c r="L3223">
        <f t="shared" ca="1" si="308"/>
        <v>0</v>
      </c>
      <c r="M3223">
        <f t="shared" ca="1" si="306"/>
        <v>0.22747854873119699</v>
      </c>
      <c r="N3223" s="1">
        <f ca="1">IF(M3223=K3223,K$2,IF(M3223=L3223,L$2,IF(M3223=#REF!,#REF!)))</f>
        <v>0</v>
      </c>
      <c r="P3223" s="1">
        <v>3221</v>
      </c>
      <c r="Q3223">
        <f t="shared" ca="1" si="304"/>
        <v>1727.3060932921221</v>
      </c>
      <c r="R3223" s="2">
        <f t="shared" ca="1" si="305"/>
        <v>28.788434888202037</v>
      </c>
      <c r="S3223" s="8">
        <f ca="1">COUNTIF($N$3:$N3223,S$2)/$P3223</f>
        <v>0.67432474386836383</v>
      </c>
      <c r="T3223" s="9">
        <f ca="1">COUNTIF($N$3:$N3223,T$2)/$P3223</f>
        <v>0.32567525613163611</v>
      </c>
    </row>
    <row r="3224" spans="10:20" x14ac:dyDescent="0.25">
      <c r="J3224" s="1">
        <f t="shared" ca="1" si="303"/>
        <v>0</v>
      </c>
      <c r="K3224">
        <f t="shared" ca="1" si="307"/>
        <v>2.412001962368028</v>
      </c>
      <c r="L3224">
        <f t="shared" ca="1" si="308"/>
        <v>0.355618255849876</v>
      </c>
      <c r="M3224">
        <f t="shared" ca="1" si="306"/>
        <v>0.355618255849876</v>
      </c>
      <c r="N3224" s="1">
        <f ca="1">IF(M3224=K3224,K$2,IF(M3224=L3224,L$2,IF(M3224=#REF!,#REF!)))</f>
        <v>1</v>
      </c>
      <c r="P3224" s="1">
        <v>3222</v>
      </c>
      <c r="Q3224">
        <f t="shared" ca="1" si="304"/>
        <v>1727.6617115479719</v>
      </c>
      <c r="R3224" s="2">
        <f t="shared" ca="1" si="305"/>
        <v>28.794361859132866</v>
      </c>
      <c r="S3224" s="8">
        <f ca="1">COUNTIF($N$3:$N3224,S$2)/$P3224</f>
        <v>0.67411545623836122</v>
      </c>
      <c r="T3224" s="9">
        <f ca="1">COUNTIF($N$3:$N3224,T$2)/$P3224</f>
        <v>0.32588454376163872</v>
      </c>
    </row>
    <row r="3225" spans="10:20" x14ac:dyDescent="0.25">
      <c r="J3225" s="1">
        <f t="shared" ca="1" si="303"/>
        <v>1</v>
      </c>
      <c r="K3225">
        <f t="shared" ca="1" si="307"/>
        <v>0.94692626865953899</v>
      </c>
      <c r="L3225">
        <f t="shared" ca="1" si="308"/>
        <v>0</v>
      </c>
      <c r="M3225">
        <f t="shared" ca="1" si="306"/>
        <v>0.94692626865953899</v>
      </c>
      <c r="N3225" s="1">
        <f ca="1">IF(M3225=K3225,K$2,IF(M3225=L3225,L$2,IF(M3225=#REF!,#REF!)))</f>
        <v>0</v>
      </c>
      <c r="P3225" s="1">
        <v>3223</v>
      </c>
      <c r="Q3225">
        <f t="shared" ca="1" si="304"/>
        <v>1728.6086378166315</v>
      </c>
      <c r="R3225" s="2">
        <f t="shared" ca="1" si="305"/>
        <v>28.810143963610525</v>
      </c>
      <c r="S3225" s="8">
        <f ca="1">COUNTIF($N$3:$N3225,S$2)/$P3225</f>
        <v>0.6742165684145206</v>
      </c>
      <c r="T3225" s="9">
        <f ca="1">COUNTIF($N$3:$N3225,T$2)/$P3225</f>
        <v>0.32578343158547934</v>
      </c>
    </row>
    <row r="3226" spans="10:20" x14ac:dyDescent="0.25">
      <c r="J3226" s="1">
        <f t="shared" ca="1" si="303"/>
        <v>0</v>
      </c>
      <c r="K3226">
        <f t="shared" ca="1" si="307"/>
        <v>5.8187536076208532E-3</v>
      </c>
      <c r="L3226">
        <f t="shared" ca="1" si="308"/>
        <v>0.42382364066160311</v>
      </c>
      <c r="M3226">
        <f t="shared" ca="1" si="306"/>
        <v>5.8187536076208532E-3</v>
      </c>
      <c r="N3226" s="1">
        <f ca="1">IF(M3226=K3226,K$2,IF(M3226=L3226,L$2,IF(M3226=#REF!,#REF!)))</f>
        <v>0</v>
      </c>
      <c r="P3226" s="1">
        <v>3224</v>
      </c>
      <c r="Q3226">
        <f t="shared" ca="1" si="304"/>
        <v>1728.6144565702391</v>
      </c>
      <c r="R3226" s="2">
        <f t="shared" ca="1" si="305"/>
        <v>28.810240942837318</v>
      </c>
      <c r="S3226" s="8">
        <f ca="1">COUNTIF($N$3:$N3226,S$2)/$P3226</f>
        <v>0.67431761786600497</v>
      </c>
      <c r="T3226" s="9">
        <f ca="1">COUNTIF($N$3:$N3226,T$2)/$P3226</f>
        <v>0.32568238213399503</v>
      </c>
    </row>
    <row r="3227" spans="10:20" x14ac:dyDescent="0.25">
      <c r="J3227" s="1">
        <f t="shared" ca="1" si="303"/>
        <v>0</v>
      </c>
      <c r="K3227">
        <f t="shared" ca="1" si="307"/>
        <v>0.70495158166757299</v>
      </c>
      <c r="L3227">
        <f t="shared" ca="1" si="308"/>
        <v>0.47242661796429802</v>
      </c>
      <c r="M3227">
        <f t="shared" ca="1" si="306"/>
        <v>0.47242661796429802</v>
      </c>
      <c r="N3227" s="1">
        <f ca="1">IF(M3227=K3227,K$2,IF(M3227=L3227,L$2,IF(M3227=#REF!,#REF!)))</f>
        <v>1</v>
      </c>
      <c r="P3227" s="1">
        <v>3225</v>
      </c>
      <c r="Q3227">
        <f t="shared" ca="1" si="304"/>
        <v>1729.0868831882035</v>
      </c>
      <c r="R3227" s="2">
        <f t="shared" ca="1" si="305"/>
        <v>28.818114719803393</v>
      </c>
      <c r="S3227" s="8">
        <f ca="1">COUNTIF($N$3:$N3227,S$2)/$P3227</f>
        <v>0.67410852713178293</v>
      </c>
      <c r="T3227" s="9">
        <f ca="1">COUNTIF($N$3:$N3227,T$2)/$P3227</f>
        <v>0.32589147286821707</v>
      </c>
    </row>
    <row r="3228" spans="10:20" x14ac:dyDescent="0.25">
      <c r="J3228" s="1">
        <f t="shared" ca="1" si="303"/>
        <v>1</v>
      </c>
      <c r="K3228">
        <f t="shared" ca="1" si="307"/>
        <v>1.9481892366500633</v>
      </c>
      <c r="L3228">
        <f t="shared" ca="1" si="308"/>
        <v>0</v>
      </c>
      <c r="M3228">
        <f t="shared" ca="1" si="306"/>
        <v>1.9481892366500633</v>
      </c>
      <c r="N3228" s="1">
        <f ca="1">IF(M3228=K3228,K$2,IF(M3228=L3228,L$2,IF(M3228=#REF!,#REF!)))</f>
        <v>0</v>
      </c>
      <c r="P3228" s="1">
        <v>3226</v>
      </c>
      <c r="Q3228">
        <f t="shared" ca="1" si="304"/>
        <v>1731.0350724248535</v>
      </c>
      <c r="R3228" s="2">
        <f t="shared" ca="1" si="305"/>
        <v>28.850584540414225</v>
      </c>
      <c r="S3228" s="8">
        <f ca="1">COUNTIF($N$3:$N3228,S$2)/$P3228</f>
        <v>0.67420954742715433</v>
      </c>
      <c r="T3228" s="9">
        <f ca="1">COUNTIF($N$3:$N3228,T$2)/$P3228</f>
        <v>0.32579045257284561</v>
      </c>
    </row>
    <row r="3229" spans="10:20" x14ac:dyDescent="0.25">
      <c r="J3229" s="1">
        <f t="shared" ca="1" si="303"/>
        <v>0</v>
      </c>
      <c r="K3229">
        <f t="shared" ca="1" si="307"/>
        <v>1.751837852291797</v>
      </c>
      <c r="L3229">
        <f t="shared" ca="1" si="308"/>
        <v>2.1226234545836473E-2</v>
      </c>
      <c r="M3229">
        <f t="shared" ca="1" si="306"/>
        <v>2.1226234545836473E-2</v>
      </c>
      <c r="N3229" s="1">
        <f ca="1">IF(M3229=K3229,K$2,IF(M3229=L3229,L$2,IF(M3229=#REF!,#REF!)))</f>
        <v>1</v>
      </c>
      <c r="P3229" s="1">
        <v>3227</v>
      </c>
      <c r="Q3229">
        <f t="shared" ca="1" si="304"/>
        <v>1731.0562986593993</v>
      </c>
      <c r="R3229" s="2">
        <f t="shared" ca="1" si="305"/>
        <v>28.850938310989989</v>
      </c>
      <c r="S3229" s="8">
        <f ca="1">COUNTIF($N$3:$N3229,S$2)/$P3229</f>
        <v>0.67400061977068482</v>
      </c>
      <c r="T3229" s="9">
        <f ca="1">COUNTIF($N$3:$N3229,T$2)/$P3229</f>
        <v>0.32599938022931513</v>
      </c>
    </row>
    <row r="3230" spans="10:20" x14ac:dyDescent="0.25">
      <c r="J3230" s="1">
        <f t="shared" ca="1" si="303"/>
        <v>1</v>
      </c>
      <c r="K3230">
        <f t="shared" ca="1" si="307"/>
        <v>0.44477163319412921</v>
      </c>
      <c r="L3230">
        <f t="shared" ca="1" si="308"/>
        <v>0</v>
      </c>
      <c r="M3230">
        <f t="shared" ca="1" si="306"/>
        <v>0.44477163319412921</v>
      </c>
      <c r="N3230" s="1">
        <f ca="1">IF(M3230=K3230,K$2,IF(M3230=L3230,L$2,IF(M3230=#REF!,#REF!)))</f>
        <v>0</v>
      </c>
      <c r="P3230" s="1">
        <v>3228</v>
      </c>
      <c r="Q3230">
        <f t="shared" ca="1" si="304"/>
        <v>1731.5010702925933</v>
      </c>
      <c r="R3230" s="2">
        <f t="shared" ca="1" si="305"/>
        <v>28.858351171543223</v>
      </c>
      <c r="S3230" s="8">
        <f ca="1">COUNTIF($N$3:$N3230,S$2)/$P3230</f>
        <v>0.67410161090458487</v>
      </c>
      <c r="T3230" s="9">
        <f ca="1">COUNTIF($N$3:$N3230,T$2)/$P3230</f>
        <v>0.32589838909541513</v>
      </c>
    </row>
    <row r="3231" spans="10:20" x14ac:dyDescent="0.25">
      <c r="J3231" s="1">
        <f t="shared" ca="1" si="303"/>
        <v>0</v>
      </c>
      <c r="K3231">
        <f t="shared" ca="1" si="307"/>
        <v>2.2361065063379044</v>
      </c>
      <c r="L3231">
        <f t="shared" ca="1" si="308"/>
        <v>0.11185093094037137</v>
      </c>
      <c r="M3231">
        <f t="shared" ca="1" si="306"/>
        <v>0.11185093094037137</v>
      </c>
      <c r="N3231" s="1">
        <f ca="1">IF(M3231=K3231,K$2,IF(M3231=L3231,L$2,IF(M3231=#REF!,#REF!)))</f>
        <v>1</v>
      </c>
      <c r="P3231" s="1">
        <v>3229</v>
      </c>
      <c r="Q3231">
        <f t="shared" ca="1" si="304"/>
        <v>1731.6129212235337</v>
      </c>
      <c r="R3231" s="2">
        <f t="shared" ca="1" si="305"/>
        <v>28.860215353725561</v>
      </c>
      <c r="S3231" s="8">
        <f ca="1">COUNTIF($N$3:$N3231,S$2)/$P3231</f>
        <v>0.67389284608237843</v>
      </c>
      <c r="T3231" s="9">
        <f ca="1">COUNTIF($N$3:$N3231,T$2)/$P3231</f>
        <v>0.32610715391762157</v>
      </c>
    </row>
    <row r="3232" spans="10:20" x14ac:dyDescent="0.25">
      <c r="J3232" s="1">
        <f t="shared" ca="1" si="303"/>
        <v>1</v>
      </c>
      <c r="K3232">
        <f t="shared" ca="1" si="307"/>
        <v>0.12581001986548751</v>
      </c>
      <c r="L3232">
        <f t="shared" ca="1" si="308"/>
        <v>0</v>
      </c>
      <c r="M3232">
        <f t="shared" ca="1" si="306"/>
        <v>0.12581001986548751</v>
      </c>
      <c r="N3232" s="1">
        <f ca="1">IF(M3232=K3232,K$2,IF(M3232=L3232,L$2,IF(M3232=#REF!,#REF!)))</f>
        <v>0</v>
      </c>
      <c r="P3232" s="1">
        <v>3230</v>
      </c>
      <c r="Q3232">
        <f t="shared" ca="1" si="304"/>
        <v>1731.7387312433991</v>
      </c>
      <c r="R3232" s="2">
        <f t="shared" ca="1" si="305"/>
        <v>28.862312187389985</v>
      </c>
      <c r="S3232" s="8">
        <f ca="1">COUNTIF($N$3:$N3232,S$2)/$P3232</f>
        <v>0.67399380804953557</v>
      </c>
      <c r="T3232" s="9">
        <f ca="1">COUNTIF($N$3:$N3232,T$2)/$P3232</f>
        <v>0.32600619195046437</v>
      </c>
    </row>
    <row r="3233" spans="10:20" x14ac:dyDescent="0.25">
      <c r="J3233" s="1">
        <f t="shared" ca="1" si="303"/>
        <v>0</v>
      </c>
      <c r="K3233">
        <f t="shared" ca="1" si="307"/>
        <v>1.7743478007479476</v>
      </c>
      <c r="L3233">
        <f t="shared" ca="1" si="308"/>
        <v>2.4322164518713612</v>
      </c>
      <c r="M3233">
        <f t="shared" ca="1" si="306"/>
        <v>1.7743478007479476</v>
      </c>
      <c r="N3233" s="1">
        <f ca="1">IF(M3233=K3233,K$2,IF(M3233=L3233,L$2,IF(M3233=#REF!,#REF!)))</f>
        <v>0</v>
      </c>
      <c r="P3233" s="1">
        <v>3231</v>
      </c>
      <c r="Q3233">
        <f t="shared" ca="1" si="304"/>
        <v>1733.5130790441472</v>
      </c>
      <c r="R3233" s="2">
        <f t="shared" ca="1" si="305"/>
        <v>28.891884650735786</v>
      </c>
      <c r="S3233" s="8">
        <f ca="1">COUNTIF($N$3:$N3233,S$2)/$P3233</f>
        <v>0.6740947075208914</v>
      </c>
      <c r="T3233" s="9">
        <f ca="1">COUNTIF($N$3:$N3233,T$2)/$P3233</f>
        <v>0.32590529247910865</v>
      </c>
    </row>
    <row r="3234" spans="10:20" x14ac:dyDescent="0.25">
      <c r="J3234" s="1">
        <f t="shared" ca="1" si="303"/>
        <v>0</v>
      </c>
      <c r="K3234">
        <f t="shared" ca="1" si="307"/>
        <v>0.91801419311400489</v>
      </c>
      <c r="L3234">
        <f t="shared" ca="1" si="308"/>
        <v>1.9348400851951686</v>
      </c>
      <c r="M3234">
        <f t="shared" ca="1" si="306"/>
        <v>0.91801419311400489</v>
      </c>
      <c r="N3234" s="1">
        <f ca="1">IF(M3234=K3234,K$2,IF(M3234=L3234,L$2,IF(M3234=#REF!,#REF!)))</f>
        <v>0</v>
      </c>
      <c r="P3234" s="1">
        <v>3232</v>
      </c>
      <c r="Q3234">
        <f t="shared" ca="1" si="304"/>
        <v>1734.4310932372612</v>
      </c>
      <c r="R3234" s="2">
        <f t="shared" ca="1" si="305"/>
        <v>28.907184887287688</v>
      </c>
      <c r="S3234" s="8">
        <f ca="1">COUNTIF($N$3:$N3234,S$2)/$P3234</f>
        <v>0.67419554455445541</v>
      </c>
      <c r="T3234" s="9">
        <f ca="1">COUNTIF($N$3:$N3234,T$2)/$P3234</f>
        <v>0.32580445544554454</v>
      </c>
    </row>
    <row r="3235" spans="10:20" x14ac:dyDescent="0.25">
      <c r="J3235" s="1">
        <f t="shared" ca="1" si="303"/>
        <v>0</v>
      </c>
      <c r="K3235">
        <f t="shared" ca="1" si="307"/>
        <v>0.36299290882149665</v>
      </c>
      <c r="L3235">
        <f t="shared" ca="1" si="308"/>
        <v>0.12009778219150148</v>
      </c>
      <c r="M3235">
        <f t="shared" ca="1" si="306"/>
        <v>0.12009778219150148</v>
      </c>
      <c r="N3235" s="1">
        <f ca="1">IF(M3235=K3235,K$2,IF(M3235=L3235,L$2,IF(M3235=#REF!,#REF!)))</f>
        <v>1</v>
      </c>
      <c r="P3235" s="1">
        <v>3233</v>
      </c>
      <c r="Q3235">
        <f t="shared" ca="1" si="304"/>
        <v>1734.5511910194527</v>
      </c>
      <c r="R3235" s="2">
        <f t="shared" ca="1" si="305"/>
        <v>28.909186516990879</v>
      </c>
      <c r="S3235" s="8">
        <f ca="1">COUNTIF($N$3:$N3235,S$2)/$P3235</f>
        <v>0.67398700896999686</v>
      </c>
      <c r="T3235" s="9">
        <f ca="1">COUNTIF($N$3:$N3235,T$2)/$P3235</f>
        <v>0.32601299103000309</v>
      </c>
    </row>
    <row r="3236" spans="10:20" x14ac:dyDescent="0.25">
      <c r="J3236" s="1">
        <f t="shared" ca="1" si="303"/>
        <v>1</v>
      </c>
      <c r="K3236">
        <f t="shared" ca="1" si="307"/>
        <v>0.14003092399752184</v>
      </c>
      <c r="L3236">
        <f t="shared" ca="1" si="308"/>
        <v>0</v>
      </c>
      <c r="M3236">
        <f t="shared" ca="1" si="306"/>
        <v>0.14003092399752184</v>
      </c>
      <c r="N3236" s="1">
        <f ca="1">IF(M3236=K3236,K$2,IF(M3236=L3236,L$2,IF(M3236=#REF!,#REF!)))</f>
        <v>0</v>
      </c>
      <c r="P3236" s="1">
        <v>3234</v>
      </c>
      <c r="Q3236">
        <f t="shared" ca="1" si="304"/>
        <v>1734.6912219434503</v>
      </c>
      <c r="R3236" s="2">
        <f t="shared" ca="1" si="305"/>
        <v>28.911520365724172</v>
      </c>
      <c r="S3236" s="8">
        <f ca="1">COUNTIF($N$3:$N3236,S$2)/$P3236</f>
        <v>0.67408781694495978</v>
      </c>
      <c r="T3236" s="9">
        <f ca="1">COUNTIF($N$3:$N3236,T$2)/$P3236</f>
        <v>0.32591218305504022</v>
      </c>
    </row>
    <row r="3237" spans="10:20" x14ac:dyDescent="0.25">
      <c r="J3237" s="1">
        <f t="shared" ca="1" si="303"/>
        <v>0</v>
      </c>
      <c r="K3237">
        <f t="shared" ca="1" si="307"/>
        <v>0.29026051284117865</v>
      </c>
      <c r="L3237">
        <f t="shared" ca="1" si="308"/>
        <v>0.23876146752769525</v>
      </c>
      <c r="M3237">
        <f t="shared" ca="1" si="306"/>
        <v>0.23876146752769525</v>
      </c>
      <c r="N3237" s="1">
        <f ca="1">IF(M3237=K3237,K$2,IF(M3237=L3237,L$2,IF(M3237=#REF!,#REF!)))</f>
        <v>1</v>
      </c>
      <c r="P3237" s="1">
        <v>3235</v>
      </c>
      <c r="Q3237">
        <f t="shared" ca="1" si="304"/>
        <v>1734.9299834109779</v>
      </c>
      <c r="R3237" s="2">
        <f t="shared" ca="1" si="305"/>
        <v>28.915499723516298</v>
      </c>
      <c r="S3237" s="8">
        <f ca="1">COUNTIF($N$3:$N3237,S$2)/$P3237</f>
        <v>0.67387944358578056</v>
      </c>
      <c r="T3237" s="9">
        <f ca="1">COUNTIF($N$3:$N3237,T$2)/$P3237</f>
        <v>0.3261205564142195</v>
      </c>
    </row>
    <row r="3238" spans="10:20" x14ac:dyDescent="0.25">
      <c r="J3238" s="1">
        <f t="shared" ca="1" si="303"/>
        <v>1</v>
      </c>
      <c r="K3238">
        <f t="shared" ca="1" si="307"/>
        <v>8.2240395721819806E-2</v>
      </c>
      <c r="L3238">
        <f t="shared" ca="1" si="308"/>
        <v>0</v>
      </c>
      <c r="M3238">
        <f t="shared" ca="1" si="306"/>
        <v>8.2240395721819806E-2</v>
      </c>
      <c r="N3238" s="1">
        <f ca="1">IF(M3238=K3238,K$2,IF(M3238=L3238,L$2,IF(M3238=#REF!,#REF!)))</f>
        <v>0</v>
      </c>
      <c r="P3238" s="1">
        <v>3236</v>
      </c>
      <c r="Q3238">
        <f t="shared" ca="1" si="304"/>
        <v>1735.0122238066997</v>
      </c>
      <c r="R3238" s="2">
        <f t="shared" ca="1" si="305"/>
        <v>28.916870396778329</v>
      </c>
      <c r="S3238" s="8">
        <f ca="1">COUNTIF($N$3:$N3238,S$2)/$P3238</f>
        <v>0.67398022249690981</v>
      </c>
      <c r="T3238" s="9">
        <f ca="1">COUNTIF($N$3:$N3238,T$2)/$P3238</f>
        <v>0.32601977750309025</v>
      </c>
    </row>
    <row r="3239" spans="10:20" x14ac:dyDescent="0.25">
      <c r="J3239" s="1">
        <f t="shared" ca="1" si="303"/>
        <v>0</v>
      </c>
      <c r="K3239">
        <f t="shared" ca="1" si="307"/>
        <v>2.2844809171426221E-2</v>
      </c>
      <c r="L3239">
        <f t="shared" ca="1" si="308"/>
        <v>2.1249911444584049</v>
      </c>
      <c r="M3239">
        <f t="shared" ca="1" si="306"/>
        <v>2.2844809171426221E-2</v>
      </c>
      <c r="N3239" s="1">
        <f ca="1">IF(M3239=K3239,K$2,IF(M3239=L3239,L$2,IF(M3239=#REF!,#REF!)))</f>
        <v>0</v>
      </c>
      <c r="P3239" s="1">
        <v>3237</v>
      </c>
      <c r="Q3239">
        <f t="shared" ca="1" si="304"/>
        <v>1735.0350686158711</v>
      </c>
      <c r="R3239" s="2">
        <f t="shared" ca="1" si="305"/>
        <v>28.917251143597852</v>
      </c>
      <c r="S3239" s="8">
        <f ca="1">COUNTIF($N$3:$N3239,S$2)/$P3239</f>
        <v>0.67408093914118006</v>
      </c>
      <c r="T3239" s="9">
        <f ca="1">COUNTIF($N$3:$N3239,T$2)/$P3239</f>
        <v>0.32591906085881989</v>
      </c>
    </row>
    <row r="3240" spans="10:20" x14ac:dyDescent="0.25">
      <c r="J3240" s="1">
        <f t="shared" ca="1" si="303"/>
        <v>0</v>
      </c>
      <c r="K3240">
        <f t="shared" ca="1" si="307"/>
        <v>1.580807248436513</v>
      </c>
      <c r="L3240">
        <f t="shared" ca="1" si="308"/>
        <v>0.7274756082155025</v>
      </c>
      <c r="M3240">
        <f t="shared" ca="1" si="306"/>
        <v>0.7274756082155025</v>
      </c>
      <c r="N3240" s="1">
        <f ca="1">IF(M3240=K3240,K$2,IF(M3240=L3240,L$2,IF(M3240=#REF!,#REF!)))</f>
        <v>1</v>
      </c>
      <c r="P3240" s="1">
        <v>3238</v>
      </c>
      <c r="Q3240">
        <f t="shared" ca="1" si="304"/>
        <v>1735.7625442240865</v>
      </c>
      <c r="R3240" s="2">
        <f t="shared" ca="1" si="305"/>
        <v>28.929375737068106</v>
      </c>
      <c r="S3240" s="8">
        <f ca="1">COUNTIF($N$3:$N3240,S$2)/$P3240</f>
        <v>0.67387276096355775</v>
      </c>
      <c r="T3240" s="9">
        <f ca="1">COUNTIF($N$3:$N3240,T$2)/$P3240</f>
        <v>0.32612723903644225</v>
      </c>
    </row>
    <row r="3241" spans="10:20" x14ac:dyDescent="0.25">
      <c r="J3241" s="1">
        <f t="shared" ca="1" si="303"/>
        <v>1</v>
      </c>
      <c r="K3241">
        <f t="shared" ca="1" si="307"/>
        <v>1.8514480732129104</v>
      </c>
      <c r="L3241">
        <f t="shared" ca="1" si="308"/>
        <v>0</v>
      </c>
      <c r="M3241">
        <f t="shared" ca="1" si="306"/>
        <v>1.8514480732129104</v>
      </c>
      <c r="N3241" s="1">
        <f ca="1">IF(M3241=K3241,K$2,IF(M3241=L3241,L$2,IF(M3241=#REF!,#REF!)))</f>
        <v>0</v>
      </c>
      <c r="P3241" s="1">
        <v>3239</v>
      </c>
      <c r="Q3241">
        <f t="shared" ca="1" si="304"/>
        <v>1737.6139922972993</v>
      </c>
      <c r="R3241" s="2">
        <f t="shared" ca="1" si="305"/>
        <v>28.960233204954989</v>
      </c>
      <c r="S3241" s="8">
        <f ca="1">COUNTIF($N$3:$N3241,S$2)/$P3241</f>
        <v>0.67397344859524544</v>
      </c>
      <c r="T3241" s="9">
        <f ca="1">COUNTIF($N$3:$N3241,T$2)/$P3241</f>
        <v>0.32602655140475456</v>
      </c>
    </row>
    <row r="3242" spans="10:20" x14ac:dyDescent="0.25">
      <c r="J3242" s="1">
        <f t="shared" ca="1" si="303"/>
        <v>0</v>
      </c>
      <c r="K3242">
        <f t="shared" ca="1" si="307"/>
        <v>2.6853686477189469</v>
      </c>
      <c r="L3242">
        <f t="shared" ca="1" si="308"/>
        <v>0.49132415823141501</v>
      </c>
      <c r="M3242">
        <f t="shared" ca="1" si="306"/>
        <v>0.49132415823141501</v>
      </c>
      <c r="N3242" s="1">
        <f ca="1">IF(M3242=K3242,K$2,IF(M3242=L3242,L$2,IF(M3242=#REF!,#REF!)))</f>
        <v>1</v>
      </c>
      <c r="P3242" s="1">
        <v>3240</v>
      </c>
      <c r="Q3242">
        <f t="shared" ca="1" si="304"/>
        <v>1738.1053164555308</v>
      </c>
      <c r="R3242" s="2">
        <f t="shared" ca="1" si="305"/>
        <v>28.968421940925513</v>
      </c>
      <c r="S3242" s="8">
        <f ca="1">COUNTIF($N$3:$N3242,S$2)/$P3242</f>
        <v>0.67376543209876538</v>
      </c>
      <c r="T3242" s="9">
        <f ca="1">COUNTIF($N$3:$N3242,T$2)/$P3242</f>
        <v>0.32623456790123456</v>
      </c>
    </row>
    <row r="3243" spans="10:20" x14ac:dyDescent="0.25">
      <c r="J3243" s="1">
        <f t="shared" ref="J3243:J3306" ca="1" si="309">N3242</f>
        <v>1</v>
      </c>
      <c r="K3243">
        <f t="shared" ca="1" si="307"/>
        <v>0.90098129724253717</v>
      </c>
      <c r="L3243">
        <f t="shared" ca="1" si="308"/>
        <v>0</v>
      </c>
      <c r="M3243">
        <f t="shared" ca="1" si="306"/>
        <v>0.90098129724253717</v>
      </c>
      <c r="N3243" s="1">
        <f ca="1">IF(M3243=K3243,K$2,IF(M3243=L3243,L$2,IF(M3243=#REF!,#REF!)))</f>
        <v>0</v>
      </c>
      <c r="P3243" s="1">
        <v>3241</v>
      </c>
      <c r="Q3243">
        <f t="shared" ref="Q3243:Q3306" ca="1" si="310">M3243+Q3242</f>
        <v>1739.0062977527732</v>
      </c>
      <c r="R3243" s="2">
        <f t="shared" ref="R3243:R3306" ca="1" si="311">Q3243/60</f>
        <v>28.983438295879555</v>
      </c>
      <c r="S3243" s="8">
        <f ca="1">COUNTIF($N$3:$N3243,S$2)/$P3243</f>
        <v>0.67386609071274295</v>
      </c>
      <c r="T3243" s="9">
        <f ca="1">COUNTIF($N$3:$N3243,T$2)/$P3243</f>
        <v>0.326133909287257</v>
      </c>
    </row>
    <row r="3244" spans="10:20" x14ac:dyDescent="0.25">
      <c r="J3244" s="1">
        <f t="shared" ca="1" si="309"/>
        <v>0</v>
      </c>
      <c r="K3244">
        <f t="shared" ca="1" si="307"/>
        <v>1.7961853404355725</v>
      </c>
      <c r="L3244">
        <f t="shared" ca="1" si="308"/>
        <v>0.51818042418368504</v>
      </c>
      <c r="M3244">
        <f t="shared" ca="1" si="306"/>
        <v>0.51818042418368504</v>
      </c>
      <c r="N3244" s="1">
        <f ca="1">IF(M3244=K3244,K$2,IF(M3244=L3244,L$2,IF(M3244=#REF!,#REF!)))</f>
        <v>1</v>
      </c>
      <c r="P3244" s="1">
        <v>3242</v>
      </c>
      <c r="Q3244">
        <f t="shared" ca="1" si="310"/>
        <v>1739.5244781769568</v>
      </c>
      <c r="R3244" s="2">
        <f t="shared" ca="1" si="311"/>
        <v>28.992074636282613</v>
      </c>
      <c r="S3244" s="8">
        <f ca="1">COUNTIF($N$3:$N3244,S$2)/$P3244</f>
        <v>0.67365823565700189</v>
      </c>
      <c r="T3244" s="9">
        <f ca="1">COUNTIF($N$3:$N3244,T$2)/$P3244</f>
        <v>0.32634176434299816</v>
      </c>
    </row>
    <row r="3245" spans="10:20" x14ac:dyDescent="0.25">
      <c r="J3245" s="1">
        <f t="shared" ca="1" si="309"/>
        <v>1</v>
      </c>
      <c r="K3245">
        <f t="shared" ca="1" si="307"/>
        <v>6.7833921996531238E-2</v>
      </c>
      <c r="L3245">
        <f t="shared" ca="1" si="308"/>
        <v>0</v>
      </c>
      <c r="M3245">
        <f t="shared" ca="1" si="306"/>
        <v>6.7833921996531238E-2</v>
      </c>
      <c r="N3245" s="1">
        <f ca="1">IF(M3245=K3245,K$2,IF(M3245=L3245,L$2,IF(M3245=#REF!,#REF!)))</f>
        <v>0</v>
      </c>
      <c r="P3245" s="1">
        <v>3243</v>
      </c>
      <c r="Q3245">
        <f t="shared" ca="1" si="310"/>
        <v>1739.5923120989532</v>
      </c>
      <c r="R3245" s="2">
        <f t="shared" ca="1" si="311"/>
        <v>28.993205201649221</v>
      </c>
      <c r="S3245" s="8">
        <f ca="1">COUNTIF($N$3:$N3245,S$2)/$P3245</f>
        <v>0.67375886524822692</v>
      </c>
      <c r="T3245" s="9">
        <f ca="1">COUNTIF($N$3:$N3245,T$2)/$P3245</f>
        <v>0.32624113475177308</v>
      </c>
    </row>
    <row r="3246" spans="10:20" x14ac:dyDescent="0.25">
      <c r="J3246" s="1">
        <f t="shared" ca="1" si="309"/>
        <v>0</v>
      </c>
      <c r="K3246">
        <f t="shared" ca="1" si="307"/>
        <v>1.2168851001059988</v>
      </c>
      <c r="L3246">
        <f t="shared" ca="1" si="308"/>
        <v>0.2899748277448761</v>
      </c>
      <c r="M3246">
        <f t="shared" ca="1" si="306"/>
        <v>0.2899748277448761</v>
      </c>
      <c r="N3246" s="1">
        <f ca="1">IF(M3246=K3246,K$2,IF(M3246=L3246,L$2,IF(M3246=#REF!,#REF!)))</f>
        <v>1</v>
      </c>
      <c r="P3246" s="1">
        <v>3244</v>
      </c>
      <c r="Q3246">
        <f t="shared" ca="1" si="310"/>
        <v>1739.882286926698</v>
      </c>
      <c r="R3246" s="2">
        <f t="shared" ca="1" si="311"/>
        <v>28.998038115444967</v>
      </c>
      <c r="S3246" s="8">
        <f ca="1">COUNTIF($N$3:$N3246,S$2)/$P3246</f>
        <v>0.67355117139334153</v>
      </c>
      <c r="T3246" s="9">
        <f ca="1">COUNTIF($N$3:$N3246,T$2)/$P3246</f>
        <v>0.32644882860665847</v>
      </c>
    </row>
    <row r="3247" spans="10:20" x14ac:dyDescent="0.25">
      <c r="J3247" s="1">
        <f t="shared" ca="1" si="309"/>
        <v>1</v>
      </c>
      <c r="K3247">
        <f t="shared" ca="1" si="307"/>
        <v>9.9708036108890341E-2</v>
      </c>
      <c r="L3247">
        <f t="shared" ca="1" si="308"/>
        <v>0</v>
      </c>
      <c r="M3247">
        <f t="shared" ca="1" si="306"/>
        <v>9.9708036108890341E-2</v>
      </c>
      <c r="N3247" s="1">
        <f ca="1">IF(M3247=K3247,K$2,IF(M3247=L3247,L$2,IF(M3247=#REF!,#REF!)))</f>
        <v>0</v>
      </c>
      <c r="P3247" s="1">
        <v>3245</v>
      </c>
      <c r="Q3247">
        <f t="shared" ca="1" si="310"/>
        <v>1739.981994962807</v>
      </c>
      <c r="R3247" s="2">
        <f t="shared" ca="1" si="311"/>
        <v>28.999699916046783</v>
      </c>
      <c r="S3247" s="8">
        <f ca="1">COUNTIF($N$3:$N3247,S$2)/$P3247</f>
        <v>0.67365177195685666</v>
      </c>
      <c r="T3247" s="9">
        <f ca="1">COUNTIF($N$3:$N3247,T$2)/$P3247</f>
        <v>0.32634822804314328</v>
      </c>
    </row>
    <row r="3248" spans="10:20" x14ac:dyDescent="0.25">
      <c r="J3248" s="1">
        <f t="shared" ca="1" si="309"/>
        <v>0</v>
      </c>
      <c r="K3248">
        <f t="shared" ca="1" si="307"/>
        <v>0.49410865902169143</v>
      </c>
      <c r="L3248">
        <f t="shared" ca="1" si="308"/>
        <v>0.12314041253596045</v>
      </c>
      <c r="M3248">
        <f t="shared" ca="1" si="306"/>
        <v>0.12314041253596045</v>
      </c>
      <c r="N3248" s="1">
        <f ca="1">IF(M3248=K3248,K$2,IF(M3248=L3248,L$2,IF(M3248=#REF!,#REF!)))</f>
        <v>1</v>
      </c>
      <c r="P3248" s="1">
        <v>3246</v>
      </c>
      <c r="Q3248">
        <f t="shared" ca="1" si="310"/>
        <v>1740.105135375343</v>
      </c>
      <c r="R3248" s="2">
        <f t="shared" ca="1" si="311"/>
        <v>29.001752256255717</v>
      </c>
      <c r="S3248" s="8">
        <f ca="1">COUNTIF($N$3:$N3248,S$2)/$P3248</f>
        <v>0.67344423906346274</v>
      </c>
      <c r="T3248" s="9">
        <f ca="1">COUNTIF($N$3:$N3248,T$2)/$P3248</f>
        <v>0.32655576093653726</v>
      </c>
    </row>
    <row r="3249" spans="10:20" x14ac:dyDescent="0.25">
      <c r="J3249" s="1">
        <f t="shared" ca="1" si="309"/>
        <v>1</v>
      </c>
      <c r="K3249">
        <f t="shared" ca="1" si="307"/>
        <v>0.20580136603447738</v>
      </c>
      <c r="L3249">
        <f t="shared" ca="1" si="308"/>
        <v>0</v>
      </c>
      <c r="M3249">
        <f t="shared" ca="1" si="306"/>
        <v>0.20580136603447738</v>
      </c>
      <c r="N3249" s="1">
        <f ca="1">IF(M3249=K3249,K$2,IF(M3249=L3249,L$2,IF(M3249=#REF!,#REF!)))</f>
        <v>0</v>
      </c>
      <c r="P3249" s="1">
        <v>3247</v>
      </c>
      <c r="Q3249">
        <f t="shared" ca="1" si="310"/>
        <v>1740.3109367413774</v>
      </c>
      <c r="R3249" s="2">
        <f t="shared" ca="1" si="311"/>
        <v>29.005182279022957</v>
      </c>
      <c r="S3249" s="8">
        <f ca="1">COUNTIF($N$3:$N3249,S$2)/$P3249</f>
        <v>0.67354481059439486</v>
      </c>
      <c r="T3249" s="9">
        <f ca="1">COUNTIF($N$3:$N3249,T$2)/$P3249</f>
        <v>0.3264551894056052</v>
      </c>
    </row>
    <row r="3250" spans="10:20" x14ac:dyDescent="0.25">
      <c r="J3250" s="1">
        <f t="shared" ca="1" si="309"/>
        <v>0</v>
      </c>
      <c r="K3250">
        <f t="shared" ca="1" si="307"/>
        <v>1.6861901694208961</v>
      </c>
      <c r="L3250">
        <f t="shared" ca="1" si="308"/>
        <v>1.6551053892645629</v>
      </c>
      <c r="M3250">
        <f t="shared" ca="1" si="306"/>
        <v>1.6551053892645629</v>
      </c>
      <c r="N3250" s="1">
        <f ca="1">IF(M3250=K3250,K$2,IF(M3250=L3250,L$2,IF(M3250=#REF!,#REF!)))</f>
        <v>1</v>
      </c>
      <c r="P3250" s="1">
        <v>3248</v>
      </c>
      <c r="Q3250">
        <f t="shared" ca="1" si="310"/>
        <v>1741.9660421306419</v>
      </c>
      <c r="R3250" s="2">
        <f t="shared" ca="1" si="311"/>
        <v>29.032767368844031</v>
      </c>
      <c r="S3250" s="8">
        <f ca="1">COUNTIF($N$3:$N3250,S$2)/$P3250</f>
        <v>0.67333743842364535</v>
      </c>
      <c r="T3250" s="9">
        <f ca="1">COUNTIF($N$3:$N3250,T$2)/$P3250</f>
        <v>0.3266625615763547</v>
      </c>
    </row>
    <row r="3251" spans="10:20" x14ac:dyDescent="0.25">
      <c r="J3251" s="1">
        <f t="shared" ca="1" si="309"/>
        <v>1</v>
      </c>
      <c r="K3251">
        <f t="shared" ca="1" si="307"/>
        <v>0.23440139028503906</v>
      </c>
      <c r="L3251">
        <f t="shared" ca="1" si="308"/>
        <v>0</v>
      </c>
      <c r="M3251">
        <f t="shared" ca="1" si="306"/>
        <v>0.23440139028503906</v>
      </c>
      <c r="N3251" s="1">
        <f ca="1">IF(M3251=K3251,K$2,IF(M3251=L3251,L$2,IF(M3251=#REF!,#REF!)))</f>
        <v>0</v>
      </c>
      <c r="P3251" s="1">
        <v>3249</v>
      </c>
      <c r="Q3251">
        <f t="shared" ca="1" si="310"/>
        <v>1742.2004435209269</v>
      </c>
      <c r="R3251" s="2">
        <f t="shared" ca="1" si="311"/>
        <v>29.036674058682117</v>
      </c>
      <c r="S3251" s="8">
        <f ca="1">COUNTIF($N$3:$N3251,S$2)/$P3251</f>
        <v>0.6734379809172053</v>
      </c>
      <c r="T3251" s="9">
        <f ca="1">COUNTIF($N$3:$N3251,T$2)/$P3251</f>
        <v>0.3265620190827947</v>
      </c>
    </row>
    <row r="3252" spans="10:20" x14ac:dyDescent="0.25">
      <c r="J3252" s="1">
        <f t="shared" ca="1" si="309"/>
        <v>0</v>
      </c>
      <c r="K3252">
        <f t="shared" ca="1" si="307"/>
        <v>4.6250974733122549E-2</v>
      </c>
      <c r="L3252">
        <f t="shared" ca="1" si="308"/>
        <v>2.7922001347853032</v>
      </c>
      <c r="M3252">
        <f t="shared" ca="1" si="306"/>
        <v>4.6250974733122549E-2</v>
      </c>
      <c r="N3252" s="1">
        <f ca="1">IF(M3252=K3252,K$2,IF(M3252=L3252,L$2,IF(M3252=#REF!,#REF!)))</f>
        <v>0</v>
      </c>
      <c r="P3252" s="1">
        <v>3250</v>
      </c>
      <c r="Q3252">
        <f t="shared" ca="1" si="310"/>
        <v>1742.24669449566</v>
      </c>
      <c r="R3252" s="2">
        <f t="shared" ca="1" si="311"/>
        <v>29.037444908261001</v>
      </c>
      <c r="S3252" s="8">
        <f ca="1">COUNTIF($N$3:$N3252,S$2)/$P3252</f>
        <v>0.67353846153846153</v>
      </c>
      <c r="T3252" s="9">
        <f ca="1">COUNTIF($N$3:$N3252,T$2)/$P3252</f>
        <v>0.32646153846153847</v>
      </c>
    </row>
    <row r="3253" spans="10:20" x14ac:dyDescent="0.25">
      <c r="J3253" s="1">
        <f t="shared" ca="1" si="309"/>
        <v>0</v>
      </c>
      <c r="K3253">
        <f t="shared" ca="1" si="307"/>
        <v>0.47001252606468952</v>
      </c>
      <c r="L3253">
        <f t="shared" ca="1" si="308"/>
        <v>0.51713681466145711</v>
      </c>
      <c r="M3253">
        <f t="shared" ca="1" si="306"/>
        <v>0.47001252606468952</v>
      </c>
      <c r="N3253" s="1">
        <f ca="1">IF(M3253=K3253,K$2,IF(M3253=L3253,L$2,IF(M3253=#REF!,#REF!)))</f>
        <v>0</v>
      </c>
      <c r="P3253" s="1">
        <v>3251</v>
      </c>
      <c r="Q3253">
        <f t="shared" ca="1" si="310"/>
        <v>1742.7167070217247</v>
      </c>
      <c r="R3253" s="2">
        <f t="shared" ca="1" si="311"/>
        <v>29.04527845036208</v>
      </c>
      <c r="S3253" s="8">
        <f ca="1">COUNTIF($N$3:$N3253,S$2)/$P3253</f>
        <v>0.67363888034450936</v>
      </c>
      <c r="T3253" s="9">
        <f ca="1">COUNTIF($N$3:$N3253,T$2)/$P3253</f>
        <v>0.32636111965549064</v>
      </c>
    </row>
    <row r="3254" spans="10:20" x14ac:dyDescent="0.25">
      <c r="J3254" s="1">
        <f t="shared" ca="1" si="309"/>
        <v>0</v>
      </c>
      <c r="K3254">
        <f t="shared" ca="1" si="307"/>
        <v>0.20433234529969357</v>
      </c>
      <c r="L3254">
        <f t="shared" ca="1" si="308"/>
        <v>2.4140588856755323</v>
      </c>
      <c r="M3254">
        <f t="shared" ca="1" si="306"/>
        <v>0.20433234529969357</v>
      </c>
      <c r="N3254" s="1">
        <f ca="1">IF(M3254=K3254,K$2,IF(M3254=L3254,L$2,IF(M3254=#REF!,#REF!)))</f>
        <v>0</v>
      </c>
      <c r="P3254" s="1">
        <v>3252</v>
      </c>
      <c r="Q3254">
        <f t="shared" ca="1" si="310"/>
        <v>1742.9210393670244</v>
      </c>
      <c r="R3254" s="2">
        <f t="shared" ca="1" si="311"/>
        <v>29.048683989450407</v>
      </c>
      <c r="S3254" s="8">
        <f ca="1">COUNTIF($N$3:$N3254,S$2)/$P3254</f>
        <v>0.67373923739237396</v>
      </c>
      <c r="T3254" s="9">
        <f ca="1">COUNTIF($N$3:$N3254,T$2)/$P3254</f>
        <v>0.3262607626076261</v>
      </c>
    </row>
    <row r="3255" spans="10:20" x14ac:dyDescent="0.25">
      <c r="J3255" s="1">
        <f t="shared" ca="1" si="309"/>
        <v>0</v>
      </c>
      <c r="K3255">
        <f t="shared" ca="1" si="307"/>
        <v>1.1764447546815384</v>
      </c>
      <c r="L3255">
        <f t="shared" ca="1" si="308"/>
        <v>0.4749608979516956</v>
      </c>
      <c r="M3255">
        <f t="shared" ca="1" si="306"/>
        <v>0.4749608979516956</v>
      </c>
      <c r="N3255" s="1">
        <f ca="1">IF(M3255=K3255,K$2,IF(M3255=L3255,L$2,IF(M3255=#REF!,#REF!)))</f>
        <v>1</v>
      </c>
      <c r="P3255" s="1">
        <v>3253</v>
      </c>
      <c r="Q3255">
        <f t="shared" ca="1" si="310"/>
        <v>1743.396000264976</v>
      </c>
      <c r="R3255" s="2">
        <f t="shared" ca="1" si="311"/>
        <v>29.056600004416268</v>
      </c>
      <c r="S3255" s="8">
        <f ca="1">COUNTIF($N$3:$N3255,S$2)/$P3255</f>
        <v>0.67353212419305253</v>
      </c>
      <c r="T3255" s="9">
        <f ca="1">COUNTIF($N$3:$N3255,T$2)/$P3255</f>
        <v>0.32646787580694742</v>
      </c>
    </row>
    <row r="3256" spans="10:20" x14ac:dyDescent="0.25">
      <c r="J3256" s="1">
        <f t="shared" ca="1" si="309"/>
        <v>1</v>
      </c>
      <c r="K3256">
        <f t="shared" ca="1" si="307"/>
        <v>0.29381432199330576</v>
      </c>
      <c r="L3256">
        <f t="shared" ca="1" si="308"/>
        <v>0</v>
      </c>
      <c r="M3256">
        <f t="shared" ca="1" si="306"/>
        <v>0.29381432199330576</v>
      </c>
      <c r="N3256" s="1">
        <f ca="1">IF(M3256=K3256,K$2,IF(M3256=L3256,L$2,IF(M3256=#REF!,#REF!)))</f>
        <v>0</v>
      </c>
      <c r="P3256" s="1">
        <v>3254</v>
      </c>
      <c r="Q3256">
        <f t="shared" ca="1" si="310"/>
        <v>1743.6898145869693</v>
      </c>
      <c r="R3256" s="2">
        <f t="shared" ca="1" si="311"/>
        <v>29.061496909782822</v>
      </c>
      <c r="S3256" s="8">
        <f ca="1">COUNTIF($N$3:$N3256,S$2)/$P3256</f>
        <v>0.67363245236631841</v>
      </c>
      <c r="T3256" s="9">
        <f ca="1">COUNTIF($N$3:$N3256,T$2)/$P3256</f>
        <v>0.32636754763368164</v>
      </c>
    </row>
    <row r="3257" spans="10:20" x14ac:dyDescent="0.25">
      <c r="J3257" s="1">
        <f t="shared" ca="1" si="309"/>
        <v>0</v>
      </c>
      <c r="K3257">
        <f t="shared" ca="1" si="307"/>
        <v>3.0681031041285451</v>
      </c>
      <c r="L3257">
        <f t="shared" ca="1" si="308"/>
        <v>5.8140275240818953E-2</v>
      </c>
      <c r="M3257">
        <f t="shared" ca="1" si="306"/>
        <v>5.8140275240818953E-2</v>
      </c>
      <c r="N3257" s="1">
        <f ca="1">IF(M3257=K3257,K$2,IF(M3257=L3257,L$2,IF(M3257=#REF!,#REF!)))</f>
        <v>1</v>
      </c>
      <c r="P3257" s="1">
        <v>3255</v>
      </c>
      <c r="Q3257">
        <f t="shared" ca="1" si="310"/>
        <v>1743.7479548622102</v>
      </c>
      <c r="R3257" s="2">
        <f t="shared" ca="1" si="311"/>
        <v>29.062465914370172</v>
      </c>
      <c r="S3257" s="8">
        <f ca="1">COUNTIF($N$3:$N3257,S$2)/$P3257</f>
        <v>0.67342549923195083</v>
      </c>
      <c r="T3257" s="9">
        <f ca="1">COUNTIF($N$3:$N3257,T$2)/$P3257</f>
        <v>0.32657450076804917</v>
      </c>
    </row>
    <row r="3258" spans="10:20" x14ac:dyDescent="0.25">
      <c r="J3258" s="1">
        <f t="shared" ca="1" si="309"/>
        <v>1</v>
      </c>
      <c r="K3258">
        <f t="shared" ca="1" si="307"/>
        <v>1.9639577731041306E-2</v>
      </c>
      <c r="L3258">
        <f t="shared" ca="1" si="308"/>
        <v>0</v>
      </c>
      <c r="M3258">
        <f t="shared" ca="1" si="306"/>
        <v>1.9639577731041306E-2</v>
      </c>
      <c r="N3258" s="1">
        <f ca="1">IF(M3258=K3258,K$2,IF(M3258=L3258,L$2,IF(M3258=#REF!,#REF!)))</f>
        <v>0</v>
      </c>
      <c r="P3258" s="1">
        <v>3256</v>
      </c>
      <c r="Q3258">
        <f t="shared" ca="1" si="310"/>
        <v>1743.7675944399414</v>
      </c>
      <c r="R3258" s="2">
        <f t="shared" ca="1" si="311"/>
        <v>29.062793240665691</v>
      </c>
      <c r="S3258" s="8">
        <f ca="1">COUNTIF($N$3:$N3258,S$2)/$P3258</f>
        <v>0.67352579852579852</v>
      </c>
      <c r="T3258" s="9">
        <f ca="1">COUNTIF($N$3:$N3258,T$2)/$P3258</f>
        <v>0.32647420147420148</v>
      </c>
    </row>
    <row r="3259" spans="10:20" x14ac:dyDescent="0.25">
      <c r="J3259" s="1">
        <f t="shared" ca="1" si="309"/>
        <v>0</v>
      </c>
      <c r="K3259">
        <f t="shared" ca="1" si="307"/>
        <v>1.9759963286814501</v>
      </c>
      <c r="L3259">
        <f t="shared" ca="1" si="308"/>
        <v>0.19757451223988856</v>
      </c>
      <c r="M3259">
        <f t="shared" ca="1" si="306"/>
        <v>0.19757451223988856</v>
      </c>
      <c r="N3259" s="1">
        <f ca="1">IF(M3259=K3259,K$2,IF(M3259=L3259,L$2,IF(M3259=#REF!,#REF!)))</f>
        <v>1</v>
      </c>
      <c r="P3259" s="1">
        <v>3257</v>
      </c>
      <c r="Q3259">
        <f t="shared" ca="1" si="310"/>
        <v>1743.9651689521813</v>
      </c>
      <c r="R3259" s="2">
        <f t="shared" ca="1" si="311"/>
        <v>29.066086149203024</v>
      </c>
      <c r="S3259" s="8">
        <f ca="1">COUNTIF($N$3:$N3259,S$2)/$P3259</f>
        <v>0.67331900521952714</v>
      </c>
      <c r="T3259" s="9">
        <f ca="1">COUNTIF($N$3:$N3259,T$2)/$P3259</f>
        <v>0.32668099478047286</v>
      </c>
    </row>
    <row r="3260" spans="10:20" x14ac:dyDescent="0.25">
      <c r="J3260" s="1">
        <f t="shared" ca="1" si="309"/>
        <v>1</v>
      </c>
      <c r="K3260">
        <f t="shared" ca="1" si="307"/>
        <v>0.16245284507770691</v>
      </c>
      <c r="L3260">
        <f t="shared" ca="1" si="308"/>
        <v>0</v>
      </c>
      <c r="M3260">
        <f t="shared" ca="1" si="306"/>
        <v>0.16245284507770691</v>
      </c>
      <c r="N3260" s="1">
        <f ca="1">IF(M3260=K3260,K$2,IF(M3260=L3260,L$2,IF(M3260=#REF!,#REF!)))</f>
        <v>0</v>
      </c>
      <c r="P3260" s="1">
        <v>3258</v>
      </c>
      <c r="Q3260">
        <f t="shared" ca="1" si="310"/>
        <v>1744.1276217972591</v>
      </c>
      <c r="R3260" s="2">
        <f t="shared" ca="1" si="311"/>
        <v>29.068793696620983</v>
      </c>
      <c r="S3260" s="8">
        <f ca="1">COUNTIF($N$3:$N3260,S$2)/$P3260</f>
        <v>0.67341927562922033</v>
      </c>
      <c r="T3260" s="9">
        <f ca="1">COUNTIF($N$3:$N3260,T$2)/$P3260</f>
        <v>0.32658072437077962</v>
      </c>
    </row>
    <row r="3261" spans="10:20" x14ac:dyDescent="0.25">
      <c r="J3261" s="1">
        <f t="shared" ca="1" si="309"/>
        <v>0</v>
      </c>
      <c r="K3261">
        <f t="shared" ca="1" si="307"/>
        <v>0.2944150455860175</v>
      </c>
      <c r="L3261">
        <f t="shared" ca="1" si="308"/>
        <v>1.1319503476237398</v>
      </c>
      <c r="M3261">
        <f t="shared" ca="1" si="306"/>
        <v>0.2944150455860175</v>
      </c>
      <c r="N3261" s="1">
        <f ca="1">IF(M3261=K3261,K$2,IF(M3261=L3261,L$2,IF(M3261=#REF!,#REF!)))</f>
        <v>0</v>
      </c>
      <c r="P3261" s="1">
        <v>3259</v>
      </c>
      <c r="Q3261">
        <f t="shared" ca="1" si="310"/>
        <v>1744.422036842845</v>
      </c>
      <c r="R3261" s="2">
        <f t="shared" ca="1" si="311"/>
        <v>29.073700614047418</v>
      </c>
      <c r="S3261" s="8">
        <f ca="1">COUNTIF($N$3:$N3261,S$2)/$P3261</f>
        <v>0.67351948450444921</v>
      </c>
      <c r="T3261" s="9">
        <f ca="1">COUNTIF($N$3:$N3261,T$2)/$P3261</f>
        <v>0.32648051549555079</v>
      </c>
    </row>
    <row r="3262" spans="10:20" x14ac:dyDescent="0.25">
      <c r="J3262" s="1">
        <f t="shared" ca="1" si="309"/>
        <v>0</v>
      </c>
      <c r="K3262">
        <f t="shared" ca="1" si="307"/>
        <v>0.76580560419813604</v>
      </c>
      <c r="L3262">
        <f t="shared" ca="1" si="308"/>
        <v>0.87062587962904447</v>
      </c>
      <c r="M3262">
        <f t="shared" ca="1" si="306"/>
        <v>0.76580560419813604</v>
      </c>
      <c r="N3262" s="1">
        <f ca="1">IF(M3262=K3262,K$2,IF(M3262=L3262,L$2,IF(M3262=#REF!,#REF!)))</f>
        <v>0</v>
      </c>
      <c r="P3262" s="1">
        <v>3260</v>
      </c>
      <c r="Q3262">
        <f t="shared" ca="1" si="310"/>
        <v>1745.1878424470433</v>
      </c>
      <c r="R3262" s="2">
        <f t="shared" ca="1" si="311"/>
        <v>29.086464040784055</v>
      </c>
      <c r="S3262" s="8">
        <f ca="1">COUNTIF($N$3:$N3262,S$2)/$P3262</f>
        <v>0.67361963190184049</v>
      </c>
      <c r="T3262" s="9">
        <f ca="1">COUNTIF($N$3:$N3262,T$2)/$P3262</f>
        <v>0.32638036809815951</v>
      </c>
    </row>
    <row r="3263" spans="10:20" x14ac:dyDescent="0.25">
      <c r="J3263" s="1">
        <f t="shared" ca="1" si="309"/>
        <v>0</v>
      </c>
      <c r="K3263">
        <f t="shared" ca="1" si="307"/>
        <v>0.35493432178422829</v>
      </c>
      <c r="L3263">
        <f t="shared" ca="1" si="308"/>
        <v>0.55568432621229968</v>
      </c>
      <c r="M3263">
        <f t="shared" ca="1" si="306"/>
        <v>0.35493432178422829</v>
      </c>
      <c r="N3263" s="1">
        <f ca="1">IF(M3263=K3263,K$2,IF(M3263=L3263,L$2,IF(M3263=#REF!,#REF!)))</f>
        <v>0</v>
      </c>
      <c r="P3263" s="1">
        <v>3261</v>
      </c>
      <c r="Q3263">
        <f t="shared" ca="1" si="310"/>
        <v>1745.5427767688275</v>
      </c>
      <c r="R3263" s="2">
        <f t="shared" ca="1" si="311"/>
        <v>29.09237961281379</v>
      </c>
      <c r="S3263" s="8">
        <f ca="1">COUNTIF($N$3:$N3263,S$2)/$P3263</f>
        <v>0.6737197178779516</v>
      </c>
      <c r="T3263" s="9">
        <f ca="1">COUNTIF($N$3:$N3263,T$2)/$P3263</f>
        <v>0.32628028212204846</v>
      </c>
    </row>
    <row r="3264" spans="10:20" x14ac:dyDescent="0.25">
      <c r="J3264" s="1">
        <f t="shared" ca="1" si="309"/>
        <v>0</v>
      </c>
      <c r="K3264">
        <f t="shared" ca="1" si="307"/>
        <v>0.57930014343688296</v>
      </c>
      <c r="L3264">
        <f t="shared" ca="1" si="308"/>
        <v>2.4939187293478673</v>
      </c>
      <c r="M3264">
        <f t="shared" ca="1" si="306"/>
        <v>0.57930014343688296</v>
      </c>
      <c r="N3264" s="1">
        <f ca="1">IF(M3264=K3264,K$2,IF(M3264=L3264,L$2,IF(M3264=#REF!,#REF!)))</f>
        <v>0</v>
      </c>
      <c r="P3264" s="1">
        <v>3262</v>
      </c>
      <c r="Q3264">
        <f t="shared" ca="1" si="310"/>
        <v>1746.1220769122644</v>
      </c>
      <c r="R3264" s="2">
        <f t="shared" ca="1" si="311"/>
        <v>29.102034615204406</v>
      </c>
      <c r="S3264" s="8">
        <f ca="1">COUNTIF($N$3:$N3264,S$2)/$P3264</f>
        <v>0.67381974248927035</v>
      </c>
      <c r="T3264" s="9">
        <f ca="1">COUNTIF($N$3:$N3264,T$2)/$P3264</f>
        <v>0.3261802575107296</v>
      </c>
    </row>
    <row r="3265" spans="10:20" x14ac:dyDescent="0.25">
      <c r="J3265" s="1">
        <f t="shared" ca="1" si="309"/>
        <v>0</v>
      </c>
      <c r="K3265">
        <f t="shared" ca="1" si="307"/>
        <v>1.158841585879798</v>
      </c>
      <c r="L3265">
        <f t="shared" ca="1" si="308"/>
        <v>0.61064111537827992</v>
      </c>
      <c r="M3265">
        <f t="shared" ca="1" si="306"/>
        <v>0.61064111537827992</v>
      </c>
      <c r="N3265" s="1">
        <f ca="1">IF(M3265=K3265,K$2,IF(M3265=L3265,L$2,IF(M3265=#REF!,#REF!)))</f>
        <v>1</v>
      </c>
      <c r="P3265" s="1">
        <v>3263</v>
      </c>
      <c r="Q3265">
        <f t="shared" ca="1" si="310"/>
        <v>1746.7327180276427</v>
      </c>
      <c r="R3265" s="2">
        <f t="shared" ca="1" si="311"/>
        <v>29.112211967127379</v>
      </c>
      <c r="S3265" s="8">
        <f ca="1">COUNTIF($N$3:$N3265,S$2)/$P3265</f>
        <v>0.67361323935029116</v>
      </c>
      <c r="T3265" s="9">
        <f ca="1">COUNTIF($N$3:$N3265,T$2)/$P3265</f>
        <v>0.32638676064970884</v>
      </c>
    </row>
    <row r="3266" spans="10:20" x14ac:dyDescent="0.25">
      <c r="J3266" s="1">
        <f t="shared" ca="1" si="309"/>
        <v>1</v>
      </c>
      <c r="K3266">
        <f t="shared" ca="1" si="307"/>
        <v>0.26968086483751008</v>
      </c>
      <c r="L3266">
        <f t="shared" ca="1" si="308"/>
        <v>0</v>
      </c>
      <c r="M3266">
        <f t="shared" ca="1" si="306"/>
        <v>0.26968086483751008</v>
      </c>
      <c r="N3266" s="1">
        <f ca="1">IF(M3266=K3266,K$2,IF(M3266=L3266,L$2,IF(M3266=#REF!,#REF!)))</f>
        <v>0</v>
      </c>
      <c r="P3266" s="1">
        <v>3264</v>
      </c>
      <c r="Q3266">
        <f t="shared" ca="1" si="310"/>
        <v>1747.0023988924802</v>
      </c>
      <c r="R3266" s="2">
        <f t="shared" ca="1" si="311"/>
        <v>29.116706648208002</v>
      </c>
      <c r="S3266" s="8">
        <f ca="1">COUNTIF($N$3:$N3266,S$2)/$P3266</f>
        <v>0.67371323529411764</v>
      </c>
      <c r="T3266" s="9">
        <f ca="1">COUNTIF($N$3:$N3266,T$2)/$P3266</f>
        <v>0.32628676470588236</v>
      </c>
    </row>
    <row r="3267" spans="10:20" x14ac:dyDescent="0.25">
      <c r="J3267" s="1">
        <f t="shared" ca="1" si="309"/>
        <v>0</v>
      </c>
      <c r="K3267">
        <f t="shared" ca="1" si="307"/>
        <v>1.0975345141295767</v>
      </c>
      <c r="L3267">
        <f t="shared" ca="1" si="308"/>
        <v>0.11544222127457336</v>
      </c>
      <c r="M3267">
        <f t="shared" ref="M3267:M3330" ca="1" si="312">SMALL(K3267:L3267,COUNTIF(K3267:L3267,0)+1)</f>
        <v>0.11544222127457336</v>
      </c>
      <c r="N3267" s="1">
        <f ca="1">IF(M3267=K3267,K$2,IF(M3267=L3267,L$2,IF(M3267=#REF!,#REF!)))</f>
        <v>1</v>
      </c>
      <c r="P3267" s="1">
        <v>3265</v>
      </c>
      <c r="Q3267">
        <f t="shared" ca="1" si="310"/>
        <v>1747.1178411137548</v>
      </c>
      <c r="R3267" s="2">
        <f t="shared" ca="1" si="311"/>
        <v>29.118630685229245</v>
      </c>
      <c r="S3267" s="8">
        <f ca="1">COUNTIF($N$3:$N3267,S$2)/$P3267</f>
        <v>0.67350689127105667</v>
      </c>
      <c r="T3267" s="9">
        <f ca="1">COUNTIF($N$3:$N3267,T$2)/$P3267</f>
        <v>0.32649310872894333</v>
      </c>
    </row>
    <row r="3268" spans="10:20" x14ac:dyDescent="0.25">
      <c r="J3268" s="1">
        <f t="shared" ca="1" si="309"/>
        <v>1</v>
      </c>
      <c r="K3268">
        <f t="shared" ref="K3268:K3331" ca="1" si="313">IF($J3268=$C$4,IF(D$4&lt;&gt;0,(-1/D$4),0)*LN(1-RAND()),IF($J3268=$C$5,IF(D$5&lt;&gt;0,(-1/D$5),0)*LN(1-RAND())))</f>
        <v>0.70619991756306233</v>
      </c>
      <c r="L3268">
        <f t="shared" ref="L3268:L3331" ca="1" si="314">IF($J3268=$C$4,IF(E$4&lt;&gt;0,(-1/E$4),0)*LN(1-RAND()),IF($J3268=$C$5,IF(E$5&lt;&gt;0,(-1/E$5),0)*LN(1-RAND())))</f>
        <v>0</v>
      </c>
      <c r="M3268">
        <f t="shared" ca="1" si="312"/>
        <v>0.70619991756306233</v>
      </c>
      <c r="N3268" s="1">
        <f ca="1">IF(M3268=K3268,K$2,IF(M3268=L3268,L$2,IF(M3268=#REF!,#REF!)))</f>
        <v>0</v>
      </c>
      <c r="P3268" s="1">
        <v>3266</v>
      </c>
      <c r="Q3268">
        <f t="shared" ca="1" si="310"/>
        <v>1747.8240410313178</v>
      </c>
      <c r="R3268" s="2">
        <f t="shared" ca="1" si="311"/>
        <v>29.130400683855296</v>
      </c>
      <c r="S3268" s="8">
        <f ca="1">COUNTIF($N$3:$N3268,S$2)/$P3268</f>
        <v>0.67360685854255975</v>
      </c>
      <c r="T3268" s="9">
        <f ca="1">COUNTIF($N$3:$N3268,T$2)/$P3268</f>
        <v>0.32639314145744031</v>
      </c>
    </row>
    <row r="3269" spans="10:20" x14ac:dyDescent="0.25">
      <c r="J3269" s="1">
        <f t="shared" ca="1" si="309"/>
        <v>0</v>
      </c>
      <c r="K3269">
        <f t="shared" ca="1" si="313"/>
        <v>0.87744771041144454</v>
      </c>
      <c r="L3269">
        <f t="shared" ca="1" si="314"/>
        <v>1.8728094756943054</v>
      </c>
      <c r="M3269">
        <f t="shared" ca="1" si="312"/>
        <v>0.87744771041144454</v>
      </c>
      <c r="N3269" s="1">
        <f ca="1">IF(M3269=K3269,K$2,IF(M3269=L3269,L$2,IF(M3269=#REF!,#REF!)))</f>
        <v>0</v>
      </c>
      <c r="P3269" s="1">
        <v>3267</v>
      </c>
      <c r="Q3269">
        <f t="shared" ca="1" si="310"/>
        <v>1748.7014887417292</v>
      </c>
      <c r="R3269" s="2">
        <f t="shared" ca="1" si="311"/>
        <v>29.145024812362156</v>
      </c>
      <c r="S3269" s="8">
        <f ca="1">COUNTIF($N$3:$N3269,S$2)/$P3269</f>
        <v>0.67370676461585555</v>
      </c>
      <c r="T3269" s="9">
        <f ca="1">COUNTIF($N$3:$N3269,T$2)/$P3269</f>
        <v>0.32629323538414445</v>
      </c>
    </row>
    <row r="3270" spans="10:20" x14ac:dyDescent="0.25">
      <c r="J3270" s="1">
        <f t="shared" ca="1" si="309"/>
        <v>0</v>
      </c>
      <c r="K3270">
        <f t="shared" ca="1" si="313"/>
        <v>2.9487108712103707E-2</v>
      </c>
      <c r="L3270">
        <f t="shared" ca="1" si="314"/>
        <v>0.39478615613204249</v>
      </c>
      <c r="M3270">
        <f t="shared" ca="1" si="312"/>
        <v>2.9487108712103707E-2</v>
      </c>
      <c r="N3270" s="1">
        <f ca="1">IF(M3270=K3270,K$2,IF(M3270=L3270,L$2,IF(M3270=#REF!,#REF!)))</f>
        <v>0</v>
      </c>
      <c r="P3270" s="1">
        <v>3268</v>
      </c>
      <c r="Q3270">
        <f t="shared" ca="1" si="310"/>
        <v>1748.7309758504414</v>
      </c>
      <c r="R3270" s="2">
        <f t="shared" ca="1" si="311"/>
        <v>29.145516264174024</v>
      </c>
      <c r="S3270" s="8">
        <f ca="1">COUNTIF($N$3:$N3270,S$2)/$P3270</f>
        <v>0.67380660954712357</v>
      </c>
      <c r="T3270" s="9">
        <f ca="1">COUNTIF($N$3:$N3270,T$2)/$P3270</f>
        <v>0.32619339045287638</v>
      </c>
    </row>
    <row r="3271" spans="10:20" x14ac:dyDescent="0.25">
      <c r="J3271" s="1">
        <f t="shared" ca="1" si="309"/>
        <v>0</v>
      </c>
      <c r="K3271">
        <f t="shared" ca="1" si="313"/>
        <v>0.28826198922500235</v>
      </c>
      <c r="L3271">
        <f t="shared" ca="1" si="314"/>
        <v>0.13456330956148249</v>
      </c>
      <c r="M3271">
        <f t="shared" ca="1" si="312"/>
        <v>0.13456330956148249</v>
      </c>
      <c r="N3271" s="1">
        <f ca="1">IF(M3271=K3271,K$2,IF(M3271=L3271,L$2,IF(M3271=#REF!,#REF!)))</f>
        <v>1</v>
      </c>
      <c r="P3271" s="1">
        <v>3269</v>
      </c>
      <c r="Q3271">
        <f t="shared" ca="1" si="310"/>
        <v>1748.8655391600028</v>
      </c>
      <c r="R3271" s="2">
        <f t="shared" ca="1" si="311"/>
        <v>29.147758986000046</v>
      </c>
      <c r="S3271" s="8">
        <f ca="1">COUNTIF($N$3:$N3271,S$2)/$P3271</f>
        <v>0.6736004894463139</v>
      </c>
      <c r="T3271" s="9">
        <f ca="1">COUNTIF($N$3:$N3271,T$2)/$P3271</f>
        <v>0.32639951055368616</v>
      </c>
    </row>
    <row r="3272" spans="10:20" x14ac:dyDescent="0.25">
      <c r="J3272" s="1">
        <f t="shared" ca="1" si="309"/>
        <v>1</v>
      </c>
      <c r="K3272">
        <f t="shared" ca="1" si="313"/>
        <v>0.14234261235196097</v>
      </c>
      <c r="L3272">
        <f t="shared" ca="1" si="314"/>
        <v>0</v>
      </c>
      <c r="M3272">
        <f t="shared" ca="1" si="312"/>
        <v>0.14234261235196097</v>
      </c>
      <c r="N3272" s="1">
        <f ca="1">IF(M3272=K3272,K$2,IF(M3272=L3272,L$2,IF(M3272=#REF!,#REF!)))</f>
        <v>0</v>
      </c>
      <c r="P3272" s="1">
        <v>3270</v>
      </c>
      <c r="Q3272">
        <f t="shared" ca="1" si="310"/>
        <v>1749.0078817723547</v>
      </c>
      <c r="R3272" s="2">
        <f t="shared" ca="1" si="311"/>
        <v>29.150131362872578</v>
      </c>
      <c r="S3272" s="8">
        <f ca="1">COUNTIF($N$3:$N3272,S$2)/$P3272</f>
        <v>0.67370030581039753</v>
      </c>
      <c r="T3272" s="9">
        <f ca="1">COUNTIF($N$3:$N3272,T$2)/$P3272</f>
        <v>0.32629969418960247</v>
      </c>
    </row>
    <row r="3273" spans="10:20" x14ac:dyDescent="0.25">
      <c r="J3273" s="1">
        <f t="shared" ca="1" si="309"/>
        <v>0</v>
      </c>
      <c r="K3273">
        <f t="shared" ca="1" si="313"/>
        <v>1.1639209594652133</v>
      </c>
      <c r="L3273">
        <f t="shared" ca="1" si="314"/>
        <v>0.26021800509013682</v>
      </c>
      <c r="M3273">
        <f t="shared" ca="1" si="312"/>
        <v>0.26021800509013682</v>
      </c>
      <c r="N3273" s="1">
        <f ca="1">IF(M3273=K3273,K$2,IF(M3273=L3273,L$2,IF(M3273=#REF!,#REF!)))</f>
        <v>1</v>
      </c>
      <c r="P3273" s="1">
        <v>3271</v>
      </c>
      <c r="Q3273">
        <f t="shared" ca="1" si="310"/>
        <v>1749.2680997774448</v>
      </c>
      <c r="R3273" s="2">
        <f t="shared" ca="1" si="311"/>
        <v>29.154468329624081</v>
      </c>
      <c r="S3273" s="8">
        <f ca="1">COUNTIF($N$3:$N3273,S$2)/$P3273</f>
        <v>0.67349434423723631</v>
      </c>
      <c r="T3273" s="9">
        <f ca="1">COUNTIF($N$3:$N3273,T$2)/$P3273</f>
        <v>0.32650565576276369</v>
      </c>
    </row>
    <row r="3274" spans="10:20" x14ac:dyDescent="0.25">
      <c r="J3274" s="1">
        <f t="shared" ca="1" si="309"/>
        <v>1</v>
      </c>
      <c r="K3274">
        <f t="shared" ca="1" si="313"/>
        <v>1.2779884895323324E-2</v>
      </c>
      <c r="L3274">
        <f t="shared" ca="1" si="314"/>
        <v>0</v>
      </c>
      <c r="M3274">
        <f t="shared" ca="1" si="312"/>
        <v>1.2779884895323324E-2</v>
      </c>
      <c r="N3274" s="1">
        <f ca="1">IF(M3274=K3274,K$2,IF(M3274=L3274,L$2,IF(M3274=#REF!,#REF!)))</f>
        <v>0</v>
      </c>
      <c r="P3274" s="1">
        <v>3272</v>
      </c>
      <c r="Q3274">
        <f t="shared" ca="1" si="310"/>
        <v>1749.2808796623401</v>
      </c>
      <c r="R3274" s="2">
        <f t="shared" ca="1" si="311"/>
        <v>29.154681327705667</v>
      </c>
      <c r="S3274" s="8">
        <f ca="1">COUNTIF($N$3:$N3274,S$2)/$P3274</f>
        <v>0.67359413202933982</v>
      </c>
      <c r="T3274" s="9">
        <f ca="1">COUNTIF($N$3:$N3274,T$2)/$P3274</f>
        <v>0.32640586797066012</v>
      </c>
    </row>
    <row r="3275" spans="10:20" x14ac:dyDescent="0.25">
      <c r="J3275" s="1">
        <f t="shared" ca="1" si="309"/>
        <v>0</v>
      </c>
      <c r="K3275">
        <f t="shared" ca="1" si="313"/>
        <v>1.7419026400810893</v>
      </c>
      <c r="L3275">
        <f t="shared" ca="1" si="314"/>
        <v>0.70794583221386009</v>
      </c>
      <c r="M3275">
        <f t="shared" ca="1" si="312"/>
        <v>0.70794583221386009</v>
      </c>
      <c r="N3275" s="1">
        <f ca="1">IF(M3275=K3275,K$2,IF(M3275=L3275,L$2,IF(M3275=#REF!,#REF!)))</f>
        <v>1</v>
      </c>
      <c r="P3275" s="1">
        <v>3273</v>
      </c>
      <c r="Q3275">
        <f t="shared" ca="1" si="310"/>
        <v>1749.988825494554</v>
      </c>
      <c r="R3275" s="2">
        <f t="shared" ca="1" si="311"/>
        <v>29.166480424909235</v>
      </c>
      <c r="S3275" s="8">
        <f ca="1">COUNTIF($N$3:$N3275,S$2)/$P3275</f>
        <v>0.6733883287503819</v>
      </c>
      <c r="T3275" s="9">
        <f ca="1">COUNTIF($N$3:$N3275,T$2)/$P3275</f>
        <v>0.3266116712496181</v>
      </c>
    </row>
    <row r="3276" spans="10:20" x14ac:dyDescent="0.25">
      <c r="J3276" s="1">
        <f t="shared" ca="1" si="309"/>
        <v>1</v>
      </c>
      <c r="K3276">
        <f t="shared" ca="1" si="313"/>
        <v>0.74406735876982422</v>
      </c>
      <c r="L3276">
        <f t="shared" ca="1" si="314"/>
        <v>0</v>
      </c>
      <c r="M3276">
        <f t="shared" ca="1" si="312"/>
        <v>0.74406735876982422</v>
      </c>
      <c r="N3276" s="1">
        <f ca="1">IF(M3276=K3276,K$2,IF(M3276=L3276,L$2,IF(M3276=#REF!,#REF!)))</f>
        <v>0</v>
      </c>
      <c r="P3276" s="1">
        <v>3274</v>
      </c>
      <c r="Q3276">
        <f t="shared" ca="1" si="310"/>
        <v>1750.7328928533238</v>
      </c>
      <c r="R3276" s="2">
        <f t="shared" ca="1" si="311"/>
        <v>29.178881547555399</v>
      </c>
      <c r="S3276" s="8">
        <f ca="1">COUNTIF($N$3:$N3276,S$2)/$P3276</f>
        <v>0.67348808796579107</v>
      </c>
      <c r="T3276" s="9">
        <f ca="1">COUNTIF($N$3:$N3276,T$2)/$P3276</f>
        <v>0.32651191203420893</v>
      </c>
    </row>
    <row r="3277" spans="10:20" x14ac:dyDescent="0.25">
      <c r="J3277" s="1">
        <f t="shared" ca="1" si="309"/>
        <v>0</v>
      </c>
      <c r="K3277">
        <f t="shared" ca="1" si="313"/>
        <v>0.82412547993569962</v>
      </c>
      <c r="L3277">
        <f t="shared" ca="1" si="314"/>
        <v>0.43122789438391812</v>
      </c>
      <c r="M3277">
        <f t="shared" ca="1" si="312"/>
        <v>0.43122789438391812</v>
      </c>
      <c r="N3277" s="1">
        <f ca="1">IF(M3277=K3277,K$2,IF(M3277=L3277,L$2,IF(M3277=#REF!,#REF!)))</f>
        <v>1</v>
      </c>
      <c r="P3277" s="1">
        <v>3275</v>
      </c>
      <c r="Q3277">
        <f t="shared" ca="1" si="310"/>
        <v>1751.1641207477078</v>
      </c>
      <c r="R3277" s="2">
        <f t="shared" ca="1" si="311"/>
        <v>29.186068679128464</v>
      </c>
      <c r="S3277" s="8">
        <f ca="1">COUNTIF($N$3:$N3277,S$2)/$P3277</f>
        <v>0.67328244274809157</v>
      </c>
      <c r="T3277" s="9">
        <f ca="1">COUNTIF($N$3:$N3277,T$2)/$P3277</f>
        <v>0.32671755725190837</v>
      </c>
    </row>
    <row r="3278" spans="10:20" x14ac:dyDescent="0.25">
      <c r="J3278" s="1">
        <f t="shared" ca="1" si="309"/>
        <v>1</v>
      </c>
      <c r="K3278">
        <f t="shared" ca="1" si="313"/>
        <v>0.21419022158389872</v>
      </c>
      <c r="L3278">
        <f t="shared" ca="1" si="314"/>
        <v>0</v>
      </c>
      <c r="M3278">
        <f t="shared" ca="1" si="312"/>
        <v>0.21419022158389872</v>
      </c>
      <c r="N3278" s="1">
        <f ca="1">IF(M3278=K3278,K$2,IF(M3278=L3278,L$2,IF(M3278=#REF!,#REF!)))</f>
        <v>0</v>
      </c>
      <c r="P3278" s="1">
        <v>3276</v>
      </c>
      <c r="Q3278">
        <f t="shared" ca="1" si="310"/>
        <v>1751.3783109692918</v>
      </c>
      <c r="R3278" s="2">
        <f t="shared" ca="1" si="311"/>
        <v>29.189638516154861</v>
      </c>
      <c r="S3278" s="8">
        <f ca="1">COUNTIF($N$3:$N3278,S$2)/$P3278</f>
        <v>0.67338217338217343</v>
      </c>
      <c r="T3278" s="9">
        <f ca="1">COUNTIF($N$3:$N3278,T$2)/$P3278</f>
        <v>0.32661782661782662</v>
      </c>
    </row>
    <row r="3279" spans="10:20" x14ac:dyDescent="0.25">
      <c r="J3279" s="1">
        <f t="shared" ca="1" si="309"/>
        <v>0</v>
      </c>
      <c r="K3279">
        <f t="shared" ca="1" si="313"/>
        <v>1.1124882050893581</v>
      </c>
      <c r="L3279">
        <f t="shared" ca="1" si="314"/>
        <v>1.0333043577471643</v>
      </c>
      <c r="M3279">
        <f t="shared" ca="1" si="312"/>
        <v>1.0333043577471643</v>
      </c>
      <c r="N3279" s="1">
        <f ca="1">IF(M3279=K3279,K$2,IF(M3279=L3279,L$2,IF(M3279=#REF!,#REF!)))</f>
        <v>1</v>
      </c>
      <c r="P3279" s="1">
        <v>3277</v>
      </c>
      <c r="Q3279">
        <f t="shared" ca="1" si="310"/>
        <v>1752.4116153270388</v>
      </c>
      <c r="R3279" s="2">
        <f t="shared" ca="1" si="311"/>
        <v>29.206860255450646</v>
      </c>
      <c r="S3279" s="8">
        <f ca="1">COUNTIF($N$3:$N3279,S$2)/$P3279</f>
        <v>0.67317668599328651</v>
      </c>
      <c r="T3279" s="9">
        <f ca="1">COUNTIF($N$3:$N3279,T$2)/$P3279</f>
        <v>0.32682331400671344</v>
      </c>
    </row>
    <row r="3280" spans="10:20" x14ac:dyDescent="0.25">
      <c r="J3280" s="1">
        <f t="shared" ca="1" si="309"/>
        <v>1</v>
      </c>
      <c r="K3280">
        <f t="shared" ca="1" si="313"/>
        <v>1.6672250687553469E-2</v>
      </c>
      <c r="L3280">
        <f t="shared" ca="1" si="314"/>
        <v>0</v>
      </c>
      <c r="M3280">
        <f t="shared" ca="1" si="312"/>
        <v>1.6672250687553469E-2</v>
      </c>
      <c r="N3280" s="1">
        <f ca="1">IF(M3280=K3280,K$2,IF(M3280=L3280,L$2,IF(M3280=#REF!,#REF!)))</f>
        <v>0</v>
      </c>
      <c r="P3280" s="1">
        <v>3278</v>
      </c>
      <c r="Q3280">
        <f t="shared" ca="1" si="310"/>
        <v>1752.4282875777265</v>
      </c>
      <c r="R3280" s="2">
        <f t="shared" ca="1" si="311"/>
        <v>29.20713812629544</v>
      </c>
      <c r="S3280" s="8">
        <f ca="1">COUNTIF($N$3:$N3280,S$2)/$P3280</f>
        <v>0.6732763880414887</v>
      </c>
      <c r="T3280" s="9">
        <f ca="1">COUNTIF($N$3:$N3280,T$2)/$P3280</f>
        <v>0.3267236119585113</v>
      </c>
    </row>
    <row r="3281" spans="10:20" x14ac:dyDescent="0.25">
      <c r="J3281" s="1">
        <f t="shared" ca="1" si="309"/>
        <v>0</v>
      </c>
      <c r="K3281">
        <f t="shared" ca="1" si="313"/>
        <v>3.6207187482060553E-2</v>
      </c>
      <c r="L3281">
        <f t="shared" ca="1" si="314"/>
        <v>0.13078342003812932</v>
      </c>
      <c r="M3281">
        <f t="shared" ca="1" si="312"/>
        <v>3.6207187482060553E-2</v>
      </c>
      <c r="N3281" s="1">
        <f ca="1">IF(M3281=K3281,K$2,IF(M3281=L3281,L$2,IF(M3281=#REF!,#REF!)))</f>
        <v>0</v>
      </c>
      <c r="P3281" s="1">
        <v>3279</v>
      </c>
      <c r="Q3281">
        <f t="shared" ca="1" si="310"/>
        <v>1752.4644947652084</v>
      </c>
      <c r="R3281" s="2">
        <f t="shared" ca="1" si="311"/>
        <v>29.207741579420141</v>
      </c>
      <c r="S3281" s="8">
        <f ca="1">COUNTIF($N$3:$N3281,S$2)/$P3281</f>
        <v>0.67337602927721862</v>
      </c>
      <c r="T3281" s="9">
        <f ca="1">COUNTIF($N$3:$N3281,T$2)/$P3281</f>
        <v>0.32662397072278132</v>
      </c>
    </row>
    <row r="3282" spans="10:20" x14ac:dyDescent="0.25">
      <c r="J3282" s="1">
        <f t="shared" ca="1" si="309"/>
        <v>0</v>
      </c>
      <c r="K3282">
        <f t="shared" ca="1" si="313"/>
        <v>0.23365214260004777</v>
      </c>
      <c r="L3282">
        <f t="shared" ca="1" si="314"/>
        <v>0.70531542941309477</v>
      </c>
      <c r="M3282">
        <f t="shared" ca="1" si="312"/>
        <v>0.23365214260004777</v>
      </c>
      <c r="N3282" s="1">
        <f ca="1">IF(M3282=K3282,K$2,IF(M3282=L3282,L$2,IF(M3282=#REF!,#REF!)))</f>
        <v>0</v>
      </c>
      <c r="P3282" s="1">
        <v>3280</v>
      </c>
      <c r="Q3282">
        <f t="shared" ca="1" si="310"/>
        <v>1752.6981469078085</v>
      </c>
      <c r="R3282" s="2">
        <f t="shared" ca="1" si="311"/>
        <v>29.211635781796808</v>
      </c>
      <c r="S3282" s="8">
        <f ca="1">COUNTIF($N$3:$N3282,S$2)/$P3282</f>
        <v>0.67347560975609755</v>
      </c>
      <c r="T3282" s="9">
        <f ca="1">COUNTIF($N$3:$N3282,T$2)/$P3282</f>
        <v>0.32652439024390245</v>
      </c>
    </row>
    <row r="3283" spans="10:20" x14ac:dyDescent="0.25">
      <c r="J3283" s="1">
        <f t="shared" ca="1" si="309"/>
        <v>0</v>
      </c>
      <c r="K3283">
        <f t="shared" ca="1" si="313"/>
        <v>0.43688704013418872</v>
      </c>
      <c r="L3283">
        <f t="shared" ca="1" si="314"/>
        <v>0.75930916548339145</v>
      </c>
      <c r="M3283">
        <f t="shared" ca="1" si="312"/>
        <v>0.43688704013418872</v>
      </c>
      <c r="N3283" s="1">
        <f ca="1">IF(M3283=K3283,K$2,IF(M3283=L3283,L$2,IF(M3283=#REF!,#REF!)))</f>
        <v>0</v>
      </c>
      <c r="P3283" s="1">
        <v>3281</v>
      </c>
      <c r="Q3283">
        <f t="shared" ca="1" si="310"/>
        <v>1753.1350339479427</v>
      </c>
      <c r="R3283" s="2">
        <f t="shared" ca="1" si="311"/>
        <v>29.21891723246571</v>
      </c>
      <c r="S3283" s="8">
        <f ca="1">COUNTIF($N$3:$N3283,S$2)/$P3283</f>
        <v>0.67357512953367871</v>
      </c>
      <c r="T3283" s="9">
        <f ca="1">COUNTIF($N$3:$N3283,T$2)/$P3283</f>
        <v>0.32642487046632124</v>
      </c>
    </row>
    <row r="3284" spans="10:20" x14ac:dyDescent="0.25">
      <c r="J3284" s="1">
        <f t="shared" ca="1" si="309"/>
        <v>0</v>
      </c>
      <c r="K3284">
        <f t="shared" ca="1" si="313"/>
        <v>1.4803809263414553</v>
      </c>
      <c r="L3284">
        <f t="shared" ca="1" si="314"/>
        <v>3.2255179197253052</v>
      </c>
      <c r="M3284">
        <f t="shared" ca="1" si="312"/>
        <v>1.4803809263414553</v>
      </c>
      <c r="N3284" s="1">
        <f ca="1">IF(M3284=K3284,K$2,IF(M3284=L3284,L$2,IF(M3284=#REF!,#REF!)))</f>
        <v>0</v>
      </c>
      <c r="P3284" s="1">
        <v>3282</v>
      </c>
      <c r="Q3284">
        <f t="shared" ca="1" si="310"/>
        <v>1754.6154148742842</v>
      </c>
      <c r="R3284" s="2">
        <f t="shared" ca="1" si="311"/>
        <v>29.243590247904738</v>
      </c>
      <c r="S3284" s="8">
        <f ca="1">COUNTIF($N$3:$N3284,S$2)/$P3284</f>
        <v>0.67367458866544794</v>
      </c>
      <c r="T3284" s="9">
        <f ca="1">COUNTIF($N$3:$N3284,T$2)/$P3284</f>
        <v>0.32632541133455212</v>
      </c>
    </row>
    <row r="3285" spans="10:20" x14ac:dyDescent="0.25">
      <c r="J3285" s="1">
        <f t="shared" ca="1" si="309"/>
        <v>0</v>
      </c>
      <c r="K3285">
        <f t="shared" ca="1" si="313"/>
        <v>0.10852989033065417</v>
      </c>
      <c r="L3285">
        <f t="shared" ca="1" si="314"/>
        <v>1.1186739510463182</v>
      </c>
      <c r="M3285">
        <f t="shared" ca="1" si="312"/>
        <v>0.10852989033065417</v>
      </c>
      <c r="N3285" s="1">
        <f ca="1">IF(M3285=K3285,K$2,IF(M3285=L3285,L$2,IF(M3285=#REF!,#REF!)))</f>
        <v>0</v>
      </c>
      <c r="P3285" s="1">
        <v>3283</v>
      </c>
      <c r="Q3285">
        <f t="shared" ca="1" si="310"/>
        <v>1754.7239447646148</v>
      </c>
      <c r="R3285" s="2">
        <f t="shared" ca="1" si="311"/>
        <v>29.245399079410245</v>
      </c>
      <c r="S3285" s="8">
        <f ca="1">COUNTIF($N$3:$N3285,S$2)/$P3285</f>
        <v>0.67377398720682302</v>
      </c>
      <c r="T3285" s="9">
        <f ca="1">COUNTIF($N$3:$N3285,T$2)/$P3285</f>
        <v>0.32622601279317698</v>
      </c>
    </row>
    <row r="3286" spans="10:20" x14ac:dyDescent="0.25">
      <c r="J3286" s="1">
        <f t="shared" ca="1" si="309"/>
        <v>0</v>
      </c>
      <c r="K3286">
        <f t="shared" ca="1" si="313"/>
        <v>1.385875439546417</v>
      </c>
      <c r="L3286">
        <f t="shared" ca="1" si="314"/>
        <v>0.83647512614249953</v>
      </c>
      <c r="M3286">
        <f t="shared" ca="1" si="312"/>
        <v>0.83647512614249953</v>
      </c>
      <c r="N3286" s="1">
        <f ca="1">IF(M3286=K3286,K$2,IF(M3286=L3286,L$2,IF(M3286=#REF!,#REF!)))</f>
        <v>1</v>
      </c>
      <c r="P3286" s="1">
        <v>3284</v>
      </c>
      <c r="Q3286">
        <f t="shared" ca="1" si="310"/>
        <v>1755.5604198907572</v>
      </c>
      <c r="R3286" s="2">
        <f t="shared" ca="1" si="311"/>
        <v>29.259340331512622</v>
      </c>
      <c r="S3286" s="8">
        <f ca="1">COUNTIF($N$3:$N3286,S$2)/$P3286</f>
        <v>0.67356881851400729</v>
      </c>
      <c r="T3286" s="9">
        <f ca="1">COUNTIF($N$3:$N3286,T$2)/$P3286</f>
        <v>0.32643118148599271</v>
      </c>
    </row>
    <row r="3287" spans="10:20" x14ac:dyDescent="0.25">
      <c r="J3287" s="1">
        <f t="shared" ca="1" si="309"/>
        <v>1</v>
      </c>
      <c r="K3287">
        <f t="shared" ca="1" si="313"/>
        <v>9.4590220179759481E-3</v>
      </c>
      <c r="L3287">
        <f t="shared" ca="1" si="314"/>
        <v>0</v>
      </c>
      <c r="M3287">
        <f t="shared" ca="1" si="312"/>
        <v>9.4590220179759481E-3</v>
      </c>
      <c r="N3287" s="1">
        <f ca="1">IF(M3287=K3287,K$2,IF(M3287=L3287,L$2,IF(M3287=#REF!,#REF!)))</f>
        <v>0</v>
      </c>
      <c r="P3287" s="1">
        <v>3285</v>
      </c>
      <c r="Q3287">
        <f t="shared" ca="1" si="310"/>
        <v>1755.5698789127753</v>
      </c>
      <c r="R3287" s="2">
        <f t="shared" ca="1" si="311"/>
        <v>29.259497981879587</v>
      </c>
      <c r="S3287" s="8">
        <f ca="1">COUNTIF($N$3:$N3287,S$2)/$P3287</f>
        <v>0.67366818873668188</v>
      </c>
      <c r="T3287" s="9">
        <f ca="1">COUNTIF($N$3:$N3287,T$2)/$P3287</f>
        <v>0.32633181126331812</v>
      </c>
    </row>
    <row r="3288" spans="10:20" x14ac:dyDescent="0.25">
      <c r="J3288" s="1">
        <f t="shared" ca="1" si="309"/>
        <v>0</v>
      </c>
      <c r="K3288">
        <f t="shared" ca="1" si="313"/>
        <v>0.25145014378260616</v>
      </c>
      <c r="L3288">
        <f t="shared" ca="1" si="314"/>
        <v>0.48014333753191912</v>
      </c>
      <c r="M3288">
        <f t="shared" ca="1" si="312"/>
        <v>0.25145014378260616</v>
      </c>
      <c r="N3288" s="1">
        <f ca="1">IF(M3288=K3288,K$2,IF(M3288=L3288,L$2,IF(M3288=#REF!,#REF!)))</f>
        <v>0</v>
      </c>
      <c r="P3288" s="1">
        <v>3286</v>
      </c>
      <c r="Q3288">
        <f t="shared" ca="1" si="310"/>
        <v>1755.8213290565579</v>
      </c>
      <c r="R3288" s="2">
        <f t="shared" ca="1" si="311"/>
        <v>29.2636888176093</v>
      </c>
      <c r="S3288" s="8">
        <f ca="1">COUNTIF($N$3:$N3288,S$2)/$P3288</f>
        <v>0.67376749847839323</v>
      </c>
      <c r="T3288" s="9">
        <f ca="1">COUNTIF($N$3:$N3288,T$2)/$P3288</f>
        <v>0.32623250152160682</v>
      </c>
    </row>
    <row r="3289" spans="10:20" x14ac:dyDescent="0.25">
      <c r="J3289" s="1">
        <f t="shared" ca="1" si="309"/>
        <v>0</v>
      </c>
      <c r="K3289">
        <f t="shared" ca="1" si="313"/>
        <v>5.1225399122991471</v>
      </c>
      <c r="L3289">
        <f t="shared" ca="1" si="314"/>
        <v>1.3744440594266238</v>
      </c>
      <c r="M3289">
        <f t="shared" ca="1" si="312"/>
        <v>1.3744440594266238</v>
      </c>
      <c r="N3289" s="1">
        <f ca="1">IF(M3289=K3289,K$2,IF(M3289=L3289,L$2,IF(M3289=#REF!,#REF!)))</f>
        <v>1</v>
      </c>
      <c r="P3289" s="1">
        <v>3287</v>
      </c>
      <c r="Q3289">
        <f t="shared" ca="1" si="310"/>
        <v>1757.1957731159846</v>
      </c>
      <c r="R3289" s="2">
        <f t="shared" ca="1" si="311"/>
        <v>29.286596218599744</v>
      </c>
      <c r="S3289" s="8">
        <f ca="1">COUNTIF($N$3:$N3289,S$2)/$P3289</f>
        <v>0.67356251901429876</v>
      </c>
      <c r="T3289" s="9">
        <f ca="1">COUNTIF($N$3:$N3289,T$2)/$P3289</f>
        <v>0.32643748098570124</v>
      </c>
    </row>
    <row r="3290" spans="10:20" x14ac:dyDescent="0.25">
      <c r="J3290" s="1">
        <f t="shared" ca="1" si="309"/>
        <v>1</v>
      </c>
      <c r="K3290">
        <f t="shared" ca="1" si="313"/>
        <v>0.25617604008374056</v>
      </c>
      <c r="L3290">
        <f t="shared" ca="1" si="314"/>
        <v>0</v>
      </c>
      <c r="M3290">
        <f t="shared" ca="1" si="312"/>
        <v>0.25617604008374056</v>
      </c>
      <c r="N3290" s="1">
        <f ca="1">IF(M3290=K3290,K$2,IF(M3290=L3290,L$2,IF(M3290=#REF!,#REF!)))</f>
        <v>0</v>
      </c>
      <c r="P3290" s="1">
        <v>3288</v>
      </c>
      <c r="Q3290">
        <f t="shared" ca="1" si="310"/>
        <v>1757.4519491560684</v>
      </c>
      <c r="R3290" s="2">
        <f t="shared" ca="1" si="311"/>
        <v>29.290865819267808</v>
      </c>
      <c r="S3290" s="8">
        <f ca="1">COUNTIF($N$3:$N3290,S$2)/$P3290</f>
        <v>0.67366180048661806</v>
      </c>
      <c r="T3290" s="9">
        <f ca="1">COUNTIF($N$3:$N3290,T$2)/$P3290</f>
        <v>0.326338199513382</v>
      </c>
    </row>
    <row r="3291" spans="10:20" x14ac:dyDescent="0.25">
      <c r="J3291" s="1">
        <f t="shared" ca="1" si="309"/>
        <v>0</v>
      </c>
      <c r="K3291">
        <f t="shared" ca="1" si="313"/>
        <v>0.91080107560622914</v>
      </c>
      <c r="L3291">
        <f t="shared" ca="1" si="314"/>
        <v>0.19173227044310442</v>
      </c>
      <c r="M3291">
        <f t="shared" ca="1" si="312"/>
        <v>0.19173227044310442</v>
      </c>
      <c r="N3291" s="1">
        <f ca="1">IF(M3291=K3291,K$2,IF(M3291=L3291,L$2,IF(M3291=#REF!,#REF!)))</f>
        <v>1</v>
      </c>
      <c r="P3291" s="1">
        <v>3289</v>
      </c>
      <c r="Q3291">
        <f t="shared" ca="1" si="310"/>
        <v>1757.6436814265114</v>
      </c>
      <c r="R3291" s="2">
        <f t="shared" ca="1" si="311"/>
        <v>29.294061357108525</v>
      </c>
      <c r="S3291" s="8">
        <f ca="1">COUNTIF($N$3:$N3291,S$2)/$P3291</f>
        <v>0.67345697780480385</v>
      </c>
      <c r="T3291" s="9">
        <f ca="1">COUNTIF($N$3:$N3291,T$2)/$P3291</f>
        <v>0.3265430221951961</v>
      </c>
    </row>
    <row r="3292" spans="10:20" x14ac:dyDescent="0.25">
      <c r="J3292" s="1">
        <f t="shared" ca="1" si="309"/>
        <v>1</v>
      </c>
      <c r="K3292">
        <f t="shared" ca="1" si="313"/>
        <v>8.4563831379068102E-2</v>
      </c>
      <c r="L3292">
        <f t="shared" ca="1" si="314"/>
        <v>0</v>
      </c>
      <c r="M3292">
        <f t="shared" ca="1" si="312"/>
        <v>8.4563831379068102E-2</v>
      </c>
      <c r="N3292" s="1">
        <f ca="1">IF(M3292=K3292,K$2,IF(M3292=L3292,L$2,IF(M3292=#REF!,#REF!)))</f>
        <v>0</v>
      </c>
      <c r="P3292" s="1">
        <v>3290</v>
      </c>
      <c r="Q3292">
        <f t="shared" ca="1" si="310"/>
        <v>1757.7282452578904</v>
      </c>
      <c r="R3292" s="2">
        <f t="shared" ca="1" si="311"/>
        <v>29.295470754298172</v>
      </c>
      <c r="S3292" s="8">
        <f ca="1">COUNTIF($N$3:$N3292,S$2)/$P3292</f>
        <v>0.67355623100303952</v>
      </c>
      <c r="T3292" s="9">
        <f ca="1">COUNTIF($N$3:$N3292,T$2)/$P3292</f>
        <v>0.32644376899696048</v>
      </c>
    </row>
    <row r="3293" spans="10:20" x14ac:dyDescent="0.25">
      <c r="J3293" s="1">
        <f t="shared" ca="1" si="309"/>
        <v>0</v>
      </c>
      <c r="K3293">
        <f t="shared" ca="1" si="313"/>
        <v>3.1446251430216135E-2</v>
      </c>
      <c r="L3293">
        <f t="shared" ca="1" si="314"/>
        <v>0.52451951682566222</v>
      </c>
      <c r="M3293">
        <f t="shared" ca="1" si="312"/>
        <v>3.1446251430216135E-2</v>
      </c>
      <c r="N3293" s="1">
        <f ca="1">IF(M3293=K3293,K$2,IF(M3293=L3293,L$2,IF(M3293=#REF!,#REF!)))</f>
        <v>0</v>
      </c>
      <c r="P3293" s="1">
        <v>3291</v>
      </c>
      <c r="Q3293">
        <f t="shared" ca="1" si="310"/>
        <v>1757.7596915093206</v>
      </c>
      <c r="R3293" s="2">
        <f t="shared" ca="1" si="311"/>
        <v>29.295994858488676</v>
      </c>
      <c r="S3293" s="8">
        <f ca="1">COUNTIF($N$3:$N3293,S$2)/$P3293</f>
        <v>0.67365542388331812</v>
      </c>
      <c r="T3293" s="9">
        <f ca="1">COUNTIF($N$3:$N3293,T$2)/$P3293</f>
        <v>0.32634457611668188</v>
      </c>
    </row>
    <row r="3294" spans="10:20" x14ac:dyDescent="0.25">
      <c r="J3294" s="1">
        <f t="shared" ca="1" si="309"/>
        <v>0</v>
      </c>
      <c r="K3294">
        <f t="shared" ca="1" si="313"/>
        <v>0.55605575354247605</v>
      </c>
      <c r="L3294">
        <f t="shared" ca="1" si="314"/>
        <v>8.3384612088358762E-2</v>
      </c>
      <c r="M3294">
        <f t="shared" ca="1" si="312"/>
        <v>8.3384612088358762E-2</v>
      </c>
      <c r="N3294" s="1">
        <f ca="1">IF(M3294=K3294,K$2,IF(M3294=L3294,L$2,IF(M3294=#REF!,#REF!)))</f>
        <v>1</v>
      </c>
      <c r="P3294" s="1">
        <v>3292</v>
      </c>
      <c r="Q3294">
        <f t="shared" ca="1" si="310"/>
        <v>1757.843076121409</v>
      </c>
      <c r="R3294" s="2">
        <f t="shared" ca="1" si="311"/>
        <v>29.297384602023484</v>
      </c>
      <c r="S3294" s="8">
        <f ca="1">COUNTIF($N$3:$N3294,S$2)/$P3294</f>
        <v>0.67345078979343864</v>
      </c>
      <c r="T3294" s="9">
        <f ca="1">COUNTIF($N$3:$N3294,T$2)/$P3294</f>
        <v>0.32654921020656136</v>
      </c>
    </row>
    <row r="3295" spans="10:20" x14ac:dyDescent="0.25">
      <c r="J3295" s="1">
        <f t="shared" ca="1" si="309"/>
        <v>1</v>
      </c>
      <c r="K3295">
        <f t="shared" ca="1" si="313"/>
        <v>0.54369591615659563</v>
      </c>
      <c r="L3295">
        <f t="shared" ca="1" si="314"/>
        <v>0</v>
      </c>
      <c r="M3295">
        <f t="shared" ca="1" si="312"/>
        <v>0.54369591615659563</v>
      </c>
      <c r="N3295" s="1">
        <f ca="1">IF(M3295=K3295,K$2,IF(M3295=L3295,L$2,IF(M3295=#REF!,#REF!)))</f>
        <v>0</v>
      </c>
      <c r="P3295" s="1">
        <v>3293</v>
      </c>
      <c r="Q3295">
        <f t="shared" ca="1" si="310"/>
        <v>1758.3867720375656</v>
      </c>
      <c r="R3295" s="2">
        <f t="shared" ca="1" si="311"/>
        <v>29.306446200626095</v>
      </c>
      <c r="S3295" s="8">
        <f ca="1">COUNTIF($N$3:$N3295,S$2)/$P3295</f>
        <v>0.67354995444883081</v>
      </c>
      <c r="T3295" s="9">
        <f ca="1">COUNTIF($N$3:$N3295,T$2)/$P3295</f>
        <v>0.32645004555116913</v>
      </c>
    </row>
    <row r="3296" spans="10:20" x14ac:dyDescent="0.25">
      <c r="J3296" s="1">
        <f t="shared" ca="1" si="309"/>
        <v>0</v>
      </c>
      <c r="K3296">
        <f t="shared" ca="1" si="313"/>
        <v>0.99740373558070528</v>
      </c>
      <c r="L3296">
        <f t="shared" ca="1" si="314"/>
        <v>0.25399763057772257</v>
      </c>
      <c r="M3296">
        <f t="shared" ca="1" si="312"/>
        <v>0.25399763057772257</v>
      </c>
      <c r="N3296" s="1">
        <f ca="1">IF(M3296=K3296,K$2,IF(M3296=L3296,L$2,IF(M3296=#REF!,#REF!)))</f>
        <v>1</v>
      </c>
      <c r="P3296" s="1">
        <v>3294</v>
      </c>
      <c r="Q3296">
        <f t="shared" ca="1" si="310"/>
        <v>1758.6407696681433</v>
      </c>
      <c r="R3296" s="2">
        <f t="shared" ca="1" si="311"/>
        <v>29.310679494469056</v>
      </c>
      <c r="S3296" s="8">
        <f ca="1">COUNTIF($N$3:$N3296,S$2)/$P3296</f>
        <v>0.67334547662416511</v>
      </c>
      <c r="T3296" s="9">
        <f ca="1">COUNTIF($N$3:$N3296,T$2)/$P3296</f>
        <v>0.32665452337583484</v>
      </c>
    </row>
    <row r="3297" spans="10:20" x14ac:dyDescent="0.25">
      <c r="J3297" s="1">
        <f t="shared" ca="1" si="309"/>
        <v>1</v>
      </c>
      <c r="K3297">
        <f t="shared" ca="1" si="313"/>
        <v>0.4299296109604025</v>
      </c>
      <c r="L3297">
        <f t="shared" ca="1" si="314"/>
        <v>0</v>
      </c>
      <c r="M3297">
        <f t="shared" ca="1" si="312"/>
        <v>0.4299296109604025</v>
      </c>
      <c r="N3297" s="1">
        <f ca="1">IF(M3297=K3297,K$2,IF(M3297=L3297,L$2,IF(M3297=#REF!,#REF!)))</f>
        <v>0</v>
      </c>
      <c r="P3297" s="1">
        <v>3295</v>
      </c>
      <c r="Q3297">
        <f t="shared" ca="1" si="310"/>
        <v>1759.0706992791038</v>
      </c>
      <c r="R3297" s="2">
        <f t="shared" ca="1" si="311"/>
        <v>29.317844987985062</v>
      </c>
      <c r="S3297" s="8">
        <f ca="1">COUNTIF($N$3:$N3297,S$2)/$P3297</f>
        <v>0.67344461305007586</v>
      </c>
      <c r="T3297" s="9">
        <f ca="1">COUNTIF($N$3:$N3297,T$2)/$P3297</f>
        <v>0.32655538694992414</v>
      </c>
    </row>
    <row r="3298" spans="10:20" x14ac:dyDescent="0.25">
      <c r="J3298" s="1">
        <f t="shared" ca="1" si="309"/>
        <v>0</v>
      </c>
      <c r="K3298">
        <f t="shared" ca="1" si="313"/>
        <v>3.2586633817113055E-2</v>
      </c>
      <c r="L3298">
        <f t="shared" ca="1" si="314"/>
        <v>0.41875279997995574</v>
      </c>
      <c r="M3298">
        <f t="shared" ca="1" si="312"/>
        <v>3.2586633817113055E-2</v>
      </c>
      <c r="N3298" s="1">
        <f ca="1">IF(M3298=K3298,K$2,IF(M3298=L3298,L$2,IF(M3298=#REF!,#REF!)))</f>
        <v>0</v>
      </c>
      <c r="P3298" s="1">
        <v>3296</v>
      </c>
      <c r="Q3298">
        <f t="shared" ca="1" si="310"/>
        <v>1759.1032859129209</v>
      </c>
      <c r="R3298" s="2">
        <f t="shared" ca="1" si="311"/>
        <v>29.318388098548681</v>
      </c>
      <c r="S3298" s="8">
        <f ca="1">COUNTIF($N$3:$N3298,S$2)/$P3298</f>
        <v>0.67354368932038833</v>
      </c>
      <c r="T3298" s="9">
        <f ca="1">COUNTIF($N$3:$N3298,T$2)/$P3298</f>
        <v>0.32645631067961167</v>
      </c>
    </row>
    <row r="3299" spans="10:20" x14ac:dyDescent="0.25">
      <c r="J3299" s="1">
        <f t="shared" ca="1" si="309"/>
        <v>0</v>
      </c>
      <c r="K3299">
        <f t="shared" ca="1" si="313"/>
        <v>1.7223110342470562</v>
      </c>
      <c r="L3299">
        <f t="shared" ca="1" si="314"/>
        <v>0.23194878181939829</v>
      </c>
      <c r="M3299">
        <f t="shared" ca="1" si="312"/>
        <v>0.23194878181939829</v>
      </c>
      <c r="N3299" s="1">
        <f ca="1">IF(M3299=K3299,K$2,IF(M3299=L3299,L$2,IF(M3299=#REF!,#REF!)))</f>
        <v>1</v>
      </c>
      <c r="P3299" s="1">
        <v>3297</v>
      </c>
      <c r="Q3299">
        <f t="shared" ca="1" si="310"/>
        <v>1759.3352346947404</v>
      </c>
      <c r="R3299" s="2">
        <f t="shared" ca="1" si="311"/>
        <v>29.322253911579008</v>
      </c>
      <c r="S3299" s="8">
        <f ca="1">COUNTIF($N$3:$N3299,S$2)/$P3299</f>
        <v>0.67333939945404908</v>
      </c>
      <c r="T3299" s="9">
        <f ca="1">COUNTIF($N$3:$N3299,T$2)/$P3299</f>
        <v>0.32666060054595086</v>
      </c>
    </row>
    <row r="3300" spans="10:20" x14ac:dyDescent="0.25">
      <c r="J3300" s="1">
        <f t="shared" ca="1" si="309"/>
        <v>1</v>
      </c>
      <c r="K3300">
        <f t="shared" ca="1" si="313"/>
        <v>1.2714390361502719</v>
      </c>
      <c r="L3300">
        <f t="shared" ca="1" si="314"/>
        <v>0</v>
      </c>
      <c r="M3300">
        <f t="shared" ca="1" si="312"/>
        <v>1.2714390361502719</v>
      </c>
      <c r="N3300" s="1">
        <f ca="1">IF(M3300=K3300,K$2,IF(M3300=L3300,L$2,IF(M3300=#REF!,#REF!)))</f>
        <v>0</v>
      </c>
      <c r="P3300" s="1">
        <v>3298</v>
      </c>
      <c r="Q3300">
        <f t="shared" ca="1" si="310"/>
        <v>1760.6066737308906</v>
      </c>
      <c r="R3300" s="2">
        <f t="shared" ca="1" si="311"/>
        <v>29.34344456218151</v>
      </c>
      <c r="S3300" s="8">
        <f ca="1">COUNTIF($N$3:$N3300,S$2)/$P3300</f>
        <v>0.67343844754396609</v>
      </c>
      <c r="T3300" s="9">
        <f ca="1">COUNTIF($N$3:$N3300,T$2)/$P3300</f>
        <v>0.32656155245603397</v>
      </c>
    </row>
    <row r="3301" spans="10:20" x14ac:dyDescent="0.25">
      <c r="J3301" s="1">
        <f t="shared" ca="1" si="309"/>
        <v>0</v>
      </c>
      <c r="K3301">
        <f t="shared" ca="1" si="313"/>
        <v>0.20484021064632002</v>
      </c>
      <c r="L3301">
        <f t="shared" ca="1" si="314"/>
        <v>3.0041946288950339</v>
      </c>
      <c r="M3301">
        <f t="shared" ca="1" si="312"/>
        <v>0.20484021064632002</v>
      </c>
      <c r="N3301" s="1">
        <f ca="1">IF(M3301=K3301,K$2,IF(M3301=L3301,L$2,IF(M3301=#REF!,#REF!)))</f>
        <v>0</v>
      </c>
      <c r="P3301" s="1">
        <v>3299</v>
      </c>
      <c r="Q3301">
        <f t="shared" ca="1" si="310"/>
        <v>1760.811513941537</v>
      </c>
      <c r="R3301" s="2">
        <f t="shared" ca="1" si="311"/>
        <v>29.346858565692283</v>
      </c>
      <c r="S3301" s="8">
        <f ca="1">COUNTIF($N$3:$N3301,S$2)/$P3301</f>
        <v>0.67353743558654133</v>
      </c>
      <c r="T3301" s="9">
        <f ca="1">COUNTIF($N$3:$N3301,T$2)/$P3301</f>
        <v>0.32646256441345861</v>
      </c>
    </row>
    <row r="3302" spans="10:20" x14ac:dyDescent="0.25">
      <c r="J3302" s="1">
        <f t="shared" ca="1" si="309"/>
        <v>0</v>
      </c>
      <c r="K3302">
        <f t="shared" ca="1" si="313"/>
        <v>1.2658598091464013</v>
      </c>
      <c r="L3302">
        <f t="shared" ca="1" si="314"/>
        <v>0.56790735848539275</v>
      </c>
      <c r="M3302">
        <f t="shared" ca="1" si="312"/>
        <v>0.56790735848539275</v>
      </c>
      <c r="N3302" s="1">
        <f ca="1">IF(M3302=K3302,K$2,IF(M3302=L3302,L$2,IF(M3302=#REF!,#REF!)))</f>
        <v>1</v>
      </c>
      <c r="P3302" s="1">
        <v>3300</v>
      </c>
      <c r="Q3302">
        <f t="shared" ca="1" si="310"/>
        <v>1761.3794213000224</v>
      </c>
      <c r="R3302" s="2">
        <f t="shared" ca="1" si="311"/>
        <v>29.356323688333706</v>
      </c>
      <c r="S3302" s="8">
        <f ca="1">COUNTIF($N$3:$N3302,S$2)/$P3302</f>
        <v>0.67333333333333334</v>
      </c>
      <c r="T3302" s="9">
        <f ca="1">COUNTIF($N$3:$N3302,T$2)/$P3302</f>
        <v>0.32666666666666666</v>
      </c>
    </row>
    <row r="3303" spans="10:20" x14ac:dyDescent="0.25">
      <c r="J3303" s="1">
        <f t="shared" ca="1" si="309"/>
        <v>1</v>
      </c>
      <c r="K3303">
        <f t="shared" ca="1" si="313"/>
        <v>0.74817456668478466</v>
      </c>
      <c r="L3303">
        <f t="shared" ca="1" si="314"/>
        <v>0</v>
      </c>
      <c r="M3303">
        <f t="shared" ca="1" si="312"/>
        <v>0.74817456668478466</v>
      </c>
      <c r="N3303" s="1">
        <f ca="1">IF(M3303=K3303,K$2,IF(M3303=L3303,L$2,IF(M3303=#REF!,#REF!)))</f>
        <v>0</v>
      </c>
      <c r="P3303" s="1">
        <v>3301</v>
      </c>
      <c r="Q3303">
        <f t="shared" ca="1" si="310"/>
        <v>1762.1275958667072</v>
      </c>
      <c r="R3303" s="2">
        <f t="shared" ca="1" si="311"/>
        <v>29.36879326444512</v>
      </c>
      <c r="S3303" s="8">
        <f ca="1">COUNTIF($N$3:$N3303,S$2)/$P3303</f>
        <v>0.6734322932444714</v>
      </c>
      <c r="T3303" s="9">
        <f ca="1">COUNTIF($N$3:$N3303,T$2)/$P3303</f>
        <v>0.32656770675552865</v>
      </c>
    </row>
    <row r="3304" spans="10:20" x14ac:dyDescent="0.25">
      <c r="J3304" s="1">
        <f t="shared" ca="1" si="309"/>
        <v>0</v>
      </c>
      <c r="K3304">
        <f t="shared" ca="1" si="313"/>
        <v>0.28640880539172681</v>
      </c>
      <c r="L3304">
        <f t="shared" ca="1" si="314"/>
        <v>0.22784978452420993</v>
      </c>
      <c r="M3304">
        <f t="shared" ca="1" si="312"/>
        <v>0.22784978452420993</v>
      </c>
      <c r="N3304" s="1">
        <f ca="1">IF(M3304=K3304,K$2,IF(M3304=L3304,L$2,IF(M3304=#REF!,#REF!)))</f>
        <v>1</v>
      </c>
      <c r="P3304" s="1">
        <v>3302</v>
      </c>
      <c r="Q3304">
        <f t="shared" ca="1" si="310"/>
        <v>1762.3554456512313</v>
      </c>
      <c r="R3304" s="2">
        <f t="shared" ca="1" si="311"/>
        <v>29.372590760853857</v>
      </c>
      <c r="S3304" s="8">
        <f ca="1">COUNTIF($N$3:$N3304,S$2)/$P3304</f>
        <v>0.67322834645669294</v>
      </c>
      <c r="T3304" s="9">
        <f ca="1">COUNTIF($N$3:$N3304,T$2)/$P3304</f>
        <v>0.32677165354330706</v>
      </c>
    </row>
    <row r="3305" spans="10:20" x14ac:dyDescent="0.25">
      <c r="J3305" s="1">
        <f t="shared" ca="1" si="309"/>
        <v>1</v>
      </c>
      <c r="K3305">
        <f t="shared" ca="1" si="313"/>
        <v>0.22734765365586049</v>
      </c>
      <c r="L3305">
        <f t="shared" ca="1" si="314"/>
        <v>0</v>
      </c>
      <c r="M3305">
        <f t="shared" ca="1" si="312"/>
        <v>0.22734765365586049</v>
      </c>
      <c r="N3305" s="1">
        <f ca="1">IF(M3305=K3305,K$2,IF(M3305=L3305,L$2,IF(M3305=#REF!,#REF!)))</f>
        <v>0</v>
      </c>
      <c r="P3305" s="1">
        <v>3303</v>
      </c>
      <c r="Q3305">
        <f t="shared" ca="1" si="310"/>
        <v>1762.5827933048872</v>
      </c>
      <c r="R3305" s="2">
        <f t="shared" ca="1" si="311"/>
        <v>29.376379888414785</v>
      </c>
      <c r="S3305" s="8">
        <f ca="1">COUNTIF($N$3:$N3305,S$2)/$P3305</f>
        <v>0.67332727823191041</v>
      </c>
      <c r="T3305" s="9">
        <f ca="1">COUNTIF($N$3:$N3305,T$2)/$P3305</f>
        <v>0.32667272176808959</v>
      </c>
    </row>
    <row r="3306" spans="10:20" x14ac:dyDescent="0.25">
      <c r="J3306" s="1">
        <f t="shared" ca="1" si="309"/>
        <v>0</v>
      </c>
      <c r="K3306">
        <f t="shared" ca="1" si="313"/>
        <v>1.1269728127929803</v>
      </c>
      <c r="L3306">
        <f t="shared" ca="1" si="314"/>
        <v>1.3600694395333275</v>
      </c>
      <c r="M3306">
        <f t="shared" ca="1" si="312"/>
        <v>1.1269728127929803</v>
      </c>
      <c r="N3306" s="1">
        <f ca="1">IF(M3306=K3306,K$2,IF(M3306=L3306,L$2,IF(M3306=#REF!,#REF!)))</f>
        <v>0</v>
      </c>
      <c r="P3306" s="1">
        <v>3304</v>
      </c>
      <c r="Q3306">
        <f t="shared" ca="1" si="310"/>
        <v>1763.7097661176801</v>
      </c>
      <c r="R3306" s="2">
        <f t="shared" ca="1" si="311"/>
        <v>29.395162768628001</v>
      </c>
      <c r="S3306" s="8">
        <f ca="1">COUNTIF($N$3:$N3306,S$2)/$P3306</f>
        <v>0.67342615012106533</v>
      </c>
      <c r="T3306" s="9">
        <f ca="1">COUNTIF($N$3:$N3306,T$2)/$P3306</f>
        <v>0.32657384987893462</v>
      </c>
    </row>
    <row r="3307" spans="10:20" x14ac:dyDescent="0.25">
      <c r="J3307" s="1">
        <f t="shared" ref="J3307:J3370" ca="1" si="315">N3306</f>
        <v>0</v>
      </c>
      <c r="K3307">
        <f t="shared" ca="1" si="313"/>
        <v>0.38801317622096132</v>
      </c>
      <c r="L3307">
        <f t="shared" ca="1" si="314"/>
        <v>1.098023698180056E-2</v>
      </c>
      <c r="M3307">
        <f t="shared" ca="1" si="312"/>
        <v>1.098023698180056E-2</v>
      </c>
      <c r="N3307" s="1">
        <f ca="1">IF(M3307=K3307,K$2,IF(M3307=L3307,L$2,IF(M3307=#REF!,#REF!)))</f>
        <v>1</v>
      </c>
      <c r="P3307" s="1">
        <v>3305</v>
      </c>
      <c r="Q3307">
        <f t="shared" ref="Q3307:Q3370" ca="1" si="316">M3307+Q3306</f>
        <v>1763.720746354662</v>
      </c>
      <c r="R3307" s="2">
        <f t="shared" ref="R3307:R3370" ca="1" si="317">Q3307/60</f>
        <v>29.395345772577699</v>
      </c>
      <c r="S3307" s="8">
        <f ca="1">COUNTIF($N$3:$N3307,S$2)/$P3307</f>
        <v>0.67322239031770048</v>
      </c>
      <c r="T3307" s="9">
        <f ca="1">COUNTIF($N$3:$N3307,T$2)/$P3307</f>
        <v>0.32677760968229952</v>
      </c>
    </row>
    <row r="3308" spans="10:20" x14ac:dyDescent="0.25">
      <c r="J3308" s="1">
        <f t="shared" ca="1" si="315"/>
        <v>1</v>
      </c>
      <c r="K3308">
        <f t="shared" ca="1" si="313"/>
        <v>0.25597784167073456</v>
      </c>
      <c r="L3308">
        <f t="shared" ca="1" si="314"/>
        <v>0</v>
      </c>
      <c r="M3308">
        <f t="shared" ca="1" si="312"/>
        <v>0.25597784167073456</v>
      </c>
      <c r="N3308" s="1">
        <f ca="1">IF(M3308=K3308,K$2,IF(M3308=L3308,L$2,IF(M3308=#REF!,#REF!)))</f>
        <v>0</v>
      </c>
      <c r="P3308" s="1">
        <v>3306</v>
      </c>
      <c r="Q3308">
        <f t="shared" ca="1" si="316"/>
        <v>1763.9767241963327</v>
      </c>
      <c r="R3308" s="2">
        <f t="shared" ca="1" si="317"/>
        <v>29.399612069938879</v>
      </c>
      <c r="S3308" s="8">
        <f ca="1">COUNTIF($N$3:$N3308,S$2)/$P3308</f>
        <v>0.67332123411978217</v>
      </c>
      <c r="T3308" s="9">
        <f ca="1">COUNTIF($N$3:$N3308,T$2)/$P3308</f>
        <v>0.32667876588021777</v>
      </c>
    </row>
    <row r="3309" spans="10:20" x14ac:dyDescent="0.25">
      <c r="J3309" s="1">
        <f t="shared" ca="1" si="315"/>
        <v>0</v>
      </c>
      <c r="K3309">
        <f t="shared" ca="1" si="313"/>
        <v>1.327757647307046</v>
      </c>
      <c r="L3309">
        <f t="shared" ca="1" si="314"/>
        <v>0.35026176402220321</v>
      </c>
      <c r="M3309">
        <f t="shared" ca="1" si="312"/>
        <v>0.35026176402220321</v>
      </c>
      <c r="N3309" s="1">
        <f ca="1">IF(M3309=K3309,K$2,IF(M3309=L3309,L$2,IF(M3309=#REF!,#REF!)))</f>
        <v>1</v>
      </c>
      <c r="P3309" s="1">
        <v>3307</v>
      </c>
      <c r="Q3309">
        <f t="shared" ca="1" si="316"/>
        <v>1764.3269859603549</v>
      </c>
      <c r="R3309" s="2">
        <f t="shared" ca="1" si="317"/>
        <v>29.405449766005916</v>
      </c>
      <c r="S3309" s="8">
        <f ca="1">COUNTIF($N$3:$N3309,S$2)/$P3309</f>
        <v>0.67311762927124286</v>
      </c>
      <c r="T3309" s="9">
        <f ca="1">COUNTIF($N$3:$N3309,T$2)/$P3309</f>
        <v>0.3268823707287572</v>
      </c>
    </row>
    <row r="3310" spans="10:20" x14ac:dyDescent="0.25">
      <c r="J3310" s="1">
        <f t="shared" ca="1" si="315"/>
        <v>1</v>
      </c>
      <c r="K3310">
        <f t="shared" ca="1" si="313"/>
        <v>1.3389393307376205</v>
      </c>
      <c r="L3310">
        <f t="shared" ca="1" si="314"/>
        <v>0</v>
      </c>
      <c r="M3310">
        <f t="shared" ca="1" si="312"/>
        <v>1.3389393307376205</v>
      </c>
      <c r="N3310" s="1">
        <f ca="1">IF(M3310=K3310,K$2,IF(M3310=L3310,L$2,IF(M3310=#REF!,#REF!)))</f>
        <v>0</v>
      </c>
      <c r="P3310" s="1">
        <v>3308</v>
      </c>
      <c r="Q3310">
        <f t="shared" ca="1" si="316"/>
        <v>1765.6659252910927</v>
      </c>
      <c r="R3310" s="2">
        <f t="shared" ca="1" si="317"/>
        <v>29.42776542151821</v>
      </c>
      <c r="S3310" s="8">
        <f ca="1">COUNTIF($N$3:$N3310,S$2)/$P3310</f>
        <v>0.67321644498186217</v>
      </c>
      <c r="T3310" s="9">
        <f ca="1">COUNTIF($N$3:$N3310,T$2)/$P3310</f>
        <v>0.32678355501813783</v>
      </c>
    </row>
    <row r="3311" spans="10:20" x14ac:dyDescent="0.25">
      <c r="J3311" s="1">
        <f t="shared" ca="1" si="315"/>
        <v>0</v>
      </c>
      <c r="K3311">
        <f t="shared" ca="1" si="313"/>
        <v>0.38289051152885395</v>
      </c>
      <c r="L3311">
        <f t="shared" ca="1" si="314"/>
        <v>0.36145751611166921</v>
      </c>
      <c r="M3311">
        <f t="shared" ca="1" si="312"/>
        <v>0.36145751611166921</v>
      </c>
      <c r="N3311" s="1">
        <f ca="1">IF(M3311=K3311,K$2,IF(M3311=L3311,L$2,IF(M3311=#REF!,#REF!)))</f>
        <v>1</v>
      </c>
      <c r="P3311" s="1">
        <v>3309</v>
      </c>
      <c r="Q3311">
        <f t="shared" ca="1" si="316"/>
        <v>1766.0273828072043</v>
      </c>
      <c r="R3311" s="2">
        <f t="shared" ca="1" si="317"/>
        <v>29.433789713453404</v>
      </c>
      <c r="S3311" s="8">
        <f ca="1">COUNTIF($N$3:$N3311,S$2)/$P3311</f>
        <v>0.67301299486249622</v>
      </c>
      <c r="T3311" s="9">
        <f ca="1">COUNTIF($N$3:$N3311,T$2)/$P3311</f>
        <v>0.32698700513750378</v>
      </c>
    </row>
    <row r="3312" spans="10:20" x14ac:dyDescent="0.25">
      <c r="J3312" s="1">
        <f t="shared" ca="1" si="315"/>
        <v>1</v>
      </c>
      <c r="K3312">
        <f t="shared" ca="1" si="313"/>
        <v>0.24632580674078616</v>
      </c>
      <c r="L3312">
        <f t="shared" ca="1" si="314"/>
        <v>0</v>
      </c>
      <c r="M3312">
        <f t="shared" ca="1" si="312"/>
        <v>0.24632580674078616</v>
      </c>
      <c r="N3312" s="1">
        <f ca="1">IF(M3312=K3312,K$2,IF(M3312=L3312,L$2,IF(M3312=#REF!,#REF!)))</f>
        <v>0</v>
      </c>
      <c r="P3312" s="1">
        <v>3310</v>
      </c>
      <c r="Q3312">
        <f t="shared" ca="1" si="316"/>
        <v>1766.273708613945</v>
      </c>
      <c r="R3312" s="2">
        <f t="shared" ca="1" si="317"/>
        <v>29.437895143565751</v>
      </c>
      <c r="S3312" s="8">
        <f ca="1">COUNTIF($N$3:$N3312,S$2)/$P3312</f>
        <v>0.67311178247734138</v>
      </c>
      <c r="T3312" s="9">
        <f ca="1">COUNTIF($N$3:$N3312,T$2)/$P3312</f>
        <v>0.32688821752265862</v>
      </c>
    </row>
    <row r="3313" spans="10:20" x14ac:dyDescent="0.25">
      <c r="J3313" s="1">
        <f t="shared" ca="1" si="315"/>
        <v>0</v>
      </c>
      <c r="K3313">
        <f t="shared" ca="1" si="313"/>
        <v>3.0934602732368619</v>
      </c>
      <c r="L3313">
        <f t="shared" ca="1" si="314"/>
        <v>3.1125579508966816</v>
      </c>
      <c r="M3313">
        <f t="shared" ca="1" si="312"/>
        <v>3.0934602732368619</v>
      </c>
      <c r="N3313" s="1">
        <f ca="1">IF(M3313=K3313,K$2,IF(M3313=L3313,L$2,IF(M3313=#REF!,#REF!)))</f>
        <v>0</v>
      </c>
      <c r="P3313" s="1">
        <v>3311</v>
      </c>
      <c r="Q3313">
        <f t="shared" ca="1" si="316"/>
        <v>1769.3671688871818</v>
      </c>
      <c r="R3313" s="2">
        <f t="shared" ca="1" si="317"/>
        <v>29.489452814786365</v>
      </c>
      <c r="S3313" s="8">
        <f ca="1">COUNTIF($N$3:$N3313,S$2)/$P3313</f>
        <v>0.67321051041981272</v>
      </c>
      <c r="T3313" s="9">
        <f ca="1">COUNTIF($N$3:$N3313,T$2)/$P3313</f>
        <v>0.32678948958018728</v>
      </c>
    </row>
    <row r="3314" spans="10:20" x14ac:dyDescent="0.25">
      <c r="J3314" s="1">
        <f t="shared" ca="1" si="315"/>
        <v>0</v>
      </c>
      <c r="K3314">
        <f t="shared" ca="1" si="313"/>
        <v>0.34729253165672319</v>
      </c>
      <c r="L3314">
        <f t="shared" ca="1" si="314"/>
        <v>3.6339072571612419</v>
      </c>
      <c r="M3314">
        <f t="shared" ca="1" si="312"/>
        <v>0.34729253165672319</v>
      </c>
      <c r="N3314" s="1">
        <f ca="1">IF(M3314=K3314,K$2,IF(M3314=L3314,L$2,IF(M3314=#REF!,#REF!)))</f>
        <v>0</v>
      </c>
      <c r="P3314" s="1">
        <v>3312</v>
      </c>
      <c r="Q3314">
        <f t="shared" ca="1" si="316"/>
        <v>1769.7144614188385</v>
      </c>
      <c r="R3314" s="2">
        <f t="shared" ca="1" si="317"/>
        <v>29.495241023647306</v>
      </c>
      <c r="S3314" s="8">
        <f ca="1">COUNTIF($N$3:$N3314,S$2)/$P3314</f>
        <v>0.67330917874396135</v>
      </c>
      <c r="T3314" s="9">
        <f ca="1">COUNTIF($N$3:$N3314,T$2)/$P3314</f>
        <v>0.32669082125603865</v>
      </c>
    </row>
    <row r="3315" spans="10:20" x14ac:dyDescent="0.25">
      <c r="J3315" s="1">
        <f t="shared" ca="1" si="315"/>
        <v>0</v>
      </c>
      <c r="K3315">
        <f t="shared" ca="1" si="313"/>
        <v>0.86000824162550016</v>
      </c>
      <c r="L3315">
        <f t="shared" ca="1" si="314"/>
        <v>1.4327371687641139</v>
      </c>
      <c r="M3315">
        <f t="shared" ca="1" si="312"/>
        <v>0.86000824162550016</v>
      </c>
      <c r="N3315" s="1">
        <f ca="1">IF(M3315=K3315,K$2,IF(M3315=L3315,L$2,IF(M3315=#REF!,#REF!)))</f>
        <v>0</v>
      </c>
      <c r="P3315" s="1">
        <v>3313</v>
      </c>
      <c r="Q3315">
        <f t="shared" ca="1" si="316"/>
        <v>1770.574469660464</v>
      </c>
      <c r="R3315" s="2">
        <f t="shared" ca="1" si="317"/>
        <v>29.509574494341066</v>
      </c>
      <c r="S3315" s="8">
        <f ca="1">COUNTIF($N$3:$N3315,S$2)/$P3315</f>
        <v>0.67340778750377306</v>
      </c>
      <c r="T3315" s="9">
        <f ca="1">COUNTIF($N$3:$N3315,T$2)/$P3315</f>
        <v>0.326592212496227</v>
      </c>
    </row>
    <row r="3316" spans="10:20" x14ac:dyDescent="0.25">
      <c r="J3316" s="1">
        <f t="shared" ca="1" si="315"/>
        <v>0</v>
      </c>
      <c r="K3316">
        <f t="shared" ca="1" si="313"/>
        <v>0.16076030521234658</v>
      </c>
      <c r="L3316">
        <f t="shared" ca="1" si="314"/>
        <v>2.7957814105478649</v>
      </c>
      <c r="M3316">
        <f t="shared" ca="1" si="312"/>
        <v>0.16076030521234658</v>
      </c>
      <c r="N3316" s="1">
        <f ca="1">IF(M3316=K3316,K$2,IF(M3316=L3316,L$2,IF(M3316=#REF!,#REF!)))</f>
        <v>0</v>
      </c>
      <c r="P3316" s="1">
        <v>3314</v>
      </c>
      <c r="Q3316">
        <f t="shared" ca="1" si="316"/>
        <v>1770.7352299656764</v>
      </c>
      <c r="R3316" s="2">
        <f t="shared" ca="1" si="317"/>
        <v>29.512253832761271</v>
      </c>
      <c r="S3316" s="8">
        <f ca="1">COUNTIF($N$3:$N3316,S$2)/$P3316</f>
        <v>0.6735063367531684</v>
      </c>
      <c r="T3316" s="9">
        <f ca="1">COUNTIF($N$3:$N3316,T$2)/$P3316</f>
        <v>0.3264936632468316</v>
      </c>
    </row>
    <row r="3317" spans="10:20" x14ac:dyDescent="0.25">
      <c r="J3317" s="1">
        <f t="shared" ca="1" si="315"/>
        <v>0</v>
      </c>
      <c r="K3317">
        <f t="shared" ca="1" si="313"/>
        <v>3.7939840744348139</v>
      </c>
      <c r="L3317">
        <f t="shared" ca="1" si="314"/>
        <v>1.5344943205887664</v>
      </c>
      <c r="M3317">
        <f t="shared" ca="1" si="312"/>
        <v>1.5344943205887664</v>
      </c>
      <c r="N3317" s="1">
        <f ca="1">IF(M3317=K3317,K$2,IF(M3317=L3317,L$2,IF(M3317=#REF!,#REF!)))</f>
        <v>1</v>
      </c>
      <c r="P3317" s="1">
        <v>3315</v>
      </c>
      <c r="Q3317">
        <f t="shared" ca="1" si="316"/>
        <v>1772.269724286265</v>
      </c>
      <c r="R3317" s="2">
        <f t="shared" ca="1" si="317"/>
        <v>29.537828738104416</v>
      </c>
      <c r="S3317" s="8">
        <f ca="1">COUNTIF($N$3:$N3317,S$2)/$P3317</f>
        <v>0.67330316742081453</v>
      </c>
      <c r="T3317" s="9">
        <f ca="1">COUNTIF($N$3:$N3317,T$2)/$P3317</f>
        <v>0.32669683257918553</v>
      </c>
    </row>
    <row r="3318" spans="10:20" x14ac:dyDescent="0.25">
      <c r="J3318" s="1">
        <f t="shared" ca="1" si="315"/>
        <v>1</v>
      </c>
      <c r="K3318">
        <f t="shared" ca="1" si="313"/>
        <v>3.9421643261066369E-2</v>
      </c>
      <c r="L3318">
        <f t="shared" ca="1" si="314"/>
        <v>0</v>
      </c>
      <c r="M3318">
        <f t="shared" ca="1" si="312"/>
        <v>3.9421643261066369E-2</v>
      </c>
      <c r="N3318" s="1">
        <f ca="1">IF(M3318=K3318,K$2,IF(M3318=L3318,L$2,IF(M3318=#REF!,#REF!)))</f>
        <v>0</v>
      </c>
      <c r="P3318" s="1">
        <v>3316</v>
      </c>
      <c r="Q3318">
        <f t="shared" ca="1" si="316"/>
        <v>1772.309145929526</v>
      </c>
      <c r="R3318" s="2">
        <f t="shared" ca="1" si="317"/>
        <v>29.538485765492101</v>
      </c>
      <c r="S3318" s="8">
        <f ca="1">COUNTIF($N$3:$N3318,S$2)/$P3318</f>
        <v>0.67340168878166462</v>
      </c>
      <c r="T3318" s="9">
        <f ca="1">COUNTIF($N$3:$N3318,T$2)/$P3318</f>
        <v>0.32659831121833532</v>
      </c>
    </row>
    <row r="3319" spans="10:20" x14ac:dyDescent="0.25">
      <c r="J3319" s="1">
        <f t="shared" ca="1" si="315"/>
        <v>0</v>
      </c>
      <c r="K3319">
        <f t="shared" ca="1" si="313"/>
        <v>2.9235669658242913</v>
      </c>
      <c r="L3319">
        <f t="shared" ca="1" si="314"/>
        <v>0.85548715087508964</v>
      </c>
      <c r="M3319">
        <f t="shared" ca="1" si="312"/>
        <v>0.85548715087508964</v>
      </c>
      <c r="N3319" s="1">
        <f ca="1">IF(M3319=K3319,K$2,IF(M3319=L3319,L$2,IF(M3319=#REF!,#REF!)))</f>
        <v>1</v>
      </c>
      <c r="P3319" s="1">
        <v>3317</v>
      </c>
      <c r="Q3319">
        <f t="shared" ca="1" si="316"/>
        <v>1773.164633080401</v>
      </c>
      <c r="R3319" s="2">
        <f t="shared" ca="1" si="317"/>
        <v>29.552743884673351</v>
      </c>
      <c r="S3319" s="8">
        <f ca="1">COUNTIF($N$3:$N3319,S$2)/$P3319</f>
        <v>0.67319867350015072</v>
      </c>
      <c r="T3319" s="9">
        <f ca="1">COUNTIF($N$3:$N3319,T$2)/$P3319</f>
        <v>0.32680132649984928</v>
      </c>
    </row>
    <row r="3320" spans="10:20" x14ac:dyDescent="0.25">
      <c r="J3320" s="1">
        <f t="shared" ca="1" si="315"/>
        <v>1</v>
      </c>
      <c r="K3320">
        <f t="shared" ca="1" si="313"/>
        <v>0.50149517944262512</v>
      </c>
      <c r="L3320">
        <f t="shared" ca="1" si="314"/>
        <v>0</v>
      </c>
      <c r="M3320">
        <f t="shared" ca="1" si="312"/>
        <v>0.50149517944262512</v>
      </c>
      <c r="N3320" s="1">
        <f ca="1">IF(M3320=K3320,K$2,IF(M3320=L3320,L$2,IF(M3320=#REF!,#REF!)))</f>
        <v>0</v>
      </c>
      <c r="P3320" s="1">
        <v>3318</v>
      </c>
      <c r="Q3320">
        <f t="shared" ca="1" si="316"/>
        <v>1773.6661282598436</v>
      </c>
      <c r="R3320" s="2">
        <f t="shared" ca="1" si="317"/>
        <v>29.561102137664061</v>
      </c>
      <c r="S3320" s="8">
        <f ca="1">COUNTIF($N$3:$N3320,S$2)/$P3320</f>
        <v>0.67329716696805308</v>
      </c>
      <c r="T3320" s="9">
        <f ca="1">COUNTIF($N$3:$N3320,T$2)/$P3320</f>
        <v>0.32670283303194697</v>
      </c>
    </row>
    <row r="3321" spans="10:20" x14ac:dyDescent="0.25">
      <c r="J3321" s="1">
        <f t="shared" ca="1" si="315"/>
        <v>0</v>
      </c>
      <c r="K3321">
        <f t="shared" ca="1" si="313"/>
        <v>0.35420410842075772</v>
      </c>
      <c r="L3321">
        <f t="shared" ca="1" si="314"/>
        <v>1.3798574939477475</v>
      </c>
      <c r="M3321">
        <f t="shared" ca="1" si="312"/>
        <v>0.35420410842075772</v>
      </c>
      <c r="N3321" s="1">
        <f ca="1">IF(M3321=K3321,K$2,IF(M3321=L3321,L$2,IF(M3321=#REF!,#REF!)))</f>
        <v>0</v>
      </c>
      <c r="P3321" s="1">
        <v>3319</v>
      </c>
      <c r="Q3321">
        <f t="shared" ca="1" si="316"/>
        <v>1774.0203323682645</v>
      </c>
      <c r="R3321" s="2">
        <f t="shared" ca="1" si="317"/>
        <v>29.567005539471076</v>
      </c>
      <c r="S3321" s="8">
        <f ca="1">COUNTIF($N$3:$N3321,S$2)/$P3321</f>
        <v>0.67339560108466401</v>
      </c>
      <c r="T3321" s="9">
        <f ca="1">COUNTIF($N$3:$N3321,T$2)/$P3321</f>
        <v>0.32660439891533594</v>
      </c>
    </row>
    <row r="3322" spans="10:20" x14ac:dyDescent="0.25">
      <c r="J3322" s="1">
        <f t="shared" ca="1" si="315"/>
        <v>0</v>
      </c>
      <c r="K3322">
        <f t="shared" ca="1" si="313"/>
        <v>0.40777089037104514</v>
      </c>
      <c r="L3322">
        <f t="shared" ca="1" si="314"/>
        <v>2.8369525978774766</v>
      </c>
      <c r="M3322">
        <f t="shared" ca="1" si="312"/>
        <v>0.40777089037104514</v>
      </c>
      <c r="N3322" s="1">
        <f ca="1">IF(M3322=K3322,K$2,IF(M3322=L3322,L$2,IF(M3322=#REF!,#REF!)))</f>
        <v>0</v>
      </c>
      <c r="P3322" s="1">
        <v>3320</v>
      </c>
      <c r="Q3322">
        <f t="shared" ca="1" si="316"/>
        <v>1774.4281032586355</v>
      </c>
      <c r="R3322" s="2">
        <f t="shared" ca="1" si="317"/>
        <v>29.573801720977258</v>
      </c>
      <c r="S3322" s="8">
        <f ca="1">COUNTIF($N$3:$N3322,S$2)/$P3322</f>
        <v>0.67349397590361448</v>
      </c>
      <c r="T3322" s="9">
        <f ca="1">COUNTIF($N$3:$N3322,T$2)/$P3322</f>
        <v>0.32650602409638552</v>
      </c>
    </row>
    <row r="3323" spans="10:20" x14ac:dyDescent="0.25">
      <c r="J3323" s="1">
        <f t="shared" ca="1" si="315"/>
        <v>0</v>
      </c>
      <c r="K3323">
        <f t="shared" ca="1" si="313"/>
        <v>0.26841516987128455</v>
      </c>
      <c r="L3323">
        <f t="shared" ca="1" si="314"/>
        <v>6.7961142560461998E-2</v>
      </c>
      <c r="M3323">
        <f t="shared" ca="1" si="312"/>
        <v>6.7961142560461998E-2</v>
      </c>
      <c r="N3323" s="1">
        <f ca="1">IF(M3323=K3323,K$2,IF(M3323=L3323,L$2,IF(M3323=#REF!,#REF!)))</f>
        <v>1</v>
      </c>
      <c r="P3323" s="1">
        <v>3321</v>
      </c>
      <c r="Q3323">
        <f t="shared" ca="1" si="316"/>
        <v>1774.496064401196</v>
      </c>
      <c r="R3323" s="2">
        <f t="shared" ca="1" si="317"/>
        <v>29.574934406686602</v>
      </c>
      <c r="S3323" s="8">
        <f ca="1">COUNTIF($N$3:$N3323,S$2)/$P3323</f>
        <v>0.67329117735621802</v>
      </c>
      <c r="T3323" s="9">
        <f ca="1">COUNTIF($N$3:$N3323,T$2)/$P3323</f>
        <v>0.32670882264378198</v>
      </c>
    </row>
    <row r="3324" spans="10:20" x14ac:dyDescent="0.25">
      <c r="J3324" s="1">
        <f t="shared" ca="1" si="315"/>
        <v>1</v>
      </c>
      <c r="K3324">
        <f t="shared" ca="1" si="313"/>
        <v>0.26740002295577397</v>
      </c>
      <c r="L3324">
        <f t="shared" ca="1" si="314"/>
        <v>0</v>
      </c>
      <c r="M3324">
        <f t="shared" ca="1" si="312"/>
        <v>0.26740002295577397</v>
      </c>
      <c r="N3324" s="1">
        <f ca="1">IF(M3324=K3324,K$2,IF(M3324=L3324,L$2,IF(M3324=#REF!,#REF!)))</f>
        <v>0</v>
      </c>
      <c r="P3324" s="1">
        <v>3322</v>
      </c>
      <c r="Q3324">
        <f t="shared" ca="1" si="316"/>
        <v>1774.7634644241518</v>
      </c>
      <c r="R3324" s="2">
        <f t="shared" ca="1" si="317"/>
        <v>29.579391073735863</v>
      </c>
      <c r="S3324" s="8">
        <f ca="1">COUNTIF($N$3:$N3324,S$2)/$P3324</f>
        <v>0.67338952438290189</v>
      </c>
      <c r="T3324" s="9">
        <f ca="1">COUNTIF($N$3:$N3324,T$2)/$P3324</f>
        <v>0.32661047561709811</v>
      </c>
    </row>
    <row r="3325" spans="10:20" x14ac:dyDescent="0.25">
      <c r="J3325" s="1">
        <f t="shared" ca="1" si="315"/>
        <v>0</v>
      </c>
      <c r="K3325">
        <f t="shared" ca="1" si="313"/>
        <v>3.1873281809315408</v>
      </c>
      <c r="L3325">
        <f t="shared" ca="1" si="314"/>
        <v>1.2308761760317799</v>
      </c>
      <c r="M3325">
        <f t="shared" ca="1" si="312"/>
        <v>1.2308761760317799</v>
      </c>
      <c r="N3325" s="1">
        <f ca="1">IF(M3325=K3325,K$2,IF(M3325=L3325,L$2,IF(M3325=#REF!,#REF!)))</f>
        <v>1</v>
      </c>
      <c r="P3325" s="1">
        <v>3323</v>
      </c>
      <c r="Q3325">
        <f t="shared" ca="1" si="316"/>
        <v>1775.9943406001837</v>
      </c>
      <c r="R3325" s="2">
        <f t="shared" ca="1" si="317"/>
        <v>29.599905676669728</v>
      </c>
      <c r="S3325" s="8">
        <f ca="1">COUNTIF($N$3:$N3325,S$2)/$P3325</f>
        <v>0.67318687932591037</v>
      </c>
      <c r="T3325" s="9">
        <f ca="1">COUNTIF($N$3:$N3325,T$2)/$P3325</f>
        <v>0.32681312067408969</v>
      </c>
    </row>
    <row r="3326" spans="10:20" x14ac:dyDescent="0.25">
      <c r="J3326" s="1">
        <f t="shared" ca="1" si="315"/>
        <v>1</v>
      </c>
      <c r="K3326">
        <f t="shared" ca="1" si="313"/>
        <v>3.346494167389906E-2</v>
      </c>
      <c r="L3326">
        <f t="shared" ca="1" si="314"/>
        <v>0</v>
      </c>
      <c r="M3326">
        <f t="shared" ca="1" si="312"/>
        <v>3.346494167389906E-2</v>
      </c>
      <c r="N3326" s="1">
        <f ca="1">IF(M3326=K3326,K$2,IF(M3326=L3326,L$2,IF(M3326=#REF!,#REF!)))</f>
        <v>0</v>
      </c>
      <c r="P3326" s="1">
        <v>3324</v>
      </c>
      <c r="Q3326">
        <f t="shared" ca="1" si="316"/>
        <v>1776.0278055418576</v>
      </c>
      <c r="R3326" s="2">
        <f t="shared" ca="1" si="317"/>
        <v>29.600463425697626</v>
      </c>
      <c r="S3326" s="8">
        <f ca="1">COUNTIF($N$3:$N3326,S$2)/$P3326</f>
        <v>0.6732851985559567</v>
      </c>
      <c r="T3326" s="9">
        <f ca="1">COUNTIF($N$3:$N3326,T$2)/$P3326</f>
        <v>0.3267148014440433</v>
      </c>
    </row>
    <row r="3327" spans="10:20" x14ac:dyDescent="0.25">
      <c r="J3327" s="1">
        <f t="shared" ca="1" si="315"/>
        <v>0</v>
      </c>
      <c r="K3327">
        <f t="shared" ca="1" si="313"/>
        <v>2.4229411490785848</v>
      </c>
      <c r="L3327">
        <f t="shared" ca="1" si="314"/>
        <v>0.19869430206973962</v>
      </c>
      <c r="M3327">
        <f t="shared" ca="1" si="312"/>
        <v>0.19869430206973962</v>
      </c>
      <c r="N3327" s="1">
        <f ca="1">IF(M3327=K3327,K$2,IF(M3327=L3327,L$2,IF(M3327=#REF!,#REF!)))</f>
        <v>1</v>
      </c>
      <c r="P3327" s="1">
        <v>3325</v>
      </c>
      <c r="Q3327">
        <f t="shared" ca="1" si="316"/>
        <v>1776.2264998439273</v>
      </c>
      <c r="R3327" s="2">
        <f t="shared" ca="1" si="317"/>
        <v>29.603774997398787</v>
      </c>
      <c r="S3327" s="8">
        <f ca="1">COUNTIF($N$3:$N3327,S$2)/$P3327</f>
        <v>0.67308270676691728</v>
      </c>
      <c r="T3327" s="9">
        <f ca="1">COUNTIF($N$3:$N3327,T$2)/$P3327</f>
        <v>0.32691729323308272</v>
      </c>
    </row>
    <row r="3328" spans="10:20" x14ac:dyDescent="0.25">
      <c r="J3328" s="1">
        <f t="shared" ca="1" si="315"/>
        <v>1</v>
      </c>
      <c r="K3328">
        <f t="shared" ca="1" si="313"/>
        <v>0.59580068047751811</v>
      </c>
      <c r="L3328">
        <f t="shared" ca="1" si="314"/>
        <v>0</v>
      </c>
      <c r="M3328">
        <f t="shared" ca="1" si="312"/>
        <v>0.59580068047751811</v>
      </c>
      <c r="N3328" s="1">
        <f ca="1">IF(M3328=K3328,K$2,IF(M3328=L3328,L$2,IF(M3328=#REF!,#REF!)))</f>
        <v>0</v>
      </c>
      <c r="P3328" s="1">
        <v>3326</v>
      </c>
      <c r="Q3328">
        <f t="shared" ca="1" si="316"/>
        <v>1776.8223005244049</v>
      </c>
      <c r="R3328" s="2">
        <f t="shared" ca="1" si="317"/>
        <v>29.61370500874008</v>
      </c>
      <c r="S3328" s="8">
        <f ca="1">COUNTIF($N$3:$N3328,S$2)/$P3328</f>
        <v>0.67318099819603128</v>
      </c>
      <c r="T3328" s="9">
        <f ca="1">COUNTIF($N$3:$N3328,T$2)/$P3328</f>
        <v>0.32681900180396872</v>
      </c>
    </row>
    <row r="3329" spans="10:20" x14ac:dyDescent="0.25">
      <c r="J3329" s="1">
        <f t="shared" ca="1" si="315"/>
        <v>0</v>
      </c>
      <c r="K3329">
        <f t="shared" ca="1" si="313"/>
        <v>0.84073668678936631</v>
      </c>
      <c r="L3329">
        <f t="shared" ca="1" si="314"/>
        <v>1.2838588782486287</v>
      </c>
      <c r="M3329">
        <f t="shared" ca="1" si="312"/>
        <v>0.84073668678936631</v>
      </c>
      <c r="N3329" s="1">
        <f ca="1">IF(M3329=K3329,K$2,IF(M3329=L3329,L$2,IF(M3329=#REF!,#REF!)))</f>
        <v>0</v>
      </c>
      <c r="P3329" s="1">
        <v>3327</v>
      </c>
      <c r="Q3329">
        <f t="shared" ca="1" si="316"/>
        <v>1777.6630372111943</v>
      </c>
      <c r="R3329" s="2">
        <f t="shared" ca="1" si="317"/>
        <v>29.627717286853237</v>
      </c>
      <c r="S3329" s="8">
        <f ca="1">COUNTIF($N$3:$N3329,S$2)/$P3329</f>
        <v>0.67327923053802219</v>
      </c>
      <c r="T3329" s="9">
        <f ca="1">COUNTIF($N$3:$N3329,T$2)/$P3329</f>
        <v>0.32672076946197776</v>
      </c>
    </row>
    <row r="3330" spans="10:20" x14ac:dyDescent="0.25">
      <c r="J3330" s="1">
        <f t="shared" ca="1" si="315"/>
        <v>0</v>
      </c>
      <c r="K3330">
        <f t="shared" ca="1" si="313"/>
        <v>0.4998177406030746</v>
      </c>
      <c r="L3330">
        <f t="shared" ca="1" si="314"/>
        <v>0.73318770430969538</v>
      </c>
      <c r="M3330">
        <f t="shared" ca="1" si="312"/>
        <v>0.4998177406030746</v>
      </c>
      <c r="N3330" s="1">
        <f ca="1">IF(M3330=K3330,K$2,IF(M3330=L3330,L$2,IF(M3330=#REF!,#REF!)))</f>
        <v>0</v>
      </c>
      <c r="P3330" s="1">
        <v>3328</v>
      </c>
      <c r="Q3330">
        <f t="shared" ca="1" si="316"/>
        <v>1778.1628549517973</v>
      </c>
      <c r="R3330" s="2">
        <f t="shared" ca="1" si="317"/>
        <v>29.636047582529955</v>
      </c>
      <c r="S3330" s="8">
        <f ca="1">COUNTIF($N$3:$N3330,S$2)/$P3330</f>
        <v>0.67337740384615385</v>
      </c>
      <c r="T3330" s="9">
        <f ca="1">COUNTIF($N$3:$N3330,T$2)/$P3330</f>
        <v>0.32662259615384615</v>
      </c>
    </row>
    <row r="3331" spans="10:20" x14ac:dyDescent="0.25">
      <c r="J3331" s="1">
        <f t="shared" ca="1" si="315"/>
        <v>0</v>
      </c>
      <c r="K3331">
        <f t="shared" ca="1" si="313"/>
        <v>1.9043717854069584</v>
      </c>
      <c r="L3331">
        <f t="shared" ca="1" si="314"/>
        <v>0.34463955379541805</v>
      </c>
      <c r="M3331">
        <f t="shared" ref="M3331:M3394" ca="1" si="318">SMALL(K3331:L3331,COUNTIF(K3331:L3331,0)+1)</f>
        <v>0.34463955379541805</v>
      </c>
      <c r="N3331" s="1">
        <f ca="1">IF(M3331=K3331,K$2,IF(M3331=L3331,L$2,IF(M3331=#REF!,#REF!)))</f>
        <v>1</v>
      </c>
      <c r="P3331" s="1">
        <v>3329</v>
      </c>
      <c r="Q3331">
        <f t="shared" ca="1" si="316"/>
        <v>1778.5074945055926</v>
      </c>
      <c r="R3331" s="2">
        <f t="shared" ca="1" si="317"/>
        <v>29.641791575093212</v>
      </c>
      <c r="S3331" s="8">
        <f ca="1">COUNTIF($N$3:$N3331,S$2)/$P3331</f>
        <v>0.67317512766596577</v>
      </c>
      <c r="T3331" s="9">
        <f ca="1">COUNTIF($N$3:$N3331,T$2)/$P3331</f>
        <v>0.32682487233403423</v>
      </c>
    </row>
    <row r="3332" spans="10:20" x14ac:dyDescent="0.25">
      <c r="J3332" s="1">
        <f t="shared" ca="1" si="315"/>
        <v>1</v>
      </c>
      <c r="K3332">
        <f t="shared" ref="K3332:K3395" ca="1" si="319">IF($J3332=$C$4,IF(D$4&lt;&gt;0,(-1/D$4),0)*LN(1-RAND()),IF($J3332=$C$5,IF(D$5&lt;&gt;0,(-1/D$5),0)*LN(1-RAND())))</f>
        <v>0.41101470014065683</v>
      </c>
      <c r="L3332">
        <f t="shared" ref="L3332:L3395" ca="1" si="320">IF($J3332=$C$4,IF(E$4&lt;&gt;0,(-1/E$4),0)*LN(1-RAND()),IF($J3332=$C$5,IF(E$5&lt;&gt;0,(-1/E$5),0)*LN(1-RAND())))</f>
        <v>0</v>
      </c>
      <c r="M3332">
        <f t="shared" ca="1" si="318"/>
        <v>0.41101470014065683</v>
      </c>
      <c r="N3332" s="1">
        <f ca="1">IF(M3332=K3332,K$2,IF(M3332=L3332,L$2,IF(M3332=#REF!,#REF!)))</f>
        <v>0</v>
      </c>
      <c r="P3332" s="1">
        <v>3330</v>
      </c>
      <c r="Q3332">
        <f t="shared" ca="1" si="316"/>
        <v>1778.9185092057332</v>
      </c>
      <c r="R3332" s="2">
        <f t="shared" ca="1" si="317"/>
        <v>29.648641820095555</v>
      </c>
      <c r="S3332" s="8">
        <f ca="1">COUNTIF($N$3:$N3332,S$2)/$P3332</f>
        <v>0.67327327327327324</v>
      </c>
      <c r="T3332" s="9">
        <f ca="1">COUNTIF($N$3:$N3332,T$2)/$P3332</f>
        <v>0.3267267267267267</v>
      </c>
    </row>
    <row r="3333" spans="10:20" x14ac:dyDescent="0.25">
      <c r="J3333" s="1">
        <f t="shared" ca="1" si="315"/>
        <v>0</v>
      </c>
      <c r="K3333">
        <f t="shared" ca="1" si="319"/>
        <v>0.32761695019940867</v>
      </c>
      <c r="L3333">
        <f t="shared" ca="1" si="320"/>
        <v>0.11762574690008516</v>
      </c>
      <c r="M3333">
        <f t="shared" ca="1" si="318"/>
        <v>0.11762574690008516</v>
      </c>
      <c r="N3333" s="1">
        <f ca="1">IF(M3333=K3333,K$2,IF(M3333=L3333,L$2,IF(M3333=#REF!,#REF!)))</f>
        <v>1</v>
      </c>
      <c r="P3333" s="1">
        <v>3331</v>
      </c>
      <c r="Q3333">
        <f t="shared" ca="1" si="316"/>
        <v>1779.0361349526333</v>
      </c>
      <c r="R3333" s="2">
        <f t="shared" ca="1" si="317"/>
        <v>29.650602249210557</v>
      </c>
      <c r="S3333" s="8">
        <f ca="1">COUNTIF($N$3:$N3333,S$2)/$P3333</f>
        <v>0.67307114980486338</v>
      </c>
      <c r="T3333" s="9">
        <f ca="1">COUNTIF($N$3:$N3333,T$2)/$P3333</f>
        <v>0.32692885019513662</v>
      </c>
    </row>
    <row r="3334" spans="10:20" x14ac:dyDescent="0.25">
      <c r="J3334" s="1">
        <f t="shared" ca="1" si="315"/>
        <v>1</v>
      </c>
      <c r="K3334">
        <f t="shared" ca="1" si="319"/>
        <v>1.1330710297474835E-2</v>
      </c>
      <c r="L3334">
        <f t="shared" ca="1" si="320"/>
        <v>0</v>
      </c>
      <c r="M3334">
        <f t="shared" ca="1" si="318"/>
        <v>1.1330710297474835E-2</v>
      </c>
      <c r="N3334" s="1">
        <f ca="1">IF(M3334=K3334,K$2,IF(M3334=L3334,L$2,IF(M3334=#REF!,#REF!)))</f>
        <v>0</v>
      </c>
      <c r="P3334" s="1">
        <v>3332</v>
      </c>
      <c r="Q3334">
        <f t="shared" ca="1" si="316"/>
        <v>1779.0474656629308</v>
      </c>
      <c r="R3334" s="2">
        <f t="shared" ca="1" si="317"/>
        <v>29.650791094382178</v>
      </c>
      <c r="S3334" s="8">
        <f ca="1">COUNTIF($N$3:$N3334,S$2)/$P3334</f>
        <v>0.67316926770708285</v>
      </c>
      <c r="T3334" s="9">
        <f ca="1">COUNTIF($N$3:$N3334,T$2)/$P3334</f>
        <v>0.32683073229291715</v>
      </c>
    </row>
    <row r="3335" spans="10:20" x14ac:dyDescent="0.25">
      <c r="J3335" s="1">
        <f t="shared" ca="1" si="315"/>
        <v>0</v>
      </c>
      <c r="K3335">
        <f t="shared" ca="1" si="319"/>
        <v>1.4138363649059753</v>
      </c>
      <c r="L3335">
        <f t="shared" ca="1" si="320"/>
        <v>2.3534134820447496E-2</v>
      </c>
      <c r="M3335">
        <f t="shared" ca="1" si="318"/>
        <v>2.3534134820447496E-2</v>
      </c>
      <c r="N3335" s="1">
        <f ca="1">IF(M3335=K3335,K$2,IF(M3335=L3335,L$2,IF(M3335=#REF!,#REF!)))</f>
        <v>1</v>
      </c>
      <c r="P3335" s="1">
        <v>3333</v>
      </c>
      <c r="Q3335">
        <f t="shared" ca="1" si="316"/>
        <v>1779.0709997977513</v>
      </c>
      <c r="R3335" s="2">
        <f t="shared" ca="1" si="317"/>
        <v>29.651183329962521</v>
      </c>
      <c r="S3335" s="8">
        <f ca="1">COUNTIF($N$3:$N3335,S$2)/$P3335</f>
        <v>0.67296729672967293</v>
      </c>
      <c r="T3335" s="9">
        <f ca="1">COUNTIF($N$3:$N3335,T$2)/$P3335</f>
        <v>0.32703270327032702</v>
      </c>
    </row>
    <row r="3336" spans="10:20" x14ac:dyDescent="0.25">
      <c r="J3336" s="1">
        <f t="shared" ca="1" si="315"/>
        <v>1</v>
      </c>
      <c r="K3336">
        <f t="shared" ca="1" si="319"/>
        <v>0.62201946415950427</v>
      </c>
      <c r="L3336">
        <f t="shared" ca="1" si="320"/>
        <v>0</v>
      </c>
      <c r="M3336">
        <f t="shared" ca="1" si="318"/>
        <v>0.62201946415950427</v>
      </c>
      <c r="N3336" s="1">
        <f ca="1">IF(M3336=K3336,K$2,IF(M3336=L3336,L$2,IF(M3336=#REF!,#REF!)))</f>
        <v>0</v>
      </c>
      <c r="P3336" s="1">
        <v>3334</v>
      </c>
      <c r="Q3336">
        <f t="shared" ca="1" si="316"/>
        <v>1779.6930192619106</v>
      </c>
      <c r="R3336" s="2">
        <f t="shared" ca="1" si="317"/>
        <v>29.661550321031843</v>
      </c>
      <c r="S3336" s="8">
        <f ca="1">COUNTIF($N$3:$N3336,S$2)/$P3336</f>
        <v>0.67306538692261553</v>
      </c>
      <c r="T3336" s="9">
        <f ca="1">COUNTIF($N$3:$N3336,T$2)/$P3336</f>
        <v>0.32693461307738453</v>
      </c>
    </row>
    <row r="3337" spans="10:20" x14ac:dyDescent="0.25">
      <c r="J3337" s="1">
        <f t="shared" ca="1" si="315"/>
        <v>0</v>
      </c>
      <c r="K3337">
        <f t="shared" ca="1" si="319"/>
        <v>0.23244138594063718</v>
      </c>
      <c r="L3337">
        <f t="shared" ca="1" si="320"/>
        <v>1.8844883646741462</v>
      </c>
      <c r="M3337">
        <f t="shared" ca="1" si="318"/>
        <v>0.23244138594063718</v>
      </c>
      <c r="N3337" s="1">
        <f ca="1">IF(M3337=K3337,K$2,IF(M3337=L3337,L$2,IF(M3337=#REF!,#REF!)))</f>
        <v>0</v>
      </c>
      <c r="P3337" s="1">
        <v>3335</v>
      </c>
      <c r="Q3337">
        <f t="shared" ca="1" si="316"/>
        <v>1779.9254606478512</v>
      </c>
      <c r="R3337" s="2">
        <f t="shared" ca="1" si="317"/>
        <v>29.665424344130852</v>
      </c>
      <c r="S3337" s="8">
        <f ca="1">COUNTIF($N$3:$N3337,S$2)/$P3337</f>
        <v>0.67316341829085458</v>
      </c>
      <c r="T3337" s="9">
        <f ca="1">COUNTIF($N$3:$N3337,T$2)/$P3337</f>
        <v>0.32683658170914542</v>
      </c>
    </row>
    <row r="3338" spans="10:20" x14ac:dyDescent="0.25">
      <c r="J3338" s="1">
        <f t="shared" ca="1" si="315"/>
        <v>0</v>
      </c>
      <c r="K3338">
        <f t="shared" ca="1" si="319"/>
        <v>0.37146867823483842</v>
      </c>
      <c r="L3338">
        <f t="shared" ca="1" si="320"/>
        <v>0.56025633077035708</v>
      </c>
      <c r="M3338">
        <f t="shared" ca="1" si="318"/>
        <v>0.37146867823483842</v>
      </c>
      <c r="N3338" s="1">
        <f ca="1">IF(M3338=K3338,K$2,IF(M3338=L3338,L$2,IF(M3338=#REF!,#REF!)))</f>
        <v>0</v>
      </c>
      <c r="P3338" s="1">
        <v>3336</v>
      </c>
      <c r="Q3338">
        <f t="shared" ca="1" si="316"/>
        <v>1780.296929326086</v>
      </c>
      <c r="R3338" s="2">
        <f t="shared" ca="1" si="317"/>
        <v>29.671615488768101</v>
      </c>
      <c r="S3338" s="8">
        <f ca="1">COUNTIF($N$3:$N3338,S$2)/$P3338</f>
        <v>0.6732613908872902</v>
      </c>
      <c r="T3338" s="9">
        <f ca="1">COUNTIF($N$3:$N3338,T$2)/$P3338</f>
        <v>0.32673860911270985</v>
      </c>
    </row>
    <row r="3339" spans="10:20" x14ac:dyDescent="0.25">
      <c r="J3339" s="1">
        <f t="shared" ca="1" si="315"/>
        <v>0</v>
      </c>
      <c r="K3339">
        <f t="shared" ca="1" si="319"/>
        <v>0.46355514789236701</v>
      </c>
      <c r="L3339">
        <f t="shared" ca="1" si="320"/>
        <v>1.6596618642786161</v>
      </c>
      <c r="M3339">
        <f t="shared" ca="1" si="318"/>
        <v>0.46355514789236701</v>
      </c>
      <c r="N3339" s="1">
        <f ca="1">IF(M3339=K3339,K$2,IF(M3339=L3339,L$2,IF(M3339=#REF!,#REF!)))</f>
        <v>0</v>
      </c>
      <c r="P3339" s="1">
        <v>3337</v>
      </c>
      <c r="Q3339">
        <f t="shared" ca="1" si="316"/>
        <v>1780.7604844739783</v>
      </c>
      <c r="R3339" s="2">
        <f t="shared" ca="1" si="317"/>
        <v>29.679341407899638</v>
      </c>
      <c r="S3339" s="8">
        <f ca="1">COUNTIF($N$3:$N3339,S$2)/$P3339</f>
        <v>0.6733593047647588</v>
      </c>
      <c r="T3339" s="9">
        <f ca="1">COUNTIF($N$3:$N3339,T$2)/$P3339</f>
        <v>0.32664069523524125</v>
      </c>
    </row>
    <row r="3340" spans="10:20" x14ac:dyDescent="0.25">
      <c r="J3340" s="1">
        <f t="shared" ca="1" si="315"/>
        <v>0</v>
      </c>
      <c r="K3340">
        <f t="shared" ca="1" si="319"/>
        <v>0.12411421299383443</v>
      </c>
      <c r="L3340">
        <f t="shared" ca="1" si="320"/>
        <v>1.5075388944250618</v>
      </c>
      <c r="M3340">
        <f t="shared" ca="1" si="318"/>
        <v>0.12411421299383443</v>
      </c>
      <c r="N3340" s="1">
        <f ca="1">IF(M3340=K3340,K$2,IF(M3340=L3340,L$2,IF(M3340=#REF!,#REF!)))</f>
        <v>0</v>
      </c>
      <c r="P3340" s="1">
        <v>3338</v>
      </c>
      <c r="Q3340">
        <f t="shared" ca="1" si="316"/>
        <v>1780.8845986869721</v>
      </c>
      <c r="R3340" s="2">
        <f t="shared" ca="1" si="317"/>
        <v>29.681409978116204</v>
      </c>
      <c r="S3340" s="8">
        <f ca="1">COUNTIF($N$3:$N3340,S$2)/$P3340</f>
        <v>0.6734571599760335</v>
      </c>
      <c r="T3340" s="9">
        <f ca="1">COUNTIF($N$3:$N3340,T$2)/$P3340</f>
        <v>0.32654284002396644</v>
      </c>
    </row>
    <row r="3341" spans="10:20" x14ac:dyDescent="0.25">
      <c r="J3341" s="1">
        <f t="shared" ca="1" si="315"/>
        <v>0</v>
      </c>
      <c r="K3341">
        <f t="shared" ca="1" si="319"/>
        <v>0.11297634357359179</v>
      </c>
      <c r="L3341">
        <f t="shared" ca="1" si="320"/>
        <v>0.33115454920136739</v>
      </c>
      <c r="M3341">
        <f t="shared" ca="1" si="318"/>
        <v>0.11297634357359179</v>
      </c>
      <c r="N3341" s="1">
        <f ca="1">IF(M3341=K3341,K$2,IF(M3341=L3341,L$2,IF(M3341=#REF!,#REF!)))</f>
        <v>0</v>
      </c>
      <c r="P3341" s="1">
        <v>3339</v>
      </c>
      <c r="Q3341">
        <f t="shared" ca="1" si="316"/>
        <v>1780.9975750305457</v>
      </c>
      <c r="R3341" s="2">
        <f t="shared" ca="1" si="317"/>
        <v>29.683292917175763</v>
      </c>
      <c r="S3341" s="8">
        <f ca="1">COUNTIF($N$3:$N3341,S$2)/$P3341</f>
        <v>0.67355495657382447</v>
      </c>
      <c r="T3341" s="9">
        <f ca="1">COUNTIF($N$3:$N3341,T$2)/$P3341</f>
        <v>0.32644504342617547</v>
      </c>
    </row>
    <row r="3342" spans="10:20" x14ac:dyDescent="0.25">
      <c r="J3342" s="1">
        <f t="shared" ca="1" si="315"/>
        <v>0</v>
      </c>
      <c r="K3342">
        <f t="shared" ca="1" si="319"/>
        <v>0.37145383402384391</v>
      </c>
      <c r="L3342">
        <f t="shared" ca="1" si="320"/>
        <v>1.4778760323974305</v>
      </c>
      <c r="M3342">
        <f t="shared" ca="1" si="318"/>
        <v>0.37145383402384391</v>
      </c>
      <c r="N3342" s="1">
        <f ca="1">IF(M3342=K3342,K$2,IF(M3342=L3342,L$2,IF(M3342=#REF!,#REF!)))</f>
        <v>0</v>
      </c>
      <c r="P3342" s="1">
        <v>3340</v>
      </c>
      <c r="Q3342">
        <f t="shared" ca="1" si="316"/>
        <v>1781.3690288645696</v>
      </c>
      <c r="R3342" s="2">
        <f t="shared" ca="1" si="317"/>
        <v>29.689483814409492</v>
      </c>
      <c r="S3342" s="8">
        <f ca="1">COUNTIF($N$3:$N3342,S$2)/$P3342</f>
        <v>0.67365269461077848</v>
      </c>
      <c r="T3342" s="9">
        <f ca="1">COUNTIF($N$3:$N3342,T$2)/$P3342</f>
        <v>0.32634730538922158</v>
      </c>
    </row>
    <row r="3343" spans="10:20" x14ac:dyDescent="0.25">
      <c r="J3343" s="1">
        <f t="shared" ca="1" si="315"/>
        <v>0</v>
      </c>
      <c r="K3343">
        <f t="shared" ca="1" si="319"/>
        <v>1.5675676468567962E-2</v>
      </c>
      <c r="L3343">
        <f t="shared" ca="1" si="320"/>
        <v>0.19352532785741544</v>
      </c>
      <c r="M3343">
        <f t="shared" ca="1" si="318"/>
        <v>1.5675676468567962E-2</v>
      </c>
      <c r="N3343" s="1">
        <f ca="1">IF(M3343=K3343,K$2,IF(M3343=L3343,L$2,IF(M3343=#REF!,#REF!)))</f>
        <v>0</v>
      </c>
      <c r="P3343" s="1">
        <v>3341</v>
      </c>
      <c r="Q3343">
        <f t="shared" ca="1" si="316"/>
        <v>1781.3847045410382</v>
      </c>
      <c r="R3343" s="2">
        <f t="shared" ca="1" si="317"/>
        <v>29.68974507568397</v>
      </c>
      <c r="S3343" s="8">
        <f ca="1">COUNTIF($N$3:$N3343,S$2)/$P3343</f>
        <v>0.67375037413947925</v>
      </c>
      <c r="T3343" s="9">
        <f ca="1">COUNTIF($N$3:$N3343,T$2)/$P3343</f>
        <v>0.32624962586052081</v>
      </c>
    </row>
    <row r="3344" spans="10:20" x14ac:dyDescent="0.25">
      <c r="J3344" s="1">
        <f t="shared" ca="1" si="315"/>
        <v>0</v>
      </c>
      <c r="K3344">
        <f t="shared" ca="1" si="319"/>
        <v>0.26299476059303295</v>
      </c>
      <c r="L3344">
        <f t="shared" ca="1" si="320"/>
        <v>5.6983016646783362</v>
      </c>
      <c r="M3344">
        <f t="shared" ca="1" si="318"/>
        <v>0.26299476059303295</v>
      </c>
      <c r="N3344" s="1">
        <f ca="1">IF(M3344=K3344,K$2,IF(M3344=L3344,L$2,IF(M3344=#REF!,#REF!)))</f>
        <v>0</v>
      </c>
      <c r="P3344" s="1">
        <v>3342</v>
      </c>
      <c r="Q3344">
        <f t="shared" ca="1" si="316"/>
        <v>1781.6476993016313</v>
      </c>
      <c r="R3344" s="2">
        <f t="shared" ca="1" si="317"/>
        <v>29.694128321693857</v>
      </c>
      <c r="S3344" s="8">
        <f ca="1">COUNTIF($N$3:$N3344,S$2)/$P3344</f>
        <v>0.67384799521244765</v>
      </c>
      <c r="T3344" s="9">
        <f ca="1">COUNTIF($N$3:$N3344,T$2)/$P3344</f>
        <v>0.32615200478755235</v>
      </c>
    </row>
    <row r="3345" spans="10:20" x14ac:dyDescent="0.25">
      <c r="J3345" s="1">
        <f t="shared" ca="1" si="315"/>
        <v>0</v>
      </c>
      <c r="K3345">
        <f t="shared" ca="1" si="319"/>
        <v>0.25566747994280964</v>
      </c>
      <c r="L3345">
        <f t="shared" ca="1" si="320"/>
        <v>2.6073893246544126</v>
      </c>
      <c r="M3345">
        <f t="shared" ca="1" si="318"/>
        <v>0.25566747994280964</v>
      </c>
      <c r="N3345" s="1">
        <f ca="1">IF(M3345=K3345,K$2,IF(M3345=L3345,L$2,IF(M3345=#REF!,#REF!)))</f>
        <v>0</v>
      </c>
      <c r="P3345" s="1">
        <v>3343</v>
      </c>
      <c r="Q3345">
        <f t="shared" ca="1" si="316"/>
        <v>1781.9033667815741</v>
      </c>
      <c r="R3345" s="2">
        <f t="shared" ca="1" si="317"/>
        <v>29.698389446359567</v>
      </c>
      <c r="S3345" s="8">
        <f ca="1">COUNTIF($N$3:$N3345,S$2)/$P3345</f>
        <v>0.67394555788214183</v>
      </c>
      <c r="T3345" s="9">
        <f ca="1">COUNTIF($N$3:$N3345,T$2)/$P3345</f>
        <v>0.32605444211785822</v>
      </c>
    </row>
    <row r="3346" spans="10:20" x14ac:dyDescent="0.25">
      <c r="J3346" s="1">
        <f t="shared" ca="1" si="315"/>
        <v>0</v>
      </c>
      <c r="K3346">
        <f t="shared" ca="1" si="319"/>
        <v>0.46741530386322072</v>
      </c>
      <c r="L3346">
        <f t="shared" ca="1" si="320"/>
        <v>1.4421724978309289</v>
      </c>
      <c r="M3346">
        <f t="shared" ca="1" si="318"/>
        <v>0.46741530386322072</v>
      </c>
      <c r="N3346" s="1">
        <f ca="1">IF(M3346=K3346,K$2,IF(M3346=L3346,L$2,IF(M3346=#REF!,#REF!)))</f>
        <v>0</v>
      </c>
      <c r="P3346" s="1">
        <v>3344</v>
      </c>
      <c r="Q3346">
        <f t="shared" ca="1" si="316"/>
        <v>1782.3707820854372</v>
      </c>
      <c r="R3346" s="2">
        <f t="shared" ca="1" si="317"/>
        <v>29.706179701423952</v>
      </c>
      <c r="S3346" s="8">
        <f ca="1">COUNTIF($N$3:$N3346,S$2)/$P3346</f>
        <v>0.67404306220095689</v>
      </c>
      <c r="T3346" s="9">
        <f ca="1">COUNTIF($N$3:$N3346,T$2)/$P3346</f>
        <v>0.32595693779904306</v>
      </c>
    </row>
    <row r="3347" spans="10:20" x14ac:dyDescent="0.25">
      <c r="J3347" s="1">
        <f t="shared" ca="1" si="315"/>
        <v>0</v>
      </c>
      <c r="K3347">
        <f t="shared" ca="1" si="319"/>
        <v>7.2854864631885452E-2</v>
      </c>
      <c r="L3347">
        <f t="shared" ca="1" si="320"/>
        <v>6.486655285910066E-2</v>
      </c>
      <c r="M3347">
        <f t="shared" ca="1" si="318"/>
        <v>6.486655285910066E-2</v>
      </c>
      <c r="N3347" s="1">
        <f ca="1">IF(M3347=K3347,K$2,IF(M3347=L3347,L$2,IF(M3347=#REF!,#REF!)))</f>
        <v>1</v>
      </c>
      <c r="P3347" s="1">
        <v>3345</v>
      </c>
      <c r="Q3347">
        <f t="shared" ca="1" si="316"/>
        <v>1782.4356486382962</v>
      </c>
      <c r="R3347" s="2">
        <f t="shared" ca="1" si="317"/>
        <v>29.707260810638271</v>
      </c>
      <c r="S3347" s="8">
        <f ca="1">COUNTIF($N$3:$N3347,S$2)/$P3347</f>
        <v>0.67384155455904338</v>
      </c>
      <c r="T3347" s="9">
        <f ca="1">COUNTIF($N$3:$N3347,T$2)/$P3347</f>
        <v>0.32615844544095668</v>
      </c>
    </row>
    <row r="3348" spans="10:20" x14ac:dyDescent="0.25">
      <c r="J3348" s="1">
        <f t="shared" ca="1" si="315"/>
        <v>1</v>
      </c>
      <c r="K3348">
        <f t="shared" ca="1" si="319"/>
        <v>0.13767686701878459</v>
      </c>
      <c r="L3348">
        <f t="shared" ca="1" si="320"/>
        <v>0</v>
      </c>
      <c r="M3348">
        <f t="shared" ca="1" si="318"/>
        <v>0.13767686701878459</v>
      </c>
      <c r="N3348" s="1">
        <f ca="1">IF(M3348=K3348,K$2,IF(M3348=L3348,L$2,IF(M3348=#REF!,#REF!)))</f>
        <v>0</v>
      </c>
      <c r="P3348" s="1">
        <v>3346</v>
      </c>
      <c r="Q3348">
        <f t="shared" ca="1" si="316"/>
        <v>1782.5733255053151</v>
      </c>
      <c r="R3348" s="2">
        <f t="shared" ca="1" si="317"/>
        <v>29.709555425088585</v>
      </c>
      <c r="S3348" s="8">
        <f ca="1">COUNTIF($N$3:$N3348,S$2)/$P3348</f>
        <v>0.67393903167961744</v>
      </c>
      <c r="T3348" s="9">
        <f ca="1">COUNTIF($N$3:$N3348,T$2)/$P3348</f>
        <v>0.32606096832038256</v>
      </c>
    </row>
    <row r="3349" spans="10:20" x14ac:dyDescent="0.25">
      <c r="J3349" s="1">
        <f t="shared" ca="1" si="315"/>
        <v>0</v>
      </c>
      <c r="K3349">
        <f t="shared" ca="1" si="319"/>
        <v>8.5398576260058368E-2</v>
      </c>
      <c r="L3349">
        <f t="shared" ca="1" si="320"/>
        <v>2.977549984561512E-2</v>
      </c>
      <c r="M3349">
        <f t="shared" ca="1" si="318"/>
        <v>2.977549984561512E-2</v>
      </c>
      <c r="N3349" s="1">
        <f ca="1">IF(M3349=K3349,K$2,IF(M3349=L3349,L$2,IF(M3349=#REF!,#REF!)))</f>
        <v>1</v>
      </c>
      <c r="P3349" s="1">
        <v>3347</v>
      </c>
      <c r="Q3349">
        <f t="shared" ca="1" si="316"/>
        <v>1782.6031010051606</v>
      </c>
      <c r="R3349" s="2">
        <f t="shared" ca="1" si="317"/>
        <v>29.710051683419344</v>
      </c>
      <c r="S3349" s="8">
        <f ca="1">COUNTIF($N$3:$N3349,S$2)/$P3349</f>
        <v>0.67373767553032571</v>
      </c>
      <c r="T3349" s="9">
        <f ca="1">COUNTIF($N$3:$N3349,T$2)/$P3349</f>
        <v>0.32626232446967435</v>
      </c>
    </row>
    <row r="3350" spans="10:20" x14ac:dyDescent="0.25">
      <c r="J3350" s="1">
        <f t="shared" ca="1" si="315"/>
        <v>1</v>
      </c>
      <c r="K3350">
        <f t="shared" ca="1" si="319"/>
        <v>7.8718524008853347E-2</v>
      </c>
      <c r="L3350">
        <f t="shared" ca="1" si="320"/>
        <v>0</v>
      </c>
      <c r="M3350">
        <f t="shared" ca="1" si="318"/>
        <v>7.8718524008853347E-2</v>
      </c>
      <c r="N3350" s="1">
        <f ca="1">IF(M3350=K3350,K$2,IF(M3350=L3350,L$2,IF(M3350=#REF!,#REF!)))</f>
        <v>0</v>
      </c>
      <c r="P3350" s="1">
        <v>3348</v>
      </c>
      <c r="Q3350">
        <f t="shared" ca="1" si="316"/>
        <v>1782.6818195291694</v>
      </c>
      <c r="R3350" s="2">
        <f t="shared" ca="1" si="317"/>
        <v>29.71136365881949</v>
      </c>
      <c r="S3350" s="8">
        <f ca="1">COUNTIF($N$3:$N3350,S$2)/$P3350</f>
        <v>0.6738351254480287</v>
      </c>
      <c r="T3350" s="9">
        <f ca="1">COUNTIF($N$3:$N3350,T$2)/$P3350</f>
        <v>0.32616487455197135</v>
      </c>
    </row>
    <row r="3351" spans="10:20" x14ac:dyDescent="0.25">
      <c r="J3351" s="1">
        <f t="shared" ca="1" si="315"/>
        <v>0</v>
      </c>
      <c r="K3351">
        <f t="shared" ca="1" si="319"/>
        <v>0.60061315541700078</v>
      </c>
      <c r="L3351">
        <f t="shared" ca="1" si="320"/>
        <v>0.89130792649011137</v>
      </c>
      <c r="M3351">
        <f t="shared" ca="1" si="318"/>
        <v>0.60061315541700078</v>
      </c>
      <c r="N3351" s="1">
        <f ca="1">IF(M3351=K3351,K$2,IF(M3351=L3351,L$2,IF(M3351=#REF!,#REF!)))</f>
        <v>0</v>
      </c>
      <c r="P3351" s="1">
        <v>3349</v>
      </c>
      <c r="Q3351">
        <f t="shared" ca="1" si="316"/>
        <v>1783.2824326845864</v>
      </c>
      <c r="R3351" s="2">
        <f t="shared" ca="1" si="317"/>
        <v>29.721373878076442</v>
      </c>
      <c r="S3351" s="8">
        <f ca="1">COUNTIF($N$3:$N3351,S$2)/$P3351</f>
        <v>0.67393251716930425</v>
      </c>
      <c r="T3351" s="9">
        <f ca="1">COUNTIF($N$3:$N3351,T$2)/$P3351</f>
        <v>0.32606748283069575</v>
      </c>
    </row>
    <row r="3352" spans="10:20" x14ac:dyDescent="0.25">
      <c r="J3352" s="1">
        <f t="shared" ca="1" si="315"/>
        <v>0</v>
      </c>
      <c r="K3352">
        <f t="shared" ca="1" si="319"/>
        <v>1.3643887445935874</v>
      </c>
      <c r="L3352">
        <f t="shared" ca="1" si="320"/>
        <v>1.7576648821271388E-3</v>
      </c>
      <c r="M3352">
        <f t="shared" ca="1" si="318"/>
        <v>1.7576648821271388E-3</v>
      </c>
      <c r="N3352" s="1">
        <f ca="1">IF(M3352=K3352,K$2,IF(M3352=L3352,L$2,IF(M3352=#REF!,#REF!)))</f>
        <v>1</v>
      </c>
      <c r="P3352" s="1">
        <v>3350</v>
      </c>
      <c r="Q3352">
        <f t="shared" ca="1" si="316"/>
        <v>1783.2841903494686</v>
      </c>
      <c r="R3352" s="2">
        <f t="shared" ca="1" si="317"/>
        <v>29.721403172491144</v>
      </c>
      <c r="S3352" s="8">
        <f ca="1">COUNTIF($N$3:$N3352,S$2)/$P3352</f>
        <v>0.67373134328358208</v>
      </c>
      <c r="T3352" s="9">
        <f ca="1">COUNTIF($N$3:$N3352,T$2)/$P3352</f>
        <v>0.32626865671641792</v>
      </c>
    </row>
    <row r="3353" spans="10:20" x14ac:dyDescent="0.25">
      <c r="J3353" s="1">
        <f t="shared" ca="1" si="315"/>
        <v>1</v>
      </c>
      <c r="K3353">
        <f t="shared" ca="1" si="319"/>
        <v>0.22232256773827089</v>
      </c>
      <c r="L3353">
        <f t="shared" ca="1" si="320"/>
        <v>0</v>
      </c>
      <c r="M3353">
        <f t="shared" ca="1" si="318"/>
        <v>0.22232256773827089</v>
      </c>
      <c r="N3353" s="1">
        <f ca="1">IF(M3353=K3353,K$2,IF(M3353=L3353,L$2,IF(M3353=#REF!,#REF!)))</f>
        <v>0</v>
      </c>
      <c r="P3353" s="1">
        <v>3351</v>
      </c>
      <c r="Q3353">
        <f t="shared" ca="1" si="316"/>
        <v>1783.5065129172069</v>
      </c>
      <c r="R3353" s="2">
        <f t="shared" ca="1" si="317"/>
        <v>29.725108548620117</v>
      </c>
      <c r="S3353" s="8">
        <f ca="1">COUNTIF($N$3:$N3353,S$2)/$P3353</f>
        <v>0.67382870784840343</v>
      </c>
      <c r="T3353" s="9">
        <f ca="1">COUNTIF($N$3:$N3353,T$2)/$P3353</f>
        <v>0.32617129215159651</v>
      </c>
    </row>
    <row r="3354" spans="10:20" x14ac:dyDescent="0.25">
      <c r="J3354" s="1">
        <f t="shared" ca="1" si="315"/>
        <v>0</v>
      </c>
      <c r="K3354">
        <f t="shared" ca="1" si="319"/>
        <v>3.315065924880507</v>
      </c>
      <c r="L3354">
        <f t="shared" ca="1" si="320"/>
        <v>0.98071684999749031</v>
      </c>
      <c r="M3354">
        <f t="shared" ca="1" si="318"/>
        <v>0.98071684999749031</v>
      </c>
      <c r="N3354" s="1">
        <f ca="1">IF(M3354=K3354,K$2,IF(M3354=L3354,L$2,IF(M3354=#REF!,#REF!)))</f>
        <v>1</v>
      </c>
      <c r="P3354" s="1">
        <v>3352</v>
      </c>
      <c r="Q3354">
        <f t="shared" ca="1" si="316"/>
        <v>1784.4872297672043</v>
      </c>
      <c r="R3354" s="2">
        <f t="shared" ca="1" si="317"/>
        <v>29.741453829453405</v>
      </c>
      <c r="S3354" s="8">
        <f ca="1">COUNTIF($N$3:$N3354,S$2)/$P3354</f>
        <v>0.67362768496420045</v>
      </c>
      <c r="T3354" s="9">
        <f ca="1">COUNTIF($N$3:$N3354,T$2)/$P3354</f>
        <v>0.3263723150357995</v>
      </c>
    </row>
    <row r="3355" spans="10:20" x14ac:dyDescent="0.25">
      <c r="J3355" s="1">
        <f t="shared" ca="1" si="315"/>
        <v>1</v>
      </c>
      <c r="K3355">
        <f t="shared" ca="1" si="319"/>
        <v>2.0366423337299708</v>
      </c>
      <c r="L3355">
        <f t="shared" ca="1" si="320"/>
        <v>0</v>
      </c>
      <c r="M3355">
        <f t="shared" ca="1" si="318"/>
        <v>2.0366423337299708</v>
      </c>
      <c r="N3355" s="1">
        <f ca="1">IF(M3355=K3355,K$2,IF(M3355=L3355,L$2,IF(M3355=#REF!,#REF!)))</f>
        <v>0</v>
      </c>
      <c r="P3355" s="1">
        <v>3353</v>
      </c>
      <c r="Q3355">
        <f t="shared" ca="1" si="316"/>
        <v>1786.5238721009343</v>
      </c>
      <c r="R3355" s="2">
        <f t="shared" ca="1" si="317"/>
        <v>29.775397868348907</v>
      </c>
      <c r="S3355" s="8">
        <f ca="1">COUNTIF($N$3:$N3355,S$2)/$P3355</f>
        <v>0.67372502236802867</v>
      </c>
      <c r="T3355" s="9">
        <f ca="1">COUNTIF($N$3:$N3355,T$2)/$P3355</f>
        <v>0.32627497763197139</v>
      </c>
    </row>
    <row r="3356" spans="10:20" x14ac:dyDescent="0.25">
      <c r="J3356" s="1">
        <f t="shared" ca="1" si="315"/>
        <v>0</v>
      </c>
      <c r="K3356">
        <f t="shared" ca="1" si="319"/>
        <v>0.28715109889749046</v>
      </c>
      <c r="L3356">
        <f t="shared" ca="1" si="320"/>
        <v>0.53059677328867649</v>
      </c>
      <c r="M3356">
        <f t="shared" ca="1" si="318"/>
        <v>0.28715109889749046</v>
      </c>
      <c r="N3356" s="1">
        <f ca="1">IF(M3356=K3356,K$2,IF(M3356=L3356,L$2,IF(M3356=#REF!,#REF!)))</f>
        <v>0</v>
      </c>
      <c r="P3356" s="1">
        <v>3354</v>
      </c>
      <c r="Q3356">
        <f t="shared" ca="1" si="316"/>
        <v>1786.8110231998319</v>
      </c>
      <c r="R3356" s="2">
        <f t="shared" ca="1" si="317"/>
        <v>29.780183719997197</v>
      </c>
      <c r="S3356" s="8">
        <f ca="1">COUNTIF($N$3:$N3356,S$2)/$P3356</f>
        <v>0.67382230172927848</v>
      </c>
      <c r="T3356" s="9">
        <f ca="1">COUNTIF($N$3:$N3356,T$2)/$P3356</f>
        <v>0.32617769827072152</v>
      </c>
    </row>
    <row r="3357" spans="10:20" x14ac:dyDescent="0.25">
      <c r="J3357" s="1">
        <f t="shared" ca="1" si="315"/>
        <v>0</v>
      </c>
      <c r="K3357">
        <f t="shared" ca="1" si="319"/>
        <v>9.0467235120274339E-2</v>
      </c>
      <c r="L3357">
        <f t="shared" ca="1" si="320"/>
        <v>1.2610828780891608</v>
      </c>
      <c r="M3357">
        <f t="shared" ca="1" si="318"/>
        <v>9.0467235120274339E-2</v>
      </c>
      <c r="N3357" s="1">
        <f ca="1">IF(M3357=K3357,K$2,IF(M3357=L3357,L$2,IF(M3357=#REF!,#REF!)))</f>
        <v>0</v>
      </c>
      <c r="P3357" s="1">
        <v>3355</v>
      </c>
      <c r="Q3357">
        <f t="shared" ca="1" si="316"/>
        <v>1786.9014904349522</v>
      </c>
      <c r="R3357" s="2">
        <f t="shared" ca="1" si="317"/>
        <v>29.781691507249203</v>
      </c>
      <c r="S3357" s="8">
        <f ca="1">COUNTIF($N$3:$N3357,S$2)/$P3357</f>
        <v>0.67391952309985093</v>
      </c>
      <c r="T3357" s="9">
        <f ca="1">COUNTIF($N$3:$N3357,T$2)/$P3357</f>
        <v>0.32608047690014902</v>
      </c>
    </row>
    <row r="3358" spans="10:20" x14ac:dyDescent="0.25">
      <c r="J3358" s="1">
        <f t="shared" ca="1" si="315"/>
        <v>0</v>
      </c>
      <c r="K3358">
        <f t="shared" ca="1" si="319"/>
        <v>3.8151259863018203</v>
      </c>
      <c r="L3358">
        <f t="shared" ca="1" si="320"/>
        <v>1.1321822412600158</v>
      </c>
      <c r="M3358">
        <f t="shared" ca="1" si="318"/>
        <v>1.1321822412600158</v>
      </c>
      <c r="N3358" s="1">
        <f ca="1">IF(M3358=K3358,K$2,IF(M3358=L3358,L$2,IF(M3358=#REF!,#REF!)))</f>
        <v>1</v>
      </c>
      <c r="P3358" s="1">
        <v>3356</v>
      </c>
      <c r="Q3358">
        <f t="shared" ca="1" si="316"/>
        <v>1788.0336726762123</v>
      </c>
      <c r="R3358" s="2">
        <f t="shared" ca="1" si="317"/>
        <v>29.800561211270203</v>
      </c>
      <c r="S3358" s="8">
        <f ca="1">COUNTIF($N$3:$N3358,S$2)/$P3358</f>
        <v>0.67371871275327766</v>
      </c>
      <c r="T3358" s="9">
        <f ca="1">COUNTIF($N$3:$N3358,T$2)/$P3358</f>
        <v>0.32628128724672228</v>
      </c>
    </row>
    <row r="3359" spans="10:20" x14ac:dyDescent="0.25">
      <c r="J3359" s="1">
        <f t="shared" ca="1" si="315"/>
        <v>1</v>
      </c>
      <c r="K3359">
        <f t="shared" ca="1" si="319"/>
        <v>1.0548971371455975</v>
      </c>
      <c r="L3359">
        <f t="shared" ca="1" si="320"/>
        <v>0</v>
      </c>
      <c r="M3359">
        <f t="shared" ca="1" si="318"/>
        <v>1.0548971371455975</v>
      </c>
      <c r="N3359" s="1">
        <f ca="1">IF(M3359=K3359,K$2,IF(M3359=L3359,L$2,IF(M3359=#REF!,#REF!)))</f>
        <v>0</v>
      </c>
      <c r="P3359" s="1">
        <v>3357</v>
      </c>
      <c r="Q3359">
        <f t="shared" ca="1" si="316"/>
        <v>1789.0885698133579</v>
      </c>
      <c r="R3359" s="2">
        <f t="shared" ca="1" si="317"/>
        <v>29.818142830222634</v>
      </c>
      <c r="S3359" s="8">
        <f ca="1">COUNTIF($N$3:$N3359,S$2)/$P3359</f>
        <v>0.67381590705987493</v>
      </c>
      <c r="T3359" s="9">
        <f ca="1">COUNTIF($N$3:$N3359,T$2)/$P3359</f>
        <v>0.32618409294012513</v>
      </c>
    </row>
    <row r="3360" spans="10:20" x14ac:dyDescent="0.25">
      <c r="J3360" s="1">
        <f t="shared" ca="1" si="315"/>
        <v>0</v>
      </c>
      <c r="K3360">
        <f t="shared" ca="1" si="319"/>
        <v>0.18487791073879223</v>
      </c>
      <c r="L3360">
        <f t="shared" ca="1" si="320"/>
        <v>0.11539043854036146</v>
      </c>
      <c r="M3360">
        <f t="shared" ca="1" si="318"/>
        <v>0.11539043854036146</v>
      </c>
      <c r="N3360" s="1">
        <f ca="1">IF(M3360=K3360,K$2,IF(M3360=L3360,L$2,IF(M3360=#REF!,#REF!)))</f>
        <v>1</v>
      </c>
      <c r="P3360" s="1">
        <v>3358</v>
      </c>
      <c r="Q3360">
        <f t="shared" ca="1" si="316"/>
        <v>1789.2039602518983</v>
      </c>
      <c r="R3360" s="2">
        <f t="shared" ca="1" si="317"/>
        <v>29.820066004198303</v>
      </c>
      <c r="S3360" s="8">
        <f ca="1">COUNTIF($N$3:$N3360,S$2)/$P3360</f>
        <v>0.67361524717093513</v>
      </c>
      <c r="T3360" s="9">
        <f ca="1">COUNTIF($N$3:$N3360,T$2)/$P3360</f>
        <v>0.32638475282906493</v>
      </c>
    </row>
    <row r="3361" spans="10:20" x14ac:dyDescent="0.25">
      <c r="J3361" s="1">
        <f t="shared" ca="1" si="315"/>
        <v>1</v>
      </c>
      <c r="K3361">
        <f t="shared" ca="1" si="319"/>
        <v>1.673493627220566</v>
      </c>
      <c r="L3361">
        <f t="shared" ca="1" si="320"/>
        <v>0</v>
      </c>
      <c r="M3361">
        <f t="shared" ca="1" si="318"/>
        <v>1.673493627220566</v>
      </c>
      <c r="N3361" s="1">
        <f ca="1">IF(M3361=K3361,K$2,IF(M3361=L3361,L$2,IF(M3361=#REF!,#REF!)))</f>
        <v>0</v>
      </c>
      <c r="P3361" s="1">
        <v>3359</v>
      </c>
      <c r="Q3361">
        <f t="shared" ca="1" si="316"/>
        <v>1790.8774538791188</v>
      </c>
      <c r="R3361" s="2">
        <f t="shared" ca="1" si="317"/>
        <v>29.847957564651981</v>
      </c>
      <c r="S3361" s="8">
        <f ca="1">COUNTIF($N$3:$N3361,S$2)/$P3361</f>
        <v>0.67371241440905028</v>
      </c>
      <c r="T3361" s="9">
        <f ca="1">COUNTIF($N$3:$N3361,T$2)/$P3361</f>
        <v>0.32628758559094967</v>
      </c>
    </row>
    <row r="3362" spans="10:20" x14ac:dyDescent="0.25">
      <c r="J3362" s="1">
        <f t="shared" ca="1" si="315"/>
        <v>0</v>
      </c>
      <c r="K3362">
        <f t="shared" ca="1" si="319"/>
        <v>2.114623569710782</v>
      </c>
      <c r="L3362">
        <f t="shared" ca="1" si="320"/>
        <v>0.41197250461347296</v>
      </c>
      <c r="M3362">
        <f t="shared" ca="1" si="318"/>
        <v>0.41197250461347296</v>
      </c>
      <c r="N3362" s="1">
        <f ca="1">IF(M3362=K3362,K$2,IF(M3362=L3362,L$2,IF(M3362=#REF!,#REF!)))</f>
        <v>1</v>
      </c>
      <c r="P3362" s="1">
        <v>3360</v>
      </c>
      <c r="Q3362">
        <f t="shared" ca="1" si="316"/>
        <v>1791.2894263837322</v>
      </c>
      <c r="R3362" s="2">
        <f t="shared" ca="1" si="317"/>
        <v>29.854823773062204</v>
      </c>
      <c r="S3362" s="8">
        <f ca="1">COUNTIF($N$3:$N3362,S$2)/$P3362</f>
        <v>0.67351190476190481</v>
      </c>
      <c r="T3362" s="9">
        <f ca="1">COUNTIF($N$3:$N3362,T$2)/$P3362</f>
        <v>0.32648809523809524</v>
      </c>
    </row>
    <row r="3363" spans="10:20" x14ac:dyDescent="0.25">
      <c r="J3363" s="1">
        <f t="shared" ca="1" si="315"/>
        <v>1</v>
      </c>
      <c r="K3363">
        <f t="shared" ca="1" si="319"/>
        <v>1.2649384485617361</v>
      </c>
      <c r="L3363">
        <f t="shared" ca="1" si="320"/>
        <v>0</v>
      </c>
      <c r="M3363">
        <f t="shared" ca="1" si="318"/>
        <v>1.2649384485617361</v>
      </c>
      <c r="N3363" s="1">
        <f ca="1">IF(M3363=K3363,K$2,IF(M3363=L3363,L$2,IF(M3363=#REF!,#REF!)))</f>
        <v>0</v>
      </c>
      <c r="P3363" s="1">
        <v>3361</v>
      </c>
      <c r="Q3363">
        <f t="shared" ca="1" si="316"/>
        <v>1792.5543648322939</v>
      </c>
      <c r="R3363" s="2">
        <f t="shared" ca="1" si="317"/>
        <v>29.875906080538233</v>
      </c>
      <c r="S3363" s="8">
        <f ca="1">COUNTIF($N$3:$N3363,S$2)/$P3363</f>
        <v>0.67360904492710505</v>
      </c>
      <c r="T3363" s="9">
        <f ca="1">COUNTIF($N$3:$N3363,T$2)/$P3363</f>
        <v>0.32639095507289495</v>
      </c>
    </row>
    <row r="3364" spans="10:20" x14ac:dyDescent="0.25">
      <c r="J3364" s="1">
        <f t="shared" ca="1" si="315"/>
        <v>0</v>
      </c>
      <c r="K3364">
        <f t="shared" ca="1" si="319"/>
        <v>1.4884824758180291</v>
      </c>
      <c r="L3364">
        <f t="shared" ca="1" si="320"/>
        <v>1.3730887238964291</v>
      </c>
      <c r="M3364">
        <f t="shared" ca="1" si="318"/>
        <v>1.3730887238964291</v>
      </c>
      <c r="N3364" s="1">
        <f ca="1">IF(M3364=K3364,K$2,IF(M3364=L3364,L$2,IF(M3364=#REF!,#REF!)))</f>
        <v>1</v>
      </c>
      <c r="P3364" s="1">
        <v>3362</v>
      </c>
      <c r="Q3364">
        <f t="shared" ca="1" si="316"/>
        <v>1793.9274535561904</v>
      </c>
      <c r="R3364" s="2">
        <f t="shared" ca="1" si="317"/>
        <v>29.898790892603174</v>
      </c>
      <c r="S3364" s="8">
        <f ca="1">COUNTIF($N$3:$N3364,S$2)/$P3364</f>
        <v>0.67340868530636522</v>
      </c>
      <c r="T3364" s="9">
        <f ca="1">COUNTIF($N$3:$N3364,T$2)/$P3364</f>
        <v>0.32659131469363473</v>
      </c>
    </row>
    <row r="3365" spans="10:20" x14ac:dyDescent="0.25">
      <c r="J3365" s="1">
        <f t="shared" ca="1" si="315"/>
        <v>1</v>
      </c>
      <c r="K3365">
        <f t="shared" ca="1" si="319"/>
        <v>0.2349687355032756</v>
      </c>
      <c r="L3365">
        <f t="shared" ca="1" si="320"/>
        <v>0</v>
      </c>
      <c r="M3365">
        <f t="shared" ca="1" si="318"/>
        <v>0.2349687355032756</v>
      </c>
      <c r="N3365" s="1">
        <f ca="1">IF(M3365=K3365,K$2,IF(M3365=L3365,L$2,IF(M3365=#REF!,#REF!)))</f>
        <v>0</v>
      </c>
      <c r="P3365" s="1">
        <v>3363</v>
      </c>
      <c r="Q3365">
        <f t="shared" ca="1" si="316"/>
        <v>1794.1624222916937</v>
      </c>
      <c r="R3365" s="2">
        <f t="shared" ca="1" si="317"/>
        <v>29.902707038194894</v>
      </c>
      <c r="S3365" s="8">
        <f ca="1">COUNTIF($N$3:$N3365,S$2)/$P3365</f>
        <v>0.67350579839429081</v>
      </c>
      <c r="T3365" s="9">
        <f ca="1">COUNTIF($N$3:$N3365,T$2)/$P3365</f>
        <v>0.32649420160570919</v>
      </c>
    </row>
    <row r="3366" spans="10:20" x14ac:dyDescent="0.25">
      <c r="J3366" s="1">
        <f t="shared" ca="1" si="315"/>
        <v>0</v>
      </c>
      <c r="K3366">
        <f t="shared" ca="1" si="319"/>
        <v>0.11249974347496938</v>
      </c>
      <c r="L3366">
        <f t="shared" ca="1" si="320"/>
        <v>5.3533285247026267E-2</v>
      </c>
      <c r="M3366">
        <f t="shared" ca="1" si="318"/>
        <v>5.3533285247026267E-2</v>
      </c>
      <c r="N3366" s="1">
        <f ca="1">IF(M3366=K3366,K$2,IF(M3366=L3366,L$2,IF(M3366=#REF!,#REF!)))</f>
        <v>1</v>
      </c>
      <c r="P3366" s="1">
        <v>3364</v>
      </c>
      <c r="Q3366">
        <f t="shared" ca="1" si="316"/>
        <v>1794.2159555769408</v>
      </c>
      <c r="R3366" s="2">
        <f t="shared" ca="1" si="317"/>
        <v>29.903599259615682</v>
      </c>
      <c r="S3366" s="8">
        <f ca="1">COUNTIF($N$3:$N3366,S$2)/$P3366</f>
        <v>0.67330558858501788</v>
      </c>
      <c r="T3366" s="9">
        <f ca="1">COUNTIF($N$3:$N3366,T$2)/$P3366</f>
        <v>0.32669441141498218</v>
      </c>
    </row>
    <row r="3367" spans="10:20" x14ac:dyDescent="0.25">
      <c r="J3367" s="1">
        <f t="shared" ca="1" si="315"/>
        <v>1</v>
      </c>
      <c r="K3367">
        <f t="shared" ca="1" si="319"/>
        <v>0.64281801568870733</v>
      </c>
      <c r="L3367">
        <f t="shared" ca="1" si="320"/>
        <v>0</v>
      </c>
      <c r="M3367">
        <f t="shared" ca="1" si="318"/>
        <v>0.64281801568870733</v>
      </c>
      <c r="N3367" s="1">
        <f ca="1">IF(M3367=K3367,K$2,IF(M3367=L3367,L$2,IF(M3367=#REF!,#REF!)))</f>
        <v>0</v>
      </c>
      <c r="P3367" s="1">
        <v>3365</v>
      </c>
      <c r="Q3367">
        <f t="shared" ca="1" si="316"/>
        <v>1794.8587735926296</v>
      </c>
      <c r="R3367" s="2">
        <f t="shared" ca="1" si="317"/>
        <v>29.914312893210493</v>
      </c>
      <c r="S3367" s="8">
        <f ca="1">COUNTIF($N$3:$N3367,S$2)/$P3367</f>
        <v>0.67340267459138192</v>
      </c>
      <c r="T3367" s="9">
        <f ca="1">COUNTIF($N$3:$N3367,T$2)/$P3367</f>
        <v>0.32659732540861813</v>
      </c>
    </row>
    <row r="3368" spans="10:20" x14ac:dyDescent="0.25">
      <c r="J3368" s="1">
        <f t="shared" ca="1" si="315"/>
        <v>0</v>
      </c>
      <c r="K3368">
        <f t="shared" ca="1" si="319"/>
        <v>0.55227135408618344</v>
      </c>
      <c r="L3368">
        <f t="shared" ca="1" si="320"/>
        <v>0.72789077774813415</v>
      </c>
      <c r="M3368">
        <f t="shared" ca="1" si="318"/>
        <v>0.55227135408618344</v>
      </c>
      <c r="N3368" s="1">
        <f ca="1">IF(M3368=K3368,K$2,IF(M3368=L3368,L$2,IF(M3368=#REF!,#REF!)))</f>
        <v>0</v>
      </c>
      <c r="P3368" s="1">
        <v>3366</v>
      </c>
      <c r="Q3368">
        <f t="shared" ca="1" si="316"/>
        <v>1795.4110449467157</v>
      </c>
      <c r="R3368" s="2">
        <f t="shared" ca="1" si="317"/>
        <v>29.923517415778594</v>
      </c>
      <c r="S3368" s="8">
        <f ca="1">COUNTIF($N$3:$N3368,S$2)/$P3368</f>
        <v>0.67349970291146766</v>
      </c>
      <c r="T3368" s="9">
        <f ca="1">COUNTIF($N$3:$N3368,T$2)/$P3368</f>
        <v>0.3265002970885324</v>
      </c>
    </row>
    <row r="3369" spans="10:20" x14ac:dyDescent="0.25">
      <c r="J3369" s="1">
        <f t="shared" ca="1" si="315"/>
        <v>0</v>
      </c>
      <c r="K3369">
        <f t="shared" ca="1" si="319"/>
        <v>1.1817976232736416</v>
      </c>
      <c r="L3369">
        <f t="shared" ca="1" si="320"/>
        <v>0.5277126936353892</v>
      </c>
      <c r="M3369">
        <f t="shared" ca="1" si="318"/>
        <v>0.5277126936353892</v>
      </c>
      <c r="N3369" s="1">
        <f ca="1">IF(M3369=K3369,K$2,IF(M3369=L3369,L$2,IF(M3369=#REF!,#REF!)))</f>
        <v>1</v>
      </c>
      <c r="P3369" s="1">
        <v>3367</v>
      </c>
      <c r="Q3369">
        <f t="shared" ca="1" si="316"/>
        <v>1795.938757640351</v>
      </c>
      <c r="R3369" s="2">
        <f t="shared" ca="1" si="317"/>
        <v>29.932312627339183</v>
      </c>
      <c r="S3369" s="8">
        <f ca="1">COUNTIF($N$3:$N3369,S$2)/$P3369</f>
        <v>0.67329967329967333</v>
      </c>
      <c r="T3369" s="9">
        <f ca="1">COUNTIF($N$3:$N3369,T$2)/$P3369</f>
        <v>0.32670032670032673</v>
      </c>
    </row>
    <row r="3370" spans="10:20" x14ac:dyDescent="0.25">
      <c r="J3370" s="1">
        <f t="shared" ca="1" si="315"/>
        <v>1</v>
      </c>
      <c r="K3370">
        <f t="shared" ca="1" si="319"/>
        <v>0.40269231767368546</v>
      </c>
      <c r="L3370">
        <f t="shared" ca="1" si="320"/>
        <v>0</v>
      </c>
      <c r="M3370">
        <f t="shared" ca="1" si="318"/>
        <v>0.40269231767368546</v>
      </c>
      <c r="N3370" s="1">
        <f ca="1">IF(M3370=K3370,K$2,IF(M3370=L3370,L$2,IF(M3370=#REF!,#REF!)))</f>
        <v>0</v>
      </c>
      <c r="P3370" s="1">
        <v>3368</v>
      </c>
      <c r="Q3370">
        <f t="shared" ca="1" si="316"/>
        <v>1796.3414499580247</v>
      </c>
      <c r="R3370" s="2">
        <f t="shared" ca="1" si="317"/>
        <v>29.939024165967076</v>
      </c>
      <c r="S3370" s="8">
        <f ca="1">COUNTIF($N$3:$N3370,S$2)/$P3370</f>
        <v>0.67339667458432306</v>
      </c>
      <c r="T3370" s="9">
        <f ca="1">COUNTIF($N$3:$N3370,T$2)/$P3370</f>
        <v>0.32660332541567694</v>
      </c>
    </row>
    <row r="3371" spans="10:20" x14ac:dyDescent="0.25">
      <c r="J3371" s="1">
        <f t="shared" ref="J3371:J3434" ca="1" si="321">N3370</f>
        <v>0</v>
      </c>
      <c r="K3371">
        <f t="shared" ca="1" si="319"/>
        <v>0.18848720800639068</v>
      </c>
      <c r="L3371">
        <f t="shared" ca="1" si="320"/>
        <v>0.65473802408196968</v>
      </c>
      <c r="M3371">
        <f t="shared" ca="1" si="318"/>
        <v>0.18848720800639068</v>
      </c>
      <c r="N3371" s="1">
        <f ca="1">IF(M3371=K3371,K$2,IF(M3371=L3371,L$2,IF(M3371=#REF!,#REF!)))</f>
        <v>0</v>
      </c>
      <c r="P3371" s="1">
        <v>3369</v>
      </c>
      <c r="Q3371">
        <f t="shared" ref="Q3371:Q3434" ca="1" si="322">M3371+Q3370</f>
        <v>1796.529937166031</v>
      </c>
      <c r="R3371" s="2">
        <f t="shared" ref="R3371:R3434" ca="1" si="323">Q3371/60</f>
        <v>29.942165619433851</v>
      </c>
      <c r="S3371" s="8">
        <f ca="1">COUNTIF($N$3:$N3371,S$2)/$P3371</f>
        <v>0.67349361828435739</v>
      </c>
      <c r="T3371" s="9">
        <f ca="1">COUNTIF($N$3:$N3371,T$2)/$P3371</f>
        <v>0.32650638171564261</v>
      </c>
    </row>
    <row r="3372" spans="10:20" x14ac:dyDescent="0.25">
      <c r="J3372" s="1">
        <f t="shared" ca="1" si="321"/>
        <v>0</v>
      </c>
      <c r="K3372">
        <f t="shared" ca="1" si="319"/>
        <v>0.7385680757299784</v>
      </c>
      <c r="L3372">
        <f t="shared" ca="1" si="320"/>
        <v>0.42775255551828745</v>
      </c>
      <c r="M3372">
        <f t="shared" ca="1" si="318"/>
        <v>0.42775255551828745</v>
      </c>
      <c r="N3372" s="1">
        <f ca="1">IF(M3372=K3372,K$2,IF(M3372=L3372,L$2,IF(M3372=#REF!,#REF!)))</f>
        <v>1</v>
      </c>
      <c r="P3372" s="1">
        <v>3370</v>
      </c>
      <c r="Q3372">
        <f t="shared" ca="1" si="322"/>
        <v>1796.9576897215493</v>
      </c>
      <c r="R3372" s="2">
        <f t="shared" ca="1" si="323"/>
        <v>29.949294828692487</v>
      </c>
      <c r="S3372" s="8">
        <f ca="1">COUNTIF($N$3:$N3372,S$2)/$P3372</f>
        <v>0.6732937685459941</v>
      </c>
      <c r="T3372" s="9">
        <f ca="1">COUNTIF($N$3:$N3372,T$2)/$P3372</f>
        <v>0.32670623145400596</v>
      </c>
    </row>
    <row r="3373" spans="10:20" x14ac:dyDescent="0.25">
      <c r="J3373" s="1">
        <f t="shared" ca="1" si="321"/>
        <v>1</v>
      </c>
      <c r="K3373">
        <f t="shared" ca="1" si="319"/>
        <v>0.34830599267948192</v>
      </c>
      <c r="L3373">
        <f t="shared" ca="1" si="320"/>
        <v>0</v>
      </c>
      <c r="M3373">
        <f t="shared" ca="1" si="318"/>
        <v>0.34830599267948192</v>
      </c>
      <c r="N3373" s="1">
        <f ca="1">IF(M3373=K3373,K$2,IF(M3373=L3373,L$2,IF(M3373=#REF!,#REF!)))</f>
        <v>0</v>
      </c>
      <c r="P3373" s="1">
        <v>3371</v>
      </c>
      <c r="Q3373">
        <f t="shared" ca="1" si="322"/>
        <v>1797.3059957142289</v>
      </c>
      <c r="R3373" s="2">
        <f t="shared" ca="1" si="323"/>
        <v>29.95509992857048</v>
      </c>
      <c r="S3373" s="8">
        <f ca="1">COUNTIF($N$3:$N3373,S$2)/$P3373</f>
        <v>0.6733906852566004</v>
      </c>
      <c r="T3373" s="9">
        <f ca="1">COUNTIF($N$3:$N3373,T$2)/$P3373</f>
        <v>0.3266093147433996</v>
      </c>
    </row>
    <row r="3374" spans="10:20" x14ac:dyDescent="0.25">
      <c r="J3374" s="1">
        <f t="shared" ca="1" si="321"/>
        <v>0</v>
      </c>
      <c r="K3374">
        <f t="shared" ca="1" si="319"/>
        <v>0.77910922562591944</v>
      </c>
      <c r="L3374">
        <f t="shared" ca="1" si="320"/>
        <v>0.93270417602838374</v>
      </c>
      <c r="M3374">
        <f t="shared" ca="1" si="318"/>
        <v>0.77910922562591944</v>
      </c>
      <c r="N3374" s="1">
        <f ca="1">IF(M3374=K3374,K$2,IF(M3374=L3374,L$2,IF(M3374=#REF!,#REF!)))</f>
        <v>0</v>
      </c>
      <c r="P3374" s="1">
        <v>3372</v>
      </c>
      <c r="Q3374">
        <f t="shared" ca="1" si="322"/>
        <v>1798.0851049398548</v>
      </c>
      <c r="R3374" s="2">
        <f t="shared" ca="1" si="323"/>
        <v>29.968085082330912</v>
      </c>
      <c r="S3374" s="8">
        <f ca="1">COUNTIF($N$3:$N3374,S$2)/$P3374</f>
        <v>0.67348754448398573</v>
      </c>
      <c r="T3374" s="9">
        <f ca="1">COUNTIF($N$3:$N3374,T$2)/$P3374</f>
        <v>0.32651245551601421</v>
      </c>
    </row>
    <row r="3375" spans="10:20" x14ac:dyDescent="0.25">
      <c r="J3375" s="1">
        <f t="shared" ca="1" si="321"/>
        <v>0</v>
      </c>
      <c r="K3375">
        <f t="shared" ca="1" si="319"/>
        <v>0.62082302451227445</v>
      </c>
      <c r="L3375">
        <f t="shared" ca="1" si="320"/>
        <v>0.59796709907342793</v>
      </c>
      <c r="M3375">
        <f t="shared" ca="1" si="318"/>
        <v>0.59796709907342793</v>
      </c>
      <c r="N3375" s="1">
        <f ca="1">IF(M3375=K3375,K$2,IF(M3375=L3375,L$2,IF(M3375=#REF!,#REF!)))</f>
        <v>1</v>
      </c>
      <c r="P3375" s="1">
        <v>3373</v>
      </c>
      <c r="Q3375">
        <f t="shared" ca="1" si="322"/>
        <v>1798.6830720389282</v>
      </c>
      <c r="R3375" s="2">
        <f t="shared" ca="1" si="323"/>
        <v>29.978051200648803</v>
      </c>
      <c r="S3375" s="8">
        <f ca="1">COUNTIF($N$3:$N3375,S$2)/$P3375</f>
        <v>0.673287874295879</v>
      </c>
      <c r="T3375" s="9">
        <f ca="1">COUNTIF($N$3:$N3375,T$2)/$P3375</f>
        <v>0.32671212570412095</v>
      </c>
    </row>
    <row r="3376" spans="10:20" x14ac:dyDescent="0.25">
      <c r="J3376" s="1">
        <f t="shared" ca="1" si="321"/>
        <v>1</v>
      </c>
      <c r="K3376">
        <f t="shared" ca="1" si="319"/>
        <v>0.80477503664754524</v>
      </c>
      <c r="L3376">
        <f t="shared" ca="1" si="320"/>
        <v>0</v>
      </c>
      <c r="M3376">
        <f t="shared" ca="1" si="318"/>
        <v>0.80477503664754524</v>
      </c>
      <c r="N3376" s="1">
        <f ca="1">IF(M3376=K3376,K$2,IF(M3376=L3376,L$2,IF(M3376=#REF!,#REF!)))</f>
        <v>0</v>
      </c>
      <c r="P3376" s="1">
        <v>3374</v>
      </c>
      <c r="Q3376">
        <f t="shared" ca="1" si="322"/>
        <v>1799.4878470755757</v>
      </c>
      <c r="R3376" s="2">
        <f t="shared" ca="1" si="323"/>
        <v>29.991464117926263</v>
      </c>
      <c r="S3376" s="8">
        <f ca="1">COUNTIF($N$3:$N3376,S$2)/$P3376</f>
        <v>0.67338470657972738</v>
      </c>
      <c r="T3376" s="9">
        <f ca="1">COUNTIF($N$3:$N3376,T$2)/$P3376</f>
        <v>0.32661529342027268</v>
      </c>
    </row>
    <row r="3377" spans="10:20" x14ac:dyDescent="0.25">
      <c r="J3377" s="1">
        <f t="shared" ca="1" si="321"/>
        <v>0</v>
      </c>
      <c r="K3377">
        <f t="shared" ca="1" si="319"/>
        <v>2.4540001518940899</v>
      </c>
      <c r="L3377">
        <f t="shared" ca="1" si="320"/>
        <v>1.8138583875099112</v>
      </c>
      <c r="M3377">
        <f t="shared" ca="1" si="318"/>
        <v>1.8138583875099112</v>
      </c>
      <c r="N3377" s="1">
        <f ca="1">IF(M3377=K3377,K$2,IF(M3377=L3377,L$2,IF(M3377=#REF!,#REF!)))</f>
        <v>1</v>
      </c>
      <c r="P3377" s="1">
        <v>3375</v>
      </c>
      <c r="Q3377">
        <f t="shared" ca="1" si="322"/>
        <v>1801.3017054630857</v>
      </c>
      <c r="R3377" s="2">
        <f t="shared" ca="1" si="323"/>
        <v>30.021695091051427</v>
      </c>
      <c r="S3377" s="8">
        <f ca="1">COUNTIF($N$3:$N3377,S$2)/$P3377</f>
        <v>0.67318518518518522</v>
      </c>
      <c r="T3377" s="9">
        <f ca="1">COUNTIF($N$3:$N3377,T$2)/$P3377</f>
        <v>0.32681481481481484</v>
      </c>
    </row>
    <row r="3378" spans="10:20" x14ac:dyDescent="0.25">
      <c r="J3378" s="1">
        <f t="shared" ca="1" si="321"/>
        <v>1</v>
      </c>
      <c r="K3378">
        <f t="shared" ca="1" si="319"/>
        <v>7.0538503506632433E-2</v>
      </c>
      <c r="L3378">
        <f t="shared" ca="1" si="320"/>
        <v>0</v>
      </c>
      <c r="M3378">
        <f t="shared" ca="1" si="318"/>
        <v>7.0538503506632433E-2</v>
      </c>
      <c r="N3378" s="1">
        <f ca="1">IF(M3378=K3378,K$2,IF(M3378=L3378,L$2,IF(M3378=#REF!,#REF!)))</f>
        <v>0</v>
      </c>
      <c r="P3378" s="1">
        <v>3376</v>
      </c>
      <c r="Q3378">
        <f t="shared" ca="1" si="322"/>
        <v>1801.3722439665924</v>
      </c>
      <c r="R3378" s="2">
        <f t="shared" ca="1" si="323"/>
        <v>30.022870732776539</v>
      </c>
      <c r="S3378" s="8">
        <f ca="1">COUNTIF($N$3:$N3378,S$2)/$P3378</f>
        <v>0.67328199052132698</v>
      </c>
      <c r="T3378" s="9">
        <f ca="1">COUNTIF($N$3:$N3378,T$2)/$P3378</f>
        <v>0.32671800947867297</v>
      </c>
    </row>
    <row r="3379" spans="10:20" x14ac:dyDescent="0.25">
      <c r="J3379" s="1">
        <f t="shared" ca="1" si="321"/>
        <v>0</v>
      </c>
      <c r="K3379">
        <f t="shared" ca="1" si="319"/>
        <v>0.11739366029516837</v>
      </c>
      <c r="L3379">
        <f t="shared" ca="1" si="320"/>
        <v>2.3587614506366057</v>
      </c>
      <c r="M3379">
        <f t="shared" ca="1" si="318"/>
        <v>0.11739366029516837</v>
      </c>
      <c r="N3379" s="1">
        <f ca="1">IF(M3379=K3379,K$2,IF(M3379=L3379,L$2,IF(M3379=#REF!,#REF!)))</f>
        <v>0</v>
      </c>
      <c r="P3379" s="1">
        <v>3377</v>
      </c>
      <c r="Q3379">
        <f t="shared" ca="1" si="322"/>
        <v>1801.4896376268875</v>
      </c>
      <c r="R3379" s="2">
        <f t="shared" ca="1" si="323"/>
        <v>30.02482729378146</v>
      </c>
      <c r="S3379" s="8">
        <f ca="1">COUNTIF($N$3:$N3379,S$2)/$P3379</f>
        <v>0.67337873852531838</v>
      </c>
      <c r="T3379" s="9">
        <f ca="1">COUNTIF($N$3:$N3379,T$2)/$P3379</f>
        <v>0.32662126147468168</v>
      </c>
    </row>
    <row r="3380" spans="10:20" x14ac:dyDescent="0.25">
      <c r="J3380" s="1">
        <f t="shared" ca="1" si="321"/>
        <v>0</v>
      </c>
      <c r="K3380">
        <f t="shared" ca="1" si="319"/>
        <v>0.22836359038710685</v>
      </c>
      <c r="L3380">
        <f t="shared" ca="1" si="320"/>
        <v>1.3758231908177516</v>
      </c>
      <c r="M3380">
        <f t="shared" ca="1" si="318"/>
        <v>0.22836359038710685</v>
      </c>
      <c r="N3380" s="1">
        <f ca="1">IF(M3380=K3380,K$2,IF(M3380=L3380,L$2,IF(M3380=#REF!,#REF!)))</f>
        <v>0</v>
      </c>
      <c r="P3380" s="1">
        <v>3378</v>
      </c>
      <c r="Q3380">
        <f t="shared" ca="1" si="322"/>
        <v>1801.7180012172746</v>
      </c>
      <c r="R3380" s="2">
        <f t="shared" ca="1" si="323"/>
        <v>30.028633353621242</v>
      </c>
      <c r="S3380" s="8">
        <f ca="1">COUNTIF($N$3:$N3380,S$2)/$P3380</f>
        <v>0.6734754292480758</v>
      </c>
      <c r="T3380" s="9">
        <f ca="1">COUNTIF($N$3:$N3380,T$2)/$P3380</f>
        <v>0.3265245707519242</v>
      </c>
    </row>
    <row r="3381" spans="10:20" x14ac:dyDescent="0.25">
      <c r="J3381" s="1">
        <f t="shared" ca="1" si="321"/>
        <v>0</v>
      </c>
      <c r="K3381">
        <f t="shared" ca="1" si="319"/>
        <v>0.44780486075340126</v>
      </c>
      <c r="L3381">
        <f t="shared" ca="1" si="320"/>
        <v>1.0834613777499598</v>
      </c>
      <c r="M3381">
        <f t="shared" ca="1" si="318"/>
        <v>0.44780486075340126</v>
      </c>
      <c r="N3381" s="1">
        <f ca="1">IF(M3381=K3381,K$2,IF(M3381=L3381,L$2,IF(M3381=#REF!,#REF!)))</f>
        <v>0</v>
      </c>
      <c r="P3381" s="1">
        <v>3379</v>
      </c>
      <c r="Q3381">
        <f t="shared" ca="1" si="322"/>
        <v>1802.165806078028</v>
      </c>
      <c r="R3381" s="2">
        <f t="shared" ca="1" si="323"/>
        <v>30.036096767967134</v>
      </c>
      <c r="S3381" s="8">
        <f ca="1">COUNTIF($N$3:$N3381,S$2)/$P3381</f>
        <v>0.67357206274045578</v>
      </c>
      <c r="T3381" s="9">
        <f ca="1">COUNTIF($N$3:$N3381,T$2)/$P3381</f>
        <v>0.32642793725954422</v>
      </c>
    </row>
    <row r="3382" spans="10:20" x14ac:dyDescent="0.25">
      <c r="J3382" s="1">
        <f t="shared" ca="1" si="321"/>
        <v>0</v>
      </c>
      <c r="K3382">
        <f t="shared" ca="1" si="319"/>
        <v>1.9664818635244776</v>
      </c>
      <c r="L3382">
        <f t="shared" ca="1" si="320"/>
        <v>0.13703085393290598</v>
      </c>
      <c r="M3382">
        <f t="shared" ca="1" si="318"/>
        <v>0.13703085393290598</v>
      </c>
      <c r="N3382" s="1">
        <f ca="1">IF(M3382=K3382,K$2,IF(M3382=L3382,L$2,IF(M3382=#REF!,#REF!)))</f>
        <v>1</v>
      </c>
      <c r="P3382" s="1">
        <v>3380</v>
      </c>
      <c r="Q3382">
        <f t="shared" ca="1" si="322"/>
        <v>1802.3028369319609</v>
      </c>
      <c r="R3382" s="2">
        <f t="shared" ca="1" si="323"/>
        <v>30.038380615532681</v>
      </c>
      <c r="S3382" s="8">
        <f ca="1">COUNTIF($N$3:$N3382,S$2)/$P3382</f>
        <v>0.6733727810650888</v>
      </c>
      <c r="T3382" s="9">
        <f ca="1">COUNTIF($N$3:$N3382,T$2)/$P3382</f>
        <v>0.32662721893491126</v>
      </c>
    </row>
    <row r="3383" spans="10:20" x14ac:dyDescent="0.25">
      <c r="J3383" s="1">
        <f t="shared" ca="1" si="321"/>
        <v>1</v>
      </c>
      <c r="K3383">
        <f t="shared" ca="1" si="319"/>
        <v>2.0815552112280738E-2</v>
      </c>
      <c r="L3383">
        <f t="shared" ca="1" si="320"/>
        <v>0</v>
      </c>
      <c r="M3383">
        <f t="shared" ca="1" si="318"/>
        <v>2.0815552112280738E-2</v>
      </c>
      <c r="N3383" s="1">
        <f ca="1">IF(M3383=K3383,K$2,IF(M3383=L3383,L$2,IF(M3383=#REF!,#REF!)))</f>
        <v>0</v>
      </c>
      <c r="P3383" s="1">
        <v>3381</v>
      </c>
      <c r="Q3383">
        <f t="shared" ca="1" si="322"/>
        <v>1802.3236524840731</v>
      </c>
      <c r="R3383" s="2">
        <f t="shared" ca="1" si="323"/>
        <v>30.038727541401219</v>
      </c>
      <c r="S3383" s="8">
        <f ca="1">COUNTIF($N$3:$N3383,S$2)/$P3383</f>
        <v>0.67346938775510201</v>
      </c>
      <c r="T3383" s="9">
        <f ca="1">COUNTIF($N$3:$N3383,T$2)/$P3383</f>
        <v>0.32653061224489793</v>
      </c>
    </row>
    <row r="3384" spans="10:20" x14ac:dyDescent="0.25">
      <c r="J3384" s="1">
        <f t="shared" ca="1" si="321"/>
        <v>0</v>
      </c>
      <c r="K3384">
        <f t="shared" ca="1" si="319"/>
        <v>2.5719590070196623</v>
      </c>
      <c r="L3384">
        <f t="shared" ca="1" si="320"/>
        <v>0.52298239150633019</v>
      </c>
      <c r="M3384">
        <f t="shared" ca="1" si="318"/>
        <v>0.52298239150633019</v>
      </c>
      <c r="N3384" s="1">
        <f ca="1">IF(M3384=K3384,K$2,IF(M3384=L3384,L$2,IF(M3384=#REF!,#REF!)))</f>
        <v>1</v>
      </c>
      <c r="P3384" s="1">
        <v>3382</v>
      </c>
      <c r="Q3384">
        <f t="shared" ca="1" si="322"/>
        <v>1802.8466348755794</v>
      </c>
      <c r="R3384" s="2">
        <f t="shared" ca="1" si="323"/>
        <v>30.047443914592989</v>
      </c>
      <c r="S3384" s="8">
        <f ca="1">COUNTIF($N$3:$N3384,S$2)/$P3384</f>
        <v>0.67327025428740395</v>
      </c>
      <c r="T3384" s="9">
        <f ca="1">COUNTIF($N$3:$N3384,T$2)/$P3384</f>
        <v>0.32672974571259611</v>
      </c>
    </row>
    <row r="3385" spans="10:20" x14ac:dyDescent="0.25">
      <c r="J3385" s="1">
        <f t="shared" ca="1" si="321"/>
        <v>1</v>
      </c>
      <c r="K3385">
        <f t="shared" ca="1" si="319"/>
        <v>8.954962449209708E-2</v>
      </c>
      <c r="L3385">
        <f t="shared" ca="1" si="320"/>
        <v>0</v>
      </c>
      <c r="M3385">
        <f t="shared" ca="1" si="318"/>
        <v>8.954962449209708E-2</v>
      </c>
      <c r="N3385" s="1">
        <f ca="1">IF(M3385=K3385,K$2,IF(M3385=L3385,L$2,IF(M3385=#REF!,#REF!)))</f>
        <v>0</v>
      </c>
      <c r="P3385" s="1">
        <v>3383</v>
      </c>
      <c r="Q3385">
        <f t="shared" ca="1" si="322"/>
        <v>1802.9361845000715</v>
      </c>
      <c r="R3385" s="2">
        <f t="shared" ca="1" si="323"/>
        <v>30.048936408334523</v>
      </c>
      <c r="S3385" s="8">
        <f ca="1">COUNTIF($N$3:$N3385,S$2)/$P3385</f>
        <v>0.6733668341708543</v>
      </c>
      <c r="T3385" s="9">
        <f ca="1">COUNTIF($N$3:$N3385,T$2)/$P3385</f>
        <v>0.32663316582914576</v>
      </c>
    </row>
    <row r="3386" spans="10:20" x14ac:dyDescent="0.25">
      <c r="J3386" s="1">
        <f t="shared" ca="1" si="321"/>
        <v>0</v>
      </c>
      <c r="K3386">
        <f t="shared" ca="1" si="319"/>
        <v>0.22943765070345157</v>
      </c>
      <c r="L3386">
        <f t="shared" ca="1" si="320"/>
        <v>0.53825390866894396</v>
      </c>
      <c r="M3386">
        <f t="shared" ca="1" si="318"/>
        <v>0.22943765070345157</v>
      </c>
      <c r="N3386" s="1">
        <f ca="1">IF(M3386=K3386,K$2,IF(M3386=L3386,L$2,IF(M3386=#REF!,#REF!)))</f>
        <v>0</v>
      </c>
      <c r="P3386" s="1">
        <v>3384</v>
      </c>
      <c r="Q3386">
        <f t="shared" ca="1" si="322"/>
        <v>1803.1656221507749</v>
      </c>
      <c r="R3386" s="2">
        <f t="shared" ca="1" si="323"/>
        <v>30.05276036917958</v>
      </c>
      <c r="S3386" s="8">
        <f ca="1">COUNTIF($N$3:$N3386,S$2)/$P3386</f>
        <v>0.67346335697399529</v>
      </c>
      <c r="T3386" s="9">
        <f ca="1">COUNTIF($N$3:$N3386,T$2)/$P3386</f>
        <v>0.32653664302600471</v>
      </c>
    </row>
    <row r="3387" spans="10:20" x14ac:dyDescent="0.25">
      <c r="J3387" s="1">
        <f t="shared" ca="1" si="321"/>
        <v>0</v>
      </c>
      <c r="K3387">
        <f t="shared" ca="1" si="319"/>
        <v>2.8443473048189514</v>
      </c>
      <c r="L3387">
        <f t="shared" ca="1" si="320"/>
        <v>0.12915349177992944</v>
      </c>
      <c r="M3387">
        <f t="shared" ca="1" si="318"/>
        <v>0.12915349177992944</v>
      </c>
      <c r="N3387" s="1">
        <f ca="1">IF(M3387=K3387,K$2,IF(M3387=L3387,L$2,IF(M3387=#REF!,#REF!)))</f>
        <v>1</v>
      </c>
      <c r="P3387" s="1">
        <v>3385</v>
      </c>
      <c r="Q3387">
        <f t="shared" ca="1" si="322"/>
        <v>1803.2947756425549</v>
      </c>
      <c r="R3387" s="2">
        <f t="shared" ca="1" si="323"/>
        <v>30.054912927375916</v>
      </c>
      <c r="S3387" s="8">
        <f ca="1">COUNTIF($N$3:$N3387,S$2)/$P3387</f>
        <v>0.67326440177252589</v>
      </c>
      <c r="T3387" s="9">
        <f ca="1">COUNTIF($N$3:$N3387,T$2)/$P3387</f>
        <v>0.32673559822747417</v>
      </c>
    </row>
    <row r="3388" spans="10:20" x14ac:dyDescent="0.25">
      <c r="J3388" s="1">
        <f t="shared" ca="1" si="321"/>
        <v>1</v>
      </c>
      <c r="K3388">
        <f t="shared" ca="1" si="319"/>
        <v>0.37680831207266252</v>
      </c>
      <c r="L3388">
        <f t="shared" ca="1" si="320"/>
        <v>0</v>
      </c>
      <c r="M3388">
        <f t="shared" ca="1" si="318"/>
        <v>0.37680831207266252</v>
      </c>
      <c r="N3388" s="1">
        <f ca="1">IF(M3388=K3388,K$2,IF(M3388=L3388,L$2,IF(M3388=#REF!,#REF!)))</f>
        <v>0</v>
      </c>
      <c r="P3388" s="1">
        <v>3386</v>
      </c>
      <c r="Q3388">
        <f t="shared" ca="1" si="322"/>
        <v>1803.6715839546275</v>
      </c>
      <c r="R3388" s="2">
        <f t="shared" ca="1" si="323"/>
        <v>30.061193065910459</v>
      </c>
      <c r="S3388" s="8">
        <f ca="1">COUNTIF($N$3:$N3388,S$2)/$P3388</f>
        <v>0.67336089781453046</v>
      </c>
      <c r="T3388" s="9">
        <f ca="1">COUNTIF($N$3:$N3388,T$2)/$P3388</f>
        <v>0.3266391021854696</v>
      </c>
    </row>
    <row r="3389" spans="10:20" x14ac:dyDescent="0.25">
      <c r="J3389" s="1">
        <f t="shared" ca="1" si="321"/>
        <v>0</v>
      </c>
      <c r="K3389">
        <f t="shared" ca="1" si="319"/>
        <v>1.9217609329443779</v>
      </c>
      <c r="L3389">
        <f t="shared" ca="1" si="320"/>
        <v>2.578365992635476E-3</v>
      </c>
      <c r="M3389">
        <f t="shared" ca="1" si="318"/>
        <v>2.578365992635476E-3</v>
      </c>
      <c r="N3389" s="1">
        <f ca="1">IF(M3389=K3389,K$2,IF(M3389=L3389,L$2,IF(M3389=#REF!,#REF!)))</f>
        <v>1</v>
      </c>
      <c r="P3389" s="1">
        <v>3387</v>
      </c>
      <c r="Q3389">
        <f t="shared" ca="1" si="322"/>
        <v>1803.6741623206201</v>
      </c>
      <c r="R3389" s="2">
        <f t="shared" ca="1" si="323"/>
        <v>30.061236038677002</v>
      </c>
      <c r="S3389" s="8">
        <f ca="1">COUNTIF($N$3:$N3389,S$2)/$P3389</f>
        <v>0.67316209034543839</v>
      </c>
      <c r="T3389" s="9">
        <f ca="1">COUNTIF($N$3:$N3389,T$2)/$P3389</f>
        <v>0.32683790965456155</v>
      </c>
    </row>
    <row r="3390" spans="10:20" x14ac:dyDescent="0.25">
      <c r="J3390" s="1">
        <f t="shared" ca="1" si="321"/>
        <v>1</v>
      </c>
      <c r="K3390">
        <f t="shared" ca="1" si="319"/>
        <v>0.32494687747450468</v>
      </c>
      <c r="L3390">
        <f t="shared" ca="1" si="320"/>
        <v>0</v>
      </c>
      <c r="M3390">
        <f t="shared" ca="1" si="318"/>
        <v>0.32494687747450468</v>
      </c>
      <c r="N3390" s="1">
        <f ca="1">IF(M3390=K3390,K$2,IF(M3390=L3390,L$2,IF(M3390=#REF!,#REF!)))</f>
        <v>0</v>
      </c>
      <c r="P3390" s="1">
        <v>3388</v>
      </c>
      <c r="Q3390">
        <f t="shared" ca="1" si="322"/>
        <v>1803.9991091980946</v>
      </c>
      <c r="R3390" s="2">
        <f t="shared" ca="1" si="323"/>
        <v>30.066651819968243</v>
      </c>
      <c r="S3390" s="8">
        <f ca="1">COUNTIF($N$3:$N3390,S$2)/$P3390</f>
        <v>0.67325855962219594</v>
      </c>
      <c r="T3390" s="9">
        <f ca="1">COUNTIF($N$3:$N3390,T$2)/$P3390</f>
        <v>0.326741440377804</v>
      </c>
    </row>
    <row r="3391" spans="10:20" x14ac:dyDescent="0.25">
      <c r="J3391" s="1">
        <f t="shared" ca="1" si="321"/>
        <v>0</v>
      </c>
      <c r="K3391">
        <f t="shared" ca="1" si="319"/>
        <v>4.7204581767531222</v>
      </c>
      <c r="L3391">
        <f t="shared" ca="1" si="320"/>
        <v>1.4490098183580467</v>
      </c>
      <c r="M3391">
        <f t="shared" ca="1" si="318"/>
        <v>1.4490098183580467</v>
      </c>
      <c r="N3391" s="1">
        <f ca="1">IF(M3391=K3391,K$2,IF(M3391=L3391,L$2,IF(M3391=#REF!,#REF!)))</f>
        <v>1</v>
      </c>
      <c r="P3391" s="1">
        <v>3389</v>
      </c>
      <c r="Q3391">
        <f t="shared" ca="1" si="322"/>
        <v>1805.4481190164527</v>
      </c>
      <c r="R3391" s="2">
        <f t="shared" ca="1" si="323"/>
        <v>30.090801983607545</v>
      </c>
      <c r="S3391" s="8">
        <f ca="1">COUNTIF($N$3:$N3391,S$2)/$P3391</f>
        <v>0.67305989967542046</v>
      </c>
      <c r="T3391" s="9">
        <f ca="1">COUNTIF($N$3:$N3391,T$2)/$P3391</f>
        <v>0.32694010032457954</v>
      </c>
    </row>
    <row r="3392" spans="10:20" x14ac:dyDescent="0.25">
      <c r="J3392" s="1">
        <f t="shared" ca="1" si="321"/>
        <v>1</v>
      </c>
      <c r="K3392">
        <f t="shared" ca="1" si="319"/>
        <v>0.25938857115442587</v>
      </c>
      <c r="L3392">
        <f t="shared" ca="1" si="320"/>
        <v>0</v>
      </c>
      <c r="M3392">
        <f t="shared" ca="1" si="318"/>
        <v>0.25938857115442587</v>
      </c>
      <c r="N3392" s="1">
        <f ca="1">IF(M3392=K3392,K$2,IF(M3392=L3392,L$2,IF(M3392=#REF!,#REF!)))</f>
        <v>0</v>
      </c>
      <c r="P3392" s="1">
        <v>3390</v>
      </c>
      <c r="Q3392">
        <f t="shared" ca="1" si="322"/>
        <v>1805.7075075876071</v>
      </c>
      <c r="R3392" s="2">
        <f t="shared" ca="1" si="323"/>
        <v>30.095125126460118</v>
      </c>
      <c r="S3392" s="8">
        <f ca="1">COUNTIF($N$3:$N3392,S$2)/$P3392</f>
        <v>0.67315634218289089</v>
      </c>
      <c r="T3392" s="9">
        <f ca="1">COUNTIF($N$3:$N3392,T$2)/$P3392</f>
        <v>0.32684365781710917</v>
      </c>
    </row>
    <row r="3393" spans="10:20" x14ac:dyDescent="0.25">
      <c r="J3393" s="1">
        <f t="shared" ca="1" si="321"/>
        <v>0</v>
      </c>
      <c r="K3393">
        <f t="shared" ca="1" si="319"/>
        <v>0.22941552340357108</v>
      </c>
      <c r="L3393">
        <f t="shared" ca="1" si="320"/>
        <v>1.1543600381032759</v>
      </c>
      <c r="M3393">
        <f t="shared" ca="1" si="318"/>
        <v>0.22941552340357108</v>
      </c>
      <c r="N3393" s="1">
        <f ca="1">IF(M3393=K3393,K$2,IF(M3393=L3393,L$2,IF(M3393=#REF!,#REF!)))</f>
        <v>0</v>
      </c>
      <c r="P3393" s="1">
        <v>3391</v>
      </c>
      <c r="Q3393">
        <f t="shared" ca="1" si="322"/>
        <v>1805.9369231110106</v>
      </c>
      <c r="R3393" s="2">
        <f t="shared" ca="1" si="323"/>
        <v>30.098948718516844</v>
      </c>
      <c r="S3393" s="8">
        <f ca="1">COUNTIF($N$3:$N3393,S$2)/$P3393</f>
        <v>0.67325272780890588</v>
      </c>
      <c r="T3393" s="9">
        <f ca="1">COUNTIF($N$3:$N3393,T$2)/$P3393</f>
        <v>0.32674727219109406</v>
      </c>
    </row>
    <row r="3394" spans="10:20" x14ac:dyDescent="0.25">
      <c r="J3394" s="1">
        <f t="shared" ca="1" si="321"/>
        <v>0</v>
      </c>
      <c r="K3394">
        <f t="shared" ca="1" si="319"/>
        <v>1.0086292962684185</v>
      </c>
      <c r="L3394">
        <f t="shared" ca="1" si="320"/>
        <v>1.4927281511699164</v>
      </c>
      <c r="M3394">
        <f t="shared" ca="1" si="318"/>
        <v>1.0086292962684185</v>
      </c>
      <c r="N3394" s="1">
        <f ca="1">IF(M3394=K3394,K$2,IF(M3394=L3394,L$2,IF(M3394=#REF!,#REF!)))</f>
        <v>0</v>
      </c>
      <c r="P3394" s="1">
        <v>3392</v>
      </c>
      <c r="Q3394">
        <f t="shared" ca="1" si="322"/>
        <v>1806.9455524072791</v>
      </c>
      <c r="R3394" s="2">
        <f t="shared" ca="1" si="323"/>
        <v>30.115759206787985</v>
      </c>
      <c r="S3394" s="8">
        <f ca="1">COUNTIF($N$3:$N3394,S$2)/$P3394</f>
        <v>0.67334905660377353</v>
      </c>
      <c r="T3394" s="9">
        <f ca="1">COUNTIF($N$3:$N3394,T$2)/$P3394</f>
        <v>0.32665094339622641</v>
      </c>
    </row>
    <row r="3395" spans="10:20" x14ac:dyDescent="0.25">
      <c r="J3395" s="1">
        <f t="shared" ca="1" si="321"/>
        <v>0</v>
      </c>
      <c r="K3395">
        <f t="shared" ca="1" si="319"/>
        <v>1.0312173347695566</v>
      </c>
      <c r="L3395">
        <f t="shared" ca="1" si="320"/>
        <v>1.0642747701701627</v>
      </c>
      <c r="M3395">
        <f t="shared" ref="M3395:M3458" ca="1" si="324">SMALL(K3395:L3395,COUNTIF(K3395:L3395,0)+1)</f>
        <v>1.0312173347695566</v>
      </c>
      <c r="N3395" s="1">
        <f ca="1">IF(M3395=K3395,K$2,IF(M3395=L3395,L$2,IF(M3395=#REF!,#REF!)))</f>
        <v>0</v>
      </c>
      <c r="P3395" s="1">
        <v>3393</v>
      </c>
      <c r="Q3395">
        <f t="shared" ca="1" si="322"/>
        <v>1807.9767697420486</v>
      </c>
      <c r="R3395" s="2">
        <f t="shared" ca="1" si="323"/>
        <v>30.132946162367478</v>
      </c>
      <c r="S3395" s="8">
        <f ca="1">COUNTIF($N$3:$N3395,S$2)/$P3395</f>
        <v>0.67344532861774242</v>
      </c>
      <c r="T3395" s="9">
        <f ca="1">COUNTIF($N$3:$N3395,T$2)/$P3395</f>
        <v>0.32655467138225758</v>
      </c>
    </row>
    <row r="3396" spans="10:20" x14ac:dyDescent="0.25">
      <c r="J3396" s="1">
        <f t="shared" ca="1" si="321"/>
        <v>0</v>
      </c>
      <c r="K3396">
        <f t="shared" ref="K3396:K3459" ca="1" si="325">IF($J3396=$C$4,IF(D$4&lt;&gt;0,(-1/D$4),0)*LN(1-RAND()),IF($J3396=$C$5,IF(D$5&lt;&gt;0,(-1/D$5),0)*LN(1-RAND())))</f>
        <v>6.4662507763798185E-2</v>
      </c>
      <c r="L3396">
        <f t="shared" ref="L3396:L3459" ca="1" si="326">IF($J3396=$C$4,IF(E$4&lt;&gt;0,(-1/E$4),0)*LN(1-RAND()),IF($J3396=$C$5,IF(E$5&lt;&gt;0,(-1/E$5),0)*LN(1-RAND())))</f>
        <v>0.63621512927455548</v>
      </c>
      <c r="M3396">
        <f t="shared" ca="1" si="324"/>
        <v>6.4662507763798185E-2</v>
      </c>
      <c r="N3396" s="1">
        <f ca="1">IF(M3396=K3396,K$2,IF(M3396=L3396,L$2,IF(M3396=#REF!,#REF!)))</f>
        <v>0</v>
      </c>
      <c r="P3396" s="1">
        <v>3394</v>
      </c>
      <c r="Q3396">
        <f t="shared" ca="1" si="322"/>
        <v>1808.0414322498125</v>
      </c>
      <c r="R3396" s="2">
        <f t="shared" ca="1" si="323"/>
        <v>30.134023870830209</v>
      </c>
      <c r="S3396" s="8">
        <f ca="1">COUNTIF($N$3:$N3396,S$2)/$P3396</f>
        <v>0.67354154390100174</v>
      </c>
      <c r="T3396" s="9">
        <f ca="1">COUNTIF($N$3:$N3396,T$2)/$P3396</f>
        <v>0.32645845609899821</v>
      </c>
    </row>
    <row r="3397" spans="10:20" x14ac:dyDescent="0.25">
      <c r="J3397" s="1">
        <f t="shared" ca="1" si="321"/>
        <v>0</v>
      </c>
      <c r="K3397">
        <f t="shared" ca="1" si="325"/>
        <v>0.15975779221307818</v>
      </c>
      <c r="L3397">
        <f t="shared" ca="1" si="326"/>
        <v>0.20559568911101647</v>
      </c>
      <c r="M3397">
        <f t="shared" ca="1" si="324"/>
        <v>0.15975779221307818</v>
      </c>
      <c r="N3397" s="1">
        <f ca="1">IF(M3397=K3397,K$2,IF(M3397=L3397,L$2,IF(M3397=#REF!,#REF!)))</f>
        <v>0</v>
      </c>
      <c r="P3397" s="1">
        <v>3395</v>
      </c>
      <c r="Q3397">
        <f t="shared" ca="1" si="322"/>
        <v>1808.2011900420255</v>
      </c>
      <c r="R3397" s="2">
        <f t="shared" ca="1" si="323"/>
        <v>30.136686500700424</v>
      </c>
      <c r="S3397" s="8">
        <f ca="1">COUNTIF($N$3:$N3397,S$2)/$P3397</f>
        <v>0.67363770250368193</v>
      </c>
      <c r="T3397" s="9">
        <f ca="1">COUNTIF($N$3:$N3397,T$2)/$P3397</f>
        <v>0.32636229749631812</v>
      </c>
    </row>
    <row r="3398" spans="10:20" x14ac:dyDescent="0.25">
      <c r="J3398" s="1">
        <f t="shared" ca="1" si="321"/>
        <v>0</v>
      </c>
      <c r="K3398">
        <f t="shared" ca="1" si="325"/>
        <v>0.74350949623069573</v>
      </c>
      <c r="L3398">
        <f t="shared" ca="1" si="326"/>
        <v>0.57142677141820686</v>
      </c>
      <c r="M3398">
        <f t="shared" ca="1" si="324"/>
        <v>0.57142677141820686</v>
      </c>
      <c r="N3398" s="1">
        <f ca="1">IF(M3398=K3398,K$2,IF(M3398=L3398,L$2,IF(M3398=#REF!,#REF!)))</f>
        <v>1</v>
      </c>
      <c r="P3398" s="1">
        <v>3396</v>
      </c>
      <c r="Q3398">
        <f t="shared" ca="1" si="322"/>
        <v>1808.7726168134436</v>
      </c>
      <c r="R3398" s="2">
        <f t="shared" ca="1" si="323"/>
        <v>30.146210280224061</v>
      </c>
      <c r="S3398" s="8">
        <f ca="1">COUNTIF($N$3:$N3398,S$2)/$P3398</f>
        <v>0.67343934040047115</v>
      </c>
      <c r="T3398" s="9">
        <f ca="1">COUNTIF($N$3:$N3398,T$2)/$P3398</f>
        <v>0.32656065959952885</v>
      </c>
    </row>
    <row r="3399" spans="10:20" x14ac:dyDescent="0.25">
      <c r="J3399" s="1">
        <f t="shared" ca="1" si="321"/>
        <v>1</v>
      </c>
      <c r="K3399">
        <f t="shared" ca="1" si="325"/>
        <v>5.7716650782589293E-2</v>
      </c>
      <c r="L3399">
        <f t="shared" ca="1" si="326"/>
        <v>0</v>
      </c>
      <c r="M3399">
        <f t="shared" ca="1" si="324"/>
        <v>5.7716650782589293E-2</v>
      </c>
      <c r="N3399" s="1">
        <f ca="1">IF(M3399=K3399,K$2,IF(M3399=L3399,L$2,IF(M3399=#REF!,#REF!)))</f>
        <v>0</v>
      </c>
      <c r="P3399" s="1">
        <v>3397</v>
      </c>
      <c r="Q3399">
        <f t="shared" ca="1" si="322"/>
        <v>1808.8303334642262</v>
      </c>
      <c r="R3399" s="2">
        <f t="shared" ca="1" si="323"/>
        <v>30.147172224403771</v>
      </c>
      <c r="S3399" s="8">
        <f ca="1">COUNTIF($N$3:$N3399,S$2)/$P3399</f>
        <v>0.67353547247571388</v>
      </c>
      <c r="T3399" s="9">
        <f ca="1">COUNTIF($N$3:$N3399,T$2)/$P3399</f>
        <v>0.32646452752428612</v>
      </c>
    </row>
    <row r="3400" spans="10:20" x14ac:dyDescent="0.25">
      <c r="J3400" s="1">
        <f t="shared" ca="1" si="321"/>
        <v>0</v>
      </c>
      <c r="K3400">
        <f t="shared" ca="1" si="325"/>
        <v>0.67096246679346616</v>
      </c>
      <c r="L3400">
        <f t="shared" ca="1" si="326"/>
        <v>2.0331071406899053</v>
      </c>
      <c r="M3400">
        <f t="shared" ca="1" si="324"/>
        <v>0.67096246679346616</v>
      </c>
      <c r="N3400" s="1">
        <f ca="1">IF(M3400=K3400,K$2,IF(M3400=L3400,L$2,IF(M3400=#REF!,#REF!)))</f>
        <v>0</v>
      </c>
      <c r="P3400" s="1">
        <v>3398</v>
      </c>
      <c r="Q3400">
        <f t="shared" ca="1" si="322"/>
        <v>1809.5012959310197</v>
      </c>
      <c r="R3400" s="2">
        <f t="shared" ca="1" si="323"/>
        <v>30.158354932183663</v>
      </c>
      <c r="S3400" s="8">
        <f ca="1">COUNTIF($N$3:$N3400,S$2)/$P3400</f>
        <v>0.67363154796939373</v>
      </c>
      <c r="T3400" s="9">
        <f ca="1">COUNTIF($N$3:$N3400,T$2)/$P3400</f>
        <v>0.32636845203060622</v>
      </c>
    </row>
    <row r="3401" spans="10:20" x14ac:dyDescent="0.25">
      <c r="J3401" s="1">
        <f t="shared" ca="1" si="321"/>
        <v>0</v>
      </c>
      <c r="K3401">
        <f t="shared" ca="1" si="325"/>
        <v>1.0658987803236233</v>
      </c>
      <c r="L3401">
        <f t="shared" ca="1" si="326"/>
        <v>0.12742878510545175</v>
      </c>
      <c r="M3401">
        <f t="shared" ca="1" si="324"/>
        <v>0.12742878510545175</v>
      </c>
      <c r="N3401" s="1">
        <f ca="1">IF(M3401=K3401,K$2,IF(M3401=L3401,L$2,IF(M3401=#REF!,#REF!)))</f>
        <v>1</v>
      </c>
      <c r="P3401" s="1">
        <v>3399</v>
      </c>
      <c r="Q3401">
        <f t="shared" ca="1" si="322"/>
        <v>1809.6287247161251</v>
      </c>
      <c r="R3401" s="2">
        <f t="shared" ca="1" si="323"/>
        <v>30.160478745268751</v>
      </c>
      <c r="S3401" s="8">
        <f ca="1">COUNTIF($N$3:$N3401,S$2)/$P3401</f>
        <v>0.6734333627537511</v>
      </c>
      <c r="T3401" s="9">
        <f ca="1">COUNTIF($N$3:$N3401,T$2)/$P3401</f>
        <v>0.3265666372462489</v>
      </c>
    </row>
    <row r="3402" spans="10:20" x14ac:dyDescent="0.25">
      <c r="J3402" s="1">
        <f t="shared" ca="1" si="321"/>
        <v>1</v>
      </c>
      <c r="K3402">
        <f t="shared" ca="1" si="325"/>
        <v>0.69179229149177823</v>
      </c>
      <c r="L3402">
        <f t="shared" ca="1" si="326"/>
        <v>0</v>
      </c>
      <c r="M3402">
        <f t="shared" ca="1" si="324"/>
        <v>0.69179229149177823</v>
      </c>
      <c r="N3402" s="1">
        <f ca="1">IF(M3402=K3402,K$2,IF(M3402=L3402,L$2,IF(M3402=#REF!,#REF!)))</f>
        <v>0</v>
      </c>
      <c r="P3402" s="1">
        <v>3400</v>
      </c>
      <c r="Q3402">
        <f t="shared" ca="1" si="322"/>
        <v>1810.3205170076169</v>
      </c>
      <c r="R3402" s="2">
        <f t="shared" ca="1" si="323"/>
        <v>30.172008616793615</v>
      </c>
      <c r="S3402" s="8">
        <f ca="1">COUNTIF($N$3:$N3402,S$2)/$P3402</f>
        <v>0.67352941176470593</v>
      </c>
      <c r="T3402" s="9">
        <f ca="1">COUNTIF($N$3:$N3402,T$2)/$P3402</f>
        <v>0.32647058823529412</v>
      </c>
    </row>
    <row r="3403" spans="10:20" x14ac:dyDescent="0.25">
      <c r="J3403" s="1">
        <f t="shared" ca="1" si="321"/>
        <v>0</v>
      </c>
      <c r="K3403">
        <f t="shared" ca="1" si="325"/>
        <v>0.472727703506924</v>
      </c>
      <c r="L3403">
        <f t="shared" ca="1" si="326"/>
        <v>1.2242769917425687</v>
      </c>
      <c r="M3403">
        <f t="shared" ca="1" si="324"/>
        <v>0.472727703506924</v>
      </c>
      <c r="N3403" s="1">
        <f ca="1">IF(M3403=K3403,K$2,IF(M3403=L3403,L$2,IF(M3403=#REF!,#REF!)))</f>
        <v>0</v>
      </c>
      <c r="P3403" s="1">
        <v>3401</v>
      </c>
      <c r="Q3403">
        <f t="shared" ca="1" si="322"/>
        <v>1810.7932447111239</v>
      </c>
      <c r="R3403" s="2">
        <f t="shared" ca="1" si="323"/>
        <v>30.179887411852064</v>
      </c>
      <c r="S3403" s="8">
        <f ca="1">COUNTIF($N$3:$N3403,S$2)/$P3403</f>
        <v>0.673625404292855</v>
      </c>
      <c r="T3403" s="9">
        <f ca="1">COUNTIF($N$3:$N3403,T$2)/$P3403</f>
        <v>0.32637459570714494</v>
      </c>
    </row>
    <row r="3404" spans="10:20" x14ac:dyDescent="0.25">
      <c r="J3404" s="1">
        <f t="shared" ca="1" si="321"/>
        <v>0</v>
      </c>
      <c r="K3404">
        <f t="shared" ca="1" si="325"/>
        <v>1.3918354032601636</v>
      </c>
      <c r="L3404">
        <f t="shared" ca="1" si="326"/>
        <v>1.3704694576076717</v>
      </c>
      <c r="M3404">
        <f t="shared" ca="1" si="324"/>
        <v>1.3704694576076717</v>
      </c>
      <c r="N3404" s="1">
        <f ca="1">IF(M3404=K3404,K$2,IF(M3404=L3404,L$2,IF(M3404=#REF!,#REF!)))</f>
        <v>1</v>
      </c>
      <c r="P3404" s="1">
        <v>3402</v>
      </c>
      <c r="Q3404">
        <f t="shared" ca="1" si="322"/>
        <v>1812.1637141687315</v>
      </c>
      <c r="R3404" s="2">
        <f t="shared" ca="1" si="323"/>
        <v>30.202728569478857</v>
      </c>
      <c r="S3404" s="8">
        <f ca="1">COUNTIF($N$3:$N3404,S$2)/$P3404</f>
        <v>0.67342739564961784</v>
      </c>
      <c r="T3404" s="9">
        <f ca="1">COUNTIF($N$3:$N3404,T$2)/$P3404</f>
        <v>0.3265726043503821</v>
      </c>
    </row>
    <row r="3405" spans="10:20" x14ac:dyDescent="0.25">
      <c r="J3405" s="1">
        <f t="shared" ca="1" si="321"/>
        <v>1</v>
      </c>
      <c r="K3405">
        <f t="shared" ca="1" si="325"/>
        <v>5.018302234277567E-2</v>
      </c>
      <c r="L3405">
        <f t="shared" ca="1" si="326"/>
        <v>0</v>
      </c>
      <c r="M3405">
        <f t="shared" ca="1" si="324"/>
        <v>5.018302234277567E-2</v>
      </c>
      <c r="N3405" s="1">
        <f ca="1">IF(M3405=K3405,K$2,IF(M3405=L3405,L$2,IF(M3405=#REF!,#REF!)))</f>
        <v>0</v>
      </c>
      <c r="P3405" s="1">
        <v>3403</v>
      </c>
      <c r="Q3405">
        <f t="shared" ca="1" si="322"/>
        <v>1812.2138971910742</v>
      </c>
      <c r="R3405" s="2">
        <f t="shared" ca="1" si="323"/>
        <v>30.203564953184571</v>
      </c>
      <c r="S3405" s="8">
        <f ca="1">COUNTIF($N$3:$N3405,S$2)/$P3405</f>
        <v>0.67352336173964145</v>
      </c>
      <c r="T3405" s="9">
        <f ca="1">COUNTIF($N$3:$N3405,T$2)/$P3405</f>
        <v>0.3264766382603585</v>
      </c>
    </row>
    <row r="3406" spans="10:20" x14ac:dyDescent="0.25">
      <c r="J3406" s="1">
        <f t="shared" ca="1" si="321"/>
        <v>0</v>
      </c>
      <c r="K3406">
        <f t="shared" ca="1" si="325"/>
        <v>0.8028455880092471</v>
      </c>
      <c r="L3406">
        <f t="shared" ca="1" si="326"/>
        <v>1.2100934843179101</v>
      </c>
      <c r="M3406">
        <f t="shared" ca="1" si="324"/>
        <v>0.8028455880092471</v>
      </c>
      <c r="N3406" s="1">
        <f ca="1">IF(M3406=K3406,K$2,IF(M3406=L3406,L$2,IF(M3406=#REF!,#REF!)))</f>
        <v>0</v>
      </c>
      <c r="P3406" s="1">
        <v>3404</v>
      </c>
      <c r="Q3406">
        <f t="shared" ca="1" si="322"/>
        <v>1813.0167427790834</v>
      </c>
      <c r="R3406" s="2">
        <f t="shared" ca="1" si="323"/>
        <v>30.216945712984725</v>
      </c>
      <c r="S3406" s="8">
        <f ca="1">COUNTIF($N$3:$N3406,S$2)/$P3406</f>
        <v>0.67361927144535838</v>
      </c>
      <c r="T3406" s="9">
        <f ca="1">COUNTIF($N$3:$N3406,T$2)/$P3406</f>
        <v>0.32638072855464162</v>
      </c>
    </row>
    <row r="3407" spans="10:20" x14ac:dyDescent="0.25">
      <c r="J3407" s="1">
        <f t="shared" ca="1" si="321"/>
        <v>0</v>
      </c>
      <c r="K3407">
        <f t="shared" ca="1" si="325"/>
        <v>0.24749240740897185</v>
      </c>
      <c r="L3407">
        <f t="shared" ca="1" si="326"/>
        <v>0.58376770476391759</v>
      </c>
      <c r="M3407">
        <f t="shared" ca="1" si="324"/>
        <v>0.24749240740897185</v>
      </c>
      <c r="N3407" s="1">
        <f ca="1">IF(M3407=K3407,K$2,IF(M3407=L3407,L$2,IF(M3407=#REF!,#REF!)))</f>
        <v>0</v>
      </c>
      <c r="P3407" s="1">
        <v>3405</v>
      </c>
      <c r="Q3407">
        <f t="shared" ca="1" si="322"/>
        <v>1813.2642351864924</v>
      </c>
      <c r="R3407" s="2">
        <f t="shared" ca="1" si="323"/>
        <v>30.221070586441542</v>
      </c>
      <c r="S3407" s="8">
        <f ca="1">COUNTIF($N$3:$N3407,S$2)/$P3407</f>
        <v>0.67371512481644635</v>
      </c>
      <c r="T3407" s="9">
        <f ca="1">COUNTIF($N$3:$N3407,T$2)/$P3407</f>
        <v>0.32628487518355359</v>
      </c>
    </row>
    <row r="3408" spans="10:20" x14ac:dyDescent="0.25">
      <c r="J3408" s="1">
        <f t="shared" ca="1" si="321"/>
        <v>0</v>
      </c>
      <c r="K3408">
        <f t="shared" ca="1" si="325"/>
        <v>0.86427439210903145</v>
      </c>
      <c r="L3408">
        <f t="shared" ca="1" si="326"/>
        <v>0.25440487763887198</v>
      </c>
      <c r="M3408">
        <f t="shared" ca="1" si="324"/>
        <v>0.25440487763887198</v>
      </c>
      <c r="N3408" s="1">
        <f ca="1">IF(M3408=K3408,K$2,IF(M3408=L3408,L$2,IF(M3408=#REF!,#REF!)))</f>
        <v>1</v>
      </c>
      <c r="P3408" s="1">
        <v>3406</v>
      </c>
      <c r="Q3408">
        <f t="shared" ca="1" si="322"/>
        <v>1813.5186400641312</v>
      </c>
      <c r="R3408" s="2">
        <f t="shared" ca="1" si="323"/>
        <v>30.225310667735521</v>
      </c>
      <c r="S3408" s="8">
        <f ca="1">COUNTIF($N$3:$N3408,S$2)/$P3408</f>
        <v>0.67351732237228423</v>
      </c>
      <c r="T3408" s="9">
        <f ca="1">COUNTIF($N$3:$N3408,T$2)/$P3408</f>
        <v>0.32648267762771582</v>
      </c>
    </row>
    <row r="3409" spans="10:20" x14ac:dyDescent="0.25">
      <c r="J3409" s="1">
        <f t="shared" ca="1" si="321"/>
        <v>1</v>
      </c>
      <c r="K3409">
        <f t="shared" ca="1" si="325"/>
        <v>5.0110777414171366E-2</v>
      </c>
      <c r="L3409">
        <f t="shared" ca="1" si="326"/>
        <v>0</v>
      </c>
      <c r="M3409">
        <f t="shared" ca="1" si="324"/>
        <v>5.0110777414171366E-2</v>
      </c>
      <c r="N3409" s="1">
        <f ca="1">IF(M3409=K3409,K$2,IF(M3409=L3409,L$2,IF(M3409=#REF!,#REF!)))</f>
        <v>0</v>
      </c>
      <c r="P3409" s="1">
        <v>3407</v>
      </c>
      <c r="Q3409">
        <f t="shared" ca="1" si="322"/>
        <v>1813.5687508415454</v>
      </c>
      <c r="R3409" s="2">
        <f t="shared" ca="1" si="323"/>
        <v>30.226145847359088</v>
      </c>
      <c r="S3409" s="8">
        <f ca="1">COUNTIF($N$3:$N3409,S$2)/$P3409</f>
        <v>0.67361314939829764</v>
      </c>
      <c r="T3409" s="9">
        <f ca="1">COUNTIF($N$3:$N3409,T$2)/$P3409</f>
        <v>0.32638685060170236</v>
      </c>
    </row>
    <row r="3410" spans="10:20" x14ac:dyDescent="0.25">
      <c r="J3410" s="1">
        <f t="shared" ca="1" si="321"/>
        <v>0</v>
      </c>
      <c r="K3410">
        <f t="shared" ca="1" si="325"/>
        <v>1.3232507025873348</v>
      </c>
      <c r="L3410">
        <f t="shared" ca="1" si="326"/>
        <v>0.56346688468825035</v>
      </c>
      <c r="M3410">
        <f t="shared" ca="1" si="324"/>
        <v>0.56346688468825035</v>
      </c>
      <c r="N3410" s="1">
        <f ca="1">IF(M3410=K3410,K$2,IF(M3410=L3410,L$2,IF(M3410=#REF!,#REF!)))</f>
        <v>1</v>
      </c>
      <c r="P3410" s="1">
        <v>3408</v>
      </c>
      <c r="Q3410">
        <f t="shared" ca="1" si="322"/>
        <v>1814.1322177262336</v>
      </c>
      <c r="R3410" s="2">
        <f t="shared" ca="1" si="323"/>
        <v>30.235536962103893</v>
      </c>
      <c r="S3410" s="8">
        <f ca="1">COUNTIF($N$3:$N3410,S$2)/$P3410</f>
        <v>0.6734154929577465</v>
      </c>
      <c r="T3410" s="9">
        <f ca="1">COUNTIF($N$3:$N3410,T$2)/$P3410</f>
        <v>0.3265845070422535</v>
      </c>
    </row>
    <row r="3411" spans="10:20" x14ac:dyDescent="0.25">
      <c r="J3411" s="1">
        <f t="shared" ca="1" si="321"/>
        <v>1</v>
      </c>
      <c r="K3411">
        <f t="shared" ca="1" si="325"/>
        <v>0.24850664612834086</v>
      </c>
      <c r="L3411">
        <f t="shared" ca="1" si="326"/>
        <v>0</v>
      </c>
      <c r="M3411">
        <f t="shared" ca="1" si="324"/>
        <v>0.24850664612834086</v>
      </c>
      <c r="N3411" s="1">
        <f ca="1">IF(M3411=K3411,K$2,IF(M3411=L3411,L$2,IF(M3411=#REF!,#REF!)))</f>
        <v>0</v>
      </c>
      <c r="P3411" s="1">
        <v>3409</v>
      </c>
      <c r="Q3411">
        <f t="shared" ca="1" si="322"/>
        <v>1814.380724372362</v>
      </c>
      <c r="R3411" s="2">
        <f t="shared" ca="1" si="323"/>
        <v>30.239678739539368</v>
      </c>
      <c r="S3411" s="8">
        <f ca="1">COUNTIF($N$3:$N3411,S$2)/$P3411</f>
        <v>0.67351129363449691</v>
      </c>
      <c r="T3411" s="9">
        <f ca="1">COUNTIF($N$3:$N3411,T$2)/$P3411</f>
        <v>0.32648870636550309</v>
      </c>
    </row>
    <row r="3412" spans="10:20" x14ac:dyDescent="0.25">
      <c r="J3412" s="1">
        <f t="shared" ca="1" si="321"/>
        <v>0</v>
      </c>
      <c r="K3412">
        <f t="shared" ca="1" si="325"/>
        <v>0.5656317106140728</v>
      </c>
      <c r="L3412">
        <f t="shared" ca="1" si="326"/>
        <v>9.3582630928113406E-2</v>
      </c>
      <c r="M3412">
        <f t="shared" ca="1" si="324"/>
        <v>9.3582630928113406E-2</v>
      </c>
      <c r="N3412" s="1">
        <f ca="1">IF(M3412=K3412,K$2,IF(M3412=L3412,L$2,IF(M3412=#REF!,#REF!)))</f>
        <v>1</v>
      </c>
      <c r="P3412" s="1">
        <v>3410</v>
      </c>
      <c r="Q3412">
        <f t="shared" ca="1" si="322"/>
        <v>1814.4743070032901</v>
      </c>
      <c r="R3412" s="2">
        <f t="shared" ca="1" si="323"/>
        <v>30.241238450054833</v>
      </c>
      <c r="S3412" s="8">
        <f ca="1">COUNTIF($N$3:$N3412,S$2)/$P3412</f>
        <v>0.67331378299120237</v>
      </c>
      <c r="T3412" s="9">
        <f ca="1">COUNTIF($N$3:$N3412,T$2)/$P3412</f>
        <v>0.32668621700879763</v>
      </c>
    </row>
    <row r="3413" spans="10:20" x14ac:dyDescent="0.25">
      <c r="J3413" s="1">
        <f t="shared" ca="1" si="321"/>
        <v>1</v>
      </c>
      <c r="K3413">
        <f t="shared" ca="1" si="325"/>
        <v>0.17750641649941679</v>
      </c>
      <c r="L3413">
        <f t="shared" ca="1" si="326"/>
        <v>0</v>
      </c>
      <c r="M3413">
        <f t="shared" ca="1" si="324"/>
        <v>0.17750641649941679</v>
      </c>
      <c r="N3413" s="1">
        <f ca="1">IF(M3413=K3413,K$2,IF(M3413=L3413,L$2,IF(M3413=#REF!,#REF!)))</f>
        <v>0</v>
      </c>
      <c r="P3413" s="1">
        <v>3411</v>
      </c>
      <c r="Q3413">
        <f t="shared" ca="1" si="322"/>
        <v>1814.6518134197895</v>
      </c>
      <c r="R3413" s="2">
        <f t="shared" ca="1" si="323"/>
        <v>30.244196890329825</v>
      </c>
      <c r="S3413" s="8">
        <f ca="1">COUNTIF($N$3:$N3413,S$2)/$P3413</f>
        <v>0.67340955731457053</v>
      </c>
      <c r="T3413" s="9">
        <f ca="1">COUNTIF($N$3:$N3413,T$2)/$P3413</f>
        <v>0.32659044268542947</v>
      </c>
    </row>
    <row r="3414" spans="10:20" x14ac:dyDescent="0.25">
      <c r="J3414" s="1">
        <f t="shared" ca="1" si="321"/>
        <v>0</v>
      </c>
      <c r="K3414">
        <f t="shared" ca="1" si="325"/>
        <v>1.041620410129763</v>
      </c>
      <c r="L3414">
        <f t="shared" ca="1" si="326"/>
        <v>0.62115778260693721</v>
      </c>
      <c r="M3414">
        <f t="shared" ca="1" si="324"/>
        <v>0.62115778260693721</v>
      </c>
      <c r="N3414" s="1">
        <f ca="1">IF(M3414=K3414,K$2,IF(M3414=L3414,L$2,IF(M3414=#REF!,#REF!)))</f>
        <v>1</v>
      </c>
      <c r="P3414" s="1">
        <v>3412</v>
      </c>
      <c r="Q3414">
        <f t="shared" ca="1" si="322"/>
        <v>1815.2729712023965</v>
      </c>
      <c r="R3414" s="2">
        <f t="shared" ca="1" si="323"/>
        <v>30.254549520039941</v>
      </c>
      <c r="S3414" s="8">
        <f ca="1">COUNTIF($N$3:$N3414,S$2)/$P3414</f>
        <v>0.67321219226260254</v>
      </c>
      <c r="T3414" s="9">
        <f ca="1">COUNTIF($N$3:$N3414,T$2)/$P3414</f>
        <v>0.32678780773739741</v>
      </c>
    </row>
    <row r="3415" spans="10:20" x14ac:dyDescent="0.25">
      <c r="J3415" s="1">
        <f t="shared" ca="1" si="321"/>
        <v>1</v>
      </c>
      <c r="K3415">
        <f t="shared" ca="1" si="325"/>
        <v>1.6402149590697512</v>
      </c>
      <c r="L3415">
        <f t="shared" ca="1" si="326"/>
        <v>0</v>
      </c>
      <c r="M3415">
        <f t="shared" ca="1" si="324"/>
        <v>1.6402149590697512</v>
      </c>
      <c r="N3415" s="1">
        <f ca="1">IF(M3415=K3415,K$2,IF(M3415=L3415,L$2,IF(M3415=#REF!,#REF!)))</f>
        <v>0</v>
      </c>
      <c r="P3415" s="1">
        <v>3413</v>
      </c>
      <c r="Q3415">
        <f t="shared" ca="1" si="322"/>
        <v>1816.9131861614662</v>
      </c>
      <c r="R3415" s="2">
        <f t="shared" ca="1" si="323"/>
        <v>30.281886436024436</v>
      </c>
      <c r="S3415" s="8">
        <f ca="1">COUNTIF($N$3:$N3415,S$2)/$P3415</f>
        <v>0.6733079402285379</v>
      </c>
      <c r="T3415" s="9">
        <f ca="1">COUNTIF($N$3:$N3415,T$2)/$P3415</f>
        <v>0.32669205977146204</v>
      </c>
    </row>
    <row r="3416" spans="10:20" x14ac:dyDescent="0.25">
      <c r="J3416" s="1">
        <f t="shared" ca="1" si="321"/>
        <v>0</v>
      </c>
      <c r="K3416">
        <f t="shared" ca="1" si="325"/>
        <v>0.26853215694566612</v>
      </c>
      <c r="L3416">
        <f t="shared" ca="1" si="326"/>
        <v>0.16759595942147643</v>
      </c>
      <c r="M3416">
        <f t="shared" ca="1" si="324"/>
        <v>0.16759595942147643</v>
      </c>
      <c r="N3416" s="1">
        <f ca="1">IF(M3416=K3416,K$2,IF(M3416=L3416,L$2,IF(M3416=#REF!,#REF!)))</f>
        <v>1</v>
      </c>
      <c r="P3416" s="1">
        <v>3414</v>
      </c>
      <c r="Q3416">
        <f t="shared" ca="1" si="322"/>
        <v>1817.0807821208878</v>
      </c>
      <c r="R3416" s="2">
        <f t="shared" ca="1" si="323"/>
        <v>30.284679702014795</v>
      </c>
      <c r="S3416" s="8">
        <f ca="1">COUNTIF($N$3:$N3416,S$2)/$P3416</f>
        <v>0.67311072056239019</v>
      </c>
      <c r="T3416" s="9">
        <f ca="1">COUNTIF($N$3:$N3416,T$2)/$P3416</f>
        <v>0.32688927943760981</v>
      </c>
    </row>
    <row r="3417" spans="10:20" x14ac:dyDescent="0.25">
      <c r="J3417" s="1">
        <f t="shared" ca="1" si="321"/>
        <v>1</v>
      </c>
      <c r="K3417">
        <f t="shared" ca="1" si="325"/>
        <v>1.8374724872188868</v>
      </c>
      <c r="L3417">
        <f t="shared" ca="1" si="326"/>
        <v>0</v>
      </c>
      <c r="M3417">
        <f t="shared" ca="1" si="324"/>
        <v>1.8374724872188868</v>
      </c>
      <c r="N3417" s="1">
        <f ca="1">IF(M3417=K3417,K$2,IF(M3417=L3417,L$2,IF(M3417=#REF!,#REF!)))</f>
        <v>0</v>
      </c>
      <c r="P3417" s="1">
        <v>3415</v>
      </c>
      <c r="Q3417">
        <f t="shared" ca="1" si="322"/>
        <v>1818.9182546081067</v>
      </c>
      <c r="R3417" s="2">
        <f t="shared" ca="1" si="323"/>
        <v>30.315304243468447</v>
      </c>
      <c r="S3417" s="8">
        <f ca="1">COUNTIF($N$3:$N3417,S$2)/$P3417</f>
        <v>0.67320644216691072</v>
      </c>
      <c r="T3417" s="9">
        <f ca="1">COUNTIF($N$3:$N3417,T$2)/$P3417</f>
        <v>0.32679355783308933</v>
      </c>
    </row>
    <row r="3418" spans="10:20" x14ac:dyDescent="0.25">
      <c r="J3418" s="1">
        <f t="shared" ca="1" si="321"/>
        <v>0</v>
      </c>
      <c r="K3418">
        <f t="shared" ca="1" si="325"/>
        <v>0.46199381593525335</v>
      </c>
      <c r="L3418">
        <f t="shared" ca="1" si="326"/>
        <v>0.75736445433499677</v>
      </c>
      <c r="M3418">
        <f t="shared" ca="1" si="324"/>
        <v>0.46199381593525335</v>
      </c>
      <c r="N3418" s="1">
        <f ca="1">IF(M3418=K3418,K$2,IF(M3418=L3418,L$2,IF(M3418=#REF!,#REF!)))</f>
        <v>0</v>
      </c>
      <c r="P3418" s="1">
        <v>3416</v>
      </c>
      <c r="Q3418">
        <f t="shared" ca="1" si="322"/>
        <v>1819.3802484240421</v>
      </c>
      <c r="R3418" s="2">
        <f t="shared" ca="1" si="323"/>
        <v>30.323004140400702</v>
      </c>
      <c r="S3418" s="8">
        <f ca="1">COUNTIF($N$3:$N3418,S$2)/$P3418</f>
        <v>0.67330210772833721</v>
      </c>
      <c r="T3418" s="9">
        <f ca="1">COUNTIF($N$3:$N3418,T$2)/$P3418</f>
        <v>0.32669789227166274</v>
      </c>
    </row>
    <row r="3419" spans="10:20" x14ac:dyDescent="0.25">
      <c r="J3419" s="1">
        <f t="shared" ca="1" si="321"/>
        <v>0</v>
      </c>
      <c r="K3419">
        <f t="shared" ca="1" si="325"/>
        <v>1.194305033678875</v>
      </c>
      <c r="L3419">
        <f t="shared" ca="1" si="326"/>
        <v>0.11767533674082226</v>
      </c>
      <c r="M3419">
        <f t="shared" ca="1" si="324"/>
        <v>0.11767533674082226</v>
      </c>
      <c r="N3419" s="1">
        <f ca="1">IF(M3419=K3419,K$2,IF(M3419=L3419,L$2,IF(M3419=#REF!,#REF!)))</f>
        <v>1</v>
      </c>
      <c r="P3419" s="1">
        <v>3417</v>
      </c>
      <c r="Q3419">
        <f t="shared" ca="1" si="322"/>
        <v>1819.4979237607829</v>
      </c>
      <c r="R3419" s="2">
        <f t="shared" ca="1" si="323"/>
        <v>30.324965396013049</v>
      </c>
      <c r="S3419" s="8">
        <f ca="1">COUNTIF($N$3:$N3419,S$2)/$P3419</f>
        <v>0.67310506292069061</v>
      </c>
      <c r="T3419" s="9">
        <f ca="1">COUNTIF($N$3:$N3419,T$2)/$P3419</f>
        <v>0.32689493707930933</v>
      </c>
    </row>
    <row r="3420" spans="10:20" x14ac:dyDescent="0.25">
      <c r="J3420" s="1">
        <f t="shared" ca="1" si="321"/>
        <v>1</v>
      </c>
      <c r="K3420">
        <f t="shared" ca="1" si="325"/>
        <v>0.11136010100703611</v>
      </c>
      <c r="L3420">
        <f t="shared" ca="1" si="326"/>
        <v>0</v>
      </c>
      <c r="M3420">
        <f t="shared" ca="1" si="324"/>
        <v>0.11136010100703611</v>
      </c>
      <c r="N3420" s="1">
        <f ca="1">IF(M3420=K3420,K$2,IF(M3420=L3420,L$2,IF(M3420=#REF!,#REF!)))</f>
        <v>0</v>
      </c>
      <c r="P3420" s="1">
        <v>3418</v>
      </c>
      <c r="Q3420">
        <f t="shared" ca="1" si="322"/>
        <v>1819.6092838617899</v>
      </c>
      <c r="R3420" s="2">
        <f t="shared" ca="1" si="323"/>
        <v>30.326821397696499</v>
      </c>
      <c r="S3420" s="8">
        <f ca="1">COUNTIF($N$3:$N3420,S$2)/$P3420</f>
        <v>0.67320070216500882</v>
      </c>
      <c r="T3420" s="9">
        <f ca="1">COUNTIF($N$3:$N3420,T$2)/$P3420</f>
        <v>0.32679929783499123</v>
      </c>
    </row>
    <row r="3421" spans="10:20" x14ac:dyDescent="0.25">
      <c r="J3421" s="1">
        <f t="shared" ca="1" si="321"/>
        <v>0</v>
      </c>
      <c r="K3421">
        <f t="shared" ca="1" si="325"/>
        <v>0.57321377521184924</v>
      </c>
      <c r="L3421">
        <f t="shared" ca="1" si="326"/>
        <v>1.2889640798972297</v>
      </c>
      <c r="M3421">
        <f t="shared" ca="1" si="324"/>
        <v>0.57321377521184924</v>
      </c>
      <c r="N3421" s="1">
        <f ca="1">IF(M3421=K3421,K$2,IF(M3421=L3421,L$2,IF(M3421=#REF!,#REF!)))</f>
        <v>0</v>
      </c>
      <c r="P3421" s="1">
        <v>3419</v>
      </c>
      <c r="Q3421">
        <f t="shared" ca="1" si="322"/>
        <v>1820.1824976370017</v>
      </c>
      <c r="R3421" s="2">
        <f t="shared" ca="1" si="323"/>
        <v>30.336374960616695</v>
      </c>
      <c r="S3421" s="8">
        <f ca="1">COUNTIF($N$3:$N3421,S$2)/$P3421</f>
        <v>0.67329628546358589</v>
      </c>
      <c r="T3421" s="9">
        <f ca="1">COUNTIF($N$3:$N3421,T$2)/$P3421</f>
        <v>0.32670371453641417</v>
      </c>
    </row>
    <row r="3422" spans="10:20" x14ac:dyDescent="0.25">
      <c r="J3422" s="1">
        <f t="shared" ca="1" si="321"/>
        <v>0</v>
      </c>
      <c r="K3422">
        <f t="shared" ca="1" si="325"/>
        <v>1.0297760213478557</v>
      </c>
      <c r="L3422">
        <f t="shared" ca="1" si="326"/>
        <v>0.71536132890695558</v>
      </c>
      <c r="M3422">
        <f t="shared" ca="1" si="324"/>
        <v>0.71536132890695558</v>
      </c>
      <c r="N3422" s="1">
        <f ca="1">IF(M3422=K3422,K$2,IF(M3422=L3422,L$2,IF(M3422=#REF!,#REF!)))</f>
        <v>1</v>
      </c>
      <c r="P3422" s="1">
        <v>3420</v>
      </c>
      <c r="Q3422">
        <f t="shared" ca="1" si="322"/>
        <v>1820.8978589659087</v>
      </c>
      <c r="R3422" s="2">
        <f t="shared" ca="1" si="323"/>
        <v>30.34829764943181</v>
      </c>
      <c r="S3422" s="8">
        <f ca="1">COUNTIF($N$3:$N3422,S$2)/$P3422</f>
        <v>0.67309941520467831</v>
      </c>
      <c r="T3422" s="9">
        <f ca="1">COUNTIF($N$3:$N3422,T$2)/$P3422</f>
        <v>0.32690058479532164</v>
      </c>
    </row>
    <row r="3423" spans="10:20" x14ac:dyDescent="0.25">
      <c r="J3423" s="1">
        <f t="shared" ca="1" si="321"/>
        <v>1</v>
      </c>
      <c r="K3423">
        <f t="shared" ca="1" si="325"/>
        <v>0.58161543685144568</v>
      </c>
      <c r="L3423">
        <f t="shared" ca="1" si="326"/>
        <v>0</v>
      </c>
      <c r="M3423">
        <f t="shared" ca="1" si="324"/>
        <v>0.58161543685144568</v>
      </c>
      <c r="N3423" s="1">
        <f ca="1">IF(M3423=K3423,K$2,IF(M3423=L3423,L$2,IF(M3423=#REF!,#REF!)))</f>
        <v>0</v>
      </c>
      <c r="P3423" s="1">
        <v>3421</v>
      </c>
      <c r="Q3423">
        <f t="shared" ca="1" si="322"/>
        <v>1821.4794744027602</v>
      </c>
      <c r="R3423" s="2">
        <f t="shared" ca="1" si="323"/>
        <v>30.357991240046001</v>
      </c>
      <c r="S3423" s="8">
        <f ca="1">COUNTIF($N$3:$N3423,S$2)/$P3423</f>
        <v>0.67319497223034197</v>
      </c>
      <c r="T3423" s="9">
        <f ca="1">COUNTIF($N$3:$N3423,T$2)/$P3423</f>
        <v>0.32680502776965797</v>
      </c>
    </row>
    <row r="3424" spans="10:20" x14ac:dyDescent="0.25">
      <c r="J3424" s="1">
        <f t="shared" ca="1" si="321"/>
        <v>0</v>
      </c>
      <c r="K3424">
        <f t="shared" ca="1" si="325"/>
        <v>1.5967634203600629</v>
      </c>
      <c r="L3424">
        <f t="shared" ca="1" si="326"/>
        <v>0.21451809366197211</v>
      </c>
      <c r="M3424">
        <f t="shared" ca="1" si="324"/>
        <v>0.21451809366197211</v>
      </c>
      <c r="N3424" s="1">
        <f ca="1">IF(M3424=K3424,K$2,IF(M3424=L3424,L$2,IF(M3424=#REF!,#REF!)))</f>
        <v>1</v>
      </c>
      <c r="P3424" s="1">
        <v>3422</v>
      </c>
      <c r="Q3424">
        <f t="shared" ca="1" si="322"/>
        <v>1821.6939924964222</v>
      </c>
      <c r="R3424" s="2">
        <f t="shared" ca="1" si="323"/>
        <v>30.361566541607036</v>
      </c>
      <c r="S3424" s="8">
        <f ca="1">COUNTIF($N$3:$N3424,S$2)/$P3424</f>
        <v>0.67299824663939212</v>
      </c>
      <c r="T3424" s="9">
        <f ca="1">COUNTIF($N$3:$N3424,T$2)/$P3424</f>
        <v>0.32700175336060783</v>
      </c>
    </row>
    <row r="3425" spans="10:20" x14ac:dyDescent="0.25">
      <c r="J3425" s="1">
        <f t="shared" ca="1" si="321"/>
        <v>1</v>
      </c>
      <c r="K3425">
        <f t="shared" ca="1" si="325"/>
        <v>0.12308887572324498</v>
      </c>
      <c r="L3425">
        <f t="shared" ca="1" si="326"/>
        <v>0</v>
      </c>
      <c r="M3425">
        <f t="shared" ca="1" si="324"/>
        <v>0.12308887572324498</v>
      </c>
      <c r="N3425" s="1">
        <f ca="1">IF(M3425=K3425,K$2,IF(M3425=L3425,L$2,IF(M3425=#REF!,#REF!)))</f>
        <v>0</v>
      </c>
      <c r="P3425" s="1">
        <v>3423</v>
      </c>
      <c r="Q3425">
        <f t="shared" ca="1" si="322"/>
        <v>1821.8170813721454</v>
      </c>
      <c r="R3425" s="2">
        <f t="shared" ca="1" si="323"/>
        <v>30.36361802286909</v>
      </c>
      <c r="S3425" s="8">
        <f ca="1">COUNTIF($N$3:$N3425,S$2)/$P3425</f>
        <v>0.67309377738825593</v>
      </c>
      <c r="T3425" s="9">
        <f ca="1">COUNTIF($N$3:$N3425,T$2)/$P3425</f>
        <v>0.32690622261174407</v>
      </c>
    </row>
    <row r="3426" spans="10:20" x14ac:dyDescent="0.25">
      <c r="J3426" s="1">
        <f t="shared" ca="1" si="321"/>
        <v>0</v>
      </c>
      <c r="K3426">
        <f t="shared" ca="1" si="325"/>
        <v>2.6430689586265448</v>
      </c>
      <c r="L3426">
        <f t="shared" ca="1" si="326"/>
        <v>5.2440726710465124E-2</v>
      </c>
      <c r="M3426">
        <f t="shared" ca="1" si="324"/>
        <v>5.2440726710465124E-2</v>
      </c>
      <c r="N3426" s="1">
        <f ca="1">IF(M3426=K3426,K$2,IF(M3426=L3426,L$2,IF(M3426=#REF!,#REF!)))</f>
        <v>1</v>
      </c>
      <c r="P3426" s="1">
        <v>3424</v>
      </c>
      <c r="Q3426">
        <f t="shared" ca="1" si="322"/>
        <v>1821.8695220988559</v>
      </c>
      <c r="R3426" s="2">
        <f t="shared" ca="1" si="323"/>
        <v>30.36449203498093</v>
      </c>
      <c r="S3426" s="8">
        <f ca="1">COUNTIF($N$3:$N3426,S$2)/$P3426</f>
        <v>0.67289719626168221</v>
      </c>
      <c r="T3426" s="9">
        <f ca="1">COUNTIF($N$3:$N3426,T$2)/$P3426</f>
        <v>0.32710280373831774</v>
      </c>
    </row>
    <row r="3427" spans="10:20" x14ac:dyDescent="0.25">
      <c r="J3427" s="1">
        <f t="shared" ca="1" si="321"/>
        <v>1</v>
      </c>
      <c r="K3427">
        <f t="shared" ca="1" si="325"/>
        <v>0.22462556839621789</v>
      </c>
      <c r="L3427">
        <f t="shared" ca="1" si="326"/>
        <v>0</v>
      </c>
      <c r="M3427">
        <f t="shared" ca="1" si="324"/>
        <v>0.22462556839621789</v>
      </c>
      <c r="N3427" s="1">
        <f ca="1">IF(M3427=K3427,K$2,IF(M3427=L3427,L$2,IF(M3427=#REF!,#REF!)))</f>
        <v>0</v>
      </c>
      <c r="P3427" s="1">
        <v>3425</v>
      </c>
      <c r="Q3427">
        <f t="shared" ca="1" si="322"/>
        <v>1822.0941476672522</v>
      </c>
      <c r="R3427" s="2">
        <f t="shared" ca="1" si="323"/>
        <v>30.368235794454204</v>
      </c>
      <c r="S3427" s="8">
        <f ca="1">COUNTIF($N$3:$N3427,S$2)/$P3427</f>
        <v>0.67299270072992701</v>
      </c>
      <c r="T3427" s="9">
        <f ca="1">COUNTIF($N$3:$N3427,T$2)/$P3427</f>
        <v>0.32700729927007299</v>
      </c>
    </row>
    <row r="3428" spans="10:20" x14ac:dyDescent="0.25">
      <c r="J3428" s="1">
        <f t="shared" ca="1" si="321"/>
        <v>0</v>
      </c>
      <c r="K3428">
        <f t="shared" ca="1" si="325"/>
        <v>1.8766794676572367</v>
      </c>
      <c r="L3428">
        <f t="shared" ca="1" si="326"/>
        <v>1.4220852685233376</v>
      </c>
      <c r="M3428">
        <f t="shared" ca="1" si="324"/>
        <v>1.4220852685233376</v>
      </c>
      <c r="N3428" s="1">
        <f ca="1">IF(M3428=K3428,K$2,IF(M3428=L3428,L$2,IF(M3428=#REF!,#REF!)))</f>
        <v>1</v>
      </c>
      <c r="P3428" s="1">
        <v>3426</v>
      </c>
      <c r="Q3428">
        <f t="shared" ca="1" si="322"/>
        <v>1823.5162329357754</v>
      </c>
      <c r="R3428" s="2">
        <f t="shared" ca="1" si="323"/>
        <v>30.391937215596258</v>
      </c>
      <c r="S3428" s="8">
        <f ca="1">COUNTIF($N$3:$N3428,S$2)/$P3428</f>
        <v>0.67279626386456504</v>
      </c>
      <c r="T3428" s="9">
        <f ca="1">COUNTIF($N$3:$N3428,T$2)/$P3428</f>
        <v>0.32720373613543491</v>
      </c>
    </row>
    <row r="3429" spans="10:20" x14ac:dyDescent="0.25">
      <c r="J3429" s="1">
        <f t="shared" ca="1" si="321"/>
        <v>1</v>
      </c>
      <c r="K3429">
        <f t="shared" ca="1" si="325"/>
        <v>0.89419841906919162</v>
      </c>
      <c r="L3429">
        <f t="shared" ca="1" si="326"/>
        <v>0</v>
      </c>
      <c r="M3429">
        <f t="shared" ca="1" si="324"/>
        <v>0.89419841906919162</v>
      </c>
      <c r="N3429" s="1">
        <f ca="1">IF(M3429=K3429,K$2,IF(M3429=L3429,L$2,IF(M3429=#REF!,#REF!)))</f>
        <v>0</v>
      </c>
      <c r="P3429" s="1">
        <v>3427</v>
      </c>
      <c r="Q3429">
        <f t="shared" ca="1" si="322"/>
        <v>1824.4104313548446</v>
      </c>
      <c r="R3429" s="2">
        <f t="shared" ca="1" si="323"/>
        <v>30.406840522580744</v>
      </c>
      <c r="S3429" s="8">
        <f ca="1">COUNTIF($N$3:$N3429,S$2)/$P3429</f>
        <v>0.67289174204843882</v>
      </c>
      <c r="T3429" s="9">
        <f ca="1">COUNTIF($N$3:$N3429,T$2)/$P3429</f>
        <v>0.32710825795156112</v>
      </c>
    </row>
    <row r="3430" spans="10:20" x14ac:dyDescent="0.25">
      <c r="J3430" s="1">
        <f t="shared" ca="1" si="321"/>
        <v>0</v>
      </c>
      <c r="K3430">
        <f t="shared" ca="1" si="325"/>
        <v>2.1610806592974026</v>
      </c>
      <c r="L3430">
        <f t="shared" ca="1" si="326"/>
        <v>9.1555912620365096E-2</v>
      </c>
      <c r="M3430">
        <f t="shared" ca="1" si="324"/>
        <v>9.1555912620365096E-2</v>
      </c>
      <c r="N3430" s="1">
        <f ca="1">IF(M3430=K3430,K$2,IF(M3430=L3430,L$2,IF(M3430=#REF!,#REF!)))</f>
        <v>1</v>
      </c>
      <c r="P3430" s="1">
        <v>3428</v>
      </c>
      <c r="Q3430">
        <f t="shared" ca="1" si="322"/>
        <v>1824.501987267465</v>
      </c>
      <c r="R3430" s="2">
        <f t="shared" ca="1" si="323"/>
        <v>30.408366454457749</v>
      </c>
      <c r="S3430" s="8">
        <f ca="1">COUNTIF($N$3:$N3430,S$2)/$P3430</f>
        <v>0.67269544924154023</v>
      </c>
      <c r="T3430" s="9">
        <f ca="1">COUNTIF($N$3:$N3430,T$2)/$P3430</f>
        <v>0.32730455075845977</v>
      </c>
    </row>
    <row r="3431" spans="10:20" x14ac:dyDescent="0.25">
      <c r="J3431" s="1">
        <f t="shared" ca="1" si="321"/>
        <v>1</v>
      </c>
      <c r="K3431">
        <f t="shared" ca="1" si="325"/>
        <v>2.6984986671504244E-2</v>
      </c>
      <c r="L3431">
        <f t="shared" ca="1" si="326"/>
        <v>0</v>
      </c>
      <c r="M3431">
        <f t="shared" ca="1" si="324"/>
        <v>2.6984986671504244E-2</v>
      </c>
      <c r="N3431" s="1">
        <f ca="1">IF(M3431=K3431,K$2,IF(M3431=L3431,L$2,IF(M3431=#REF!,#REF!)))</f>
        <v>0</v>
      </c>
      <c r="P3431" s="1">
        <v>3429</v>
      </c>
      <c r="Q3431">
        <f t="shared" ca="1" si="322"/>
        <v>1824.5289722541365</v>
      </c>
      <c r="R3431" s="2">
        <f t="shared" ca="1" si="323"/>
        <v>30.40881620423561</v>
      </c>
      <c r="S3431" s="8">
        <f ca="1">COUNTIF($N$3:$N3431,S$2)/$P3431</f>
        <v>0.67279090113735784</v>
      </c>
      <c r="T3431" s="9">
        <f ca="1">COUNTIF($N$3:$N3431,T$2)/$P3431</f>
        <v>0.32720909886264216</v>
      </c>
    </row>
    <row r="3432" spans="10:20" x14ac:dyDescent="0.25">
      <c r="J3432" s="1">
        <f t="shared" ca="1" si="321"/>
        <v>0</v>
      </c>
      <c r="K3432">
        <f t="shared" ca="1" si="325"/>
        <v>0.713909400209634</v>
      </c>
      <c r="L3432">
        <f t="shared" ca="1" si="326"/>
        <v>2.0114551302589168</v>
      </c>
      <c r="M3432">
        <f t="shared" ca="1" si="324"/>
        <v>0.713909400209634</v>
      </c>
      <c r="N3432" s="1">
        <f ca="1">IF(M3432=K3432,K$2,IF(M3432=L3432,L$2,IF(M3432=#REF!,#REF!)))</f>
        <v>0</v>
      </c>
      <c r="P3432" s="1">
        <v>3430</v>
      </c>
      <c r="Q3432">
        <f t="shared" ca="1" si="322"/>
        <v>1825.2428816543461</v>
      </c>
      <c r="R3432" s="2">
        <f t="shared" ca="1" si="323"/>
        <v>30.420714694239102</v>
      </c>
      <c r="S3432" s="8">
        <f ca="1">COUNTIF($N$3:$N3432,S$2)/$P3432</f>
        <v>0.67288629737609329</v>
      </c>
      <c r="T3432" s="9">
        <f ca="1">COUNTIF($N$3:$N3432,T$2)/$P3432</f>
        <v>0.32711370262390671</v>
      </c>
    </row>
    <row r="3433" spans="10:20" x14ac:dyDescent="0.25">
      <c r="J3433" s="1">
        <f t="shared" ca="1" si="321"/>
        <v>0</v>
      </c>
      <c r="K3433">
        <f t="shared" ca="1" si="325"/>
        <v>1.8849316832375576</v>
      </c>
      <c r="L3433">
        <f t="shared" ca="1" si="326"/>
        <v>0.82786673389131638</v>
      </c>
      <c r="M3433">
        <f t="shared" ca="1" si="324"/>
        <v>0.82786673389131638</v>
      </c>
      <c r="N3433" s="1">
        <f ca="1">IF(M3433=K3433,K$2,IF(M3433=L3433,L$2,IF(M3433=#REF!,#REF!)))</f>
        <v>1</v>
      </c>
      <c r="P3433" s="1">
        <v>3431</v>
      </c>
      <c r="Q3433">
        <f t="shared" ca="1" si="322"/>
        <v>1826.0707483882375</v>
      </c>
      <c r="R3433" s="2">
        <f t="shared" ca="1" si="323"/>
        <v>30.434512473137293</v>
      </c>
      <c r="S3433" s="8">
        <f ca="1">COUNTIF($N$3:$N3433,S$2)/$P3433</f>
        <v>0.67269017779073159</v>
      </c>
      <c r="T3433" s="9">
        <f ca="1">COUNTIF($N$3:$N3433,T$2)/$P3433</f>
        <v>0.32730982220926841</v>
      </c>
    </row>
    <row r="3434" spans="10:20" x14ac:dyDescent="0.25">
      <c r="J3434" s="1">
        <f t="shared" ca="1" si="321"/>
        <v>1</v>
      </c>
      <c r="K3434">
        <f t="shared" ca="1" si="325"/>
        <v>1.6516793472905793E-2</v>
      </c>
      <c r="L3434">
        <f t="shared" ca="1" si="326"/>
        <v>0</v>
      </c>
      <c r="M3434">
        <f t="shared" ca="1" si="324"/>
        <v>1.6516793472905793E-2</v>
      </c>
      <c r="N3434" s="1">
        <f ca="1">IF(M3434=K3434,K$2,IF(M3434=L3434,L$2,IF(M3434=#REF!,#REF!)))</f>
        <v>0</v>
      </c>
      <c r="P3434" s="1">
        <v>3432</v>
      </c>
      <c r="Q3434">
        <f t="shared" ca="1" si="322"/>
        <v>1826.0872651817103</v>
      </c>
      <c r="R3434" s="2">
        <f t="shared" ca="1" si="323"/>
        <v>30.434787753028505</v>
      </c>
      <c r="S3434" s="8">
        <f ca="1">COUNTIF($N$3:$N3434,S$2)/$P3434</f>
        <v>0.67278554778554778</v>
      </c>
      <c r="T3434" s="9">
        <f ca="1">COUNTIF($N$3:$N3434,T$2)/$P3434</f>
        <v>0.32721445221445222</v>
      </c>
    </row>
    <row r="3435" spans="10:20" x14ac:dyDescent="0.25">
      <c r="J3435" s="1">
        <f t="shared" ref="J3435:J3498" ca="1" si="327">N3434</f>
        <v>0</v>
      </c>
      <c r="K3435">
        <f t="shared" ca="1" si="325"/>
        <v>2.0594774724558489</v>
      </c>
      <c r="L3435">
        <f t="shared" ca="1" si="326"/>
        <v>1.4074671580690765</v>
      </c>
      <c r="M3435">
        <f t="shared" ca="1" si="324"/>
        <v>1.4074671580690765</v>
      </c>
      <c r="N3435" s="1">
        <f ca="1">IF(M3435=K3435,K$2,IF(M3435=L3435,L$2,IF(M3435=#REF!,#REF!)))</f>
        <v>1</v>
      </c>
      <c r="P3435" s="1">
        <v>3433</v>
      </c>
      <c r="Q3435">
        <f t="shared" ref="Q3435:Q3498" ca="1" si="328">M3435+Q3434</f>
        <v>1827.4947323397794</v>
      </c>
      <c r="R3435" s="2">
        <f t="shared" ref="R3435:R3498" ca="1" si="329">Q3435/60</f>
        <v>30.458245538996323</v>
      </c>
      <c r="S3435" s="8">
        <f ca="1">COUNTIF($N$3:$N3435,S$2)/$P3435</f>
        <v>0.67258957180308765</v>
      </c>
      <c r="T3435" s="9">
        <f ca="1">COUNTIF($N$3:$N3435,T$2)/$P3435</f>
        <v>0.3274104281969123</v>
      </c>
    </row>
    <row r="3436" spans="10:20" x14ac:dyDescent="0.25">
      <c r="J3436" s="1">
        <f t="shared" ca="1" si="327"/>
        <v>1</v>
      </c>
      <c r="K3436">
        <f t="shared" ca="1" si="325"/>
        <v>0.22376450115581509</v>
      </c>
      <c r="L3436">
        <f t="shared" ca="1" si="326"/>
        <v>0</v>
      </c>
      <c r="M3436">
        <f t="shared" ca="1" si="324"/>
        <v>0.22376450115581509</v>
      </c>
      <c r="N3436" s="1">
        <f ca="1">IF(M3436=K3436,K$2,IF(M3436=L3436,L$2,IF(M3436=#REF!,#REF!)))</f>
        <v>0</v>
      </c>
      <c r="P3436" s="1">
        <v>3434</v>
      </c>
      <c r="Q3436">
        <f t="shared" ca="1" si="328"/>
        <v>1827.7184968409351</v>
      </c>
      <c r="R3436" s="2">
        <f t="shared" ca="1" si="329"/>
        <v>30.461974947348917</v>
      </c>
      <c r="S3436" s="8">
        <f ca="1">COUNTIF($N$3:$N3436,S$2)/$P3436</f>
        <v>0.67268491555037857</v>
      </c>
      <c r="T3436" s="9">
        <f ca="1">COUNTIF($N$3:$N3436,T$2)/$P3436</f>
        <v>0.32731508444962143</v>
      </c>
    </row>
    <row r="3437" spans="10:20" x14ac:dyDescent="0.25">
      <c r="J3437" s="1">
        <f t="shared" ca="1" si="327"/>
        <v>0</v>
      </c>
      <c r="K3437">
        <f t="shared" ca="1" si="325"/>
        <v>0.86070331400404798</v>
      </c>
      <c r="L3437">
        <f t="shared" ca="1" si="326"/>
        <v>0.21596346319093937</v>
      </c>
      <c r="M3437">
        <f t="shared" ca="1" si="324"/>
        <v>0.21596346319093937</v>
      </c>
      <c r="N3437" s="1">
        <f ca="1">IF(M3437=K3437,K$2,IF(M3437=L3437,L$2,IF(M3437=#REF!,#REF!)))</f>
        <v>1</v>
      </c>
      <c r="P3437" s="1">
        <v>3435</v>
      </c>
      <c r="Q3437">
        <f t="shared" ca="1" si="328"/>
        <v>1827.9344603041261</v>
      </c>
      <c r="R3437" s="2">
        <f t="shared" ca="1" si="329"/>
        <v>30.465574338402103</v>
      </c>
      <c r="S3437" s="8">
        <f ca="1">COUNTIF($N$3:$N3437,S$2)/$P3437</f>
        <v>0.67248908296943233</v>
      </c>
      <c r="T3437" s="9">
        <f ca="1">COUNTIF($N$3:$N3437,T$2)/$P3437</f>
        <v>0.32751091703056767</v>
      </c>
    </row>
    <row r="3438" spans="10:20" x14ac:dyDescent="0.25">
      <c r="J3438" s="1">
        <f t="shared" ca="1" si="327"/>
        <v>1</v>
      </c>
      <c r="K3438">
        <f t="shared" ca="1" si="325"/>
        <v>0.84998364370060664</v>
      </c>
      <c r="L3438">
        <f t="shared" ca="1" si="326"/>
        <v>0</v>
      </c>
      <c r="M3438">
        <f t="shared" ca="1" si="324"/>
        <v>0.84998364370060664</v>
      </c>
      <c r="N3438" s="1">
        <f ca="1">IF(M3438=K3438,K$2,IF(M3438=L3438,L$2,IF(M3438=#REF!,#REF!)))</f>
        <v>0</v>
      </c>
      <c r="P3438" s="1">
        <v>3436</v>
      </c>
      <c r="Q3438">
        <f t="shared" ca="1" si="328"/>
        <v>1828.7844439478267</v>
      </c>
      <c r="R3438" s="2">
        <f t="shared" ca="1" si="329"/>
        <v>30.479740732463778</v>
      </c>
      <c r="S3438" s="8">
        <f ca="1">COUNTIF($N$3:$N3438,S$2)/$P3438</f>
        <v>0.67258440046565771</v>
      </c>
      <c r="T3438" s="9">
        <f ca="1">COUNTIF($N$3:$N3438,T$2)/$P3438</f>
        <v>0.32741559953434224</v>
      </c>
    </row>
    <row r="3439" spans="10:20" x14ac:dyDescent="0.25">
      <c r="J3439" s="1">
        <f t="shared" ca="1" si="327"/>
        <v>0</v>
      </c>
      <c r="K3439">
        <f t="shared" ca="1" si="325"/>
        <v>1.3141976359334593</v>
      </c>
      <c r="L3439">
        <f t="shared" ca="1" si="326"/>
        <v>0.83050349401127888</v>
      </c>
      <c r="M3439">
        <f t="shared" ca="1" si="324"/>
        <v>0.83050349401127888</v>
      </c>
      <c r="N3439" s="1">
        <f ca="1">IF(M3439=K3439,K$2,IF(M3439=L3439,L$2,IF(M3439=#REF!,#REF!)))</f>
        <v>1</v>
      </c>
      <c r="P3439" s="1">
        <v>3437</v>
      </c>
      <c r="Q3439">
        <f t="shared" ca="1" si="328"/>
        <v>1829.614947441838</v>
      </c>
      <c r="R3439" s="2">
        <f t="shared" ca="1" si="329"/>
        <v>30.493582457363967</v>
      </c>
      <c r="S3439" s="8">
        <f ca="1">COUNTIF($N$3:$N3439,S$2)/$P3439</f>
        <v>0.67238871108524878</v>
      </c>
      <c r="T3439" s="9">
        <f ca="1">COUNTIF($N$3:$N3439,T$2)/$P3439</f>
        <v>0.32761128891475122</v>
      </c>
    </row>
    <row r="3440" spans="10:20" x14ac:dyDescent="0.25">
      <c r="J3440" s="1">
        <f t="shared" ca="1" si="327"/>
        <v>1</v>
      </c>
      <c r="K3440">
        <f t="shared" ca="1" si="325"/>
        <v>0.12438794987472571</v>
      </c>
      <c r="L3440">
        <f t="shared" ca="1" si="326"/>
        <v>0</v>
      </c>
      <c r="M3440">
        <f t="shared" ca="1" si="324"/>
        <v>0.12438794987472571</v>
      </c>
      <c r="N3440" s="1">
        <f ca="1">IF(M3440=K3440,K$2,IF(M3440=L3440,L$2,IF(M3440=#REF!,#REF!)))</f>
        <v>0</v>
      </c>
      <c r="P3440" s="1">
        <v>3438</v>
      </c>
      <c r="Q3440">
        <f t="shared" ca="1" si="328"/>
        <v>1829.7393353917128</v>
      </c>
      <c r="R3440" s="2">
        <f t="shared" ca="1" si="329"/>
        <v>30.49565558986188</v>
      </c>
      <c r="S3440" s="8">
        <f ca="1">COUNTIF($N$3:$N3440,S$2)/$P3440</f>
        <v>0.67248400232693428</v>
      </c>
      <c r="T3440" s="9">
        <f ca="1">COUNTIF($N$3:$N3440,T$2)/$P3440</f>
        <v>0.32751599767306572</v>
      </c>
    </row>
    <row r="3441" spans="10:20" x14ac:dyDescent="0.25">
      <c r="J3441" s="1">
        <f t="shared" ca="1" si="327"/>
        <v>0</v>
      </c>
      <c r="K3441">
        <f t="shared" ca="1" si="325"/>
        <v>3.4088062009828679</v>
      </c>
      <c r="L3441">
        <f t="shared" ca="1" si="326"/>
        <v>0.65408673262310024</v>
      </c>
      <c r="M3441">
        <f t="shared" ca="1" si="324"/>
        <v>0.65408673262310024</v>
      </c>
      <c r="N3441" s="1">
        <f ca="1">IF(M3441=K3441,K$2,IF(M3441=L3441,L$2,IF(M3441=#REF!,#REF!)))</f>
        <v>1</v>
      </c>
      <c r="P3441" s="1">
        <v>3439</v>
      </c>
      <c r="Q3441">
        <f t="shared" ca="1" si="328"/>
        <v>1830.3934221243358</v>
      </c>
      <c r="R3441" s="2">
        <f t="shared" ca="1" si="329"/>
        <v>30.506557035405596</v>
      </c>
      <c r="S3441" s="8">
        <f ca="1">COUNTIF($N$3:$N3441,S$2)/$P3441</f>
        <v>0.67228845594649611</v>
      </c>
      <c r="T3441" s="9">
        <f ca="1">COUNTIF($N$3:$N3441,T$2)/$P3441</f>
        <v>0.32771154405350394</v>
      </c>
    </row>
    <row r="3442" spans="10:20" x14ac:dyDescent="0.25">
      <c r="J3442" s="1">
        <f t="shared" ca="1" si="327"/>
        <v>1</v>
      </c>
      <c r="K3442">
        <f t="shared" ca="1" si="325"/>
        <v>0.31933238024975297</v>
      </c>
      <c r="L3442">
        <f t="shared" ca="1" si="326"/>
        <v>0</v>
      </c>
      <c r="M3442">
        <f t="shared" ca="1" si="324"/>
        <v>0.31933238024975297</v>
      </c>
      <c r="N3442" s="1">
        <f ca="1">IF(M3442=K3442,K$2,IF(M3442=L3442,L$2,IF(M3442=#REF!,#REF!)))</f>
        <v>0</v>
      </c>
      <c r="P3442" s="1">
        <v>3440</v>
      </c>
      <c r="Q3442">
        <f t="shared" ca="1" si="328"/>
        <v>1830.7127545045855</v>
      </c>
      <c r="R3442" s="2">
        <f t="shared" ca="1" si="329"/>
        <v>30.511879241743092</v>
      </c>
      <c r="S3442" s="8">
        <f ca="1">COUNTIF($N$3:$N3442,S$2)/$P3442</f>
        <v>0.67238372093023258</v>
      </c>
      <c r="T3442" s="9">
        <f ca="1">COUNTIF($N$3:$N3442,T$2)/$P3442</f>
        <v>0.32761627906976742</v>
      </c>
    </row>
    <row r="3443" spans="10:20" x14ac:dyDescent="0.25">
      <c r="J3443" s="1">
        <f t="shared" ca="1" si="327"/>
        <v>0</v>
      </c>
      <c r="K3443">
        <f t="shared" ca="1" si="325"/>
        <v>1.7992142082396385</v>
      </c>
      <c r="L3443">
        <f t="shared" ca="1" si="326"/>
        <v>1.5931418156446875</v>
      </c>
      <c r="M3443">
        <f t="shared" ca="1" si="324"/>
        <v>1.5931418156446875</v>
      </c>
      <c r="N3443" s="1">
        <f ca="1">IF(M3443=K3443,K$2,IF(M3443=L3443,L$2,IF(M3443=#REF!,#REF!)))</f>
        <v>1</v>
      </c>
      <c r="P3443" s="1">
        <v>3441</v>
      </c>
      <c r="Q3443">
        <f t="shared" ca="1" si="328"/>
        <v>1832.3058963202302</v>
      </c>
      <c r="R3443" s="2">
        <f t="shared" ca="1" si="329"/>
        <v>30.53843160533717</v>
      </c>
      <c r="S3443" s="8">
        <f ca="1">COUNTIF($N$3:$N3443,S$2)/$P3443</f>
        <v>0.67218831734960771</v>
      </c>
      <c r="T3443" s="9">
        <f ca="1">COUNTIF($N$3:$N3443,T$2)/$P3443</f>
        <v>0.32781168265039234</v>
      </c>
    </row>
    <row r="3444" spans="10:20" x14ac:dyDescent="0.25">
      <c r="J3444" s="1">
        <f t="shared" ca="1" si="327"/>
        <v>1</v>
      </c>
      <c r="K3444">
        <f t="shared" ca="1" si="325"/>
        <v>1.4633926488603608</v>
      </c>
      <c r="L3444">
        <f t="shared" ca="1" si="326"/>
        <v>0</v>
      </c>
      <c r="M3444">
        <f t="shared" ca="1" si="324"/>
        <v>1.4633926488603608</v>
      </c>
      <c r="N3444" s="1">
        <f ca="1">IF(M3444=K3444,K$2,IF(M3444=L3444,L$2,IF(M3444=#REF!,#REF!)))</f>
        <v>0</v>
      </c>
      <c r="P3444" s="1">
        <v>3442</v>
      </c>
      <c r="Q3444">
        <f t="shared" ca="1" si="328"/>
        <v>1833.7692889690907</v>
      </c>
      <c r="R3444" s="2">
        <f t="shared" ca="1" si="329"/>
        <v>30.562821482818176</v>
      </c>
      <c r="S3444" s="8">
        <f ca="1">COUNTIF($N$3:$N3444,S$2)/$P3444</f>
        <v>0.67228355607205115</v>
      </c>
      <c r="T3444" s="9">
        <f ca="1">COUNTIF($N$3:$N3444,T$2)/$P3444</f>
        <v>0.32771644392794885</v>
      </c>
    </row>
    <row r="3445" spans="10:20" x14ac:dyDescent="0.25">
      <c r="J3445" s="1">
        <f t="shared" ca="1" si="327"/>
        <v>0</v>
      </c>
      <c r="K3445">
        <f t="shared" ca="1" si="325"/>
        <v>1.7155147077034456</v>
      </c>
      <c r="L3445">
        <f t="shared" ca="1" si="326"/>
        <v>3.1829971663863765</v>
      </c>
      <c r="M3445">
        <f t="shared" ca="1" si="324"/>
        <v>1.7155147077034456</v>
      </c>
      <c r="N3445" s="1">
        <f ca="1">IF(M3445=K3445,K$2,IF(M3445=L3445,L$2,IF(M3445=#REF!,#REF!)))</f>
        <v>0</v>
      </c>
      <c r="P3445" s="1">
        <v>3443</v>
      </c>
      <c r="Q3445">
        <f t="shared" ca="1" si="328"/>
        <v>1835.4848036767942</v>
      </c>
      <c r="R3445" s="2">
        <f t="shared" ca="1" si="329"/>
        <v>30.591413394613237</v>
      </c>
      <c r="S3445" s="8">
        <f ca="1">COUNTIF($N$3:$N3445,S$2)/$P3445</f>
        <v>0.67237873947139126</v>
      </c>
      <c r="T3445" s="9">
        <f ca="1">COUNTIF($N$3:$N3445,T$2)/$P3445</f>
        <v>0.32762126052860879</v>
      </c>
    </row>
    <row r="3446" spans="10:20" x14ac:dyDescent="0.25">
      <c r="J3446" s="1">
        <f t="shared" ca="1" si="327"/>
        <v>0</v>
      </c>
      <c r="K3446">
        <f t="shared" ca="1" si="325"/>
        <v>0.87229615753646461</v>
      </c>
      <c r="L3446">
        <f t="shared" ca="1" si="326"/>
        <v>0.68796003940282724</v>
      </c>
      <c r="M3446">
        <f t="shared" ca="1" si="324"/>
        <v>0.68796003940282724</v>
      </c>
      <c r="N3446" s="1">
        <f ca="1">IF(M3446=K3446,K$2,IF(M3446=L3446,L$2,IF(M3446=#REF!,#REF!)))</f>
        <v>1</v>
      </c>
      <c r="P3446" s="1">
        <v>3444</v>
      </c>
      <c r="Q3446">
        <f t="shared" ca="1" si="328"/>
        <v>1836.1727637161971</v>
      </c>
      <c r="R3446" s="2">
        <f t="shared" ca="1" si="329"/>
        <v>30.602879395269952</v>
      </c>
      <c r="S3446" s="8">
        <f ca="1">COUNTIF($N$3:$N3446,S$2)/$P3446</f>
        <v>0.67218350754936118</v>
      </c>
      <c r="T3446" s="9">
        <f ca="1">COUNTIF($N$3:$N3446,T$2)/$P3446</f>
        <v>0.32781649245063882</v>
      </c>
    </row>
    <row r="3447" spans="10:20" x14ac:dyDescent="0.25">
      <c r="J3447" s="1">
        <f t="shared" ca="1" si="327"/>
        <v>1</v>
      </c>
      <c r="K3447">
        <f t="shared" ca="1" si="325"/>
        <v>0.19993955036441799</v>
      </c>
      <c r="L3447">
        <f t="shared" ca="1" si="326"/>
        <v>0</v>
      </c>
      <c r="M3447">
        <f t="shared" ca="1" si="324"/>
        <v>0.19993955036441799</v>
      </c>
      <c r="N3447" s="1">
        <f ca="1">IF(M3447=K3447,K$2,IF(M3447=L3447,L$2,IF(M3447=#REF!,#REF!)))</f>
        <v>0</v>
      </c>
      <c r="P3447" s="1">
        <v>3445</v>
      </c>
      <c r="Q3447">
        <f t="shared" ca="1" si="328"/>
        <v>1836.3727032665615</v>
      </c>
      <c r="R3447" s="2">
        <f t="shared" ca="1" si="329"/>
        <v>30.606211721109357</v>
      </c>
      <c r="S3447" s="8">
        <f ca="1">COUNTIF($N$3:$N3447,S$2)/$P3447</f>
        <v>0.67227866473149489</v>
      </c>
      <c r="T3447" s="9">
        <f ca="1">COUNTIF($N$3:$N3447,T$2)/$P3447</f>
        <v>0.32772133526850505</v>
      </c>
    </row>
    <row r="3448" spans="10:20" x14ac:dyDescent="0.25">
      <c r="J3448" s="1">
        <f t="shared" ca="1" si="327"/>
        <v>0</v>
      </c>
      <c r="K3448">
        <f t="shared" ca="1" si="325"/>
        <v>0.40040900350913095</v>
      </c>
      <c r="L3448">
        <f t="shared" ca="1" si="326"/>
        <v>0.30761111325499002</v>
      </c>
      <c r="M3448">
        <f t="shared" ca="1" si="324"/>
        <v>0.30761111325499002</v>
      </c>
      <c r="N3448" s="1">
        <f ca="1">IF(M3448=K3448,K$2,IF(M3448=L3448,L$2,IF(M3448=#REF!,#REF!)))</f>
        <v>1</v>
      </c>
      <c r="P3448" s="1">
        <v>3446</v>
      </c>
      <c r="Q3448">
        <f t="shared" ca="1" si="328"/>
        <v>1836.6803143798165</v>
      </c>
      <c r="R3448" s="2">
        <f t="shared" ca="1" si="329"/>
        <v>30.611338572996942</v>
      </c>
      <c r="S3448" s="8">
        <f ca="1">COUNTIF($N$3:$N3448,S$2)/$P3448</f>
        <v>0.67208357515960537</v>
      </c>
      <c r="T3448" s="9">
        <f ca="1">COUNTIF($N$3:$N3448,T$2)/$P3448</f>
        <v>0.32791642484039468</v>
      </c>
    </row>
    <row r="3449" spans="10:20" x14ac:dyDescent="0.25">
      <c r="J3449" s="1">
        <f t="shared" ca="1" si="327"/>
        <v>1</v>
      </c>
      <c r="K3449">
        <f t="shared" ca="1" si="325"/>
        <v>1.1330586736316026</v>
      </c>
      <c r="L3449">
        <f t="shared" ca="1" si="326"/>
        <v>0</v>
      </c>
      <c r="M3449">
        <f t="shared" ca="1" si="324"/>
        <v>1.1330586736316026</v>
      </c>
      <c r="N3449" s="1">
        <f ca="1">IF(M3449=K3449,K$2,IF(M3449=L3449,L$2,IF(M3449=#REF!,#REF!)))</f>
        <v>0</v>
      </c>
      <c r="P3449" s="1">
        <v>3447</v>
      </c>
      <c r="Q3449">
        <f t="shared" ca="1" si="328"/>
        <v>1837.8133730534482</v>
      </c>
      <c r="R3449" s="2">
        <f t="shared" ca="1" si="329"/>
        <v>30.630222884224136</v>
      </c>
      <c r="S3449" s="8">
        <f ca="1">COUNTIF($N$3:$N3449,S$2)/$P3449</f>
        <v>0.67217870612126485</v>
      </c>
      <c r="T3449" s="9">
        <f ca="1">COUNTIF($N$3:$N3449,T$2)/$P3449</f>
        <v>0.32782129387873515</v>
      </c>
    </row>
    <row r="3450" spans="10:20" x14ac:dyDescent="0.25">
      <c r="J3450" s="1">
        <f t="shared" ca="1" si="327"/>
        <v>0</v>
      </c>
      <c r="K3450">
        <f t="shared" ca="1" si="325"/>
        <v>8.5825332047314601E-2</v>
      </c>
      <c r="L3450">
        <f t="shared" ca="1" si="326"/>
        <v>2.2797813008851544</v>
      </c>
      <c r="M3450">
        <f t="shared" ca="1" si="324"/>
        <v>8.5825332047314601E-2</v>
      </c>
      <c r="N3450" s="1">
        <f ca="1">IF(M3450=K3450,K$2,IF(M3450=L3450,L$2,IF(M3450=#REF!,#REF!)))</f>
        <v>0</v>
      </c>
      <c r="P3450" s="1">
        <v>3448</v>
      </c>
      <c r="Q3450">
        <f t="shared" ca="1" si="328"/>
        <v>1837.8991983854955</v>
      </c>
      <c r="R3450" s="2">
        <f t="shared" ca="1" si="329"/>
        <v>30.631653306424926</v>
      </c>
      <c r="S3450" s="8">
        <f ca="1">COUNTIF($N$3:$N3450,S$2)/$P3450</f>
        <v>0.67227378190255216</v>
      </c>
      <c r="T3450" s="9">
        <f ca="1">COUNTIF($N$3:$N3450,T$2)/$P3450</f>
        <v>0.32772621809744779</v>
      </c>
    </row>
    <row r="3451" spans="10:20" x14ac:dyDescent="0.25">
      <c r="J3451" s="1">
        <f t="shared" ca="1" si="327"/>
        <v>0</v>
      </c>
      <c r="K3451">
        <f t="shared" ca="1" si="325"/>
        <v>2.7746766468719697</v>
      </c>
      <c r="L3451">
        <f t="shared" ca="1" si="326"/>
        <v>1.1107982343313247</v>
      </c>
      <c r="M3451">
        <f t="shared" ca="1" si="324"/>
        <v>1.1107982343313247</v>
      </c>
      <c r="N3451" s="1">
        <f ca="1">IF(M3451=K3451,K$2,IF(M3451=L3451,L$2,IF(M3451=#REF!,#REF!)))</f>
        <v>1</v>
      </c>
      <c r="P3451" s="1">
        <v>3449</v>
      </c>
      <c r="Q3451">
        <f t="shared" ca="1" si="328"/>
        <v>1839.0099966198268</v>
      </c>
      <c r="R3451" s="2">
        <f t="shared" ca="1" si="329"/>
        <v>30.650166610330448</v>
      </c>
      <c r="S3451" s="8">
        <f ca="1">COUNTIF($N$3:$N3451,S$2)/$P3451</f>
        <v>0.67207886343867784</v>
      </c>
      <c r="T3451" s="9">
        <f ca="1">COUNTIF($N$3:$N3451,T$2)/$P3451</f>
        <v>0.3279211365613221</v>
      </c>
    </row>
    <row r="3452" spans="10:20" x14ac:dyDescent="0.25">
      <c r="J3452" s="1">
        <f t="shared" ca="1" si="327"/>
        <v>1</v>
      </c>
      <c r="K3452">
        <f t="shared" ca="1" si="325"/>
        <v>1.3693059737274426E-2</v>
      </c>
      <c r="L3452">
        <f t="shared" ca="1" si="326"/>
        <v>0</v>
      </c>
      <c r="M3452">
        <f t="shared" ca="1" si="324"/>
        <v>1.3693059737274426E-2</v>
      </c>
      <c r="N3452" s="1">
        <f ca="1">IF(M3452=K3452,K$2,IF(M3452=L3452,L$2,IF(M3452=#REF!,#REF!)))</f>
        <v>0</v>
      </c>
      <c r="P3452" s="1">
        <v>3450</v>
      </c>
      <c r="Q3452">
        <f t="shared" ca="1" si="328"/>
        <v>1839.0236896795641</v>
      </c>
      <c r="R3452" s="2">
        <f t="shared" ca="1" si="329"/>
        <v>30.650394827992734</v>
      </c>
      <c r="S3452" s="8">
        <f ca="1">COUNTIF($N$3:$N3452,S$2)/$P3452</f>
        <v>0.67217391304347829</v>
      </c>
      <c r="T3452" s="9">
        <f ca="1">COUNTIF($N$3:$N3452,T$2)/$P3452</f>
        <v>0.32782608695652171</v>
      </c>
    </row>
    <row r="3453" spans="10:20" x14ac:dyDescent="0.25">
      <c r="J3453" s="1">
        <f t="shared" ca="1" si="327"/>
        <v>0</v>
      </c>
      <c r="K3453">
        <f t="shared" ca="1" si="325"/>
        <v>1.0555779678732187</v>
      </c>
      <c r="L3453">
        <f t="shared" ca="1" si="326"/>
        <v>0.4809314203747504</v>
      </c>
      <c r="M3453">
        <f t="shared" ca="1" si="324"/>
        <v>0.4809314203747504</v>
      </c>
      <c r="N3453" s="1">
        <f ca="1">IF(M3453=K3453,K$2,IF(M3453=L3453,L$2,IF(M3453=#REF!,#REF!)))</f>
        <v>1</v>
      </c>
      <c r="P3453" s="1">
        <v>3451</v>
      </c>
      <c r="Q3453">
        <f t="shared" ca="1" si="328"/>
        <v>1839.5046210999387</v>
      </c>
      <c r="R3453" s="2">
        <f t="shared" ca="1" si="329"/>
        <v>30.658410351665644</v>
      </c>
      <c r="S3453" s="8">
        <f ca="1">COUNTIF($N$3:$N3453,S$2)/$P3453</f>
        <v>0.67197913648217911</v>
      </c>
      <c r="T3453" s="9">
        <f ca="1">COUNTIF($N$3:$N3453,T$2)/$P3453</f>
        <v>0.32802086351782095</v>
      </c>
    </row>
    <row r="3454" spans="10:20" x14ac:dyDescent="0.25">
      <c r="J3454" s="1">
        <f t="shared" ca="1" si="327"/>
        <v>1</v>
      </c>
      <c r="K3454">
        <f t="shared" ca="1" si="325"/>
        <v>0.37379041075409142</v>
      </c>
      <c r="L3454">
        <f t="shared" ca="1" si="326"/>
        <v>0</v>
      </c>
      <c r="M3454">
        <f t="shared" ca="1" si="324"/>
        <v>0.37379041075409142</v>
      </c>
      <c r="N3454" s="1">
        <f ca="1">IF(M3454=K3454,K$2,IF(M3454=L3454,L$2,IF(M3454=#REF!,#REF!)))</f>
        <v>0</v>
      </c>
      <c r="P3454" s="1">
        <v>3452</v>
      </c>
      <c r="Q3454">
        <f t="shared" ca="1" si="328"/>
        <v>1839.8784115106928</v>
      </c>
      <c r="R3454" s="2">
        <f t="shared" ca="1" si="329"/>
        <v>30.664640191844878</v>
      </c>
      <c r="S3454" s="8">
        <f ca="1">COUNTIF($N$3:$N3454,S$2)/$P3454</f>
        <v>0.67207415990730013</v>
      </c>
      <c r="T3454" s="9">
        <f ca="1">COUNTIF($N$3:$N3454,T$2)/$P3454</f>
        <v>0.32792584009269987</v>
      </c>
    </row>
    <row r="3455" spans="10:20" x14ac:dyDescent="0.25">
      <c r="J3455" s="1">
        <f t="shared" ca="1" si="327"/>
        <v>0</v>
      </c>
      <c r="K3455">
        <f t="shared" ca="1" si="325"/>
        <v>2.1992173935298052</v>
      </c>
      <c r="L3455">
        <f t="shared" ca="1" si="326"/>
        <v>0.74691117959639575</v>
      </c>
      <c r="M3455">
        <f t="shared" ca="1" si="324"/>
        <v>0.74691117959639575</v>
      </c>
      <c r="N3455" s="1">
        <f ca="1">IF(M3455=K3455,K$2,IF(M3455=L3455,L$2,IF(M3455=#REF!,#REF!)))</f>
        <v>1</v>
      </c>
      <c r="P3455" s="1">
        <v>3453</v>
      </c>
      <c r="Q3455">
        <f t="shared" ca="1" si="328"/>
        <v>1840.6253226902893</v>
      </c>
      <c r="R3455" s="2">
        <f t="shared" ca="1" si="329"/>
        <v>30.677088711504823</v>
      </c>
      <c r="S3455" s="8">
        <f ca="1">COUNTIF($N$3:$N3455,S$2)/$P3455</f>
        <v>0.6718795250506806</v>
      </c>
      <c r="T3455" s="9">
        <f ca="1">COUNTIF($N$3:$N3455,T$2)/$P3455</f>
        <v>0.32812047494931945</v>
      </c>
    </row>
    <row r="3456" spans="10:20" x14ac:dyDescent="0.25">
      <c r="J3456" s="1">
        <f t="shared" ca="1" si="327"/>
        <v>1</v>
      </c>
      <c r="K3456">
        <f t="shared" ca="1" si="325"/>
        <v>0.56233169865794796</v>
      </c>
      <c r="L3456">
        <f t="shared" ca="1" si="326"/>
        <v>0</v>
      </c>
      <c r="M3456">
        <f t="shared" ca="1" si="324"/>
        <v>0.56233169865794796</v>
      </c>
      <c r="N3456" s="1">
        <f ca="1">IF(M3456=K3456,K$2,IF(M3456=L3456,L$2,IF(M3456=#REF!,#REF!)))</f>
        <v>0</v>
      </c>
      <c r="P3456" s="1">
        <v>3454</v>
      </c>
      <c r="Q3456">
        <f t="shared" ca="1" si="328"/>
        <v>1841.1876543889473</v>
      </c>
      <c r="R3456" s="2">
        <f t="shared" ca="1" si="329"/>
        <v>30.686460906482456</v>
      </c>
      <c r="S3456" s="8">
        <f ca="1">COUNTIF($N$3:$N3456,S$2)/$P3456</f>
        <v>0.67197452229299359</v>
      </c>
      <c r="T3456" s="9">
        <f ca="1">COUNTIF($N$3:$N3456,T$2)/$P3456</f>
        <v>0.32802547770700635</v>
      </c>
    </row>
    <row r="3457" spans="10:20" x14ac:dyDescent="0.25">
      <c r="J3457" s="1">
        <f t="shared" ca="1" si="327"/>
        <v>0</v>
      </c>
      <c r="K3457">
        <f t="shared" ca="1" si="325"/>
        <v>0.25114754632984987</v>
      </c>
      <c r="L3457">
        <f t="shared" ca="1" si="326"/>
        <v>0.38794721613044558</v>
      </c>
      <c r="M3457">
        <f t="shared" ca="1" si="324"/>
        <v>0.25114754632984987</v>
      </c>
      <c r="N3457" s="1">
        <f ca="1">IF(M3457=K3457,K$2,IF(M3457=L3457,L$2,IF(M3457=#REF!,#REF!)))</f>
        <v>0</v>
      </c>
      <c r="P3457" s="1">
        <v>3455</v>
      </c>
      <c r="Q3457">
        <f t="shared" ca="1" si="328"/>
        <v>1841.4388019352771</v>
      </c>
      <c r="R3457" s="2">
        <f t="shared" ca="1" si="329"/>
        <v>30.690646698921284</v>
      </c>
      <c r="S3457" s="8">
        <f ca="1">COUNTIF($N$3:$N3457,S$2)/$P3457</f>
        <v>0.67206946454413896</v>
      </c>
      <c r="T3457" s="9">
        <f ca="1">COUNTIF($N$3:$N3457,T$2)/$P3457</f>
        <v>0.32793053545586109</v>
      </c>
    </row>
    <row r="3458" spans="10:20" x14ac:dyDescent="0.25">
      <c r="J3458" s="1">
        <f t="shared" ca="1" si="327"/>
        <v>0</v>
      </c>
      <c r="K3458">
        <f t="shared" ca="1" si="325"/>
        <v>3.1423275228147349</v>
      </c>
      <c r="L3458">
        <f t="shared" ca="1" si="326"/>
        <v>0.71104085197060196</v>
      </c>
      <c r="M3458">
        <f t="shared" ca="1" si="324"/>
        <v>0.71104085197060196</v>
      </c>
      <c r="N3458" s="1">
        <f ca="1">IF(M3458=K3458,K$2,IF(M3458=L3458,L$2,IF(M3458=#REF!,#REF!)))</f>
        <v>1</v>
      </c>
      <c r="P3458" s="1">
        <v>3456</v>
      </c>
      <c r="Q3458">
        <f t="shared" ca="1" si="328"/>
        <v>1842.1498427872477</v>
      </c>
      <c r="R3458" s="2">
        <f t="shared" ca="1" si="329"/>
        <v>30.702497379787463</v>
      </c>
      <c r="S3458" s="8">
        <f ca="1">COUNTIF($N$3:$N3458,S$2)/$P3458</f>
        <v>0.671875</v>
      </c>
      <c r="T3458" s="9">
        <f ca="1">COUNTIF($N$3:$N3458,T$2)/$P3458</f>
        <v>0.328125</v>
      </c>
    </row>
    <row r="3459" spans="10:20" x14ac:dyDescent="0.25">
      <c r="J3459" s="1">
        <f t="shared" ca="1" si="327"/>
        <v>1</v>
      </c>
      <c r="K3459">
        <f t="shared" ca="1" si="325"/>
        <v>4.7796089903417556E-2</v>
      </c>
      <c r="L3459">
        <f t="shared" ca="1" si="326"/>
        <v>0</v>
      </c>
      <c r="M3459">
        <f t="shared" ref="M3459:M3522" ca="1" si="330">SMALL(K3459:L3459,COUNTIF(K3459:L3459,0)+1)</f>
        <v>4.7796089903417556E-2</v>
      </c>
      <c r="N3459" s="1">
        <f ca="1">IF(M3459=K3459,K$2,IF(M3459=L3459,L$2,IF(M3459=#REF!,#REF!)))</f>
        <v>0</v>
      </c>
      <c r="P3459" s="1">
        <v>3457</v>
      </c>
      <c r="Q3459">
        <f t="shared" ca="1" si="328"/>
        <v>1842.1976388771511</v>
      </c>
      <c r="R3459" s="2">
        <f t="shared" ca="1" si="329"/>
        <v>30.703293981285853</v>
      </c>
      <c r="S3459" s="8">
        <f ca="1">COUNTIF($N$3:$N3459,S$2)/$P3459</f>
        <v>0.671969916112236</v>
      </c>
      <c r="T3459" s="9">
        <f ca="1">COUNTIF($N$3:$N3459,T$2)/$P3459</f>
        <v>0.32803008388776395</v>
      </c>
    </row>
    <row r="3460" spans="10:20" x14ac:dyDescent="0.25">
      <c r="J3460" s="1">
        <f t="shared" ca="1" si="327"/>
        <v>0</v>
      </c>
      <c r="K3460">
        <f t="shared" ref="K3460:K3523" ca="1" si="331">IF($J3460=$C$4,IF(D$4&lt;&gt;0,(-1/D$4),0)*LN(1-RAND()),IF($J3460=$C$5,IF(D$5&lt;&gt;0,(-1/D$5),0)*LN(1-RAND())))</f>
        <v>1.1933978205489859</v>
      </c>
      <c r="L3460">
        <f t="shared" ref="L3460:L3523" ca="1" si="332">IF($J3460=$C$4,IF(E$4&lt;&gt;0,(-1/E$4),0)*LN(1-RAND()),IF($J3460=$C$5,IF(E$5&lt;&gt;0,(-1/E$5),0)*LN(1-RAND())))</f>
        <v>0.70861264370836607</v>
      </c>
      <c r="M3460">
        <f t="shared" ca="1" si="330"/>
        <v>0.70861264370836607</v>
      </c>
      <c r="N3460" s="1">
        <f ca="1">IF(M3460=K3460,K$2,IF(M3460=L3460,L$2,IF(M3460=#REF!,#REF!)))</f>
        <v>1</v>
      </c>
      <c r="P3460" s="1">
        <v>3458</v>
      </c>
      <c r="Q3460">
        <f t="shared" ca="1" si="328"/>
        <v>1842.9062515208595</v>
      </c>
      <c r="R3460" s="2">
        <f t="shared" ca="1" si="329"/>
        <v>30.715104192014326</v>
      </c>
      <c r="S3460" s="8">
        <f ca="1">COUNTIF($N$3:$N3460,S$2)/$P3460</f>
        <v>0.67177559282822441</v>
      </c>
      <c r="T3460" s="9">
        <f ca="1">COUNTIF($N$3:$N3460,T$2)/$P3460</f>
        <v>0.32822440717177559</v>
      </c>
    </row>
    <row r="3461" spans="10:20" x14ac:dyDescent="0.25">
      <c r="J3461" s="1">
        <f t="shared" ca="1" si="327"/>
        <v>1</v>
      </c>
      <c r="K3461">
        <f t="shared" ca="1" si="331"/>
        <v>0.63081111436879134</v>
      </c>
      <c r="L3461">
        <f t="shared" ca="1" si="332"/>
        <v>0</v>
      </c>
      <c r="M3461">
        <f t="shared" ca="1" si="330"/>
        <v>0.63081111436879134</v>
      </c>
      <c r="N3461" s="1">
        <f ca="1">IF(M3461=K3461,K$2,IF(M3461=L3461,L$2,IF(M3461=#REF!,#REF!)))</f>
        <v>0</v>
      </c>
      <c r="P3461" s="1">
        <v>3459</v>
      </c>
      <c r="Q3461">
        <f t="shared" ca="1" si="328"/>
        <v>1843.5370626352283</v>
      </c>
      <c r="R3461" s="2">
        <f t="shared" ca="1" si="329"/>
        <v>30.725617710587137</v>
      </c>
      <c r="S3461" s="8">
        <f ca="1">COUNTIF($N$3:$N3461,S$2)/$P3461</f>
        <v>0.6718704827984967</v>
      </c>
      <c r="T3461" s="9">
        <f ca="1">COUNTIF($N$3:$N3461,T$2)/$P3461</f>
        <v>0.32812951720150335</v>
      </c>
    </row>
    <row r="3462" spans="10:20" x14ac:dyDescent="0.25">
      <c r="J3462" s="1">
        <f t="shared" ca="1" si="327"/>
        <v>0</v>
      </c>
      <c r="K3462">
        <f t="shared" ca="1" si="331"/>
        <v>0.12282937222381744</v>
      </c>
      <c r="L3462">
        <f t="shared" ca="1" si="332"/>
        <v>0.33892136526602612</v>
      </c>
      <c r="M3462">
        <f t="shared" ca="1" si="330"/>
        <v>0.12282937222381744</v>
      </c>
      <c r="N3462" s="1">
        <f ca="1">IF(M3462=K3462,K$2,IF(M3462=L3462,L$2,IF(M3462=#REF!,#REF!)))</f>
        <v>0</v>
      </c>
      <c r="P3462" s="1">
        <v>3460</v>
      </c>
      <c r="Q3462">
        <f t="shared" ca="1" si="328"/>
        <v>1843.6598920074521</v>
      </c>
      <c r="R3462" s="2">
        <f t="shared" ca="1" si="329"/>
        <v>30.727664866790867</v>
      </c>
      <c r="S3462" s="8">
        <f ca="1">COUNTIF($N$3:$N3462,S$2)/$P3462</f>
        <v>0.6719653179190751</v>
      </c>
      <c r="T3462" s="9">
        <f ca="1">COUNTIF($N$3:$N3462,T$2)/$P3462</f>
        <v>0.32803468208092484</v>
      </c>
    </row>
    <row r="3463" spans="10:20" x14ac:dyDescent="0.25">
      <c r="J3463" s="1">
        <f t="shared" ca="1" si="327"/>
        <v>0</v>
      </c>
      <c r="K3463">
        <f t="shared" ca="1" si="331"/>
        <v>0.1458429939481162</v>
      </c>
      <c r="L3463">
        <f t="shared" ca="1" si="332"/>
        <v>0.88710898424054274</v>
      </c>
      <c r="M3463">
        <f t="shared" ca="1" si="330"/>
        <v>0.1458429939481162</v>
      </c>
      <c r="N3463" s="1">
        <f ca="1">IF(M3463=K3463,K$2,IF(M3463=L3463,L$2,IF(M3463=#REF!,#REF!)))</f>
        <v>0</v>
      </c>
      <c r="P3463" s="1">
        <v>3461</v>
      </c>
      <c r="Q3463">
        <f t="shared" ca="1" si="328"/>
        <v>1843.8057350014001</v>
      </c>
      <c r="R3463" s="2">
        <f t="shared" ca="1" si="329"/>
        <v>30.730095583356668</v>
      </c>
      <c r="S3463" s="8">
        <f ca="1">COUNTIF($N$3:$N3463,S$2)/$P3463</f>
        <v>0.67206009823750357</v>
      </c>
      <c r="T3463" s="9">
        <f ca="1">COUNTIF($N$3:$N3463,T$2)/$P3463</f>
        <v>0.32793990176249638</v>
      </c>
    </row>
    <row r="3464" spans="10:20" x14ac:dyDescent="0.25">
      <c r="J3464" s="1">
        <f t="shared" ca="1" si="327"/>
        <v>0</v>
      </c>
      <c r="K3464">
        <f t="shared" ca="1" si="331"/>
        <v>2.4915700776387006</v>
      </c>
      <c r="L3464">
        <f t="shared" ca="1" si="332"/>
        <v>2.3608553138196955</v>
      </c>
      <c r="M3464">
        <f t="shared" ca="1" si="330"/>
        <v>2.3608553138196955</v>
      </c>
      <c r="N3464" s="1">
        <f ca="1">IF(M3464=K3464,K$2,IF(M3464=L3464,L$2,IF(M3464=#REF!,#REF!)))</f>
        <v>1</v>
      </c>
      <c r="P3464" s="1">
        <v>3462</v>
      </c>
      <c r="Q3464">
        <f t="shared" ca="1" si="328"/>
        <v>1846.1665903152198</v>
      </c>
      <c r="R3464" s="2">
        <f t="shared" ca="1" si="329"/>
        <v>30.769443171920329</v>
      </c>
      <c r="S3464" s="8">
        <f ca="1">COUNTIF($N$3:$N3464,S$2)/$P3464</f>
        <v>0.67186597342576548</v>
      </c>
      <c r="T3464" s="9">
        <f ca="1">COUNTIF($N$3:$N3464,T$2)/$P3464</f>
        <v>0.32813402657423457</v>
      </c>
    </row>
    <row r="3465" spans="10:20" x14ac:dyDescent="0.25">
      <c r="J3465" s="1">
        <f t="shared" ca="1" si="327"/>
        <v>1</v>
      </c>
      <c r="K3465">
        <f t="shared" ca="1" si="331"/>
        <v>0.29236929000611239</v>
      </c>
      <c r="L3465">
        <f t="shared" ca="1" si="332"/>
        <v>0</v>
      </c>
      <c r="M3465">
        <f t="shared" ca="1" si="330"/>
        <v>0.29236929000611239</v>
      </c>
      <c r="N3465" s="1">
        <f ca="1">IF(M3465=K3465,K$2,IF(M3465=L3465,L$2,IF(M3465=#REF!,#REF!)))</f>
        <v>0</v>
      </c>
      <c r="P3465" s="1">
        <v>3463</v>
      </c>
      <c r="Q3465">
        <f t="shared" ca="1" si="328"/>
        <v>1846.4589596052258</v>
      </c>
      <c r="R3465" s="2">
        <f t="shared" ca="1" si="329"/>
        <v>30.77431599342043</v>
      </c>
      <c r="S3465" s="8">
        <f ca="1">COUNTIF($N$3:$N3465,S$2)/$P3465</f>
        <v>0.67196072769275195</v>
      </c>
      <c r="T3465" s="9">
        <f ca="1">COUNTIF($N$3:$N3465,T$2)/$P3465</f>
        <v>0.32803927230724805</v>
      </c>
    </row>
    <row r="3466" spans="10:20" x14ac:dyDescent="0.25">
      <c r="J3466" s="1">
        <f t="shared" ca="1" si="327"/>
        <v>0</v>
      </c>
      <c r="K3466">
        <f t="shared" ca="1" si="331"/>
        <v>3.9690664893061924E-2</v>
      </c>
      <c r="L3466">
        <f t="shared" ca="1" si="332"/>
        <v>1.2622791859640992</v>
      </c>
      <c r="M3466">
        <f t="shared" ca="1" si="330"/>
        <v>3.9690664893061924E-2</v>
      </c>
      <c r="N3466" s="1">
        <f ca="1">IF(M3466=K3466,K$2,IF(M3466=L3466,L$2,IF(M3466=#REF!,#REF!)))</f>
        <v>0</v>
      </c>
      <c r="P3466" s="1">
        <v>3464</v>
      </c>
      <c r="Q3466">
        <f t="shared" ca="1" si="328"/>
        <v>1846.4986502701188</v>
      </c>
      <c r="R3466" s="2">
        <f t="shared" ca="1" si="329"/>
        <v>30.77497750450198</v>
      </c>
      <c r="S3466" s="8">
        <f ca="1">COUNTIF($N$3:$N3466,S$2)/$P3466</f>
        <v>0.67205542725173206</v>
      </c>
      <c r="T3466" s="9">
        <f ca="1">COUNTIF($N$3:$N3466,T$2)/$P3466</f>
        <v>0.32794457274826788</v>
      </c>
    </row>
    <row r="3467" spans="10:20" x14ac:dyDescent="0.25">
      <c r="J3467" s="1">
        <f t="shared" ca="1" si="327"/>
        <v>0</v>
      </c>
      <c r="K3467">
        <f t="shared" ca="1" si="331"/>
        <v>1.507018494420556</v>
      </c>
      <c r="L3467">
        <f t="shared" ca="1" si="332"/>
        <v>0.31640802025359971</v>
      </c>
      <c r="M3467">
        <f t="shared" ca="1" si="330"/>
        <v>0.31640802025359971</v>
      </c>
      <c r="N3467" s="1">
        <f ca="1">IF(M3467=K3467,K$2,IF(M3467=L3467,L$2,IF(M3467=#REF!,#REF!)))</f>
        <v>1</v>
      </c>
      <c r="P3467" s="1">
        <v>3465</v>
      </c>
      <c r="Q3467">
        <f t="shared" ca="1" si="328"/>
        <v>1846.8150582903725</v>
      </c>
      <c r="R3467" s="2">
        <f t="shared" ca="1" si="329"/>
        <v>30.780250971506209</v>
      </c>
      <c r="S3467" s="8">
        <f ca="1">COUNTIF($N$3:$N3467,S$2)/$P3467</f>
        <v>0.67186147186147183</v>
      </c>
      <c r="T3467" s="9">
        <f ca="1">COUNTIF($N$3:$N3467,T$2)/$P3467</f>
        <v>0.32813852813852812</v>
      </c>
    </row>
    <row r="3468" spans="10:20" x14ac:dyDescent="0.25">
      <c r="J3468" s="1">
        <f t="shared" ca="1" si="327"/>
        <v>1</v>
      </c>
      <c r="K3468">
        <f t="shared" ca="1" si="331"/>
        <v>0.1635248324922936</v>
      </c>
      <c r="L3468">
        <f t="shared" ca="1" si="332"/>
        <v>0</v>
      </c>
      <c r="M3468">
        <f t="shared" ca="1" si="330"/>
        <v>0.1635248324922936</v>
      </c>
      <c r="N3468" s="1">
        <f ca="1">IF(M3468=K3468,K$2,IF(M3468=L3468,L$2,IF(M3468=#REF!,#REF!)))</f>
        <v>0</v>
      </c>
      <c r="P3468" s="1">
        <v>3466</v>
      </c>
      <c r="Q3468">
        <f t="shared" ca="1" si="328"/>
        <v>1846.9785831228648</v>
      </c>
      <c r="R3468" s="2">
        <f t="shared" ca="1" si="329"/>
        <v>30.78297638538108</v>
      </c>
      <c r="S3468" s="8">
        <f ca="1">COUNTIF($N$3:$N3468,S$2)/$P3468</f>
        <v>0.67195614541257931</v>
      </c>
      <c r="T3468" s="9">
        <f ca="1">COUNTIF($N$3:$N3468,T$2)/$P3468</f>
        <v>0.32804385458742064</v>
      </c>
    </row>
    <row r="3469" spans="10:20" x14ac:dyDescent="0.25">
      <c r="J3469" s="1">
        <f t="shared" ca="1" si="327"/>
        <v>0</v>
      </c>
      <c r="K3469">
        <f t="shared" ca="1" si="331"/>
        <v>1.7222925990858799</v>
      </c>
      <c r="L3469">
        <f t="shared" ca="1" si="332"/>
        <v>0.16138981992928397</v>
      </c>
      <c r="M3469">
        <f t="shared" ca="1" si="330"/>
        <v>0.16138981992928397</v>
      </c>
      <c r="N3469" s="1">
        <f ca="1">IF(M3469=K3469,K$2,IF(M3469=L3469,L$2,IF(M3469=#REF!,#REF!)))</f>
        <v>1</v>
      </c>
      <c r="P3469" s="1">
        <v>3467</v>
      </c>
      <c r="Q3469">
        <f t="shared" ca="1" si="328"/>
        <v>1847.1399729427942</v>
      </c>
      <c r="R3469" s="2">
        <f t="shared" ca="1" si="329"/>
        <v>30.785666215713238</v>
      </c>
      <c r="S3469" s="8">
        <f ca="1">COUNTIF($N$3:$N3469,S$2)/$P3469</f>
        <v>0.6717623305451399</v>
      </c>
      <c r="T3469" s="9">
        <f ca="1">COUNTIF($N$3:$N3469,T$2)/$P3469</f>
        <v>0.3282376694548601</v>
      </c>
    </row>
    <row r="3470" spans="10:20" x14ac:dyDescent="0.25">
      <c r="J3470" s="1">
        <f t="shared" ca="1" si="327"/>
        <v>1</v>
      </c>
      <c r="K3470">
        <f t="shared" ca="1" si="331"/>
        <v>1.3670753849316171</v>
      </c>
      <c r="L3470">
        <f t="shared" ca="1" si="332"/>
        <v>0</v>
      </c>
      <c r="M3470">
        <f t="shared" ca="1" si="330"/>
        <v>1.3670753849316171</v>
      </c>
      <c r="N3470" s="1">
        <f ca="1">IF(M3470=K3470,K$2,IF(M3470=L3470,L$2,IF(M3470=#REF!,#REF!)))</f>
        <v>0</v>
      </c>
      <c r="P3470" s="1">
        <v>3468</v>
      </c>
      <c r="Q3470">
        <f t="shared" ca="1" si="328"/>
        <v>1848.5070483277259</v>
      </c>
      <c r="R3470" s="2">
        <f t="shared" ca="1" si="329"/>
        <v>30.808450805462098</v>
      </c>
      <c r="S3470" s="8">
        <f ca="1">COUNTIF($N$3:$N3470,S$2)/$P3470</f>
        <v>0.67185697808535183</v>
      </c>
      <c r="T3470" s="9">
        <f ca="1">COUNTIF($N$3:$N3470,T$2)/$P3470</f>
        <v>0.32814302191464823</v>
      </c>
    </row>
    <row r="3471" spans="10:20" x14ac:dyDescent="0.25">
      <c r="J3471" s="1">
        <f t="shared" ca="1" si="327"/>
        <v>0</v>
      </c>
      <c r="K3471">
        <f t="shared" ca="1" si="331"/>
        <v>0.5622675029644475</v>
      </c>
      <c r="L3471">
        <f t="shared" ca="1" si="332"/>
        <v>1.9215122126414039</v>
      </c>
      <c r="M3471">
        <f t="shared" ca="1" si="330"/>
        <v>0.5622675029644475</v>
      </c>
      <c r="N3471" s="1">
        <f ca="1">IF(M3471=K3471,K$2,IF(M3471=L3471,L$2,IF(M3471=#REF!,#REF!)))</f>
        <v>0</v>
      </c>
      <c r="P3471" s="1">
        <v>3469</v>
      </c>
      <c r="Q3471">
        <f t="shared" ca="1" si="328"/>
        <v>1849.0693158306904</v>
      </c>
      <c r="R3471" s="2">
        <f t="shared" ca="1" si="329"/>
        <v>30.817821930511506</v>
      </c>
      <c r="S3471" s="8">
        <f ca="1">COUNTIF($N$3:$N3471,S$2)/$P3471</f>
        <v>0.67195157105794179</v>
      </c>
      <c r="T3471" s="9">
        <f ca="1">COUNTIF($N$3:$N3471,T$2)/$P3471</f>
        <v>0.32804842894205821</v>
      </c>
    </row>
    <row r="3472" spans="10:20" x14ac:dyDescent="0.25">
      <c r="J3472" s="1">
        <f t="shared" ca="1" si="327"/>
        <v>0</v>
      </c>
      <c r="K3472">
        <f t="shared" ca="1" si="331"/>
        <v>0.2935929903534697</v>
      </c>
      <c r="L3472">
        <f t="shared" ca="1" si="332"/>
        <v>0.71626911514538782</v>
      </c>
      <c r="M3472">
        <f t="shared" ca="1" si="330"/>
        <v>0.2935929903534697</v>
      </c>
      <c r="N3472" s="1">
        <f ca="1">IF(M3472=K3472,K$2,IF(M3472=L3472,L$2,IF(M3472=#REF!,#REF!)))</f>
        <v>0</v>
      </c>
      <c r="P3472" s="1">
        <v>3470</v>
      </c>
      <c r="Q3472">
        <f t="shared" ca="1" si="328"/>
        <v>1849.3629088210439</v>
      </c>
      <c r="R3472" s="2">
        <f t="shared" ca="1" si="329"/>
        <v>30.822715147017398</v>
      </c>
      <c r="S3472" s="8">
        <f ca="1">COUNTIF($N$3:$N3472,S$2)/$P3472</f>
        <v>0.67204610951008648</v>
      </c>
      <c r="T3472" s="9">
        <f ca="1">COUNTIF($N$3:$N3472,T$2)/$P3472</f>
        <v>0.32795389048991352</v>
      </c>
    </row>
    <row r="3473" spans="10:20" x14ac:dyDescent="0.25">
      <c r="J3473" s="1">
        <f t="shared" ca="1" si="327"/>
        <v>0</v>
      </c>
      <c r="K3473">
        <f t="shared" ca="1" si="331"/>
        <v>1.3766748304067911</v>
      </c>
      <c r="L3473">
        <f t="shared" ca="1" si="332"/>
        <v>3.1374183867358938</v>
      </c>
      <c r="M3473">
        <f t="shared" ca="1" si="330"/>
        <v>1.3766748304067911</v>
      </c>
      <c r="N3473" s="1">
        <f ca="1">IF(M3473=K3473,K$2,IF(M3473=L3473,L$2,IF(M3473=#REF!,#REF!)))</f>
        <v>0</v>
      </c>
      <c r="P3473" s="1">
        <v>3471</v>
      </c>
      <c r="Q3473">
        <f t="shared" ca="1" si="328"/>
        <v>1850.7395836514506</v>
      </c>
      <c r="R3473" s="2">
        <f t="shared" ca="1" si="329"/>
        <v>30.845659727524176</v>
      </c>
      <c r="S3473" s="8">
        <f ca="1">COUNTIF($N$3:$N3473,S$2)/$P3473</f>
        <v>0.67214059348890809</v>
      </c>
      <c r="T3473" s="9">
        <f ca="1">COUNTIF($N$3:$N3473,T$2)/$P3473</f>
        <v>0.32785940651109191</v>
      </c>
    </row>
    <row r="3474" spans="10:20" x14ac:dyDescent="0.25">
      <c r="J3474" s="1">
        <f t="shared" ca="1" si="327"/>
        <v>0</v>
      </c>
      <c r="K3474">
        <f t="shared" ca="1" si="331"/>
        <v>1.7739302794939807E-2</v>
      </c>
      <c r="L3474">
        <f t="shared" ca="1" si="332"/>
        <v>0.18738291419393957</v>
      </c>
      <c r="M3474">
        <f t="shared" ca="1" si="330"/>
        <v>1.7739302794939807E-2</v>
      </c>
      <c r="N3474" s="1">
        <f ca="1">IF(M3474=K3474,K$2,IF(M3474=L3474,L$2,IF(M3474=#REF!,#REF!)))</f>
        <v>0</v>
      </c>
      <c r="P3474" s="1">
        <v>3472</v>
      </c>
      <c r="Q3474">
        <f t="shared" ca="1" si="328"/>
        <v>1850.7573229542456</v>
      </c>
      <c r="R3474" s="2">
        <f t="shared" ca="1" si="329"/>
        <v>30.845955382570761</v>
      </c>
      <c r="S3474" s="8">
        <f ca="1">COUNTIF($N$3:$N3474,S$2)/$P3474</f>
        <v>0.67223502304147464</v>
      </c>
      <c r="T3474" s="9">
        <f ca="1">COUNTIF($N$3:$N3474,T$2)/$P3474</f>
        <v>0.32776497695852536</v>
      </c>
    </row>
    <row r="3475" spans="10:20" x14ac:dyDescent="0.25">
      <c r="J3475" s="1">
        <f t="shared" ca="1" si="327"/>
        <v>0</v>
      </c>
      <c r="K3475">
        <f t="shared" ca="1" si="331"/>
        <v>0.3126683363876957</v>
      </c>
      <c r="L3475">
        <f t="shared" ca="1" si="332"/>
        <v>1.3112772375008201</v>
      </c>
      <c r="M3475">
        <f t="shared" ca="1" si="330"/>
        <v>0.3126683363876957</v>
      </c>
      <c r="N3475" s="1">
        <f ca="1">IF(M3475=K3475,K$2,IF(M3475=L3475,L$2,IF(M3475=#REF!,#REF!)))</f>
        <v>0</v>
      </c>
      <c r="P3475" s="1">
        <v>3473</v>
      </c>
      <c r="Q3475">
        <f t="shared" ca="1" si="328"/>
        <v>1851.0699912906334</v>
      </c>
      <c r="R3475" s="2">
        <f t="shared" ca="1" si="329"/>
        <v>30.851166521510557</v>
      </c>
      <c r="S3475" s="8">
        <f ca="1">COUNTIF($N$3:$N3475,S$2)/$P3475</f>
        <v>0.67232939821479987</v>
      </c>
      <c r="T3475" s="9">
        <f ca="1">COUNTIF($N$3:$N3475,T$2)/$P3475</f>
        <v>0.32767060178520013</v>
      </c>
    </row>
    <row r="3476" spans="10:20" x14ac:dyDescent="0.25">
      <c r="J3476" s="1">
        <f t="shared" ca="1" si="327"/>
        <v>0</v>
      </c>
      <c r="K3476">
        <f t="shared" ca="1" si="331"/>
        <v>1.3359440797882651</v>
      </c>
      <c r="L3476">
        <f t="shared" ca="1" si="332"/>
        <v>1.0483396140717078</v>
      </c>
      <c r="M3476">
        <f t="shared" ca="1" si="330"/>
        <v>1.0483396140717078</v>
      </c>
      <c r="N3476" s="1">
        <f ca="1">IF(M3476=K3476,K$2,IF(M3476=L3476,L$2,IF(M3476=#REF!,#REF!)))</f>
        <v>1</v>
      </c>
      <c r="P3476" s="1">
        <v>3474</v>
      </c>
      <c r="Q3476">
        <f t="shared" ca="1" si="328"/>
        <v>1852.1183309047051</v>
      </c>
      <c r="R3476" s="2">
        <f t="shared" ca="1" si="329"/>
        <v>30.868638848411752</v>
      </c>
      <c r="S3476" s="8">
        <f ca="1">COUNTIF($N$3:$N3476,S$2)/$P3476</f>
        <v>0.67213586643638457</v>
      </c>
      <c r="T3476" s="9">
        <f ca="1">COUNTIF($N$3:$N3476,T$2)/$P3476</f>
        <v>0.32786413356361543</v>
      </c>
    </row>
    <row r="3477" spans="10:20" x14ac:dyDescent="0.25">
      <c r="J3477" s="1">
        <f t="shared" ca="1" si="327"/>
        <v>1</v>
      </c>
      <c r="K3477">
        <f t="shared" ca="1" si="331"/>
        <v>4.884626724967334E-3</v>
      </c>
      <c r="L3477">
        <f t="shared" ca="1" si="332"/>
        <v>0</v>
      </c>
      <c r="M3477">
        <f t="shared" ca="1" si="330"/>
        <v>4.884626724967334E-3</v>
      </c>
      <c r="N3477" s="1">
        <f ca="1">IF(M3477=K3477,K$2,IF(M3477=L3477,L$2,IF(M3477=#REF!,#REF!)))</f>
        <v>0</v>
      </c>
      <c r="P3477" s="1">
        <v>3475</v>
      </c>
      <c r="Q3477">
        <f t="shared" ca="1" si="328"/>
        <v>1852.1232155314301</v>
      </c>
      <c r="R3477" s="2">
        <f t="shared" ca="1" si="329"/>
        <v>30.86872025885717</v>
      </c>
      <c r="S3477" s="8">
        <f ca="1">COUNTIF($N$3:$N3477,S$2)/$P3477</f>
        <v>0.67223021582733811</v>
      </c>
      <c r="T3477" s="9">
        <f ca="1">COUNTIF($N$3:$N3477,T$2)/$P3477</f>
        <v>0.32776978417266189</v>
      </c>
    </row>
    <row r="3478" spans="10:20" x14ac:dyDescent="0.25">
      <c r="J3478" s="1">
        <f t="shared" ca="1" si="327"/>
        <v>0</v>
      </c>
      <c r="K3478">
        <f t="shared" ca="1" si="331"/>
        <v>0.37793061705543979</v>
      </c>
      <c r="L3478">
        <f t="shared" ca="1" si="332"/>
        <v>0.87907846749451479</v>
      </c>
      <c r="M3478">
        <f t="shared" ca="1" si="330"/>
        <v>0.37793061705543979</v>
      </c>
      <c r="N3478" s="1">
        <f ca="1">IF(M3478=K3478,K$2,IF(M3478=L3478,L$2,IF(M3478=#REF!,#REF!)))</f>
        <v>0</v>
      </c>
      <c r="P3478" s="1">
        <v>3476</v>
      </c>
      <c r="Q3478">
        <f t="shared" ca="1" si="328"/>
        <v>1852.5011461484855</v>
      </c>
      <c r="R3478" s="2">
        <f t="shared" ca="1" si="329"/>
        <v>30.875019102474759</v>
      </c>
      <c r="S3478" s="8">
        <f ca="1">COUNTIF($N$3:$N3478,S$2)/$P3478</f>
        <v>0.67232451093210588</v>
      </c>
      <c r="T3478" s="9">
        <f ca="1">COUNTIF($N$3:$N3478,T$2)/$P3478</f>
        <v>0.32767548906789412</v>
      </c>
    </row>
    <row r="3479" spans="10:20" x14ac:dyDescent="0.25">
      <c r="J3479" s="1">
        <f t="shared" ca="1" si="327"/>
        <v>0</v>
      </c>
      <c r="K3479">
        <f t="shared" ca="1" si="331"/>
        <v>0.14429765901726188</v>
      </c>
      <c r="L3479">
        <f t="shared" ca="1" si="332"/>
        <v>1.3224831875323488</v>
      </c>
      <c r="M3479">
        <f t="shared" ca="1" si="330"/>
        <v>0.14429765901726188</v>
      </c>
      <c r="N3479" s="1">
        <f ca="1">IF(M3479=K3479,K$2,IF(M3479=L3479,L$2,IF(M3479=#REF!,#REF!)))</f>
        <v>0</v>
      </c>
      <c r="P3479" s="1">
        <v>3477</v>
      </c>
      <c r="Q3479">
        <f t="shared" ca="1" si="328"/>
        <v>1852.6454438075027</v>
      </c>
      <c r="R3479" s="2">
        <f t="shared" ca="1" si="329"/>
        <v>30.877424063458378</v>
      </c>
      <c r="S3479" s="8">
        <f ca="1">COUNTIF($N$3:$N3479,S$2)/$P3479</f>
        <v>0.67241875179752664</v>
      </c>
      <c r="T3479" s="9">
        <f ca="1">COUNTIF($N$3:$N3479,T$2)/$P3479</f>
        <v>0.32758124820247342</v>
      </c>
    </row>
    <row r="3480" spans="10:20" x14ac:dyDescent="0.25">
      <c r="J3480" s="1">
        <f t="shared" ca="1" si="327"/>
        <v>0</v>
      </c>
      <c r="K3480">
        <f t="shared" ca="1" si="331"/>
        <v>0.34686440795191148</v>
      </c>
      <c r="L3480">
        <f t="shared" ca="1" si="332"/>
        <v>0.31730743574552756</v>
      </c>
      <c r="M3480">
        <f t="shared" ca="1" si="330"/>
        <v>0.31730743574552756</v>
      </c>
      <c r="N3480" s="1">
        <f ca="1">IF(M3480=K3480,K$2,IF(M3480=L3480,L$2,IF(M3480=#REF!,#REF!)))</f>
        <v>1</v>
      </c>
      <c r="P3480" s="1">
        <v>3478</v>
      </c>
      <c r="Q3480">
        <f t="shared" ca="1" si="328"/>
        <v>1852.9627512432482</v>
      </c>
      <c r="R3480" s="2">
        <f t="shared" ca="1" si="329"/>
        <v>30.882712520720805</v>
      </c>
      <c r="S3480" s="8">
        <f ca="1">COUNTIF($N$3:$N3480,S$2)/$P3480</f>
        <v>0.67222541690626803</v>
      </c>
      <c r="T3480" s="9">
        <f ca="1">COUNTIF($N$3:$N3480,T$2)/$P3480</f>
        <v>0.32777458309373203</v>
      </c>
    </row>
    <row r="3481" spans="10:20" x14ac:dyDescent="0.25">
      <c r="J3481" s="1">
        <f t="shared" ca="1" si="327"/>
        <v>1</v>
      </c>
      <c r="K3481">
        <f t="shared" ca="1" si="331"/>
        <v>0.36002241259020235</v>
      </c>
      <c r="L3481">
        <f t="shared" ca="1" si="332"/>
        <v>0</v>
      </c>
      <c r="M3481">
        <f t="shared" ca="1" si="330"/>
        <v>0.36002241259020235</v>
      </c>
      <c r="N3481" s="1">
        <f ca="1">IF(M3481=K3481,K$2,IF(M3481=L3481,L$2,IF(M3481=#REF!,#REF!)))</f>
        <v>0</v>
      </c>
      <c r="P3481" s="1">
        <v>3479</v>
      </c>
      <c r="Q3481">
        <f t="shared" ca="1" si="328"/>
        <v>1853.3227736558385</v>
      </c>
      <c r="R3481" s="2">
        <f t="shared" ca="1" si="329"/>
        <v>30.888712894263975</v>
      </c>
      <c r="S3481" s="8">
        <f ca="1">COUNTIF($N$3:$N3481,S$2)/$P3481</f>
        <v>0.67231963207818335</v>
      </c>
      <c r="T3481" s="9">
        <f ca="1">COUNTIF($N$3:$N3481,T$2)/$P3481</f>
        <v>0.3276803679218166</v>
      </c>
    </row>
    <row r="3482" spans="10:20" x14ac:dyDescent="0.25">
      <c r="J3482" s="1">
        <f t="shared" ca="1" si="327"/>
        <v>0</v>
      </c>
      <c r="K3482">
        <f t="shared" ca="1" si="331"/>
        <v>0.93833240518712546</v>
      </c>
      <c r="L3482">
        <f t="shared" ca="1" si="332"/>
        <v>0.16895472666733061</v>
      </c>
      <c r="M3482">
        <f t="shared" ca="1" si="330"/>
        <v>0.16895472666733061</v>
      </c>
      <c r="N3482" s="1">
        <f ca="1">IF(M3482=K3482,K$2,IF(M3482=L3482,L$2,IF(M3482=#REF!,#REF!)))</f>
        <v>1</v>
      </c>
      <c r="P3482" s="1">
        <v>3480</v>
      </c>
      <c r="Q3482">
        <f t="shared" ca="1" si="328"/>
        <v>1853.4917283825059</v>
      </c>
      <c r="R3482" s="2">
        <f t="shared" ca="1" si="329"/>
        <v>30.891528806375099</v>
      </c>
      <c r="S3482" s="8">
        <f ca="1">COUNTIF($N$3:$N3482,S$2)/$P3482</f>
        <v>0.67212643678160922</v>
      </c>
      <c r="T3482" s="9">
        <f ca="1">COUNTIF($N$3:$N3482,T$2)/$P3482</f>
        <v>0.32787356321839078</v>
      </c>
    </row>
    <row r="3483" spans="10:20" x14ac:dyDescent="0.25">
      <c r="J3483" s="1">
        <f t="shared" ca="1" si="327"/>
        <v>1</v>
      </c>
      <c r="K3483">
        <f t="shared" ca="1" si="331"/>
        <v>5.961656652748798E-2</v>
      </c>
      <c r="L3483">
        <f t="shared" ca="1" si="332"/>
        <v>0</v>
      </c>
      <c r="M3483">
        <f t="shared" ca="1" si="330"/>
        <v>5.961656652748798E-2</v>
      </c>
      <c r="N3483" s="1">
        <f ca="1">IF(M3483=K3483,K$2,IF(M3483=L3483,L$2,IF(M3483=#REF!,#REF!)))</f>
        <v>0</v>
      </c>
      <c r="P3483" s="1">
        <v>3481</v>
      </c>
      <c r="Q3483">
        <f t="shared" ca="1" si="328"/>
        <v>1853.5513449490334</v>
      </c>
      <c r="R3483" s="2">
        <f t="shared" ca="1" si="329"/>
        <v>30.892522415817222</v>
      </c>
      <c r="S3483" s="8">
        <f ca="1">COUNTIF($N$3:$N3483,S$2)/$P3483</f>
        <v>0.67222062625682277</v>
      </c>
      <c r="T3483" s="9">
        <f ca="1">COUNTIF($N$3:$N3483,T$2)/$P3483</f>
        <v>0.32777937374317723</v>
      </c>
    </row>
    <row r="3484" spans="10:20" x14ac:dyDescent="0.25">
      <c r="J3484" s="1">
        <f t="shared" ca="1" si="327"/>
        <v>0</v>
      </c>
      <c r="K3484">
        <f t="shared" ca="1" si="331"/>
        <v>0.774811683629542</v>
      </c>
      <c r="L3484">
        <f t="shared" ca="1" si="332"/>
        <v>1.0443052252632294</v>
      </c>
      <c r="M3484">
        <f t="shared" ca="1" si="330"/>
        <v>0.774811683629542</v>
      </c>
      <c r="N3484" s="1">
        <f ca="1">IF(M3484=K3484,K$2,IF(M3484=L3484,L$2,IF(M3484=#REF!,#REF!)))</f>
        <v>0</v>
      </c>
      <c r="P3484" s="1">
        <v>3482</v>
      </c>
      <c r="Q3484">
        <f t="shared" ca="1" si="328"/>
        <v>1854.326156632663</v>
      </c>
      <c r="R3484" s="2">
        <f t="shared" ca="1" si="329"/>
        <v>30.905435943877716</v>
      </c>
      <c r="S3484" s="8">
        <f ca="1">COUNTIF($N$3:$N3484,S$2)/$P3484</f>
        <v>0.67231476163124637</v>
      </c>
      <c r="T3484" s="9">
        <f ca="1">COUNTIF($N$3:$N3484,T$2)/$P3484</f>
        <v>0.32768523836875357</v>
      </c>
    </row>
    <row r="3485" spans="10:20" x14ac:dyDescent="0.25">
      <c r="J3485" s="1">
        <f t="shared" ca="1" si="327"/>
        <v>0</v>
      </c>
      <c r="K3485">
        <f t="shared" ca="1" si="331"/>
        <v>0.11352520586471662</v>
      </c>
      <c r="L3485">
        <f t="shared" ca="1" si="332"/>
        <v>0.23079740925106512</v>
      </c>
      <c r="M3485">
        <f t="shared" ca="1" si="330"/>
        <v>0.11352520586471662</v>
      </c>
      <c r="N3485" s="1">
        <f ca="1">IF(M3485=K3485,K$2,IF(M3485=L3485,L$2,IF(M3485=#REF!,#REF!)))</f>
        <v>0</v>
      </c>
      <c r="P3485" s="1">
        <v>3483</v>
      </c>
      <c r="Q3485">
        <f t="shared" ca="1" si="328"/>
        <v>1854.4396818385278</v>
      </c>
      <c r="R3485" s="2">
        <f t="shared" ca="1" si="329"/>
        <v>30.90732803064213</v>
      </c>
      <c r="S3485" s="8">
        <f ca="1">COUNTIF($N$3:$N3485,S$2)/$P3485</f>
        <v>0.67240884295147862</v>
      </c>
      <c r="T3485" s="9">
        <f ca="1">COUNTIF($N$3:$N3485,T$2)/$P3485</f>
        <v>0.32759115704852138</v>
      </c>
    </row>
    <row r="3486" spans="10:20" x14ac:dyDescent="0.25">
      <c r="J3486" s="1">
        <f t="shared" ca="1" si="327"/>
        <v>0</v>
      </c>
      <c r="K3486">
        <f t="shared" ca="1" si="331"/>
        <v>3.590600724405292</v>
      </c>
      <c r="L3486">
        <f t="shared" ca="1" si="332"/>
        <v>0.27382458725784486</v>
      </c>
      <c r="M3486">
        <f t="shared" ca="1" si="330"/>
        <v>0.27382458725784486</v>
      </c>
      <c r="N3486" s="1">
        <f ca="1">IF(M3486=K3486,K$2,IF(M3486=L3486,L$2,IF(M3486=#REF!,#REF!)))</f>
        <v>1</v>
      </c>
      <c r="P3486" s="1">
        <v>3484</v>
      </c>
      <c r="Q3486">
        <f t="shared" ca="1" si="328"/>
        <v>1854.7135064257857</v>
      </c>
      <c r="R3486" s="2">
        <f t="shared" ca="1" si="329"/>
        <v>30.911891773763095</v>
      </c>
      <c r="S3486" s="8">
        <f ca="1">COUNTIF($N$3:$N3486,S$2)/$P3486</f>
        <v>0.67221584385763489</v>
      </c>
      <c r="T3486" s="9">
        <f ca="1">COUNTIF($N$3:$N3486,T$2)/$P3486</f>
        <v>0.32778415614236511</v>
      </c>
    </row>
    <row r="3487" spans="10:20" x14ac:dyDescent="0.25">
      <c r="J3487" s="1">
        <f t="shared" ca="1" si="327"/>
        <v>1</v>
      </c>
      <c r="K3487">
        <f t="shared" ca="1" si="331"/>
        <v>0.46735375033570542</v>
      </c>
      <c r="L3487">
        <f t="shared" ca="1" si="332"/>
        <v>0</v>
      </c>
      <c r="M3487">
        <f t="shared" ca="1" si="330"/>
        <v>0.46735375033570542</v>
      </c>
      <c r="N3487" s="1">
        <f ca="1">IF(M3487=K3487,K$2,IF(M3487=L3487,L$2,IF(M3487=#REF!,#REF!)))</f>
        <v>0</v>
      </c>
      <c r="P3487" s="1">
        <v>3485</v>
      </c>
      <c r="Q3487">
        <f t="shared" ca="1" si="328"/>
        <v>1855.1808601761213</v>
      </c>
      <c r="R3487" s="2">
        <f t="shared" ca="1" si="329"/>
        <v>30.919681002935356</v>
      </c>
      <c r="S3487" s="8">
        <f ca="1">COUNTIF($N$3:$N3487,S$2)/$P3487</f>
        <v>0.67230989956958398</v>
      </c>
      <c r="T3487" s="9">
        <f ca="1">COUNTIF($N$3:$N3487,T$2)/$P3487</f>
        <v>0.32769010043041608</v>
      </c>
    </row>
    <row r="3488" spans="10:20" x14ac:dyDescent="0.25">
      <c r="J3488" s="1">
        <f t="shared" ca="1" si="327"/>
        <v>0</v>
      </c>
      <c r="K3488">
        <f t="shared" ca="1" si="331"/>
        <v>1.9456438595567243</v>
      </c>
      <c r="L3488">
        <f t="shared" ca="1" si="332"/>
        <v>1.2975667216851969</v>
      </c>
      <c r="M3488">
        <f t="shared" ca="1" si="330"/>
        <v>1.2975667216851969</v>
      </c>
      <c r="N3488" s="1">
        <f ca="1">IF(M3488=K3488,K$2,IF(M3488=L3488,L$2,IF(M3488=#REF!,#REF!)))</f>
        <v>1</v>
      </c>
      <c r="P3488" s="1">
        <v>3486</v>
      </c>
      <c r="Q3488">
        <f t="shared" ca="1" si="328"/>
        <v>1856.4784268978065</v>
      </c>
      <c r="R3488" s="2">
        <f t="shared" ca="1" si="329"/>
        <v>30.94130711496344</v>
      </c>
      <c r="S3488" s="8">
        <f ca="1">COUNTIF($N$3:$N3488,S$2)/$P3488</f>
        <v>0.67211703958691915</v>
      </c>
      <c r="T3488" s="9">
        <f ca="1">COUNTIF($N$3:$N3488,T$2)/$P3488</f>
        <v>0.3278829604130809</v>
      </c>
    </row>
    <row r="3489" spans="10:20" x14ac:dyDescent="0.25">
      <c r="J3489" s="1">
        <f t="shared" ca="1" si="327"/>
        <v>1</v>
      </c>
      <c r="K3489">
        <f t="shared" ca="1" si="331"/>
        <v>0.81869997114395376</v>
      </c>
      <c r="L3489">
        <f t="shared" ca="1" si="332"/>
        <v>0</v>
      </c>
      <c r="M3489">
        <f t="shared" ca="1" si="330"/>
        <v>0.81869997114395376</v>
      </c>
      <c r="N3489" s="1">
        <f ca="1">IF(M3489=K3489,K$2,IF(M3489=L3489,L$2,IF(M3489=#REF!,#REF!)))</f>
        <v>0</v>
      </c>
      <c r="P3489" s="1">
        <v>3487</v>
      </c>
      <c r="Q3489">
        <f t="shared" ca="1" si="328"/>
        <v>1857.2971268689505</v>
      </c>
      <c r="R3489" s="2">
        <f t="shared" ca="1" si="329"/>
        <v>30.954952114482509</v>
      </c>
      <c r="S3489" s="8">
        <f ca="1">COUNTIF($N$3:$N3489,S$2)/$P3489</f>
        <v>0.6722110696874104</v>
      </c>
      <c r="T3489" s="9">
        <f ca="1">COUNTIF($N$3:$N3489,T$2)/$P3489</f>
        <v>0.3277889303125896</v>
      </c>
    </row>
    <row r="3490" spans="10:20" x14ac:dyDescent="0.25">
      <c r="J3490" s="1">
        <f t="shared" ca="1" si="327"/>
        <v>0</v>
      </c>
      <c r="K3490">
        <f t="shared" ca="1" si="331"/>
        <v>6.7388038886878467</v>
      </c>
      <c r="L3490">
        <f t="shared" ca="1" si="332"/>
        <v>0.5708203804399099</v>
      </c>
      <c r="M3490">
        <f t="shared" ca="1" si="330"/>
        <v>0.5708203804399099</v>
      </c>
      <c r="N3490" s="1">
        <f ca="1">IF(M3490=K3490,K$2,IF(M3490=L3490,L$2,IF(M3490=#REF!,#REF!)))</f>
        <v>1</v>
      </c>
      <c r="P3490" s="1">
        <v>3488</v>
      </c>
      <c r="Q3490">
        <f t="shared" ca="1" si="328"/>
        <v>1857.8679472493905</v>
      </c>
      <c r="R3490" s="2">
        <f t="shared" ca="1" si="329"/>
        <v>30.964465787489839</v>
      </c>
      <c r="S3490" s="8">
        <f ca="1">COUNTIF($N$3:$N3490,S$2)/$P3490</f>
        <v>0.67201834862385323</v>
      </c>
      <c r="T3490" s="9">
        <f ca="1">COUNTIF($N$3:$N3490,T$2)/$P3490</f>
        <v>0.32798165137614677</v>
      </c>
    </row>
    <row r="3491" spans="10:20" x14ac:dyDescent="0.25">
      <c r="J3491" s="1">
        <f t="shared" ca="1" si="327"/>
        <v>1</v>
      </c>
      <c r="K3491">
        <f t="shared" ca="1" si="331"/>
        <v>0.25281945188713562</v>
      </c>
      <c r="L3491">
        <f t="shared" ca="1" si="332"/>
        <v>0</v>
      </c>
      <c r="M3491">
        <f t="shared" ca="1" si="330"/>
        <v>0.25281945188713562</v>
      </c>
      <c r="N3491" s="1">
        <f ca="1">IF(M3491=K3491,K$2,IF(M3491=L3491,L$2,IF(M3491=#REF!,#REF!)))</f>
        <v>0</v>
      </c>
      <c r="P3491" s="1">
        <v>3489</v>
      </c>
      <c r="Q3491">
        <f t="shared" ca="1" si="328"/>
        <v>1858.1207667012775</v>
      </c>
      <c r="R3491" s="2">
        <f t="shared" ca="1" si="329"/>
        <v>30.968679445021291</v>
      </c>
      <c r="S3491" s="8">
        <f ca="1">COUNTIF($N$3:$N3491,S$2)/$P3491</f>
        <v>0.67211235310977357</v>
      </c>
      <c r="T3491" s="9">
        <f ca="1">COUNTIF($N$3:$N3491,T$2)/$P3491</f>
        <v>0.32788764689022643</v>
      </c>
    </row>
    <row r="3492" spans="10:20" x14ac:dyDescent="0.25">
      <c r="J3492" s="1">
        <f t="shared" ca="1" si="327"/>
        <v>0</v>
      </c>
      <c r="K3492">
        <f t="shared" ca="1" si="331"/>
        <v>0.30048869009483253</v>
      </c>
      <c r="L3492">
        <f t="shared" ca="1" si="332"/>
        <v>0.61419744967454992</v>
      </c>
      <c r="M3492">
        <f t="shared" ca="1" si="330"/>
        <v>0.30048869009483253</v>
      </c>
      <c r="N3492" s="1">
        <f ca="1">IF(M3492=K3492,K$2,IF(M3492=L3492,L$2,IF(M3492=#REF!,#REF!)))</f>
        <v>0</v>
      </c>
      <c r="P3492" s="1">
        <v>3490</v>
      </c>
      <c r="Q3492">
        <f t="shared" ca="1" si="328"/>
        <v>1858.4212553913724</v>
      </c>
      <c r="R3492" s="2">
        <f t="shared" ca="1" si="329"/>
        <v>30.973687589856205</v>
      </c>
      <c r="S3492" s="8">
        <f ca="1">COUNTIF($N$3:$N3492,S$2)/$P3492</f>
        <v>0.6722063037249284</v>
      </c>
      <c r="T3492" s="9">
        <f ca="1">COUNTIF($N$3:$N3492,T$2)/$P3492</f>
        <v>0.32779369627507166</v>
      </c>
    </row>
    <row r="3493" spans="10:20" x14ac:dyDescent="0.25">
      <c r="J3493" s="1">
        <f t="shared" ca="1" si="327"/>
        <v>0</v>
      </c>
      <c r="K3493">
        <f t="shared" ca="1" si="331"/>
        <v>1.0640418436391257</v>
      </c>
      <c r="L3493">
        <f t="shared" ca="1" si="332"/>
        <v>2.8319310968638767E-2</v>
      </c>
      <c r="M3493">
        <f t="shared" ca="1" si="330"/>
        <v>2.8319310968638767E-2</v>
      </c>
      <c r="N3493" s="1">
        <f ca="1">IF(M3493=K3493,K$2,IF(M3493=L3493,L$2,IF(M3493=#REF!,#REF!)))</f>
        <v>1</v>
      </c>
      <c r="P3493" s="1">
        <v>3491</v>
      </c>
      <c r="Q3493">
        <f t="shared" ca="1" si="328"/>
        <v>1858.4495747023409</v>
      </c>
      <c r="R3493" s="2">
        <f t="shared" ca="1" si="329"/>
        <v>30.974159578372348</v>
      </c>
      <c r="S3493" s="8">
        <f ca="1">COUNTIF($N$3:$N3493,S$2)/$P3493</f>
        <v>0.67201374964193639</v>
      </c>
      <c r="T3493" s="9">
        <f ca="1">COUNTIF($N$3:$N3493,T$2)/$P3493</f>
        <v>0.32798625035806361</v>
      </c>
    </row>
    <row r="3494" spans="10:20" x14ac:dyDescent="0.25">
      <c r="J3494" s="1">
        <f t="shared" ca="1" si="327"/>
        <v>1</v>
      </c>
      <c r="K3494">
        <f t="shared" ca="1" si="331"/>
        <v>0.40194090346144312</v>
      </c>
      <c r="L3494">
        <f t="shared" ca="1" si="332"/>
        <v>0</v>
      </c>
      <c r="M3494">
        <f t="shared" ca="1" si="330"/>
        <v>0.40194090346144312</v>
      </c>
      <c r="N3494" s="1">
        <f ca="1">IF(M3494=K3494,K$2,IF(M3494=L3494,L$2,IF(M3494=#REF!,#REF!)))</f>
        <v>0</v>
      </c>
      <c r="P3494" s="1">
        <v>3492</v>
      </c>
      <c r="Q3494">
        <f t="shared" ca="1" si="328"/>
        <v>1858.8515156058024</v>
      </c>
      <c r="R3494" s="2">
        <f t="shared" ca="1" si="329"/>
        <v>30.980858593430039</v>
      </c>
      <c r="S3494" s="8">
        <f ca="1">COUNTIF($N$3:$N3494,S$2)/$P3494</f>
        <v>0.67210767468499433</v>
      </c>
      <c r="T3494" s="9">
        <f ca="1">COUNTIF($N$3:$N3494,T$2)/$P3494</f>
        <v>0.32789232531500573</v>
      </c>
    </row>
    <row r="3495" spans="10:20" x14ac:dyDescent="0.25">
      <c r="J3495" s="1">
        <f t="shared" ca="1" si="327"/>
        <v>0</v>
      </c>
      <c r="K3495">
        <f t="shared" ca="1" si="331"/>
        <v>0.78915360676960267</v>
      </c>
      <c r="L3495">
        <f t="shared" ca="1" si="332"/>
        <v>0.55697324592353081</v>
      </c>
      <c r="M3495">
        <f t="shared" ca="1" si="330"/>
        <v>0.55697324592353081</v>
      </c>
      <c r="N3495" s="1">
        <f ca="1">IF(M3495=K3495,K$2,IF(M3495=L3495,L$2,IF(M3495=#REF!,#REF!)))</f>
        <v>1</v>
      </c>
      <c r="P3495" s="1">
        <v>3493</v>
      </c>
      <c r="Q3495">
        <f t="shared" ca="1" si="328"/>
        <v>1859.4084888517259</v>
      </c>
      <c r="R3495" s="2">
        <f t="shared" ca="1" si="329"/>
        <v>30.9901414808621</v>
      </c>
      <c r="S3495" s="8">
        <f ca="1">COUNTIF($N$3:$N3495,S$2)/$P3495</f>
        <v>0.67191525908960781</v>
      </c>
      <c r="T3495" s="9">
        <f ca="1">COUNTIF($N$3:$N3495,T$2)/$P3495</f>
        <v>0.32808474091039219</v>
      </c>
    </row>
    <row r="3496" spans="10:20" x14ac:dyDescent="0.25">
      <c r="J3496" s="1">
        <f t="shared" ca="1" si="327"/>
        <v>1</v>
      </c>
      <c r="K3496">
        <f t="shared" ca="1" si="331"/>
        <v>2.0714220858049056E-3</v>
      </c>
      <c r="L3496">
        <f t="shared" ca="1" si="332"/>
        <v>0</v>
      </c>
      <c r="M3496">
        <f t="shared" ca="1" si="330"/>
        <v>2.0714220858049056E-3</v>
      </c>
      <c r="N3496" s="1">
        <f ca="1">IF(M3496=K3496,K$2,IF(M3496=L3496,L$2,IF(M3496=#REF!,#REF!)))</f>
        <v>0</v>
      </c>
      <c r="P3496" s="1">
        <v>3494</v>
      </c>
      <c r="Q3496">
        <f t="shared" ca="1" si="328"/>
        <v>1859.4105602738116</v>
      </c>
      <c r="R3496" s="2">
        <f t="shared" ca="1" si="329"/>
        <v>30.990176004563526</v>
      </c>
      <c r="S3496" s="8">
        <f ca="1">COUNTIF($N$3:$N3496,S$2)/$P3496</f>
        <v>0.67200915855752719</v>
      </c>
      <c r="T3496" s="9">
        <f ca="1">COUNTIF($N$3:$N3496,T$2)/$P3496</f>
        <v>0.32799084144247281</v>
      </c>
    </row>
    <row r="3497" spans="10:20" x14ac:dyDescent="0.25">
      <c r="J3497" s="1">
        <f t="shared" ca="1" si="327"/>
        <v>0</v>
      </c>
      <c r="K3497">
        <f t="shared" ca="1" si="331"/>
        <v>1.7551567953896516</v>
      </c>
      <c r="L3497">
        <f t="shared" ca="1" si="332"/>
        <v>2.5617977603405251</v>
      </c>
      <c r="M3497">
        <f t="shared" ca="1" si="330"/>
        <v>1.7551567953896516</v>
      </c>
      <c r="N3497" s="1">
        <f ca="1">IF(M3497=K3497,K$2,IF(M3497=L3497,L$2,IF(M3497=#REF!,#REF!)))</f>
        <v>0</v>
      </c>
      <c r="P3497" s="1">
        <v>3495</v>
      </c>
      <c r="Q3497">
        <f t="shared" ca="1" si="328"/>
        <v>1861.1657170692013</v>
      </c>
      <c r="R3497" s="2">
        <f t="shared" ca="1" si="329"/>
        <v>31.019428617820022</v>
      </c>
      <c r="S3497" s="8">
        <f ca="1">COUNTIF($N$3:$N3497,S$2)/$P3497</f>
        <v>0.67210300429184544</v>
      </c>
      <c r="T3497" s="9">
        <f ca="1">COUNTIF($N$3:$N3497,T$2)/$P3497</f>
        <v>0.3278969957081545</v>
      </c>
    </row>
    <row r="3498" spans="10:20" x14ac:dyDescent="0.25">
      <c r="J3498" s="1">
        <f t="shared" ca="1" si="327"/>
        <v>0</v>
      </c>
      <c r="K3498">
        <f t="shared" ca="1" si="331"/>
        <v>1.157186844008991</v>
      </c>
      <c r="L3498">
        <f t="shared" ca="1" si="332"/>
        <v>0.18277223453911812</v>
      </c>
      <c r="M3498">
        <f t="shared" ca="1" si="330"/>
        <v>0.18277223453911812</v>
      </c>
      <c r="N3498" s="1">
        <f ca="1">IF(M3498=K3498,K$2,IF(M3498=L3498,L$2,IF(M3498=#REF!,#REF!)))</f>
        <v>1</v>
      </c>
      <c r="P3498" s="1">
        <v>3496</v>
      </c>
      <c r="Q3498">
        <f t="shared" ca="1" si="328"/>
        <v>1861.3484893037403</v>
      </c>
      <c r="R3498" s="2">
        <f t="shared" ca="1" si="329"/>
        <v>31.022474821729006</v>
      </c>
      <c r="S3498" s="8">
        <f ca="1">COUNTIF($N$3:$N3498,S$2)/$P3498</f>
        <v>0.67191075514874143</v>
      </c>
      <c r="T3498" s="9">
        <f ca="1">COUNTIF($N$3:$N3498,T$2)/$P3498</f>
        <v>0.32808924485125857</v>
      </c>
    </row>
    <row r="3499" spans="10:20" x14ac:dyDescent="0.25">
      <c r="J3499" s="1">
        <f t="shared" ref="J3499:J3562" ca="1" si="333">N3498</f>
        <v>1</v>
      </c>
      <c r="K3499">
        <f t="shared" ca="1" si="331"/>
        <v>0.43725050234034962</v>
      </c>
      <c r="L3499">
        <f t="shared" ca="1" si="332"/>
        <v>0</v>
      </c>
      <c r="M3499">
        <f t="shared" ca="1" si="330"/>
        <v>0.43725050234034962</v>
      </c>
      <c r="N3499" s="1">
        <f ca="1">IF(M3499=K3499,K$2,IF(M3499=L3499,L$2,IF(M3499=#REF!,#REF!)))</f>
        <v>0</v>
      </c>
      <c r="P3499" s="1">
        <v>3497</v>
      </c>
      <c r="Q3499">
        <f t="shared" ref="Q3499:Q3562" ca="1" si="334">M3499+Q3498</f>
        <v>1861.7857398060805</v>
      </c>
      <c r="R3499" s="2">
        <f t="shared" ref="R3499:R3562" ca="1" si="335">Q3499/60</f>
        <v>31.029762330101342</v>
      </c>
      <c r="S3499" s="8">
        <f ca="1">COUNTIF($N$3:$N3499,S$2)/$P3499</f>
        <v>0.67200457535030023</v>
      </c>
      <c r="T3499" s="9">
        <f ca="1">COUNTIF($N$3:$N3499,T$2)/$P3499</f>
        <v>0.32799542464969972</v>
      </c>
    </row>
    <row r="3500" spans="10:20" x14ac:dyDescent="0.25">
      <c r="J3500" s="1">
        <f t="shared" ca="1" si="333"/>
        <v>0</v>
      </c>
      <c r="K3500">
        <f t="shared" ca="1" si="331"/>
        <v>0.63623726574150252</v>
      </c>
      <c r="L3500">
        <f t="shared" ca="1" si="332"/>
        <v>0.27374483919202636</v>
      </c>
      <c r="M3500">
        <f t="shared" ca="1" si="330"/>
        <v>0.27374483919202636</v>
      </c>
      <c r="N3500" s="1">
        <f ca="1">IF(M3500=K3500,K$2,IF(M3500=L3500,L$2,IF(M3500=#REF!,#REF!)))</f>
        <v>1</v>
      </c>
      <c r="P3500" s="1">
        <v>3498</v>
      </c>
      <c r="Q3500">
        <f t="shared" ca="1" si="334"/>
        <v>1862.0594846452725</v>
      </c>
      <c r="R3500" s="2">
        <f t="shared" ca="1" si="335"/>
        <v>31.034324744087876</v>
      </c>
      <c r="S3500" s="8">
        <f ca="1">COUNTIF($N$3:$N3500,S$2)/$P3500</f>
        <v>0.67181246426529451</v>
      </c>
      <c r="T3500" s="9">
        <f ca="1">COUNTIF($N$3:$N3500,T$2)/$P3500</f>
        <v>0.32818753573470555</v>
      </c>
    </row>
    <row r="3501" spans="10:20" x14ac:dyDescent="0.25">
      <c r="J3501" s="1">
        <f t="shared" ca="1" si="333"/>
        <v>1</v>
      </c>
      <c r="K3501">
        <f t="shared" ca="1" si="331"/>
        <v>2.2248590854542956</v>
      </c>
      <c r="L3501">
        <f t="shared" ca="1" si="332"/>
        <v>0</v>
      </c>
      <c r="M3501">
        <f t="shared" ca="1" si="330"/>
        <v>2.2248590854542956</v>
      </c>
      <c r="N3501" s="1">
        <f ca="1">IF(M3501=K3501,K$2,IF(M3501=L3501,L$2,IF(M3501=#REF!,#REF!)))</f>
        <v>0</v>
      </c>
      <c r="P3501" s="1">
        <v>3499</v>
      </c>
      <c r="Q3501">
        <f t="shared" ca="1" si="334"/>
        <v>1864.2843437307267</v>
      </c>
      <c r="R3501" s="2">
        <f t="shared" ca="1" si="335"/>
        <v>31.071405728845445</v>
      </c>
      <c r="S3501" s="8">
        <f ca="1">COUNTIF($N$3:$N3501,S$2)/$P3501</f>
        <v>0.67190625893112321</v>
      </c>
      <c r="T3501" s="9">
        <f ca="1">COUNTIF($N$3:$N3501,T$2)/$P3501</f>
        <v>0.32809374106887684</v>
      </c>
    </row>
    <row r="3502" spans="10:20" x14ac:dyDescent="0.25">
      <c r="J3502" s="1">
        <f t="shared" ca="1" si="333"/>
        <v>0</v>
      </c>
      <c r="K3502">
        <f t="shared" ca="1" si="331"/>
        <v>7.3962001756830417E-2</v>
      </c>
      <c r="L3502">
        <f t="shared" ca="1" si="332"/>
        <v>1.7617047366723713</v>
      </c>
      <c r="M3502">
        <f t="shared" ca="1" si="330"/>
        <v>7.3962001756830417E-2</v>
      </c>
      <c r="N3502" s="1">
        <f ca="1">IF(M3502=K3502,K$2,IF(M3502=L3502,L$2,IF(M3502=#REF!,#REF!)))</f>
        <v>0</v>
      </c>
      <c r="P3502" s="1">
        <v>3500</v>
      </c>
      <c r="Q3502">
        <f t="shared" ca="1" si="334"/>
        <v>1864.3583057324836</v>
      </c>
      <c r="R3502" s="2">
        <f t="shared" ca="1" si="335"/>
        <v>31.072638428874725</v>
      </c>
      <c r="S3502" s="8">
        <f ca="1">COUNTIF($N$3:$N3502,S$2)/$P3502</f>
        <v>0.67200000000000004</v>
      </c>
      <c r="T3502" s="9">
        <f ca="1">COUNTIF($N$3:$N3502,T$2)/$P3502</f>
        <v>0.32800000000000001</v>
      </c>
    </row>
    <row r="3503" spans="10:20" x14ac:dyDescent="0.25">
      <c r="J3503" s="1">
        <f t="shared" ca="1" si="333"/>
        <v>0</v>
      </c>
      <c r="K3503">
        <f t="shared" ca="1" si="331"/>
        <v>2.0061779349446112</v>
      </c>
      <c r="L3503">
        <f t="shared" ca="1" si="332"/>
        <v>0.1700659403621424</v>
      </c>
      <c r="M3503">
        <f t="shared" ca="1" si="330"/>
        <v>0.1700659403621424</v>
      </c>
      <c r="N3503" s="1">
        <f ca="1">IF(M3503=K3503,K$2,IF(M3503=L3503,L$2,IF(M3503=#REF!,#REF!)))</f>
        <v>1</v>
      </c>
      <c r="P3503" s="1">
        <v>3501</v>
      </c>
      <c r="Q3503">
        <f t="shared" ca="1" si="334"/>
        <v>1864.5283716728457</v>
      </c>
      <c r="R3503" s="2">
        <f t="shared" ca="1" si="335"/>
        <v>31.075472861214095</v>
      </c>
      <c r="S3503" s="8">
        <f ca="1">COUNTIF($N$3:$N3503,S$2)/$P3503</f>
        <v>0.67180805484147388</v>
      </c>
      <c r="T3503" s="9">
        <f ca="1">COUNTIF($N$3:$N3503,T$2)/$P3503</f>
        <v>0.32819194515852612</v>
      </c>
    </row>
    <row r="3504" spans="10:20" x14ac:dyDescent="0.25">
      <c r="J3504" s="1">
        <f t="shared" ca="1" si="333"/>
        <v>1</v>
      </c>
      <c r="K3504">
        <f t="shared" ca="1" si="331"/>
        <v>2.6046985404637799</v>
      </c>
      <c r="L3504">
        <f t="shared" ca="1" si="332"/>
        <v>0</v>
      </c>
      <c r="M3504">
        <f t="shared" ca="1" si="330"/>
        <v>2.6046985404637799</v>
      </c>
      <c r="N3504" s="1">
        <f ca="1">IF(M3504=K3504,K$2,IF(M3504=L3504,L$2,IF(M3504=#REF!,#REF!)))</f>
        <v>0</v>
      </c>
      <c r="P3504" s="1">
        <v>3502</v>
      </c>
      <c r="Q3504">
        <f t="shared" ca="1" si="334"/>
        <v>1867.1330702133093</v>
      </c>
      <c r="R3504" s="2">
        <f t="shared" ca="1" si="335"/>
        <v>31.118884503555154</v>
      </c>
      <c r="S3504" s="8">
        <f ca="1">COUNTIF($N$3:$N3504,S$2)/$P3504</f>
        <v>0.67190177041690458</v>
      </c>
      <c r="T3504" s="9">
        <f ca="1">COUNTIF($N$3:$N3504,T$2)/$P3504</f>
        <v>0.32809822958309537</v>
      </c>
    </row>
    <row r="3505" spans="10:20" x14ac:dyDescent="0.25">
      <c r="J3505" s="1">
        <f t="shared" ca="1" si="333"/>
        <v>0</v>
      </c>
      <c r="K3505">
        <f t="shared" ca="1" si="331"/>
        <v>0.63348887266851028</v>
      </c>
      <c r="L3505">
        <f t="shared" ca="1" si="332"/>
        <v>0.22874313235045601</v>
      </c>
      <c r="M3505">
        <f t="shared" ca="1" si="330"/>
        <v>0.22874313235045601</v>
      </c>
      <c r="N3505" s="1">
        <f ca="1">IF(M3505=K3505,K$2,IF(M3505=L3505,L$2,IF(M3505=#REF!,#REF!)))</f>
        <v>1</v>
      </c>
      <c r="P3505" s="1">
        <v>3503</v>
      </c>
      <c r="Q3505">
        <f t="shared" ca="1" si="334"/>
        <v>1867.3618133456598</v>
      </c>
      <c r="R3505" s="2">
        <f t="shared" ca="1" si="335"/>
        <v>31.122696889094332</v>
      </c>
      <c r="S3505" s="8">
        <f ca="1">COUNTIF($N$3:$N3505,S$2)/$P3505</f>
        <v>0.67170996288895235</v>
      </c>
      <c r="T3505" s="9">
        <f ca="1">COUNTIF($N$3:$N3505,T$2)/$P3505</f>
        <v>0.32829003711104765</v>
      </c>
    </row>
    <row r="3506" spans="10:20" x14ac:dyDescent="0.25">
      <c r="J3506" s="1">
        <f t="shared" ca="1" si="333"/>
        <v>1</v>
      </c>
      <c r="K3506">
        <f t="shared" ca="1" si="331"/>
        <v>0.52523009556489542</v>
      </c>
      <c r="L3506">
        <f t="shared" ca="1" si="332"/>
        <v>0</v>
      </c>
      <c r="M3506">
        <f t="shared" ca="1" si="330"/>
        <v>0.52523009556489542</v>
      </c>
      <c r="N3506" s="1">
        <f ca="1">IF(M3506=K3506,K$2,IF(M3506=L3506,L$2,IF(M3506=#REF!,#REF!)))</f>
        <v>0</v>
      </c>
      <c r="P3506" s="1">
        <v>3504</v>
      </c>
      <c r="Q3506">
        <f t="shared" ca="1" si="334"/>
        <v>1867.8870434412247</v>
      </c>
      <c r="R3506" s="2">
        <f t="shared" ca="1" si="335"/>
        <v>31.131450724020411</v>
      </c>
      <c r="S3506" s="8">
        <f ca="1">COUNTIF($N$3:$N3506,S$2)/$P3506</f>
        <v>0.67180365296803657</v>
      </c>
      <c r="T3506" s="9">
        <f ca="1">COUNTIF($N$3:$N3506,T$2)/$P3506</f>
        <v>0.32819634703196349</v>
      </c>
    </row>
    <row r="3507" spans="10:20" x14ac:dyDescent="0.25">
      <c r="J3507" s="1">
        <f t="shared" ca="1" si="333"/>
        <v>0</v>
      </c>
      <c r="K3507">
        <f t="shared" ca="1" si="331"/>
        <v>0.60052478688073041</v>
      </c>
      <c r="L3507">
        <f t="shared" ca="1" si="332"/>
        <v>0.10692755265281553</v>
      </c>
      <c r="M3507">
        <f t="shared" ca="1" si="330"/>
        <v>0.10692755265281553</v>
      </c>
      <c r="N3507" s="1">
        <f ca="1">IF(M3507=K3507,K$2,IF(M3507=L3507,L$2,IF(M3507=#REF!,#REF!)))</f>
        <v>1</v>
      </c>
      <c r="P3507" s="1">
        <v>3505</v>
      </c>
      <c r="Q3507">
        <f t="shared" ca="1" si="334"/>
        <v>1867.9939709938776</v>
      </c>
      <c r="R3507" s="2">
        <f t="shared" ca="1" si="335"/>
        <v>31.133232849897961</v>
      </c>
      <c r="S3507" s="8">
        <f ca="1">COUNTIF($N$3:$N3507,S$2)/$P3507</f>
        <v>0.67161198288159774</v>
      </c>
      <c r="T3507" s="9">
        <f ca="1">COUNTIF($N$3:$N3507,T$2)/$P3507</f>
        <v>0.32838801711840226</v>
      </c>
    </row>
    <row r="3508" spans="10:20" x14ac:dyDescent="0.25">
      <c r="J3508" s="1">
        <f t="shared" ca="1" si="333"/>
        <v>1</v>
      </c>
      <c r="K3508">
        <f t="shared" ca="1" si="331"/>
        <v>7.3521910419570959E-3</v>
      </c>
      <c r="L3508">
        <f t="shared" ca="1" si="332"/>
        <v>0</v>
      </c>
      <c r="M3508">
        <f t="shared" ca="1" si="330"/>
        <v>7.3521910419570959E-3</v>
      </c>
      <c r="N3508" s="1">
        <f ca="1">IF(M3508=K3508,K$2,IF(M3508=L3508,L$2,IF(M3508=#REF!,#REF!)))</f>
        <v>0</v>
      </c>
      <c r="P3508" s="1">
        <v>3506</v>
      </c>
      <c r="Q3508">
        <f t="shared" ca="1" si="334"/>
        <v>1868.0013231849196</v>
      </c>
      <c r="R3508" s="2">
        <f t="shared" ca="1" si="335"/>
        <v>31.133355386415325</v>
      </c>
      <c r="S3508" s="8">
        <f ca="1">COUNTIF($N$3:$N3508,S$2)/$P3508</f>
        <v>0.67170564746149453</v>
      </c>
      <c r="T3508" s="9">
        <f ca="1">COUNTIF($N$3:$N3508,T$2)/$P3508</f>
        <v>0.32829435253850542</v>
      </c>
    </row>
    <row r="3509" spans="10:20" x14ac:dyDescent="0.25">
      <c r="J3509" s="1">
        <f t="shared" ca="1" si="333"/>
        <v>0</v>
      </c>
      <c r="K3509">
        <f t="shared" ca="1" si="331"/>
        <v>0.10696648805222052</v>
      </c>
      <c r="L3509">
        <f t="shared" ca="1" si="332"/>
        <v>8.6110656038702493E-2</v>
      </c>
      <c r="M3509">
        <f t="shared" ca="1" si="330"/>
        <v>8.6110656038702493E-2</v>
      </c>
      <c r="N3509" s="1">
        <f ca="1">IF(M3509=K3509,K$2,IF(M3509=L3509,L$2,IF(M3509=#REF!,#REF!)))</f>
        <v>1</v>
      </c>
      <c r="P3509" s="1">
        <v>3507</v>
      </c>
      <c r="Q3509">
        <f t="shared" ca="1" si="334"/>
        <v>1868.0874338409583</v>
      </c>
      <c r="R3509" s="2">
        <f t="shared" ca="1" si="335"/>
        <v>31.134790564015972</v>
      </c>
      <c r="S3509" s="8">
        <f ca="1">COUNTIF($N$3:$N3509,S$2)/$P3509</f>
        <v>0.67151411462788713</v>
      </c>
      <c r="T3509" s="9">
        <f ca="1">COUNTIF($N$3:$N3509,T$2)/$P3509</f>
        <v>0.32848588537211293</v>
      </c>
    </row>
    <row r="3510" spans="10:20" x14ac:dyDescent="0.25">
      <c r="J3510" s="1">
        <f t="shared" ca="1" si="333"/>
        <v>1</v>
      </c>
      <c r="K3510">
        <f t="shared" ca="1" si="331"/>
        <v>0.47034626964145254</v>
      </c>
      <c r="L3510">
        <f t="shared" ca="1" si="332"/>
        <v>0</v>
      </c>
      <c r="M3510">
        <f t="shared" ca="1" si="330"/>
        <v>0.47034626964145254</v>
      </c>
      <c r="N3510" s="1">
        <f ca="1">IF(M3510=K3510,K$2,IF(M3510=L3510,L$2,IF(M3510=#REF!,#REF!)))</f>
        <v>0</v>
      </c>
      <c r="P3510" s="1">
        <v>3508</v>
      </c>
      <c r="Q3510">
        <f t="shared" ca="1" si="334"/>
        <v>1868.5577801105997</v>
      </c>
      <c r="R3510" s="2">
        <f t="shared" ca="1" si="335"/>
        <v>31.142629668509993</v>
      </c>
      <c r="S3510" s="8">
        <f ca="1">COUNTIF($N$3:$N3510,S$2)/$P3510</f>
        <v>0.67160775370581527</v>
      </c>
      <c r="T3510" s="9">
        <f ca="1">COUNTIF($N$3:$N3510,T$2)/$P3510</f>
        <v>0.32839224629418473</v>
      </c>
    </row>
    <row r="3511" spans="10:20" x14ac:dyDescent="0.25">
      <c r="J3511" s="1">
        <f t="shared" ca="1" si="333"/>
        <v>0</v>
      </c>
      <c r="K3511">
        <f t="shared" ca="1" si="331"/>
        <v>1.8606722202998107</v>
      </c>
      <c r="L3511">
        <f t="shared" ca="1" si="332"/>
        <v>2.0234927049561557</v>
      </c>
      <c r="M3511">
        <f t="shared" ca="1" si="330"/>
        <v>1.8606722202998107</v>
      </c>
      <c r="N3511" s="1">
        <f ca="1">IF(M3511=K3511,K$2,IF(M3511=L3511,L$2,IF(M3511=#REF!,#REF!)))</f>
        <v>0</v>
      </c>
      <c r="P3511" s="1">
        <v>3509</v>
      </c>
      <c r="Q3511">
        <f t="shared" ca="1" si="334"/>
        <v>1870.4184523308995</v>
      </c>
      <c r="R3511" s="2">
        <f t="shared" ca="1" si="335"/>
        <v>31.173640872181657</v>
      </c>
      <c r="S3511" s="8">
        <f ca="1">COUNTIF($N$3:$N3511,S$2)/$P3511</f>
        <v>0.67170133941293819</v>
      </c>
      <c r="T3511" s="9">
        <f ca="1">COUNTIF($N$3:$N3511,T$2)/$P3511</f>
        <v>0.32829866058706186</v>
      </c>
    </row>
    <row r="3512" spans="10:20" x14ac:dyDescent="0.25">
      <c r="J3512" s="1">
        <f t="shared" ca="1" si="333"/>
        <v>0</v>
      </c>
      <c r="K3512">
        <f t="shared" ca="1" si="331"/>
        <v>0.18210183375793501</v>
      </c>
      <c r="L3512">
        <f t="shared" ca="1" si="332"/>
        <v>1.4449223716253627</v>
      </c>
      <c r="M3512">
        <f t="shared" ca="1" si="330"/>
        <v>0.18210183375793501</v>
      </c>
      <c r="N3512" s="1">
        <f ca="1">IF(M3512=K3512,K$2,IF(M3512=L3512,L$2,IF(M3512=#REF!,#REF!)))</f>
        <v>0</v>
      </c>
      <c r="P3512" s="1">
        <v>3510</v>
      </c>
      <c r="Q3512">
        <f t="shared" ca="1" si="334"/>
        <v>1870.6005541646575</v>
      </c>
      <c r="R3512" s="2">
        <f t="shared" ca="1" si="335"/>
        <v>31.176675902744293</v>
      </c>
      <c r="S3512" s="8">
        <f ca="1">COUNTIF($N$3:$N3512,S$2)/$P3512</f>
        <v>0.67179487179487174</v>
      </c>
      <c r="T3512" s="9">
        <f ca="1">COUNTIF($N$3:$N3512,T$2)/$P3512</f>
        <v>0.3282051282051282</v>
      </c>
    </row>
    <row r="3513" spans="10:20" x14ac:dyDescent="0.25">
      <c r="J3513" s="1">
        <f t="shared" ca="1" si="333"/>
        <v>0</v>
      </c>
      <c r="K3513">
        <f t="shared" ca="1" si="331"/>
        <v>0.41377511869149286</v>
      </c>
      <c r="L3513">
        <f t="shared" ca="1" si="332"/>
        <v>0.63507115008119808</v>
      </c>
      <c r="M3513">
        <f t="shared" ca="1" si="330"/>
        <v>0.41377511869149286</v>
      </c>
      <c r="N3513" s="1">
        <f ca="1">IF(M3513=K3513,K$2,IF(M3513=L3513,L$2,IF(M3513=#REF!,#REF!)))</f>
        <v>0</v>
      </c>
      <c r="P3513" s="1">
        <v>3511</v>
      </c>
      <c r="Q3513">
        <f t="shared" ca="1" si="334"/>
        <v>1871.0143292833491</v>
      </c>
      <c r="R3513" s="2">
        <f t="shared" ca="1" si="335"/>
        <v>31.183572154722484</v>
      </c>
      <c r="S3513" s="8">
        <f ca="1">COUNTIF($N$3:$N3513,S$2)/$P3513</f>
        <v>0.67188835089718024</v>
      </c>
      <c r="T3513" s="9">
        <f ca="1">COUNTIF($N$3:$N3513,T$2)/$P3513</f>
        <v>0.3281116491028197</v>
      </c>
    </row>
    <row r="3514" spans="10:20" x14ac:dyDescent="0.25">
      <c r="J3514" s="1">
        <f t="shared" ca="1" si="333"/>
        <v>0</v>
      </c>
      <c r="K3514">
        <f t="shared" ca="1" si="331"/>
        <v>2.2913847028070746</v>
      </c>
      <c r="L3514">
        <f t="shared" ca="1" si="332"/>
        <v>0.1047628514402929</v>
      </c>
      <c r="M3514">
        <f t="shared" ca="1" si="330"/>
        <v>0.1047628514402929</v>
      </c>
      <c r="N3514" s="1">
        <f ca="1">IF(M3514=K3514,K$2,IF(M3514=L3514,L$2,IF(M3514=#REF!,#REF!)))</f>
        <v>1</v>
      </c>
      <c r="P3514" s="1">
        <v>3512</v>
      </c>
      <c r="Q3514">
        <f t="shared" ca="1" si="334"/>
        <v>1871.1190921347893</v>
      </c>
      <c r="R3514" s="2">
        <f t="shared" ca="1" si="335"/>
        <v>31.185318202246489</v>
      </c>
      <c r="S3514" s="8">
        <f ca="1">COUNTIF($N$3:$N3514,S$2)/$P3514</f>
        <v>0.67169703872437359</v>
      </c>
      <c r="T3514" s="9">
        <f ca="1">COUNTIF($N$3:$N3514,T$2)/$P3514</f>
        <v>0.32830296127562641</v>
      </c>
    </row>
    <row r="3515" spans="10:20" x14ac:dyDescent="0.25">
      <c r="J3515" s="1">
        <f t="shared" ca="1" si="333"/>
        <v>1</v>
      </c>
      <c r="K3515">
        <f t="shared" ca="1" si="331"/>
        <v>0.71546116624645406</v>
      </c>
      <c r="L3515">
        <f t="shared" ca="1" si="332"/>
        <v>0</v>
      </c>
      <c r="M3515">
        <f t="shared" ca="1" si="330"/>
        <v>0.71546116624645406</v>
      </c>
      <c r="N3515" s="1">
        <f ca="1">IF(M3515=K3515,K$2,IF(M3515=L3515,L$2,IF(M3515=#REF!,#REF!)))</f>
        <v>0</v>
      </c>
      <c r="P3515" s="1">
        <v>3513</v>
      </c>
      <c r="Q3515">
        <f t="shared" ca="1" si="334"/>
        <v>1871.8345533010358</v>
      </c>
      <c r="R3515" s="2">
        <f t="shared" ca="1" si="335"/>
        <v>31.197242555017265</v>
      </c>
      <c r="S3515" s="8">
        <f ca="1">COUNTIF($N$3:$N3515,S$2)/$P3515</f>
        <v>0.67179049245658984</v>
      </c>
      <c r="T3515" s="9">
        <f ca="1">COUNTIF($N$3:$N3515,T$2)/$P3515</f>
        <v>0.32820950754341022</v>
      </c>
    </row>
    <row r="3516" spans="10:20" x14ac:dyDescent="0.25">
      <c r="J3516" s="1">
        <f t="shared" ca="1" si="333"/>
        <v>0</v>
      </c>
      <c r="K3516">
        <f t="shared" ca="1" si="331"/>
        <v>0.57227127247579113</v>
      </c>
      <c r="L3516">
        <f t="shared" ca="1" si="332"/>
        <v>0.55616105624775147</v>
      </c>
      <c r="M3516">
        <f t="shared" ca="1" si="330"/>
        <v>0.55616105624775147</v>
      </c>
      <c r="N3516" s="1">
        <f ca="1">IF(M3516=K3516,K$2,IF(M3516=L3516,L$2,IF(M3516=#REF!,#REF!)))</f>
        <v>1</v>
      </c>
      <c r="P3516" s="1">
        <v>3514</v>
      </c>
      <c r="Q3516">
        <f t="shared" ca="1" si="334"/>
        <v>1872.3907143572835</v>
      </c>
      <c r="R3516" s="2">
        <f t="shared" ca="1" si="335"/>
        <v>31.206511905954724</v>
      </c>
      <c r="S3516" s="8">
        <f ca="1">COUNTIF($N$3:$N3516,S$2)/$P3516</f>
        <v>0.67159931701764375</v>
      </c>
      <c r="T3516" s="9">
        <f ca="1">COUNTIF($N$3:$N3516,T$2)/$P3516</f>
        <v>0.32840068298235631</v>
      </c>
    </row>
    <row r="3517" spans="10:20" x14ac:dyDescent="0.25">
      <c r="J3517" s="1">
        <f t="shared" ca="1" si="333"/>
        <v>1</v>
      </c>
      <c r="K3517">
        <f t="shared" ca="1" si="331"/>
        <v>7.7164479904424307E-2</v>
      </c>
      <c r="L3517">
        <f t="shared" ca="1" si="332"/>
        <v>0</v>
      </c>
      <c r="M3517">
        <f t="shared" ca="1" si="330"/>
        <v>7.7164479904424307E-2</v>
      </c>
      <c r="N3517" s="1">
        <f ca="1">IF(M3517=K3517,K$2,IF(M3517=L3517,L$2,IF(M3517=#REF!,#REF!)))</f>
        <v>0</v>
      </c>
      <c r="P3517" s="1">
        <v>3515</v>
      </c>
      <c r="Q3517">
        <f t="shared" ca="1" si="334"/>
        <v>1872.467878837188</v>
      </c>
      <c r="R3517" s="2">
        <f t="shared" ca="1" si="335"/>
        <v>31.207797980619798</v>
      </c>
      <c r="S3517" s="8">
        <f ca="1">COUNTIF($N$3:$N3517,S$2)/$P3517</f>
        <v>0.67169274537695589</v>
      </c>
      <c r="T3517" s="9">
        <f ca="1">COUNTIF($N$3:$N3517,T$2)/$P3517</f>
        <v>0.32830725462304411</v>
      </c>
    </row>
    <row r="3518" spans="10:20" x14ac:dyDescent="0.25">
      <c r="J3518" s="1">
        <f t="shared" ca="1" si="333"/>
        <v>0</v>
      </c>
      <c r="K3518">
        <f t="shared" ca="1" si="331"/>
        <v>1.2302523961656324</v>
      </c>
      <c r="L3518">
        <f t="shared" ca="1" si="332"/>
        <v>0.16253468371862687</v>
      </c>
      <c r="M3518">
        <f t="shared" ca="1" si="330"/>
        <v>0.16253468371862687</v>
      </c>
      <c r="N3518" s="1">
        <f ca="1">IF(M3518=K3518,K$2,IF(M3518=L3518,L$2,IF(M3518=#REF!,#REF!)))</f>
        <v>1</v>
      </c>
      <c r="P3518" s="1">
        <v>3516</v>
      </c>
      <c r="Q3518">
        <f t="shared" ca="1" si="334"/>
        <v>1872.6304135209066</v>
      </c>
      <c r="R3518" s="2">
        <f t="shared" ca="1" si="335"/>
        <v>31.210506892015111</v>
      </c>
      <c r="S3518" s="8">
        <f ca="1">COUNTIF($N$3:$N3518,S$2)/$P3518</f>
        <v>0.67150170648464169</v>
      </c>
      <c r="T3518" s="9">
        <f ca="1">COUNTIF($N$3:$N3518,T$2)/$P3518</f>
        <v>0.32849829351535836</v>
      </c>
    </row>
    <row r="3519" spans="10:20" x14ac:dyDescent="0.25">
      <c r="J3519" s="1">
        <f t="shared" ca="1" si="333"/>
        <v>1</v>
      </c>
      <c r="K3519">
        <f t="shared" ca="1" si="331"/>
        <v>8.9569630406145406E-2</v>
      </c>
      <c r="L3519">
        <f t="shared" ca="1" si="332"/>
        <v>0</v>
      </c>
      <c r="M3519">
        <f t="shared" ca="1" si="330"/>
        <v>8.9569630406145406E-2</v>
      </c>
      <c r="N3519" s="1">
        <f ca="1">IF(M3519=K3519,K$2,IF(M3519=L3519,L$2,IF(M3519=#REF!,#REF!)))</f>
        <v>0</v>
      </c>
      <c r="P3519" s="1">
        <v>3517</v>
      </c>
      <c r="Q3519">
        <f t="shared" ca="1" si="334"/>
        <v>1872.7199831513128</v>
      </c>
      <c r="R3519" s="2">
        <f t="shared" ca="1" si="335"/>
        <v>31.211999719188547</v>
      </c>
      <c r="S3519" s="8">
        <f ca="1">COUNTIF($N$3:$N3519,S$2)/$P3519</f>
        <v>0.67159510946829681</v>
      </c>
      <c r="T3519" s="9">
        <f ca="1">COUNTIF($N$3:$N3519,T$2)/$P3519</f>
        <v>0.32840489053170313</v>
      </c>
    </row>
    <row r="3520" spans="10:20" x14ac:dyDescent="0.25">
      <c r="J3520" s="1">
        <f t="shared" ca="1" si="333"/>
        <v>0</v>
      </c>
      <c r="K3520">
        <f t="shared" ca="1" si="331"/>
        <v>1.4170114800020479</v>
      </c>
      <c r="L3520">
        <f t="shared" ca="1" si="332"/>
        <v>1.8552206621533021</v>
      </c>
      <c r="M3520">
        <f t="shared" ca="1" si="330"/>
        <v>1.4170114800020479</v>
      </c>
      <c r="N3520" s="1">
        <f ca="1">IF(M3520=K3520,K$2,IF(M3520=L3520,L$2,IF(M3520=#REF!,#REF!)))</f>
        <v>0</v>
      </c>
      <c r="P3520" s="1">
        <v>3518</v>
      </c>
      <c r="Q3520">
        <f t="shared" ca="1" si="334"/>
        <v>1874.1369946313148</v>
      </c>
      <c r="R3520" s="2">
        <f t="shared" ca="1" si="335"/>
        <v>31.23561657718858</v>
      </c>
      <c r="S3520" s="8">
        <f ca="1">COUNTIF($N$3:$N3520,S$2)/$P3520</f>
        <v>0.67168845935190447</v>
      </c>
      <c r="T3520" s="9">
        <f ca="1">COUNTIF($N$3:$N3520,T$2)/$P3520</f>
        <v>0.32831154064809553</v>
      </c>
    </row>
    <row r="3521" spans="10:20" x14ac:dyDescent="0.25">
      <c r="J3521" s="1">
        <f t="shared" ca="1" si="333"/>
        <v>0</v>
      </c>
      <c r="K3521">
        <f t="shared" ca="1" si="331"/>
        <v>1.5142072841965464</v>
      </c>
      <c r="L3521">
        <f t="shared" ca="1" si="332"/>
        <v>0.2708880029529982</v>
      </c>
      <c r="M3521">
        <f t="shared" ca="1" si="330"/>
        <v>0.2708880029529982</v>
      </c>
      <c r="N3521" s="1">
        <f ca="1">IF(M3521=K3521,K$2,IF(M3521=L3521,L$2,IF(M3521=#REF!,#REF!)))</f>
        <v>1</v>
      </c>
      <c r="P3521" s="1">
        <v>3519</v>
      </c>
      <c r="Q3521">
        <f t="shared" ca="1" si="334"/>
        <v>1874.4078826342677</v>
      </c>
      <c r="R3521" s="2">
        <f t="shared" ca="1" si="335"/>
        <v>31.240131377237795</v>
      </c>
      <c r="S3521" s="8">
        <f ca="1">COUNTIF($N$3:$N3521,S$2)/$P3521</f>
        <v>0.67149758454106279</v>
      </c>
      <c r="T3521" s="9">
        <f ca="1">COUNTIF($N$3:$N3521,T$2)/$P3521</f>
        <v>0.32850241545893721</v>
      </c>
    </row>
    <row r="3522" spans="10:20" x14ac:dyDescent="0.25">
      <c r="J3522" s="1">
        <f t="shared" ca="1" si="333"/>
        <v>1</v>
      </c>
      <c r="K3522">
        <f t="shared" ca="1" si="331"/>
        <v>0.39894272237597073</v>
      </c>
      <c r="L3522">
        <f t="shared" ca="1" si="332"/>
        <v>0</v>
      </c>
      <c r="M3522">
        <f t="shared" ca="1" si="330"/>
        <v>0.39894272237597073</v>
      </c>
      <c r="N3522" s="1">
        <f ca="1">IF(M3522=K3522,K$2,IF(M3522=L3522,L$2,IF(M3522=#REF!,#REF!)))</f>
        <v>0</v>
      </c>
      <c r="P3522" s="1">
        <v>3520</v>
      </c>
      <c r="Q3522">
        <f t="shared" ca="1" si="334"/>
        <v>1874.8068253566437</v>
      </c>
      <c r="R3522" s="2">
        <f t="shared" ca="1" si="335"/>
        <v>31.24678042261073</v>
      </c>
      <c r="S3522" s="8">
        <f ca="1">COUNTIF($N$3:$N3522,S$2)/$P3522</f>
        <v>0.67159090909090913</v>
      </c>
      <c r="T3522" s="9">
        <f ca="1">COUNTIF($N$3:$N3522,T$2)/$P3522</f>
        <v>0.32840909090909093</v>
      </c>
    </row>
    <row r="3523" spans="10:20" x14ac:dyDescent="0.25">
      <c r="J3523" s="1">
        <f t="shared" ca="1" si="333"/>
        <v>0</v>
      </c>
      <c r="K3523">
        <f t="shared" ca="1" si="331"/>
        <v>5.0928388058489996E-2</v>
      </c>
      <c r="L3523">
        <f t="shared" ca="1" si="332"/>
        <v>0.13318326389226626</v>
      </c>
      <c r="M3523">
        <f t="shared" ref="M3523:M3586" ca="1" si="336">SMALL(K3523:L3523,COUNTIF(K3523:L3523,0)+1)</f>
        <v>5.0928388058489996E-2</v>
      </c>
      <c r="N3523" s="1">
        <f ca="1">IF(M3523=K3523,K$2,IF(M3523=L3523,L$2,IF(M3523=#REF!,#REF!)))</f>
        <v>0</v>
      </c>
      <c r="P3523" s="1">
        <v>3521</v>
      </c>
      <c r="Q3523">
        <f t="shared" ca="1" si="334"/>
        <v>1874.8577537447022</v>
      </c>
      <c r="R3523" s="2">
        <f t="shared" ca="1" si="335"/>
        <v>31.24762922907837</v>
      </c>
      <c r="S3523" s="8">
        <f ca="1">COUNTIF($N$3:$N3523,S$2)/$P3523</f>
        <v>0.67168418063050273</v>
      </c>
      <c r="T3523" s="9">
        <f ca="1">COUNTIF($N$3:$N3523,T$2)/$P3523</f>
        <v>0.32831581936949727</v>
      </c>
    </row>
    <row r="3524" spans="10:20" x14ac:dyDescent="0.25">
      <c r="J3524" s="1">
        <f t="shared" ca="1" si="333"/>
        <v>0</v>
      </c>
      <c r="K3524">
        <f t="shared" ref="K3524:K3587" ca="1" si="337">IF($J3524=$C$4,IF(D$4&lt;&gt;0,(-1/D$4),0)*LN(1-RAND()),IF($J3524=$C$5,IF(D$5&lt;&gt;0,(-1/D$5),0)*LN(1-RAND())))</f>
        <v>1.0449283599984025</v>
      </c>
      <c r="L3524">
        <f t="shared" ref="L3524:L3587" ca="1" si="338">IF($J3524=$C$4,IF(E$4&lt;&gt;0,(-1/E$4),0)*LN(1-RAND()),IF($J3524=$C$5,IF(E$5&lt;&gt;0,(-1/E$5),0)*LN(1-RAND())))</f>
        <v>0.17937400640981122</v>
      </c>
      <c r="M3524">
        <f t="shared" ca="1" si="336"/>
        <v>0.17937400640981122</v>
      </c>
      <c r="N3524" s="1">
        <f ca="1">IF(M3524=K3524,K$2,IF(M3524=L3524,L$2,IF(M3524=#REF!,#REF!)))</f>
        <v>1</v>
      </c>
      <c r="P3524" s="1">
        <v>3522</v>
      </c>
      <c r="Q3524">
        <f t="shared" ca="1" si="334"/>
        <v>1875.0371277511119</v>
      </c>
      <c r="R3524" s="2">
        <f t="shared" ca="1" si="335"/>
        <v>31.250618795851867</v>
      </c>
      <c r="S3524" s="8">
        <f ca="1">COUNTIF($N$3:$N3524,S$2)/$P3524</f>
        <v>0.67149346961953438</v>
      </c>
      <c r="T3524" s="9">
        <f ca="1">COUNTIF($N$3:$N3524,T$2)/$P3524</f>
        <v>0.32850653038046562</v>
      </c>
    </row>
    <row r="3525" spans="10:20" x14ac:dyDescent="0.25">
      <c r="J3525" s="1">
        <f t="shared" ca="1" si="333"/>
        <v>1</v>
      </c>
      <c r="K3525">
        <f t="shared" ca="1" si="337"/>
        <v>0.36131508321195183</v>
      </c>
      <c r="L3525">
        <f t="shared" ca="1" si="338"/>
        <v>0</v>
      </c>
      <c r="M3525">
        <f t="shared" ca="1" si="336"/>
        <v>0.36131508321195183</v>
      </c>
      <c r="N3525" s="1">
        <f ca="1">IF(M3525=K3525,K$2,IF(M3525=L3525,L$2,IF(M3525=#REF!,#REF!)))</f>
        <v>0</v>
      </c>
      <c r="P3525" s="1">
        <v>3523</v>
      </c>
      <c r="Q3525">
        <f t="shared" ca="1" si="334"/>
        <v>1875.398442834324</v>
      </c>
      <c r="R3525" s="2">
        <f t="shared" ca="1" si="335"/>
        <v>31.256640713905401</v>
      </c>
      <c r="S3525" s="8">
        <f ca="1">COUNTIF($N$3:$N3525,S$2)/$P3525</f>
        <v>0.67158671586715868</v>
      </c>
      <c r="T3525" s="9">
        <f ca="1">COUNTIF($N$3:$N3525,T$2)/$P3525</f>
        <v>0.32841328413284132</v>
      </c>
    </row>
    <row r="3526" spans="10:20" x14ac:dyDescent="0.25">
      <c r="J3526" s="1">
        <f t="shared" ca="1" si="333"/>
        <v>0</v>
      </c>
      <c r="K3526">
        <f t="shared" ca="1" si="337"/>
        <v>0.42411401821022482</v>
      </c>
      <c r="L3526">
        <f t="shared" ca="1" si="338"/>
        <v>0.14916620901902253</v>
      </c>
      <c r="M3526">
        <f t="shared" ca="1" si="336"/>
        <v>0.14916620901902253</v>
      </c>
      <c r="N3526" s="1">
        <f ca="1">IF(M3526=K3526,K$2,IF(M3526=L3526,L$2,IF(M3526=#REF!,#REF!)))</f>
        <v>1</v>
      </c>
      <c r="P3526" s="1">
        <v>3524</v>
      </c>
      <c r="Q3526">
        <f t="shared" ca="1" si="334"/>
        <v>1875.5476090433431</v>
      </c>
      <c r="R3526" s="2">
        <f t="shared" ca="1" si="335"/>
        <v>31.259126817389053</v>
      </c>
      <c r="S3526" s="8">
        <f ca="1">COUNTIF($N$3:$N3526,S$2)/$P3526</f>
        <v>0.67139614074914866</v>
      </c>
      <c r="T3526" s="9">
        <f ca="1">COUNTIF($N$3:$N3526,T$2)/$P3526</f>
        <v>0.32860385925085128</v>
      </c>
    </row>
    <row r="3527" spans="10:20" x14ac:dyDescent="0.25">
      <c r="J3527" s="1">
        <f t="shared" ca="1" si="333"/>
        <v>1</v>
      </c>
      <c r="K3527">
        <f t="shared" ca="1" si="337"/>
        <v>0.33311679202235916</v>
      </c>
      <c r="L3527">
        <f t="shared" ca="1" si="338"/>
        <v>0</v>
      </c>
      <c r="M3527">
        <f t="shared" ca="1" si="336"/>
        <v>0.33311679202235916</v>
      </c>
      <c r="N3527" s="1">
        <f ca="1">IF(M3527=K3527,K$2,IF(M3527=L3527,L$2,IF(M3527=#REF!,#REF!)))</f>
        <v>0</v>
      </c>
      <c r="P3527" s="1">
        <v>3525</v>
      </c>
      <c r="Q3527">
        <f t="shared" ca="1" si="334"/>
        <v>1875.8807258353654</v>
      </c>
      <c r="R3527" s="2">
        <f t="shared" ca="1" si="335"/>
        <v>31.264678763922756</v>
      </c>
      <c r="S3527" s="8">
        <f ca="1">COUNTIF($N$3:$N3527,S$2)/$P3527</f>
        <v>0.6714893617021277</v>
      </c>
      <c r="T3527" s="9">
        <f ca="1">COUNTIF($N$3:$N3527,T$2)/$P3527</f>
        <v>0.32851063829787236</v>
      </c>
    </row>
    <row r="3528" spans="10:20" x14ac:dyDescent="0.25">
      <c r="J3528" s="1">
        <f t="shared" ca="1" si="333"/>
        <v>0</v>
      </c>
      <c r="K3528">
        <f t="shared" ca="1" si="337"/>
        <v>0.34989454625412214</v>
      </c>
      <c r="L3528">
        <f t="shared" ca="1" si="338"/>
        <v>0.12604275254635589</v>
      </c>
      <c r="M3528">
        <f t="shared" ca="1" si="336"/>
        <v>0.12604275254635589</v>
      </c>
      <c r="N3528" s="1">
        <f ca="1">IF(M3528=K3528,K$2,IF(M3528=L3528,L$2,IF(M3528=#REF!,#REF!)))</f>
        <v>1</v>
      </c>
      <c r="P3528" s="1">
        <v>3526</v>
      </c>
      <c r="Q3528">
        <f t="shared" ca="1" si="334"/>
        <v>1876.0067685879117</v>
      </c>
      <c r="R3528" s="2">
        <f t="shared" ca="1" si="335"/>
        <v>31.266779476465196</v>
      </c>
      <c r="S3528" s="8">
        <f ca="1">COUNTIF($N$3:$N3528,S$2)/$P3528</f>
        <v>0.67129892229154853</v>
      </c>
      <c r="T3528" s="9">
        <f ca="1">COUNTIF($N$3:$N3528,T$2)/$P3528</f>
        <v>0.32870107770845153</v>
      </c>
    </row>
    <row r="3529" spans="10:20" x14ac:dyDescent="0.25">
      <c r="J3529" s="1">
        <f t="shared" ca="1" si="333"/>
        <v>1</v>
      </c>
      <c r="K3529">
        <f t="shared" ca="1" si="337"/>
        <v>3.3206022448281858E-2</v>
      </c>
      <c r="L3529">
        <f t="shared" ca="1" si="338"/>
        <v>0</v>
      </c>
      <c r="M3529">
        <f t="shared" ca="1" si="336"/>
        <v>3.3206022448281858E-2</v>
      </c>
      <c r="N3529" s="1">
        <f ca="1">IF(M3529=K3529,K$2,IF(M3529=L3529,L$2,IF(M3529=#REF!,#REF!)))</f>
        <v>0</v>
      </c>
      <c r="P3529" s="1">
        <v>3527</v>
      </c>
      <c r="Q3529">
        <f t="shared" ca="1" si="334"/>
        <v>1876.0399746103599</v>
      </c>
      <c r="R3529" s="2">
        <f t="shared" ca="1" si="335"/>
        <v>31.267332910172666</v>
      </c>
      <c r="S3529" s="8">
        <f ca="1">COUNTIF($N$3:$N3529,S$2)/$P3529</f>
        <v>0.67139211794726394</v>
      </c>
      <c r="T3529" s="9">
        <f ca="1">COUNTIF($N$3:$N3529,T$2)/$P3529</f>
        <v>0.32860788205273606</v>
      </c>
    </row>
    <row r="3530" spans="10:20" x14ac:dyDescent="0.25">
      <c r="J3530" s="1">
        <f t="shared" ca="1" si="333"/>
        <v>0</v>
      </c>
      <c r="K3530">
        <f t="shared" ca="1" si="337"/>
        <v>6.2627360210185232</v>
      </c>
      <c r="L3530">
        <f t="shared" ca="1" si="338"/>
        <v>0.15133820974844464</v>
      </c>
      <c r="M3530">
        <f t="shared" ca="1" si="336"/>
        <v>0.15133820974844464</v>
      </c>
      <c r="N3530" s="1">
        <f ca="1">IF(M3530=K3530,K$2,IF(M3530=L3530,L$2,IF(M3530=#REF!,#REF!)))</f>
        <v>1</v>
      </c>
      <c r="P3530" s="1">
        <v>3528</v>
      </c>
      <c r="Q3530">
        <f t="shared" ca="1" si="334"/>
        <v>1876.1913128201084</v>
      </c>
      <c r="R3530" s="2">
        <f t="shared" ca="1" si="335"/>
        <v>31.269855213668471</v>
      </c>
      <c r="S3530" s="8">
        <f ca="1">COUNTIF($N$3:$N3530,S$2)/$P3530</f>
        <v>0.67120181405895696</v>
      </c>
      <c r="T3530" s="9">
        <f ca="1">COUNTIF($N$3:$N3530,T$2)/$P3530</f>
        <v>0.3287981859410431</v>
      </c>
    </row>
    <row r="3531" spans="10:20" x14ac:dyDescent="0.25">
      <c r="J3531" s="1">
        <f t="shared" ca="1" si="333"/>
        <v>1</v>
      </c>
      <c r="K3531">
        <f t="shared" ca="1" si="337"/>
        <v>0.26860864115173494</v>
      </c>
      <c r="L3531">
        <f t="shared" ca="1" si="338"/>
        <v>0</v>
      </c>
      <c r="M3531">
        <f t="shared" ca="1" si="336"/>
        <v>0.26860864115173494</v>
      </c>
      <c r="N3531" s="1">
        <f ca="1">IF(M3531=K3531,K$2,IF(M3531=L3531,L$2,IF(M3531=#REF!,#REF!)))</f>
        <v>0</v>
      </c>
      <c r="P3531" s="1">
        <v>3529</v>
      </c>
      <c r="Q3531">
        <f t="shared" ca="1" si="334"/>
        <v>1876.4599214612601</v>
      </c>
      <c r="R3531" s="2">
        <f t="shared" ca="1" si="335"/>
        <v>31.274332024354337</v>
      </c>
      <c r="S3531" s="8">
        <f ca="1">COUNTIF($N$3:$N3531,S$2)/$P3531</f>
        <v>0.67129498441484836</v>
      </c>
      <c r="T3531" s="9">
        <f ca="1">COUNTIF($N$3:$N3531,T$2)/$P3531</f>
        <v>0.32870501558515158</v>
      </c>
    </row>
    <row r="3532" spans="10:20" x14ac:dyDescent="0.25">
      <c r="J3532" s="1">
        <f t="shared" ca="1" si="333"/>
        <v>0</v>
      </c>
      <c r="K3532">
        <f t="shared" ca="1" si="337"/>
        <v>2.3808868731931305</v>
      </c>
      <c r="L3532">
        <f t="shared" ca="1" si="338"/>
        <v>0.56768465826568326</v>
      </c>
      <c r="M3532">
        <f t="shared" ca="1" si="336"/>
        <v>0.56768465826568326</v>
      </c>
      <c r="N3532" s="1">
        <f ca="1">IF(M3532=K3532,K$2,IF(M3532=L3532,L$2,IF(M3532=#REF!,#REF!)))</f>
        <v>1</v>
      </c>
      <c r="P3532" s="1">
        <v>3530</v>
      </c>
      <c r="Q3532">
        <f t="shared" ca="1" si="334"/>
        <v>1877.0276061195259</v>
      </c>
      <c r="R3532" s="2">
        <f t="shared" ca="1" si="335"/>
        <v>31.283793435325432</v>
      </c>
      <c r="S3532" s="8">
        <f ca="1">COUNTIF($N$3:$N3532,S$2)/$P3532</f>
        <v>0.67110481586402271</v>
      </c>
      <c r="T3532" s="9">
        <f ca="1">COUNTIF($N$3:$N3532,T$2)/$P3532</f>
        <v>0.32889518413597735</v>
      </c>
    </row>
    <row r="3533" spans="10:20" x14ac:dyDescent="0.25">
      <c r="J3533" s="1">
        <f t="shared" ca="1" si="333"/>
        <v>1</v>
      </c>
      <c r="K3533">
        <f t="shared" ca="1" si="337"/>
        <v>3.7797796366131106E-2</v>
      </c>
      <c r="L3533">
        <f t="shared" ca="1" si="338"/>
        <v>0</v>
      </c>
      <c r="M3533">
        <f t="shared" ca="1" si="336"/>
        <v>3.7797796366131106E-2</v>
      </c>
      <c r="N3533" s="1">
        <f ca="1">IF(M3533=K3533,K$2,IF(M3533=L3533,L$2,IF(M3533=#REF!,#REF!)))</f>
        <v>0</v>
      </c>
      <c r="P3533" s="1">
        <v>3531</v>
      </c>
      <c r="Q3533">
        <f t="shared" ca="1" si="334"/>
        <v>1877.0654039158919</v>
      </c>
      <c r="R3533" s="2">
        <f t="shared" ca="1" si="335"/>
        <v>31.2844233985982</v>
      </c>
      <c r="S3533" s="8">
        <f ca="1">COUNTIF($N$3:$N3533,S$2)/$P3533</f>
        <v>0.6711979609175871</v>
      </c>
      <c r="T3533" s="9">
        <f ca="1">COUNTIF($N$3:$N3533,T$2)/$P3533</f>
        <v>0.3288020390824129</v>
      </c>
    </row>
    <row r="3534" spans="10:20" x14ac:dyDescent="0.25">
      <c r="J3534" s="1">
        <f t="shared" ca="1" si="333"/>
        <v>0</v>
      </c>
      <c r="K3534">
        <f t="shared" ca="1" si="337"/>
        <v>2.7341046928782813</v>
      </c>
      <c r="L3534">
        <f t="shared" ca="1" si="338"/>
        <v>1.6542439063132037</v>
      </c>
      <c r="M3534">
        <f t="shared" ca="1" si="336"/>
        <v>1.6542439063132037</v>
      </c>
      <c r="N3534" s="1">
        <f ca="1">IF(M3534=K3534,K$2,IF(M3534=L3534,L$2,IF(M3534=#REF!,#REF!)))</f>
        <v>1</v>
      </c>
      <c r="P3534" s="1">
        <v>3532</v>
      </c>
      <c r="Q3534">
        <f t="shared" ca="1" si="334"/>
        <v>1878.7196478222052</v>
      </c>
      <c r="R3534" s="2">
        <f t="shared" ca="1" si="335"/>
        <v>31.311994130370085</v>
      </c>
      <c r="S3534" s="8">
        <f ca="1">COUNTIF($N$3:$N3534,S$2)/$P3534</f>
        <v>0.67100792751981875</v>
      </c>
      <c r="T3534" s="9">
        <f ca="1">COUNTIF($N$3:$N3534,T$2)/$P3534</f>
        <v>0.3289920724801812</v>
      </c>
    </row>
    <row r="3535" spans="10:20" x14ac:dyDescent="0.25">
      <c r="J3535" s="1">
        <f t="shared" ca="1" si="333"/>
        <v>1</v>
      </c>
      <c r="K3535">
        <f t="shared" ca="1" si="337"/>
        <v>0.79532840051006604</v>
      </c>
      <c r="L3535">
        <f t="shared" ca="1" si="338"/>
        <v>0</v>
      </c>
      <c r="M3535">
        <f t="shared" ca="1" si="336"/>
        <v>0.79532840051006604</v>
      </c>
      <c r="N3535" s="1">
        <f ca="1">IF(M3535=K3535,K$2,IF(M3535=L3535,L$2,IF(M3535=#REF!,#REF!)))</f>
        <v>0</v>
      </c>
      <c r="P3535" s="1">
        <v>3533</v>
      </c>
      <c r="Q3535">
        <f t="shared" ca="1" si="334"/>
        <v>1879.5149762227152</v>
      </c>
      <c r="R3535" s="2">
        <f t="shared" ca="1" si="335"/>
        <v>31.325249603711921</v>
      </c>
      <c r="S3535" s="8">
        <f ca="1">COUNTIF($N$3:$N3535,S$2)/$P3535</f>
        <v>0.6711010472686102</v>
      </c>
      <c r="T3535" s="9">
        <f ca="1">COUNTIF($N$3:$N3535,T$2)/$P3535</f>
        <v>0.32889895273138975</v>
      </c>
    </row>
    <row r="3536" spans="10:20" x14ac:dyDescent="0.25">
      <c r="J3536" s="1">
        <f t="shared" ca="1" si="333"/>
        <v>0</v>
      </c>
      <c r="K3536">
        <f t="shared" ca="1" si="337"/>
        <v>0.20138449433028072</v>
      </c>
      <c r="L3536">
        <f t="shared" ca="1" si="338"/>
        <v>0.38000924131581576</v>
      </c>
      <c r="M3536">
        <f t="shared" ca="1" si="336"/>
        <v>0.20138449433028072</v>
      </c>
      <c r="N3536" s="1">
        <f ca="1">IF(M3536=K3536,K$2,IF(M3536=L3536,L$2,IF(M3536=#REF!,#REF!)))</f>
        <v>0</v>
      </c>
      <c r="P3536" s="1">
        <v>3534</v>
      </c>
      <c r="Q3536">
        <f t="shared" ca="1" si="334"/>
        <v>1879.7163607170455</v>
      </c>
      <c r="R3536" s="2">
        <f t="shared" ca="1" si="335"/>
        <v>31.328606011950757</v>
      </c>
      <c r="S3536" s="8">
        <f ca="1">COUNTIF($N$3:$N3536,S$2)/$P3536</f>
        <v>0.6711941143180532</v>
      </c>
      <c r="T3536" s="9">
        <f ca="1">COUNTIF($N$3:$N3536,T$2)/$P3536</f>
        <v>0.3288058856819468</v>
      </c>
    </row>
    <row r="3537" spans="10:20" x14ac:dyDescent="0.25">
      <c r="J3537" s="1">
        <f t="shared" ca="1" si="333"/>
        <v>0</v>
      </c>
      <c r="K3537">
        <f t="shared" ca="1" si="337"/>
        <v>0.33569513901268611</v>
      </c>
      <c r="L3537">
        <f t="shared" ca="1" si="338"/>
        <v>0.24133409008289908</v>
      </c>
      <c r="M3537">
        <f t="shared" ca="1" si="336"/>
        <v>0.24133409008289908</v>
      </c>
      <c r="N3537" s="1">
        <f ca="1">IF(M3537=K3537,K$2,IF(M3537=L3537,L$2,IF(M3537=#REF!,#REF!)))</f>
        <v>1</v>
      </c>
      <c r="P3537" s="1">
        <v>3535</v>
      </c>
      <c r="Q3537">
        <f t="shared" ca="1" si="334"/>
        <v>1879.9576948071285</v>
      </c>
      <c r="R3537" s="2">
        <f t="shared" ca="1" si="335"/>
        <v>31.332628246785475</v>
      </c>
      <c r="S3537" s="8">
        <f ca="1">COUNTIF($N$3:$N3537,S$2)/$P3537</f>
        <v>0.67100424328147101</v>
      </c>
      <c r="T3537" s="9">
        <f ca="1">COUNTIF($N$3:$N3537,T$2)/$P3537</f>
        <v>0.32899575671852899</v>
      </c>
    </row>
    <row r="3538" spans="10:20" x14ac:dyDescent="0.25">
      <c r="J3538" s="1">
        <f t="shared" ca="1" si="333"/>
        <v>1</v>
      </c>
      <c r="K3538">
        <f t="shared" ca="1" si="337"/>
        <v>2.2074852259054423E-2</v>
      </c>
      <c r="L3538">
        <f t="shared" ca="1" si="338"/>
        <v>0</v>
      </c>
      <c r="M3538">
        <f t="shared" ca="1" si="336"/>
        <v>2.2074852259054423E-2</v>
      </c>
      <c r="N3538" s="1">
        <f ca="1">IF(M3538=K3538,K$2,IF(M3538=L3538,L$2,IF(M3538=#REF!,#REF!)))</f>
        <v>0</v>
      </c>
      <c r="P3538" s="1">
        <v>3536</v>
      </c>
      <c r="Q3538">
        <f t="shared" ca="1" si="334"/>
        <v>1879.9797696593876</v>
      </c>
      <c r="R3538" s="2">
        <f t="shared" ca="1" si="335"/>
        <v>31.332996160989794</v>
      </c>
      <c r="S3538" s="8">
        <f ca="1">COUNTIF($N$3:$N3538,S$2)/$P3538</f>
        <v>0.67109728506787325</v>
      </c>
      <c r="T3538" s="9">
        <f ca="1">COUNTIF($N$3:$N3538,T$2)/$P3538</f>
        <v>0.32890271493212669</v>
      </c>
    </row>
    <row r="3539" spans="10:20" x14ac:dyDescent="0.25">
      <c r="J3539" s="1">
        <f t="shared" ca="1" si="333"/>
        <v>0</v>
      </c>
      <c r="K3539">
        <f t="shared" ca="1" si="337"/>
        <v>1.1079882776924954</v>
      </c>
      <c r="L3539">
        <f t="shared" ca="1" si="338"/>
        <v>1.9501919727695272</v>
      </c>
      <c r="M3539">
        <f t="shared" ca="1" si="336"/>
        <v>1.1079882776924954</v>
      </c>
      <c r="N3539" s="1">
        <f ca="1">IF(M3539=K3539,K$2,IF(M3539=L3539,L$2,IF(M3539=#REF!,#REF!)))</f>
        <v>0</v>
      </c>
      <c r="P3539" s="1">
        <v>3537</v>
      </c>
      <c r="Q3539">
        <f t="shared" ca="1" si="334"/>
        <v>1881.0877579370801</v>
      </c>
      <c r="R3539" s="2">
        <f t="shared" ca="1" si="335"/>
        <v>31.351462632284669</v>
      </c>
      <c r="S3539" s="8">
        <f ca="1">COUNTIF($N$3:$N3539,S$2)/$P3539</f>
        <v>0.67119027424370936</v>
      </c>
      <c r="T3539" s="9">
        <f ca="1">COUNTIF($N$3:$N3539,T$2)/$P3539</f>
        <v>0.32880972575629064</v>
      </c>
    </row>
    <row r="3540" spans="10:20" x14ac:dyDescent="0.25">
      <c r="J3540" s="1">
        <f t="shared" ca="1" si="333"/>
        <v>0</v>
      </c>
      <c r="K3540">
        <f t="shared" ca="1" si="337"/>
        <v>0.4213437896047435</v>
      </c>
      <c r="L3540">
        <f t="shared" ca="1" si="338"/>
        <v>1.9027282874061671</v>
      </c>
      <c r="M3540">
        <f t="shared" ca="1" si="336"/>
        <v>0.4213437896047435</v>
      </c>
      <c r="N3540" s="1">
        <f ca="1">IF(M3540=K3540,K$2,IF(M3540=L3540,L$2,IF(M3540=#REF!,#REF!)))</f>
        <v>0</v>
      </c>
      <c r="P3540" s="1">
        <v>3538</v>
      </c>
      <c r="Q3540">
        <f t="shared" ca="1" si="334"/>
        <v>1881.5091017266848</v>
      </c>
      <c r="R3540" s="2">
        <f t="shared" ca="1" si="335"/>
        <v>31.35848502877808</v>
      </c>
      <c r="S3540" s="8">
        <f ca="1">COUNTIF($N$3:$N3540,S$2)/$P3540</f>
        <v>0.67128321085358955</v>
      </c>
      <c r="T3540" s="9">
        <f ca="1">COUNTIF($N$3:$N3540,T$2)/$P3540</f>
        <v>0.32871678914641039</v>
      </c>
    </row>
    <row r="3541" spans="10:20" x14ac:dyDescent="0.25">
      <c r="J3541" s="1">
        <f t="shared" ca="1" si="333"/>
        <v>0</v>
      </c>
      <c r="K3541">
        <f t="shared" ca="1" si="337"/>
        <v>1.34580288015297</v>
      </c>
      <c r="L3541">
        <f t="shared" ca="1" si="338"/>
        <v>1.198079987869423</v>
      </c>
      <c r="M3541">
        <f t="shared" ca="1" si="336"/>
        <v>1.198079987869423</v>
      </c>
      <c r="N3541" s="1">
        <f ca="1">IF(M3541=K3541,K$2,IF(M3541=L3541,L$2,IF(M3541=#REF!,#REF!)))</f>
        <v>1</v>
      </c>
      <c r="P3541" s="1">
        <v>3539</v>
      </c>
      <c r="Q3541">
        <f t="shared" ca="1" si="334"/>
        <v>1882.7071817145543</v>
      </c>
      <c r="R3541" s="2">
        <f t="shared" ca="1" si="335"/>
        <v>31.378453028575905</v>
      </c>
      <c r="S3541" s="8">
        <f ca="1">COUNTIF($N$3:$N3541,S$2)/$P3541</f>
        <v>0.67109352924554955</v>
      </c>
      <c r="T3541" s="9">
        <f ca="1">COUNTIF($N$3:$N3541,T$2)/$P3541</f>
        <v>0.3289064707544504</v>
      </c>
    </row>
    <row r="3542" spans="10:20" x14ac:dyDescent="0.25">
      <c r="J3542" s="1">
        <f t="shared" ca="1" si="333"/>
        <v>1</v>
      </c>
      <c r="K3542">
        <f t="shared" ca="1" si="337"/>
        <v>1.1707895938794313</v>
      </c>
      <c r="L3542">
        <f t="shared" ca="1" si="338"/>
        <v>0</v>
      </c>
      <c r="M3542">
        <f t="shared" ca="1" si="336"/>
        <v>1.1707895938794313</v>
      </c>
      <c r="N3542" s="1">
        <f ca="1">IF(M3542=K3542,K$2,IF(M3542=L3542,L$2,IF(M3542=#REF!,#REF!)))</f>
        <v>0</v>
      </c>
      <c r="P3542" s="1">
        <v>3540</v>
      </c>
      <c r="Q3542">
        <f t="shared" ca="1" si="334"/>
        <v>1883.8779713084336</v>
      </c>
      <c r="R3542" s="2">
        <f t="shared" ca="1" si="335"/>
        <v>31.397966188473895</v>
      </c>
      <c r="S3542" s="8">
        <f ca="1">COUNTIF($N$3:$N3542,S$2)/$P3542</f>
        <v>0.67118644067796607</v>
      </c>
      <c r="T3542" s="9">
        <f ca="1">COUNTIF($N$3:$N3542,T$2)/$P3542</f>
        <v>0.32881355932203388</v>
      </c>
    </row>
    <row r="3543" spans="10:20" x14ac:dyDescent="0.25">
      <c r="J3543" s="1">
        <f t="shared" ca="1" si="333"/>
        <v>0</v>
      </c>
      <c r="K3543">
        <f t="shared" ca="1" si="337"/>
        <v>0.19771344139898916</v>
      </c>
      <c r="L3543">
        <f t="shared" ca="1" si="338"/>
        <v>1.311628605145353</v>
      </c>
      <c r="M3543">
        <f t="shared" ca="1" si="336"/>
        <v>0.19771344139898916</v>
      </c>
      <c r="N3543" s="1">
        <f ca="1">IF(M3543=K3543,K$2,IF(M3543=L3543,L$2,IF(M3543=#REF!,#REF!)))</f>
        <v>0</v>
      </c>
      <c r="P3543" s="1">
        <v>3541</v>
      </c>
      <c r="Q3543">
        <f t="shared" ca="1" si="334"/>
        <v>1884.0756847498326</v>
      </c>
      <c r="R3543" s="2">
        <f t="shared" ca="1" si="335"/>
        <v>31.40126141249721</v>
      </c>
      <c r="S3543" s="8">
        <f ca="1">COUNTIF($N$3:$N3543,S$2)/$P3543</f>
        <v>0.67127929963287203</v>
      </c>
      <c r="T3543" s="9">
        <f ca="1">COUNTIF($N$3:$N3543,T$2)/$P3543</f>
        <v>0.32872070036712792</v>
      </c>
    </row>
    <row r="3544" spans="10:20" x14ac:dyDescent="0.25">
      <c r="J3544" s="1">
        <f t="shared" ca="1" si="333"/>
        <v>0</v>
      </c>
      <c r="K3544">
        <f t="shared" ca="1" si="337"/>
        <v>0.46844871984283293</v>
      </c>
      <c r="L3544">
        <f t="shared" ca="1" si="338"/>
        <v>1.4817724048190781</v>
      </c>
      <c r="M3544">
        <f t="shared" ca="1" si="336"/>
        <v>0.46844871984283293</v>
      </c>
      <c r="N3544" s="1">
        <f ca="1">IF(M3544=K3544,K$2,IF(M3544=L3544,L$2,IF(M3544=#REF!,#REF!)))</f>
        <v>0</v>
      </c>
      <c r="P3544" s="1">
        <v>3542</v>
      </c>
      <c r="Q3544">
        <f t="shared" ca="1" si="334"/>
        <v>1884.5441334696754</v>
      </c>
      <c r="R3544" s="2">
        <f t="shared" ca="1" si="335"/>
        <v>31.409068891161258</v>
      </c>
      <c r="S3544" s="8">
        <f ca="1">COUNTIF($N$3:$N3544,S$2)/$P3544</f>
        <v>0.67137210615471488</v>
      </c>
      <c r="T3544" s="9">
        <f ca="1">COUNTIF($N$3:$N3544,T$2)/$P3544</f>
        <v>0.32862789384528512</v>
      </c>
    </row>
    <row r="3545" spans="10:20" x14ac:dyDescent="0.25">
      <c r="J3545" s="1">
        <f t="shared" ca="1" si="333"/>
        <v>0</v>
      </c>
      <c r="K3545">
        <f t="shared" ca="1" si="337"/>
        <v>0.15087079913114851</v>
      </c>
      <c r="L3545">
        <f t="shared" ca="1" si="338"/>
        <v>0.26628537959835802</v>
      </c>
      <c r="M3545">
        <f t="shared" ca="1" si="336"/>
        <v>0.15087079913114851</v>
      </c>
      <c r="N3545" s="1">
        <f ca="1">IF(M3545=K3545,K$2,IF(M3545=L3545,L$2,IF(M3545=#REF!,#REF!)))</f>
        <v>0</v>
      </c>
      <c r="P3545" s="1">
        <v>3543</v>
      </c>
      <c r="Q3545">
        <f t="shared" ca="1" si="334"/>
        <v>1884.6950042688065</v>
      </c>
      <c r="R3545" s="2">
        <f t="shared" ca="1" si="335"/>
        <v>31.411583404480108</v>
      </c>
      <c r="S3545" s="8">
        <f ca="1">COUNTIF($N$3:$N3545,S$2)/$P3545</f>
        <v>0.67146486028789165</v>
      </c>
      <c r="T3545" s="9">
        <f ca="1">COUNTIF($N$3:$N3545,T$2)/$P3545</f>
        <v>0.3285351397121084</v>
      </c>
    </row>
    <row r="3546" spans="10:20" x14ac:dyDescent="0.25">
      <c r="J3546" s="1">
        <f t="shared" ca="1" si="333"/>
        <v>0</v>
      </c>
      <c r="K3546">
        <f t="shared" ca="1" si="337"/>
        <v>0.78764406237326057</v>
      </c>
      <c r="L3546">
        <f t="shared" ca="1" si="338"/>
        <v>0.1662814825891572</v>
      </c>
      <c r="M3546">
        <f t="shared" ca="1" si="336"/>
        <v>0.1662814825891572</v>
      </c>
      <c r="N3546" s="1">
        <f ca="1">IF(M3546=K3546,K$2,IF(M3546=L3546,L$2,IF(M3546=#REF!,#REF!)))</f>
        <v>1</v>
      </c>
      <c r="P3546" s="1">
        <v>3544</v>
      </c>
      <c r="Q3546">
        <f t="shared" ca="1" si="334"/>
        <v>1884.8612857513956</v>
      </c>
      <c r="R3546" s="2">
        <f t="shared" ca="1" si="335"/>
        <v>31.41435476252326</v>
      </c>
      <c r="S3546" s="8">
        <f ca="1">COUNTIF($N$3:$N3546,S$2)/$P3546</f>
        <v>0.67127539503386002</v>
      </c>
      <c r="T3546" s="9">
        <f ca="1">COUNTIF($N$3:$N3546,T$2)/$P3546</f>
        <v>0.32872460496613998</v>
      </c>
    </row>
    <row r="3547" spans="10:20" x14ac:dyDescent="0.25">
      <c r="J3547" s="1">
        <f t="shared" ca="1" si="333"/>
        <v>1</v>
      </c>
      <c r="K3547">
        <f t="shared" ca="1" si="337"/>
        <v>0.28710311557040274</v>
      </c>
      <c r="L3547">
        <f t="shared" ca="1" si="338"/>
        <v>0</v>
      </c>
      <c r="M3547">
        <f t="shared" ca="1" si="336"/>
        <v>0.28710311557040274</v>
      </c>
      <c r="N3547" s="1">
        <f ca="1">IF(M3547=K3547,K$2,IF(M3547=L3547,L$2,IF(M3547=#REF!,#REF!)))</f>
        <v>0</v>
      </c>
      <c r="P3547" s="1">
        <v>3545</v>
      </c>
      <c r="Q3547">
        <f t="shared" ca="1" si="334"/>
        <v>1885.1483888669659</v>
      </c>
      <c r="R3547" s="2">
        <f t="shared" ca="1" si="335"/>
        <v>31.41913981444943</v>
      </c>
      <c r="S3547" s="8">
        <f ca="1">COUNTIF($N$3:$N3547,S$2)/$P3547</f>
        <v>0.67136812411847668</v>
      </c>
      <c r="T3547" s="9">
        <f ca="1">COUNTIF($N$3:$N3547,T$2)/$P3547</f>
        <v>0.32863187588152326</v>
      </c>
    </row>
    <row r="3548" spans="10:20" x14ac:dyDescent="0.25">
      <c r="J3548" s="1">
        <f t="shared" ca="1" si="333"/>
        <v>0</v>
      </c>
      <c r="K3548">
        <f t="shared" ca="1" si="337"/>
        <v>0.69811419169647415</v>
      </c>
      <c r="L3548">
        <f t="shared" ca="1" si="338"/>
        <v>3.0584751942828192</v>
      </c>
      <c r="M3548">
        <f t="shared" ca="1" si="336"/>
        <v>0.69811419169647415</v>
      </c>
      <c r="N3548" s="1">
        <f ca="1">IF(M3548=K3548,K$2,IF(M3548=L3548,L$2,IF(M3548=#REF!,#REF!)))</f>
        <v>0</v>
      </c>
      <c r="P3548" s="1">
        <v>3546</v>
      </c>
      <c r="Q3548">
        <f t="shared" ca="1" si="334"/>
        <v>1885.8465030586624</v>
      </c>
      <c r="R3548" s="2">
        <f t="shared" ca="1" si="335"/>
        <v>31.430775050977708</v>
      </c>
      <c r="S3548" s="8">
        <f ca="1">COUNTIF($N$3:$N3548,S$2)/$P3548</f>
        <v>0.67146080090242521</v>
      </c>
      <c r="T3548" s="9">
        <f ca="1">COUNTIF($N$3:$N3548,T$2)/$P3548</f>
        <v>0.32853919909757473</v>
      </c>
    </row>
    <row r="3549" spans="10:20" x14ac:dyDescent="0.25">
      <c r="J3549" s="1">
        <f t="shared" ca="1" si="333"/>
        <v>0</v>
      </c>
      <c r="K3549">
        <f t="shared" ca="1" si="337"/>
        <v>2.1342307884526455</v>
      </c>
      <c r="L3549">
        <f t="shared" ca="1" si="338"/>
        <v>2.3213003119266951</v>
      </c>
      <c r="M3549">
        <f t="shared" ca="1" si="336"/>
        <v>2.1342307884526455</v>
      </c>
      <c r="N3549" s="1">
        <f ca="1">IF(M3549=K3549,K$2,IF(M3549=L3549,L$2,IF(M3549=#REF!,#REF!)))</f>
        <v>0</v>
      </c>
      <c r="P3549" s="1">
        <v>3547</v>
      </c>
      <c r="Q3549">
        <f t="shared" ca="1" si="334"/>
        <v>1887.9807338471151</v>
      </c>
      <c r="R3549" s="2">
        <f t="shared" ca="1" si="335"/>
        <v>31.466345564118583</v>
      </c>
      <c r="S3549" s="8">
        <f ca="1">COUNTIF($N$3:$N3549,S$2)/$P3549</f>
        <v>0.67155342542994079</v>
      </c>
      <c r="T3549" s="9">
        <f ca="1">COUNTIF($N$3:$N3549,T$2)/$P3549</f>
        <v>0.32844657457005921</v>
      </c>
    </row>
    <row r="3550" spans="10:20" x14ac:dyDescent="0.25">
      <c r="J3550" s="1">
        <f t="shared" ca="1" si="333"/>
        <v>0</v>
      </c>
      <c r="K3550">
        <f t="shared" ca="1" si="337"/>
        <v>0.71349702048514552</v>
      </c>
      <c r="L3550">
        <f t="shared" ca="1" si="338"/>
        <v>0.62509634262276059</v>
      </c>
      <c r="M3550">
        <f t="shared" ca="1" si="336"/>
        <v>0.62509634262276059</v>
      </c>
      <c r="N3550" s="1">
        <f ca="1">IF(M3550=K3550,K$2,IF(M3550=L3550,L$2,IF(M3550=#REF!,#REF!)))</f>
        <v>1</v>
      </c>
      <c r="P3550" s="1">
        <v>3548</v>
      </c>
      <c r="Q3550">
        <f t="shared" ca="1" si="334"/>
        <v>1888.6058301897378</v>
      </c>
      <c r="R3550" s="2">
        <f t="shared" ca="1" si="335"/>
        <v>31.476763836495632</v>
      </c>
      <c r="S3550" s="8">
        <f ca="1">COUNTIF($N$3:$N3550,S$2)/$P3550</f>
        <v>0.67136414881623452</v>
      </c>
      <c r="T3550" s="9">
        <f ca="1">COUNTIF($N$3:$N3550,T$2)/$P3550</f>
        <v>0.32863585118376548</v>
      </c>
    </row>
    <row r="3551" spans="10:20" x14ac:dyDescent="0.25">
      <c r="J3551" s="1">
        <f t="shared" ca="1" si="333"/>
        <v>1</v>
      </c>
      <c r="K3551">
        <f t="shared" ca="1" si="337"/>
        <v>0.30630813496432097</v>
      </c>
      <c r="L3551">
        <f t="shared" ca="1" si="338"/>
        <v>0</v>
      </c>
      <c r="M3551">
        <f t="shared" ca="1" si="336"/>
        <v>0.30630813496432097</v>
      </c>
      <c r="N3551" s="1">
        <f ca="1">IF(M3551=K3551,K$2,IF(M3551=L3551,L$2,IF(M3551=#REF!,#REF!)))</f>
        <v>0</v>
      </c>
      <c r="P3551" s="1">
        <v>3549</v>
      </c>
      <c r="Q3551">
        <f t="shared" ca="1" si="334"/>
        <v>1888.9121383247023</v>
      </c>
      <c r="R3551" s="2">
        <f t="shared" ca="1" si="335"/>
        <v>31.48186897207837</v>
      </c>
      <c r="S3551" s="8">
        <f ca="1">COUNTIF($N$3:$N3551,S$2)/$P3551</f>
        <v>0.67145674837982527</v>
      </c>
      <c r="T3551" s="9">
        <f ca="1">COUNTIF($N$3:$N3551,T$2)/$P3551</f>
        <v>0.32854325162017467</v>
      </c>
    </row>
    <row r="3552" spans="10:20" x14ac:dyDescent="0.25">
      <c r="J3552" s="1">
        <f t="shared" ca="1" si="333"/>
        <v>0</v>
      </c>
      <c r="K3552">
        <f t="shared" ca="1" si="337"/>
        <v>2.6787221050922718</v>
      </c>
      <c r="L3552">
        <f t="shared" ca="1" si="338"/>
        <v>0.20972177938678543</v>
      </c>
      <c r="M3552">
        <f t="shared" ca="1" si="336"/>
        <v>0.20972177938678543</v>
      </c>
      <c r="N3552" s="1">
        <f ca="1">IF(M3552=K3552,K$2,IF(M3552=L3552,L$2,IF(M3552=#REF!,#REF!)))</f>
        <v>1</v>
      </c>
      <c r="P3552" s="1">
        <v>3550</v>
      </c>
      <c r="Q3552">
        <f t="shared" ca="1" si="334"/>
        <v>1889.1218601040891</v>
      </c>
      <c r="R3552" s="2">
        <f t="shared" ca="1" si="335"/>
        <v>31.485364335068152</v>
      </c>
      <c r="S3552" s="8">
        <f ca="1">COUNTIF($N$3:$N3552,S$2)/$P3552</f>
        <v>0.67126760563380283</v>
      </c>
      <c r="T3552" s="9">
        <f ca="1">COUNTIF($N$3:$N3552,T$2)/$P3552</f>
        <v>0.32873239436619717</v>
      </c>
    </row>
    <row r="3553" spans="10:20" x14ac:dyDescent="0.25">
      <c r="J3553" s="1">
        <f t="shared" ca="1" si="333"/>
        <v>1</v>
      </c>
      <c r="K3553">
        <f t="shared" ca="1" si="337"/>
        <v>0.61413920101847019</v>
      </c>
      <c r="L3553">
        <f t="shared" ca="1" si="338"/>
        <v>0</v>
      </c>
      <c r="M3553">
        <f t="shared" ca="1" si="336"/>
        <v>0.61413920101847019</v>
      </c>
      <c r="N3553" s="1">
        <f ca="1">IF(M3553=K3553,K$2,IF(M3553=L3553,L$2,IF(M3553=#REF!,#REF!)))</f>
        <v>0</v>
      </c>
      <c r="P3553" s="1">
        <v>3551</v>
      </c>
      <c r="Q3553">
        <f t="shared" ca="1" si="334"/>
        <v>1889.7359993051075</v>
      </c>
      <c r="R3553" s="2">
        <f t="shared" ca="1" si="335"/>
        <v>31.495599988418459</v>
      </c>
      <c r="S3553" s="8">
        <f ca="1">COUNTIF($N$3:$N3553,S$2)/$P3553</f>
        <v>0.67136018023092092</v>
      </c>
      <c r="T3553" s="9">
        <f ca="1">COUNTIF($N$3:$N3553,T$2)/$P3553</f>
        <v>0.32863981976907913</v>
      </c>
    </row>
    <row r="3554" spans="10:20" x14ac:dyDescent="0.25">
      <c r="J3554" s="1">
        <f t="shared" ca="1" si="333"/>
        <v>0</v>
      </c>
      <c r="K3554">
        <f t="shared" ca="1" si="337"/>
        <v>0.86103050277484072</v>
      </c>
      <c r="L3554">
        <f t="shared" ca="1" si="338"/>
        <v>1.5979444760328694</v>
      </c>
      <c r="M3554">
        <f t="shared" ca="1" si="336"/>
        <v>0.86103050277484072</v>
      </c>
      <c r="N3554" s="1">
        <f ca="1">IF(M3554=K3554,K$2,IF(M3554=L3554,L$2,IF(M3554=#REF!,#REF!)))</f>
        <v>0</v>
      </c>
      <c r="P3554" s="1">
        <v>3552</v>
      </c>
      <c r="Q3554">
        <f t="shared" ca="1" si="334"/>
        <v>1890.5970298078823</v>
      </c>
      <c r="R3554" s="2">
        <f t="shared" ca="1" si="335"/>
        <v>31.509950496798037</v>
      </c>
      <c r="S3554" s="8">
        <f ca="1">COUNTIF($N$3:$N3554,S$2)/$P3554</f>
        <v>0.67145270270270274</v>
      </c>
      <c r="T3554" s="9">
        <f ca="1">COUNTIF($N$3:$N3554,T$2)/$P3554</f>
        <v>0.32854729729729731</v>
      </c>
    </row>
    <row r="3555" spans="10:20" x14ac:dyDescent="0.25">
      <c r="J3555" s="1">
        <f t="shared" ca="1" si="333"/>
        <v>0</v>
      </c>
      <c r="K3555">
        <f t="shared" ca="1" si="337"/>
        <v>0.6302925744583715</v>
      </c>
      <c r="L3555">
        <f t="shared" ca="1" si="338"/>
        <v>0.52017478194027766</v>
      </c>
      <c r="M3555">
        <f t="shared" ca="1" si="336"/>
        <v>0.52017478194027766</v>
      </c>
      <c r="N3555" s="1">
        <f ca="1">IF(M3555=K3555,K$2,IF(M3555=L3555,L$2,IF(M3555=#REF!,#REF!)))</f>
        <v>1</v>
      </c>
      <c r="P3555" s="1">
        <v>3553</v>
      </c>
      <c r="Q3555">
        <f t="shared" ca="1" si="334"/>
        <v>1891.1172045898227</v>
      </c>
      <c r="R3555" s="2">
        <f t="shared" ca="1" si="335"/>
        <v>31.518620076497044</v>
      </c>
      <c r="S3555" s="8">
        <f ca="1">COUNTIF($N$3:$N3555,S$2)/$P3555</f>
        <v>0.6712637207993245</v>
      </c>
      <c r="T3555" s="9">
        <f ca="1">COUNTIF($N$3:$N3555,T$2)/$P3555</f>
        <v>0.3287362792006755</v>
      </c>
    </row>
    <row r="3556" spans="10:20" x14ac:dyDescent="0.25">
      <c r="J3556" s="1">
        <f t="shared" ca="1" si="333"/>
        <v>1</v>
      </c>
      <c r="K3556">
        <f t="shared" ca="1" si="337"/>
        <v>0.30263066191220567</v>
      </c>
      <c r="L3556">
        <f t="shared" ca="1" si="338"/>
        <v>0</v>
      </c>
      <c r="M3556">
        <f t="shared" ca="1" si="336"/>
        <v>0.30263066191220567</v>
      </c>
      <c r="N3556" s="1">
        <f ca="1">IF(M3556=K3556,K$2,IF(M3556=L3556,L$2,IF(M3556=#REF!,#REF!)))</f>
        <v>0</v>
      </c>
      <c r="P3556" s="1">
        <v>3554</v>
      </c>
      <c r="Q3556">
        <f t="shared" ca="1" si="334"/>
        <v>1891.4198352517349</v>
      </c>
      <c r="R3556" s="2">
        <f t="shared" ca="1" si="335"/>
        <v>31.523663920862248</v>
      </c>
      <c r="S3556" s="8">
        <f ca="1">COUNTIF($N$3:$N3556,S$2)/$P3556</f>
        <v>0.67135621834552617</v>
      </c>
      <c r="T3556" s="9">
        <f ca="1">COUNTIF($N$3:$N3556,T$2)/$P3556</f>
        <v>0.32864378165447383</v>
      </c>
    </row>
    <row r="3557" spans="10:20" x14ac:dyDescent="0.25">
      <c r="J3557" s="1">
        <f t="shared" ca="1" si="333"/>
        <v>0</v>
      </c>
      <c r="K3557">
        <f t="shared" ca="1" si="337"/>
        <v>0.11076766681876041</v>
      </c>
      <c r="L3557">
        <f t="shared" ca="1" si="338"/>
        <v>0.65414115055505717</v>
      </c>
      <c r="M3557">
        <f t="shared" ca="1" si="336"/>
        <v>0.11076766681876041</v>
      </c>
      <c r="N3557" s="1">
        <f ca="1">IF(M3557=K3557,K$2,IF(M3557=L3557,L$2,IF(M3557=#REF!,#REF!)))</f>
        <v>0</v>
      </c>
      <c r="P3557" s="1">
        <v>3555</v>
      </c>
      <c r="Q3557">
        <f t="shared" ca="1" si="334"/>
        <v>1891.5306029185535</v>
      </c>
      <c r="R3557" s="2">
        <f t="shared" ca="1" si="335"/>
        <v>31.525510048642559</v>
      </c>
      <c r="S3557" s="8">
        <f ca="1">COUNTIF($N$3:$N3557,S$2)/$P3557</f>
        <v>0.67144866385372715</v>
      </c>
      <c r="T3557" s="9">
        <f ca="1">COUNTIF($N$3:$N3557,T$2)/$P3557</f>
        <v>0.32855133614627285</v>
      </c>
    </row>
    <row r="3558" spans="10:20" x14ac:dyDescent="0.25">
      <c r="J3558" s="1">
        <f t="shared" ca="1" si="333"/>
        <v>0</v>
      </c>
      <c r="K3558">
        <f t="shared" ca="1" si="337"/>
        <v>0.30151748409129148</v>
      </c>
      <c r="L3558">
        <f t="shared" ca="1" si="338"/>
        <v>1.1200412202545853</v>
      </c>
      <c r="M3558">
        <f t="shared" ca="1" si="336"/>
        <v>0.30151748409129148</v>
      </c>
      <c r="N3558" s="1">
        <f ca="1">IF(M3558=K3558,K$2,IF(M3558=L3558,L$2,IF(M3558=#REF!,#REF!)))</f>
        <v>0</v>
      </c>
      <c r="P3558" s="1">
        <v>3556</v>
      </c>
      <c r="Q3558">
        <f t="shared" ca="1" si="334"/>
        <v>1891.8321204026449</v>
      </c>
      <c r="R3558" s="2">
        <f t="shared" ca="1" si="335"/>
        <v>31.530535340044082</v>
      </c>
      <c r="S3558" s="8">
        <f ca="1">COUNTIF($N$3:$N3558,S$2)/$P3558</f>
        <v>0.67154105736782899</v>
      </c>
      <c r="T3558" s="9">
        <f ca="1">COUNTIF($N$3:$N3558,T$2)/$P3558</f>
        <v>0.32845894263217096</v>
      </c>
    </row>
    <row r="3559" spans="10:20" x14ac:dyDescent="0.25">
      <c r="J3559" s="1">
        <f t="shared" ca="1" si="333"/>
        <v>0</v>
      </c>
      <c r="K3559">
        <f t="shared" ca="1" si="337"/>
        <v>4.5358108505064889</v>
      </c>
      <c r="L3559">
        <f t="shared" ca="1" si="338"/>
        <v>0.61933614438400864</v>
      </c>
      <c r="M3559">
        <f t="shared" ca="1" si="336"/>
        <v>0.61933614438400864</v>
      </c>
      <c r="N3559" s="1">
        <f ca="1">IF(M3559=K3559,K$2,IF(M3559=L3559,L$2,IF(M3559=#REF!,#REF!)))</f>
        <v>1</v>
      </c>
      <c r="P3559" s="1">
        <v>3557</v>
      </c>
      <c r="Q3559">
        <f t="shared" ca="1" si="334"/>
        <v>1892.451456547029</v>
      </c>
      <c r="R3559" s="2">
        <f t="shared" ca="1" si="335"/>
        <v>31.54085760911715</v>
      </c>
      <c r="S3559" s="8">
        <f ca="1">COUNTIF($N$3:$N3559,S$2)/$P3559</f>
        <v>0.67135226314309815</v>
      </c>
      <c r="T3559" s="9">
        <f ca="1">COUNTIF($N$3:$N3559,T$2)/$P3559</f>
        <v>0.32864773685690191</v>
      </c>
    </row>
    <row r="3560" spans="10:20" x14ac:dyDescent="0.25">
      <c r="J3560" s="1">
        <f t="shared" ca="1" si="333"/>
        <v>1</v>
      </c>
      <c r="K3560">
        <f t="shared" ca="1" si="337"/>
        <v>3.3422893398379221E-3</v>
      </c>
      <c r="L3560">
        <f t="shared" ca="1" si="338"/>
        <v>0</v>
      </c>
      <c r="M3560">
        <f t="shared" ca="1" si="336"/>
        <v>3.3422893398379221E-3</v>
      </c>
      <c r="N3560" s="1">
        <f ca="1">IF(M3560=K3560,K$2,IF(M3560=L3560,L$2,IF(M3560=#REF!,#REF!)))</f>
        <v>0</v>
      </c>
      <c r="P3560" s="1">
        <v>3558</v>
      </c>
      <c r="Q3560">
        <f t="shared" ca="1" si="334"/>
        <v>1892.4547988363688</v>
      </c>
      <c r="R3560" s="2">
        <f t="shared" ca="1" si="335"/>
        <v>31.54091331393948</v>
      </c>
      <c r="S3560" s="8">
        <f ca="1">COUNTIF($N$3:$N3560,S$2)/$P3560</f>
        <v>0.67144463181562675</v>
      </c>
      <c r="T3560" s="9">
        <f ca="1">COUNTIF($N$3:$N3560,T$2)/$P3560</f>
        <v>0.32855536818437325</v>
      </c>
    </row>
    <row r="3561" spans="10:20" x14ac:dyDescent="0.25">
      <c r="J3561" s="1">
        <f t="shared" ca="1" si="333"/>
        <v>0</v>
      </c>
      <c r="K3561">
        <f t="shared" ca="1" si="337"/>
        <v>0.72280404690513411</v>
      </c>
      <c r="L3561">
        <f t="shared" ca="1" si="338"/>
        <v>0.84960116799392593</v>
      </c>
      <c r="M3561">
        <f t="shared" ca="1" si="336"/>
        <v>0.72280404690513411</v>
      </c>
      <c r="N3561" s="1">
        <f ca="1">IF(M3561=K3561,K$2,IF(M3561=L3561,L$2,IF(M3561=#REF!,#REF!)))</f>
        <v>0</v>
      </c>
      <c r="P3561" s="1">
        <v>3559</v>
      </c>
      <c r="Q3561">
        <f t="shared" ca="1" si="334"/>
        <v>1893.1776028832739</v>
      </c>
      <c r="R3561" s="2">
        <f t="shared" ca="1" si="335"/>
        <v>31.552960048054565</v>
      </c>
      <c r="S3561" s="8">
        <f ca="1">COUNTIF($N$3:$N3561,S$2)/$P3561</f>
        <v>0.67153694858106205</v>
      </c>
      <c r="T3561" s="9">
        <f ca="1">COUNTIF($N$3:$N3561,T$2)/$P3561</f>
        <v>0.32846305141893789</v>
      </c>
    </row>
    <row r="3562" spans="10:20" x14ac:dyDescent="0.25">
      <c r="J3562" s="1">
        <f t="shared" ca="1" si="333"/>
        <v>0</v>
      </c>
      <c r="K3562">
        <f t="shared" ca="1" si="337"/>
        <v>0.83447293950241008</v>
      </c>
      <c r="L3562">
        <f t="shared" ca="1" si="338"/>
        <v>0.18072961678117783</v>
      </c>
      <c r="M3562">
        <f t="shared" ca="1" si="336"/>
        <v>0.18072961678117783</v>
      </c>
      <c r="N3562" s="1">
        <f ca="1">IF(M3562=K3562,K$2,IF(M3562=L3562,L$2,IF(M3562=#REF!,#REF!)))</f>
        <v>1</v>
      </c>
      <c r="P3562" s="1">
        <v>3560</v>
      </c>
      <c r="Q3562">
        <f t="shared" ca="1" si="334"/>
        <v>1893.3583325000552</v>
      </c>
      <c r="R3562" s="2">
        <f t="shared" ca="1" si="335"/>
        <v>31.555972208334254</v>
      </c>
      <c r="S3562" s="8">
        <f ca="1">COUNTIF($N$3:$N3562,S$2)/$P3562</f>
        <v>0.6713483146067416</v>
      </c>
      <c r="T3562" s="9">
        <f ca="1">COUNTIF($N$3:$N3562,T$2)/$P3562</f>
        <v>0.32865168539325845</v>
      </c>
    </row>
    <row r="3563" spans="10:20" x14ac:dyDescent="0.25">
      <c r="J3563" s="1">
        <f t="shared" ref="J3563:J3626" ca="1" si="339">N3562</f>
        <v>1</v>
      </c>
      <c r="K3563">
        <f t="shared" ca="1" si="337"/>
        <v>9.482532168049923E-2</v>
      </c>
      <c r="L3563">
        <f t="shared" ca="1" si="338"/>
        <v>0</v>
      </c>
      <c r="M3563">
        <f t="shared" ca="1" si="336"/>
        <v>9.482532168049923E-2</v>
      </c>
      <c r="N3563" s="1">
        <f ca="1">IF(M3563=K3563,K$2,IF(M3563=L3563,L$2,IF(M3563=#REF!,#REF!)))</f>
        <v>0</v>
      </c>
      <c r="P3563" s="1">
        <v>3561</v>
      </c>
      <c r="Q3563">
        <f t="shared" ref="Q3563:Q3626" ca="1" si="340">M3563+Q3562</f>
        <v>1893.4531578217357</v>
      </c>
      <c r="R3563" s="2">
        <f t="shared" ref="R3563:R3626" ca="1" si="341">Q3563/60</f>
        <v>31.55755263036226</v>
      </c>
      <c r="S3563" s="8">
        <f ca="1">COUNTIF($N$3:$N3563,S$2)/$P3563</f>
        <v>0.67144060657118787</v>
      </c>
      <c r="T3563" s="9">
        <f ca="1">COUNTIF($N$3:$N3563,T$2)/$P3563</f>
        <v>0.32855939342881213</v>
      </c>
    </row>
    <row r="3564" spans="10:20" x14ac:dyDescent="0.25">
      <c r="J3564" s="1">
        <f t="shared" ca="1" si="339"/>
        <v>0</v>
      </c>
      <c r="K3564">
        <f t="shared" ca="1" si="337"/>
        <v>1.6665714044333215</v>
      </c>
      <c r="L3564">
        <f t="shared" ca="1" si="338"/>
        <v>0.1671070668913576</v>
      </c>
      <c r="M3564">
        <f t="shared" ca="1" si="336"/>
        <v>0.1671070668913576</v>
      </c>
      <c r="N3564" s="1">
        <f ca="1">IF(M3564=K3564,K$2,IF(M3564=L3564,L$2,IF(M3564=#REF!,#REF!)))</f>
        <v>1</v>
      </c>
      <c r="P3564" s="1">
        <v>3562</v>
      </c>
      <c r="Q3564">
        <f t="shared" ca="1" si="340"/>
        <v>1893.6202648886269</v>
      </c>
      <c r="R3564" s="2">
        <f t="shared" ca="1" si="341"/>
        <v>31.560337748143784</v>
      </c>
      <c r="S3564" s="8">
        <f ca="1">COUNTIF($N$3:$N3564,S$2)/$P3564</f>
        <v>0.67125210555867487</v>
      </c>
      <c r="T3564" s="9">
        <f ca="1">COUNTIF($N$3:$N3564,T$2)/$P3564</f>
        <v>0.32874789444132507</v>
      </c>
    </row>
    <row r="3565" spans="10:20" x14ac:dyDescent="0.25">
      <c r="J3565" s="1">
        <f t="shared" ca="1" si="339"/>
        <v>1</v>
      </c>
      <c r="K3565">
        <f t="shared" ca="1" si="337"/>
        <v>0.9746247108115168</v>
      </c>
      <c r="L3565">
        <f t="shared" ca="1" si="338"/>
        <v>0</v>
      </c>
      <c r="M3565">
        <f t="shared" ca="1" si="336"/>
        <v>0.9746247108115168</v>
      </c>
      <c r="N3565" s="1">
        <f ca="1">IF(M3565=K3565,K$2,IF(M3565=L3565,L$2,IF(M3565=#REF!,#REF!)))</f>
        <v>0</v>
      </c>
      <c r="P3565" s="1">
        <v>3563</v>
      </c>
      <c r="Q3565">
        <f t="shared" ca="1" si="340"/>
        <v>1894.5948895994384</v>
      </c>
      <c r="R3565" s="2">
        <f t="shared" ca="1" si="341"/>
        <v>31.576581493323975</v>
      </c>
      <c r="S3565" s="8">
        <f ca="1">COUNTIF($N$3:$N3565,S$2)/$P3565</f>
        <v>0.67134437271961833</v>
      </c>
      <c r="T3565" s="9">
        <f ca="1">COUNTIF($N$3:$N3565,T$2)/$P3565</f>
        <v>0.32865562728038172</v>
      </c>
    </row>
    <row r="3566" spans="10:20" x14ac:dyDescent="0.25">
      <c r="J3566" s="1">
        <f t="shared" ca="1" si="339"/>
        <v>0</v>
      </c>
      <c r="K3566">
        <f t="shared" ca="1" si="337"/>
        <v>1.5076510497536906</v>
      </c>
      <c r="L3566">
        <f t="shared" ca="1" si="338"/>
        <v>0.56270991408314341</v>
      </c>
      <c r="M3566">
        <f t="shared" ca="1" si="336"/>
        <v>0.56270991408314341</v>
      </c>
      <c r="N3566" s="1">
        <f ca="1">IF(M3566=K3566,K$2,IF(M3566=L3566,L$2,IF(M3566=#REF!,#REF!)))</f>
        <v>1</v>
      </c>
      <c r="P3566" s="1">
        <v>3564</v>
      </c>
      <c r="Q3566">
        <f t="shared" ca="1" si="340"/>
        <v>1895.1575995135215</v>
      </c>
      <c r="R3566" s="2">
        <f t="shared" ca="1" si="341"/>
        <v>31.585959991892025</v>
      </c>
      <c r="S3566" s="8">
        <f ca="1">COUNTIF($N$3:$N3566,S$2)/$P3566</f>
        <v>0.67115600448933788</v>
      </c>
      <c r="T3566" s="9">
        <f ca="1">COUNTIF($N$3:$N3566,T$2)/$P3566</f>
        <v>0.32884399551066218</v>
      </c>
    </row>
    <row r="3567" spans="10:20" x14ac:dyDescent="0.25">
      <c r="J3567" s="1">
        <f t="shared" ca="1" si="339"/>
        <v>1</v>
      </c>
      <c r="K3567">
        <f t="shared" ca="1" si="337"/>
        <v>0.12613044856447969</v>
      </c>
      <c r="L3567">
        <f t="shared" ca="1" si="338"/>
        <v>0</v>
      </c>
      <c r="M3567">
        <f t="shared" ca="1" si="336"/>
        <v>0.12613044856447969</v>
      </c>
      <c r="N3567" s="1">
        <f ca="1">IF(M3567=K3567,K$2,IF(M3567=L3567,L$2,IF(M3567=#REF!,#REF!)))</f>
        <v>0</v>
      </c>
      <c r="P3567" s="1">
        <v>3565</v>
      </c>
      <c r="Q3567">
        <f t="shared" ca="1" si="340"/>
        <v>1895.283729962086</v>
      </c>
      <c r="R3567" s="2">
        <f t="shared" ca="1" si="341"/>
        <v>31.588062166034767</v>
      </c>
      <c r="S3567" s="8">
        <f ca="1">COUNTIF($N$3:$N3567,S$2)/$P3567</f>
        <v>0.67124824684431983</v>
      </c>
      <c r="T3567" s="9">
        <f ca="1">COUNTIF($N$3:$N3567,T$2)/$P3567</f>
        <v>0.32875175315568023</v>
      </c>
    </row>
    <row r="3568" spans="10:20" x14ac:dyDescent="0.25">
      <c r="J3568" s="1">
        <f t="shared" ca="1" si="339"/>
        <v>0</v>
      </c>
      <c r="K3568">
        <f t="shared" ca="1" si="337"/>
        <v>0.36107142643967821</v>
      </c>
      <c r="L3568">
        <f t="shared" ca="1" si="338"/>
        <v>0.92909274654115448</v>
      </c>
      <c r="M3568">
        <f t="shared" ca="1" si="336"/>
        <v>0.36107142643967821</v>
      </c>
      <c r="N3568" s="1">
        <f ca="1">IF(M3568=K3568,K$2,IF(M3568=L3568,L$2,IF(M3568=#REF!,#REF!)))</f>
        <v>0</v>
      </c>
      <c r="P3568" s="1">
        <v>3566</v>
      </c>
      <c r="Q3568">
        <f t="shared" ca="1" si="340"/>
        <v>1895.6448013885256</v>
      </c>
      <c r="R3568" s="2">
        <f t="shared" ca="1" si="341"/>
        <v>31.594080023142094</v>
      </c>
      <c r="S3568" s="8">
        <f ca="1">COUNTIF($N$3:$N3568,S$2)/$P3568</f>
        <v>0.67134043746494676</v>
      </c>
      <c r="T3568" s="9">
        <f ca="1">COUNTIF($N$3:$N3568,T$2)/$P3568</f>
        <v>0.3286595625350533</v>
      </c>
    </row>
    <row r="3569" spans="10:20" x14ac:dyDescent="0.25">
      <c r="J3569" s="1">
        <f t="shared" ca="1" si="339"/>
        <v>0</v>
      </c>
      <c r="K3569">
        <f t="shared" ca="1" si="337"/>
        <v>1.571183603089662</v>
      </c>
      <c r="L3569">
        <f t="shared" ca="1" si="338"/>
        <v>0.70708211274735577</v>
      </c>
      <c r="M3569">
        <f t="shared" ca="1" si="336"/>
        <v>0.70708211274735577</v>
      </c>
      <c r="N3569" s="1">
        <f ca="1">IF(M3569=K3569,K$2,IF(M3569=L3569,L$2,IF(M3569=#REF!,#REF!)))</f>
        <v>1</v>
      </c>
      <c r="P3569" s="1">
        <v>3567</v>
      </c>
      <c r="Q3569">
        <f t="shared" ca="1" si="340"/>
        <v>1896.3518835012731</v>
      </c>
      <c r="R3569" s="2">
        <f t="shared" ca="1" si="341"/>
        <v>31.605864725021217</v>
      </c>
      <c r="S3569" s="8">
        <f ca="1">COUNTIF($N$3:$N3569,S$2)/$P3569</f>
        <v>0.67115222876366698</v>
      </c>
      <c r="T3569" s="9">
        <f ca="1">COUNTIF($N$3:$N3569,T$2)/$P3569</f>
        <v>0.32884777123633308</v>
      </c>
    </row>
    <row r="3570" spans="10:20" x14ac:dyDescent="0.25">
      <c r="J3570" s="1">
        <f t="shared" ca="1" si="339"/>
        <v>1</v>
      </c>
      <c r="K3570">
        <f t="shared" ca="1" si="337"/>
        <v>0.2070268369988871</v>
      </c>
      <c r="L3570">
        <f t="shared" ca="1" si="338"/>
        <v>0</v>
      </c>
      <c r="M3570">
        <f t="shared" ca="1" si="336"/>
        <v>0.2070268369988871</v>
      </c>
      <c r="N3570" s="1">
        <f ca="1">IF(M3570=K3570,K$2,IF(M3570=L3570,L$2,IF(M3570=#REF!,#REF!)))</f>
        <v>0</v>
      </c>
      <c r="P3570" s="1">
        <v>3568</v>
      </c>
      <c r="Q3570">
        <f t="shared" ca="1" si="340"/>
        <v>1896.558910338272</v>
      </c>
      <c r="R3570" s="2">
        <f t="shared" ca="1" si="341"/>
        <v>31.609315172304534</v>
      </c>
      <c r="S3570" s="8">
        <f ca="1">COUNTIF($N$3:$N3570,S$2)/$P3570</f>
        <v>0.67124439461883412</v>
      </c>
      <c r="T3570" s="9">
        <f ca="1">COUNTIF($N$3:$N3570,T$2)/$P3570</f>
        <v>0.32875560538116594</v>
      </c>
    </row>
    <row r="3571" spans="10:20" x14ac:dyDescent="0.25">
      <c r="J3571" s="1">
        <f t="shared" ca="1" si="339"/>
        <v>0</v>
      </c>
      <c r="K3571">
        <f t="shared" ca="1" si="337"/>
        <v>0.39584931322448624</v>
      </c>
      <c r="L3571">
        <f t="shared" ca="1" si="338"/>
        <v>0.19250023028624647</v>
      </c>
      <c r="M3571">
        <f t="shared" ca="1" si="336"/>
        <v>0.19250023028624647</v>
      </c>
      <c r="N3571" s="1">
        <f ca="1">IF(M3571=K3571,K$2,IF(M3571=L3571,L$2,IF(M3571=#REF!,#REF!)))</f>
        <v>1</v>
      </c>
      <c r="P3571" s="1">
        <v>3569</v>
      </c>
      <c r="Q3571">
        <f t="shared" ca="1" si="340"/>
        <v>1896.7514105685582</v>
      </c>
      <c r="R3571" s="2">
        <f t="shared" ca="1" si="341"/>
        <v>31.61252350947597</v>
      </c>
      <c r="S3571" s="8">
        <f ca="1">COUNTIF($N$3:$N3571,S$2)/$P3571</f>
        <v>0.67105631829644163</v>
      </c>
      <c r="T3571" s="9">
        <f ca="1">COUNTIF($N$3:$N3571,T$2)/$P3571</f>
        <v>0.32894368170355842</v>
      </c>
    </row>
    <row r="3572" spans="10:20" x14ac:dyDescent="0.25">
      <c r="J3572" s="1">
        <f t="shared" ca="1" si="339"/>
        <v>1</v>
      </c>
      <c r="K3572">
        <f t="shared" ca="1" si="337"/>
        <v>3.218552329230602E-2</v>
      </c>
      <c r="L3572">
        <f t="shared" ca="1" si="338"/>
        <v>0</v>
      </c>
      <c r="M3572">
        <f t="shared" ca="1" si="336"/>
        <v>3.218552329230602E-2</v>
      </c>
      <c r="N3572" s="1">
        <f ca="1">IF(M3572=K3572,K$2,IF(M3572=L3572,L$2,IF(M3572=#REF!,#REF!)))</f>
        <v>0</v>
      </c>
      <c r="P3572" s="1">
        <v>3570</v>
      </c>
      <c r="Q3572">
        <f t="shared" ca="1" si="340"/>
        <v>1896.7835960918505</v>
      </c>
      <c r="R3572" s="2">
        <f t="shared" ca="1" si="341"/>
        <v>31.613059934864175</v>
      </c>
      <c r="S3572" s="8">
        <f ca="1">COUNTIF($N$3:$N3572,S$2)/$P3572</f>
        <v>0.67114845938375345</v>
      </c>
      <c r="T3572" s="9">
        <f ca="1">COUNTIF($N$3:$N3572,T$2)/$P3572</f>
        <v>0.3288515406162465</v>
      </c>
    </row>
    <row r="3573" spans="10:20" x14ac:dyDescent="0.25">
      <c r="J3573" s="1">
        <f t="shared" ca="1" si="339"/>
        <v>0</v>
      </c>
      <c r="K3573">
        <f t="shared" ca="1" si="337"/>
        <v>0.88550572173182129</v>
      </c>
      <c r="L3573">
        <f t="shared" ca="1" si="338"/>
        <v>0.3716488177871094</v>
      </c>
      <c r="M3573">
        <f t="shared" ca="1" si="336"/>
        <v>0.3716488177871094</v>
      </c>
      <c r="N3573" s="1">
        <f ca="1">IF(M3573=K3573,K$2,IF(M3573=L3573,L$2,IF(M3573=#REF!,#REF!)))</f>
        <v>1</v>
      </c>
      <c r="P3573" s="1">
        <v>3571</v>
      </c>
      <c r="Q3573">
        <f t="shared" ca="1" si="340"/>
        <v>1897.1552449096378</v>
      </c>
      <c r="R3573" s="2">
        <f t="shared" ca="1" si="341"/>
        <v>31.619254081827297</v>
      </c>
      <c r="S3573" s="8">
        <f ca="1">COUNTIF($N$3:$N3573,S$2)/$P3573</f>
        <v>0.67096051526183142</v>
      </c>
      <c r="T3573" s="9">
        <f ca="1">COUNTIF($N$3:$N3573,T$2)/$P3573</f>
        <v>0.32903948473816858</v>
      </c>
    </row>
    <row r="3574" spans="10:20" x14ac:dyDescent="0.25">
      <c r="J3574" s="1">
        <f t="shared" ca="1" si="339"/>
        <v>1</v>
      </c>
      <c r="K3574">
        <f t="shared" ca="1" si="337"/>
        <v>0.48960732643470539</v>
      </c>
      <c r="L3574">
        <f t="shared" ca="1" si="338"/>
        <v>0</v>
      </c>
      <c r="M3574">
        <f t="shared" ca="1" si="336"/>
        <v>0.48960732643470539</v>
      </c>
      <c r="N3574" s="1">
        <f ca="1">IF(M3574=K3574,K$2,IF(M3574=L3574,L$2,IF(M3574=#REF!,#REF!)))</f>
        <v>0</v>
      </c>
      <c r="P3574" s="1">
        <v>3572</v>
      </c>
      <c r="Q3574">
        <f t="shared" ca="1" si="340"/>
        <v>1897.6448522360724</v>
      </c>
      <c r="R3574" s="2">
        <f t="shared" ca="1" si="341"/>
        <v>31.627414203934542</v>
      </c>
      <c r="S3574" s="8">
        <f ca="1">COUNTIF($N$3:$N3574,S$2)/$P3574</f>
        <v>0.67105263157894735</v>
      </c>
      <c r="T3574" s="9">
        <f ca="1">COUNTIF($N$3:$N3574,T$2)/$P3574</f>
        <v>0.32894736842105265</v>
      </c>
    </row>
    <row r="3575" spans="10:20" x14ac:dyDescent="0.25">
      <c r="J3575" s="1">
        <f t="shared" ca="1" si="339"/>
        <v>0</v>
      </c>
      <c r="K3575">
        <f t="shared" ca="1" si="337"/>
        <v>0.13465454951721056</v>
      </c>
      <c r="L3575">
        <f t="shared" ca="1" si="338"/>
        <v>1.7054039168866344</v>
      </c>
      <c r="M3575">
        <f t="shared" ca="1" si="336"/>
        <v>0.13465454951721056</v>
      </c>
      <c r="N3575" s="1">
        <f ca="1">IF(M3575=K3575,K$2,IF(M3575=L3575,L$2,IF(M3575=#REF!,#REF!)))</f>
        <v>0</v>
      </c>
      <c r="P3575" s="1">
        <v>3573</v>
      </c>
      <c r="Q3575">
        <f t="shared" ca="1" si="340"/>
        <v>1897.7795067855895</v>
      </c>
      <c r="R3575" s="2">
        <f t="shared" ca="1" si="341"/>
        <v>31.629658446426493</v>
      </c>
      <c r="S3575" s="8">
        <f ca="1">COUNTIF($N$3:$N3575,S$2)/$P3575</f>
        <v>0.67114469633361318</v>
      </c>
      <c r="T3575" s="9">
        <f ca="1">COUNTIF($N$3:$N3575,T$2)/$P3575</f>
        <v>0.32885530366638677</v>
      </c>
    </row>
    <row r="3576" spans="10:20" x14ac:dyDescent="0.25">
      <c r="J3576" s="1">
        <f t="shared" ca="1" si="339"/>
        <v>0</v>
      </c>
      <c r="K3576">
        <f t="shared" ca="1" si="337"/>
        <v>1.1147216682239296</v>
      </c>
      <c r="L3576">
        <f t="shared" ca="1" si="338"/>
        <v>2.3092015964135806</v>
      </c>
      <c r="M3576">
        <f t="shared" ca="1" si="336"/>
        <v>1.1147216682239296</v>
      </c>
      <c r="N3576" s="1">
        <f ca="1">IF(M3576=K3576,K$2,IF(M3576=L3576,L$2,IF(M3576=#REF!,#REF!)))</f>
        <v>0</v>
      </c>
      <c r="P3576" s="1">
        <v>3574</v>
      </c>
      <c r="Q3576">
        <f t="shared" ca="1" si="340"/>
        <v>1898.8942284538134</v>
      </c>
      <c r="R3576" s="2">
        <f t="shared" ca="1" si="341"/>
        <v>31.648237140896889</v>
      </c>
      <c r="S3576" s="8">
        <f ca="1">COUNTIF($N$3:$N3576,S$2)/$P3576</f>
        <v>0.67123670956911019</v>
      </c>
      <c r="T3576" s="9">
        <f ca="1">COUNTIF($N$3:$N3576,T$2)/$P3576</f>
        <v>0.32876329043088975</v>
      </c>
    </row>
    <row r="3577" spans="10:20" x14ac:dyDescent="0.25">
      <c r="J3577" s="1">
        <f t="shared" ca="1" si="339"/>
        <v>0</v>
      </c>
      <c r="K3577">
        <f t="shared" ca="1" si="337"/>
        <v>0.53073847834905707</v>
      </c>
      <c r="L3577">
        <f t="shared" ca="1" si="338"/>
        <v>1.8798214336204762</v>
      </c>
      <c r="M3577">
        <f t="shared" ca="1" si="336"/>
        <v>0.53073847834905707</v>
      </c>
      <c r="N3577" s="1">
        <f ca="1">IF(M3577=K3577,K$2,IF(M3577=L3577,L$2,IF(M3577=#REF!,#REF!)))</f>
        <v>0</v>
      </c>
      <c r="P3577" s="1">
        <v>3575</v>
      </c>
      <c r="Q3577">
        <f t="shared" ca="1" si="340"/>
        <v>1899.4249669321625</v>
      </c>
      <c r="R3577" s="2">
        <f t="shared" ca="1" si="341"/>
        <v>31.657082782202711</v>
      </c>
      <c r="S3577" s="8">
        <f ca="1">COUNTIF($N$3:$N3577,S$2)/$P3577</f>
        <v>0.67132867132867136</v>
      </c>
      <c r="T3577" s="9">
        <f ca="1">COUNTIF($N$3:$N3577,T$2)/$P3577</f>
        <v>0.32867132867132864</v>
      </c>
    </row>
    <row r="3578" spans="10:20" x14ac:dyDescent="0.25">
      <c r="J3578" s="1">
        <f t="shared" ca="1" si="339"/>
        <v>0</v>
      </c>
      <c r="K3578">
        <f t="shared" ca="1" si="337"/>
        <v>0.31889721867953513</v>
      </c>
      <c r="L3578">
        <f t="shared" ca="1" si="338"/>
        <v>1.3244884448581182</v>
      </c>
      <c r="M3578">
        <f t="shared" ca="1" si="336"/>
        <v>0.31889721867953513</v>
      </c>
      <c r="N3578" s="1">
        <f ca="1">IF(M3578=K3578,K$2,IF(M3578=L3578,L$2,IF(M3578=#REF!,#REF!)))</f>
        <v>0</v>
      </c>
      <c r="P3578" s="1">
        <v>3576</v>
      </c>
      <c r="Q3578">
        <f t="shared" ca="1" si="340"/>
        <v>1899.743864150842</v>
      </c>
      <c r="R3578" s="2">
        <f t="shared" ca="1" si="341"/>
        <v>31.662397735847367</v>
      </c>
      <c r="S3578" s="8">
        <f ca="1">COUNTIF($N$3:$N3578,S$2)/$P3578</f>
        <v>0.67142058165548102</v>
      </c>
      <c r="T3578" s="9">
        <f ca="1">COUNTIF($N$3:$N3578,T$2)/$P3578</f>
        <v>0.32857941834451904</v>
      </c>
    </row>
    <row r="3579" spans="10:20" x14ac:dyDescent="0.25">
      <c r="J3579" s="1">
        <f t="shared" ca="1" si="339"/>
        <v>0</v>
      </c>
      <c r="K3579">
        <f t="shared" ca="1" si="337"/>
        <v>0.41980802316156102</v>
      </c>
      <c r="L3579">
        <f t="shared" ca="1" si="338"/>
        <v>0.80284926054136851</v>
      </c>
      <c r="M3579">
        <f t="shared" ca="1" si="336"/>
        <v>0.41980802316156102</v>
      </c>
      <c r="N3579" s="1">
        <f ca="1">IF(M3579=K3579,K$2,IF(M3579=L3579,L$2,IF(M3579=#REF!,#REF!)))</f>
        <v>0</v>
      </c>
      <c r="P3579" s="1">
        <v>3577</v>
      </c>
      <c r="Q3579">
        <f t="shared" ca="1" si="340"/>
        <v>1900.1636721740035</v>
      </c>
      <c r="R3579" s="2">
        <f t="shared" ca="1" si="341"/>
        <v>31.669394536233391</v>
      </c>
      <c r="S3579" s="8">
        <f ca="1">COUNTIF($N$3:$N3579,S$2)/$P3579</f>
        <v>0.67151244059267545</v>
      </c>
      <c r="T3579" s="9">
        <f ca="1">COUNTIF($N$3:$N3579,T$2)/$P3579</f>
        <v>0.32848755940732455</v>
      </c>
    </row>
    <row r="3580" spans="10:20" x14ac:dyDescent="0.25">
      <c r="J3580" s="1">
        <f t="shared" ca="1" si="339"/>
        <v>0</v>
      </c>
      <c r="K3580">
        <f t="shared" ca="1" si="337"/>
        <v>0.6664378136612058</v>
      </c>
      <c r="L3580">
        <f t="shared" ca="1" si="338"/>
        <v>0.16518498092889367</v>
      </c>
      <c r="M3580">
        <f t="shared" ca="1" si="336"/>
        <v>0.16518498092889367</v>
      </c>
      <c r="N3580" s="1">
        <f ca="1">IF(M3580=K3580,K$2,IF(M3580=L3580,L$2,IF(M3580=#REF!,#REF!)))</f>
        <v>1</v>
      </c>
      <c r="P3580" s="1">
        <v>3578</v>
      </c>
      <c r="Q3580">
        <f t="shared" ca="1" si="340"/>
        <v>1900.3288571549324</v>
      </c>
      <c r="R3580" s="2">
        <f t="shared" ca="1" si="341"/>
        <v>31.672147619248872</v>
      </c>
      <c r="S3580" s="8">
        <f ca="1">COUNTIF($N$3:$N3580,S$2)/$P3580</f>
        <v>0.6713247624371157</v>
      </c>
      <c r="T3580" s="9">
        <f ca="1">COUNTIF($N$3:$N3580,T$2)/$P3580</f>
        <v>0.3286752375628843</v>
      </c>
    </row>
    <row r="3581" spans="10:20" x14ac:dyDescent="0.25">
      <c r="J3581" s="1">
        <f t="shared" ca="1" si="339"/>
        <v>1</v>
      </c>
      <c r="K3581">
        <f t="shared" ca="1" si="337"/>
        <v>0.14800859149750684</v>
      </c>
      <c r="L3581">
        <f t="shared" ca="1" si="338"/>
        <v>0</v>
      </c>
      <c r="M3581">
        <f t="shared" ca="1" si="336"/>
        <v>0.14800859149750684</v>
      </c>
      <c r="N3581" s="1">
        <f ca="1">IF(M3581=K3581,K$2,IF(M3581=L3581,L$2,IF(M3581=#REF!,#REF!)))</f>
        <v>0</v>
      </c>
      <c r="P3581" s="1">
        <v>3579</v>
      </c>
      <c r="Q3581">
        <f t="shared" ca="1" si="340"/>
        <v>1900.4768657464299</v>
      </c>
      <c r="R3581" s="2">
        <f t="shared" ca="1" si="341"/>
        <v>31.674614429107166</v>
      </c>
      <c r="S3581" s="8">
        <f ca="1">COUNTIF($N$3:$N3581,S$2)/$P3581</f>
        <v>0.67141659681475274</v>
      </c>
      <c r="T3581" s="9">
        <f ca="1">COUNTIF($N$3:$N3581,T$2)/$P3581</f>
        <v>0.32858340318524726</v>
      </c>
    </row>
    <row r="3582" spans="10:20" x14ac:dyDescent="0.25">
      <c r="J3582" s="1">
        <f t="shared" ca="1" si="339"/>
        <v>0</v>
      </c>
      <c r="K3582">
        <f t="shared" ca="1" si="337"/>
        <v>0.13419209767854837</v>
      </c>
      <c r="L3582">
        <f t="shared" ca="1" si="338"/>
        <v>2.2554953151326167</v>
      </c>
      <c r="M3582">
        <f t="shared" ca="1" si="336"/>
        <v>0.13419209767854837</v>
      </c>
      <c r="N3582" s="1">
        <f ca="1">IF(M3582=K3582,K$2,IF(M3582=L3582,L$2,IF(M3582=#REF!,#REF!)))</f>
        <v>0</v>
      </c>
      <c r="P3582" s="1">
        <v>3580</v>
      </c>
      <c r="Q3582">
        <f t="shared" ca="1" si="340"/>
        <v>1900.6110578441085</v>
      </c>
      <c r="R3582" s="2">
        <f t="shared" ca="1" si="341"/>
        <v>31.676850964068475</v>
      </c>
      <c r="S3582" s="8">
        <f ca="1">COUNTIF($N$3:$N3582,S$2)/$P3582</f>
        <v>0.67150837988826817</v>
      </c>
      <c r="T3582" s="9">
        <f ca="1">COUNTIF($N$3:$N3582,T$2)/$P3582</f>
        <v>0.32849162011173183</v>
      </c>
    </row>
    <row r="3583" spans="10:20" x14ac:dyDescent="0.25">
      <c r="J3583" s="1">
        <f t="shared" ca="1" si="339"/>
        <v>0</v>
      </c>
      <c r="K3583">
        <f t="shared" ca="1" si="337"/>
        <v>2.1806450733939269E-2</v>
      </c>
      <c r="L3583">
        <f t="shared" ca="1" si="338"/>
        <v>1.2246108622365188</v>
      </c>
      <c r="M3583">
        <f t="shared" ca="1" si="336"/>
        <v>2.1806450733939269E-2</v>
      </c>
      <c r="N3583" s="1">
        <f ca="1">IF(M3583=K3583,K$2,IF(M3583=L3583,L$2,IF(M3583=#REF!,#REF!)))</f>
        <v>0</v>
      </c>
      <c r="P3583" s="1">
        <v>3581</v>
      </c>
      <c r="Q3583">
        <f t="shared" ca="1" si="340"/>
        <v>1900.6328642948424</v>
      </c>
      <c r="R3583" s="2">
        <f t="shared" ca="1" si="341"/>
        <v>31.677214404914039</v>
      </c>
      <c r="S3583" s="8">
        <f ca="1">COUNTIF($N$3:$N3583,S$2)/$P3583</f>
        <v>0.67160011170064227</v>
      </c>
      <c r="T3583" s="9">
        <f ca="1">COUNTIF($N$3:$N3583,T$2)/$P3583</f>
        <v>0.32839988829935773</v>
      </c>
    </row>
    <row r="3584" spans="10:20" x14ac:dyDescent="0.25">
      <c r="J3584" s="1">
        <f t="shared" ca="1" si="339"/>
        <v>0</v>
      </c>
      <c r="K3584">
        <f t="shared" ca="1" si="337"/>
        <v>1.8590291512407433</v>
      </c>
      <c r="L3584">
        <f t="shared" ca="1" si="338"/>
        <v>0.15680251837245993</v>
      </c>
      <c r="M3584">
        <f t="shared" ca="1" si="336"/>
        <v>0.15680251837245993</v>
      </c>
      <c r="N3584" s="1">
        <f ca="1">IF(M3584=K3584,K$2,IF(M3584=L3584,L$2,IF(M3584=#REF!,#REF!)))</f>
        <v>1</v>
      </c>
      <c r="P3584" s="1">
        <v>3582</v>
      </c>
      <c r="Q3584">
        <f t="shared" ca="1" si="340"/>
        <v>1900.7896668132148</v>
      </c>
      <c r="R3584" s="2">
        <f t="shared" ca="1" si="341"/>
        <v>31.679827780220247</v>
      </c>
      <c r="S3584" s="8">
        <f ca="1">COUNTIF($N$3:$N3584,S$2)/$P3584</f>
        <v>0.67141261864879953</v>
      </c>
      <c r="T3584" s="9">
        <f ca="1">COUNTIF($N$3:$N3584,T$2)/$P3584</f>
        <v>0.32858738135120047</v>
      </c>
    </row>
    <row r="3585" spans="10:20" x14ac:dyDescent="0.25">
      <c r="J3585" s="1">
        <f t="shared" ca="1" si="339"/>
        <v>1</v>
      </c>
      <c r="K3585">
        <f t="shared" ca="1" si="337"/>
        <v>0.17861311092383886</v>
      </c>
      <c r="L3585">
        <f t="shared" ca="1" si="338"/>
        <v>0</v>
      </c>
      <c r="M3585">
        <f t="shared" ca="1" si="336"/>
        <v>0.17861311092383886</v>
      </c>
      <c r="N3585" s="1">
        <f ca="1">IF(M3585=K3585,K$2,IF(M3585=L3585,L$2,IF(M3585=#REF!,#REF!)))</f>
        <v>0</v>
      </c>
      <c r="P3585" s="1">
        <v>3583</v>
      </c>
      <c r="Q3585">
        <f t="shared" ca="1" si="340"/>
        <v>1900.9682799241386</v>
      </c>
      <c r="R3585" s="2">
        <f t="shared" ca="1" si="341"/>
        <v>31.682804665402312</v>
      </c>
      <c r="S3585" s="8">
        <f ca="1">COUNTIF($N$3:$N3585,S$2)/$P3585</f>
        <v>0.67150432598381249</v>
      </c>
      <c r="T3585" s="9">
        <f ca="1">COUNTIF($N$3:$N3585,T$2)/$P3585</f>
        <v>0.32849567401618757</v>
      </c>
    </row>
    <row r="3586" spans="10:20" x14ac:dyDescent="0.25">
      <c r="J3586" s="1">
        <f t="shared" ca="1" si="339"/>
        <v>0</v>
      </c>
      <c r="K3586">
        <f t="shared" ca="1" si="337"/>
        <v>6.9698522042688421E-2</v>
      </c>
      <c r="L3586">
        <f t="shared" ca="1" si="338"/>
        <v>0.31673882394883673</v>
      </c>
      <c r="M3586">
        <f t="shared" ca="1" si="336"/>
        <v>6.9698522042688421E-2</v>
      </c>
      <c r="N3586" s="1">
        <f ca="1">IF(M3586=K3586,K$2,IF(M3586=L3586,L$2,IF(M3586=#REF!,#REF!)))</f>
        <v>0</v>
      </c>
      <c r="P3586" s="1">
        <v>3584</v>
      </c>
      <c r="Q3586">
        <f t="shared" ca="1" si="340"/>
        <v>1901.0379784461813</v>
      </c>
      <c r="R3586" s="2">
        <f t="shared" ca="1" si="341"/>
        <v>31.683966307436357</v>
      </c>
      <c r="S3586" s="8">
        <f ca="1">COUNTIF($N$3:$N3586,S$2)/$P3586</f>
        <v>0.6715959821428571</v>
      </c>
      <c r="T3586" s="9">
        <f ca="1">COUNTIF($N$3:$N3586,T$2)/$P3586</f>
        <v>0.32840401785714285</v>
      </c>
    </row>
    <row r="3587" spans="10:20" x14ac:dyDescent="0.25">
      <c r="J3587" s="1">
        <f t="shared" ca="1" si="339"/>
        <v>0</v>
      </c>
      <c r="K3587">
        <f t="shared" ca="1" si="337"/>
        <v>0.86950361225506956</v>
      </c>
      <c r="L3587">
        <f t="shared" ca="1" si="338"/>
        <v>1.7241035568417975</v>
      </c>
      <c r="M3587">
        <f t="shared" ref="M3587:M3650" ca="1" si="342">SMALL(K3587:L3587,COUNTIF(K3587:L3587,0)+1)</f>
        <v>0.86950361225506956</v>
      </c>
      <c r="N3587" s="1">
        <f ca="1">IF(M3587=K3587,K$2,IF(M3587=L3587,L$2,IF(M3587=#REF!,#REF!)))</f>
        <v>0</v>
      </c>
      <c r="P3587" s="1">
        <v>3585</v>
      </c>
      <c r="Q3587">
        <f t="shared" ca="1" si="340"/>
        <v>1901.9074820584365</v>
      </c>
      <c r="R3587" s="2">
        <f t="shared" ca="1" si="341"/>
        <v>31.698458034307276</v>
      </c>
      <c r="S3587" s="8">
        <f ca="1">COUNTIF($N$3:$N3587,S$2)/$P3587</f>
        <v>0.67168758716875876</v>
      </c>
      <c r="T3587" s="9">
        <f ca="1">COUNTIF($N$3:$N3587,T$2)/$P3587</f>
        <v>0.3283124128312413</v>
      </c>
    </row>
    <row r="3588" spans="10:20" x14ac:dyDescent="0.25">
      <c r="J3588" s="1">
        <f t="shared" ca="1" si="339"/>
        <v>0</v>
      </c>
      <c r="K3588">
        <f t="shared" ref="K3588:K3651" ca="1" si="343">IF($J3588=$C$4,IF(D$4&lt;&gt;0,(-1/D$4),0)*LN(1-RAND()),IF($J3588=$C$5,IF(D$5&lt;&gt;0,(-1/D$5),0)*LN(1-RAND())))</f>
        <v>1.2039861839286334</v>
      </c>
      <c r="L3588">
        <f t="shared" ref="L3588:L3651" ca="1" si="344">IF($J3588=$C$4,IF(E$4&lt;&gt;0,(-1/E$4),0)*LN(1-RAND()),IF($J3588=$C$5,IF(E$5&lt;&gt;0,(-1/E$5),0)*LN(1-RAND())))</f>
        <v>0.69608135432906326</v>
      </c>
      <c r="M3588">
        <f t="shared" ca="1" si="342"/>
        <v>0.69608135432906326</v>
      </c>
      <c r="N3588" s="1">
        <f ca="1">IF(M3588=K3588,K$2,IF(M3588=L3588,L$2,IF(M3588=#REF!,#REF!)))</f>
        <v>1</v>
      </c>
      <c r="P3588" s="1">
        <v>3586</v>
      </c>
      <c r="Q3588">
        <f t="shared" ca="1" si="340"/>
        <v>1902.6035634127654</v>
      </c>
      <c r="R3588" s="2">
        <f t="shared" ca="1" si="341"/>
        <v>31.710059390212756</v>
      </c>
      <c r="S3588" s="8">
        <f ca="1">COUNTIF($N$3:$N3588,S$2)/$P3588</f>
        <v>0.67150027886224206</v>
      </c>
      <c r="T3588" s="9">
        <f ca="1">COUNTIF($N$3:$N3588,T$2)/$P3588</f>
        <v>0.32849972113775794</v>
      </c>
    </row>
    <row r="3589" spans="10:20" x14ac:dyDescent="0.25">
      <c r="J3589" s="1">
        <f t="shared" ca="1" si="339"/>
        <v>1</v>
      </c>
      <c r="K3589">
        <f t="shared" ca="1" si="343"/>
        <v>0.20768936854561451</v>
      </c>
      <c r="L3589">
        <f t="shared" ca="1" si="344"/>
        <v>0</v>
      </c>
      <c r="M3589">
        <f t="shared" ca="1" si="342"/>
        <v>0.20768936854561451</v>
      </c>
      <c r="N3589" s="1">
        <f ca="1">IF(M3589=K3589,K$2,IF(M3589=L3589,L$2,IF(M3589=#REF!,#REF!)))</f>
        <v>0</v>
      </c>
      <c r="P3589" s="1">
        <v>3587</v>
      </c>
      <c r="Q3589">
        <f t="shared" ca="1" si="340"/>
        <v>1902.8112527813109</v>
      </c>
      <c r="R3589" s="2">
        <f t="shared" ca="1" si="341"/>
        <v>31.713520879688517</v>
      </c>
      <c r="S3589" s="8">
        <f ca="1">COUNTIF($N$3:$N3589,S$2)/$P3589</f>
        <v>0.67159185949261224</v>
      </c>
      <c r="T3589" s="9">
        <f ca="1">COUNTIF($N$3:$N3589,T$2)/$P3589</f>
        <v>0.32840814050738781</v>
      </c>
    </row>
    <row r="3590" spans="10:20" x14ac:dyDescent="0.25">
      <c r="J3590" s="1">
        <f t="shared" ca="1" si="339"/>
        <v>0</v>
      </c>
      <c r="K3590">
        <f t="shared" ca="1" si="343"/>
        <v>1.6793299587902013E-2</v>
      </c>
      <c r="L3590">
        <f t="shared" ca="1" si="344"/>
        <v>2.6794635943115604E-2</v>
      </c>
      <c r="M3590">
        <f t="shared" ca="1" si="342"/>
        <v>1.6793299587902013E-2</v>
      </c>
      <c r="N3590" s="1">
        <f ca="1">IF(M3590=K3590,K$2,IF(M3590=L3590,L$2,IF(M3590=#REF!,#REF!)))</f>
        <v>0</v>
      </c>
      <c r="P3590" s="1">
        <v>3588</v>
      </c>
      <c r="Q3590">
        <f t="shared" ca="1" si="340"/>
        <v>1902.8280460808987</v>
      </c>
      <c r="R3590" s="2">
        <f t="shared" ca="1" si="341"/>
        <v>31.71380076801498</v>
      </c>
      <c r="S3590" s="8">
        <f ca="1">COUNTIF($N$3:$N3590,S$2)/$P3590</f>
        <v>0.67168338907469338</v>
      </c>
      <c r="T3590" s="9">
        <f ca="1">COUNTIF($N$3:$N3590,T$2)/$P3590</f>
        <v>0.32831661092530656</v>
      </c>
    </row>
    <row r="3591" spans="10:20" x14ac:dyDescent="0.25">
      <c r="J3591" s="1">
        <f t="shared" ca="1" si="339"/>
        <v>0</v>
      </c>
      <c r="K3591">
        <f t="shared" ca="1" si="343"/>
        <v>0.42726162253394456</v>
      </c>
      <c r="L3591">
        <f t="shared" ca="1" si="344"/>
        <v>1.9863250160410253</v>
      </c>
      <c r="M3591">
        <f t="shared" ca="1" si="342"/>
        <v>0.42726162253394456</v>
      </c>
      <c r="N3591" s="1">
        <f ca="1">IF(M3591=K3591,K$2,IF(M3591=L3591,L$2,IF(M3591=#REF!,#REF!)))</f>
        <v>0</v>
      </c>
      <c r="P3591" s="1">
        <v>3589</v>
      </c>
      <c r="Q3591">
        <f t="shared" ca="1" si="340"/>
        <v>1903.2553077034327</v>
      </c>
      <c r="R3591" s="2">
        <f t="shared" ca="1" si="341"/>
        <v>31.720921795057212</v>
      </c>
      <c r="S3591" s="8">
        <f ca="1">COUNTIF($N$3:$N3591,S$2)/$P3591</f>
        <v>0.67177486765115635</v>
      </c>
      <c r="T3591" s="9">
        <f ca="1">COUNTIF($N$3:$N3591,T$2)/$P3591</f>
        <v>0.32822513234884371</v>
      </c>
    </row>
    <row r="3592" spans="10:20" x14ac:dyDescent="0.25">
      <c r="J3592" s="1">
        <f t="shared" ca="1" si="339"/>
        <v>0</v>
      </c>
      <c r="K3592">
        <f t="shared" ca="1" si="343"/>
        <v>0.6627538951946067</v>
      </c>
      <c r="L3592">
        <f t="shared" ca="1" si="344"/>
        <v>0.85409339901889947</v>
      </c>
      <c r="M3592">
        <f t="shared" ca="1" si="342"/>
        <v>0.6627538951946067</v>
      </c>
      <c r="N3592" s="1">
        <f ca="1">IF(M3592=K3592,K$2,IF(M3592=L3592,L$2,IF(M3592=#REF!,#REF!)))</f>
        <v>0</v>
      </c>
      <c r="P3592" s="1">
        <v>3590</v>
      </c>
      <c r="Q3592">
        <f t="shared" ca="1" si="340"/>
        <v>1903.9180615986272</v>
      </c>
      <c r="R3592" s="2">
        <f t="shared" ca="1" si="341"/>
        <v>31.731967693310455</v>
      </c>
      <c r="S3592" s="8">
        <f ca="1">COUNTIF($N$3:$N3592,S$2)/$P3592</f>
        <v>0.67186629526462394</v>
      </c>
      <c r="T3592" s="9">
        <f ca="1">COUNTIF($N$3:$N3592,T$2)/$P3592</f>
        <v>0.32813370473537606</v>
      </c>
    </row>
    <row r="3593" spans="10:20" x14ac:dyDescent="0.25">
      <c r="J3593" s="1">
        <f t="shared" ca="1" si="339"/>
        <v>0</v>
      </c>
      <c r="K3593">
        <f t="shared" ca="1" si="343"/>
        <v>1.5342678796869581E-2</v>
      </c>
      <c r="L3593">
        <f t="shared" ca="1" si="344"/>
        <v>9.8038378762391576E-2</v>
      </c>
      <c r="M3593">
        <f t="shared" ca="1" si="342"/>
        <v>1.5342678796869581E-2</v>
      </c>
      <c r="N3593" s="1">
        <f ca="1">IF(M3593=K3593,K$2,IF(M3593=L3593,L$2,IF(M3593=#REF!,#REF!)))</f>
        <v>0</v>
      </c>
      <c r="P3593" s="1">
        <v>3591</v>
      </c>
      <c r="Q3593">
        <f t="shared" ca="1" si="340"/>
        <v>1903.9334042774242</v>
      </c>
      <c r="R3593" s="2">
        <f t="shared" ca="1" si="341"/>
        <v>31.732223404623735</v>
      </c>
      <c r="S3593" s="8">
        <f ca="1">COUNTIF($N$3:$N3593,S$2)/$P3593</f>
        <v>0.67195767195767198</v>
      </c>
      <c r="T3593" s="9">
        <f ca="1">COUNTIF($N$3:$N3593,T$2)/$P3593</f>
        <v>0.32804232804232802</v>
      </c>
    </row>
    <row r="3594" spans="10:20" x14ac:dyDescent="0.25">
      <c r="J3594" s="1">
        <f t="shared" ca="1" si="339"/>
        <v>0</v>
      </c>
      <c r="K3594">
        <f t="shared" ca="1" si="343"/>
        <v>5.708428422346268E-3</v>
      </c>
      <c r="L3594">
        <f t="shared" ca="1" si="344"/>
        <v>0.53422146457746178</v>
      </c>
      <c r="M3594">
        <f t="shared" ca="1" si="342"/>
        <v>5.708428422346268E-3</v>
      </c>
      <c r="N3594" s="1">
        <f ca="1">IF(M3594=K3594,K$2,IF(M3594=L3594,L$2,IF(M3594=#REF!,#REF!)))</f>
        <v>0</v>
      </c>
      <c r="P3594" s="1">
        <v>3592</v>
      </c>
      <c r="Q3594">
        <f t="shared" ca="1" si="340"/>
        <v>1903.9391127058466</v>
      </c>
      <c r="R3594" s="2">
        <f t="shared" ca="1" si="341"/>
        <v>31.732318545097442</v>
      </c>
      <c r="S3594" s="8">
        <f ca="1">COUNTIF($N$3:$N3594,S$2)/$P3594</f>
        <v>0.67204899777282856</v>
      </c>
      <c r="T3594" s="9">
        <f ca="1">COUNTIF($N$3:$N3594,T$2)/$P3594</f>
        <v>0.3279510022271715</v>
      </c>
    </row>
    <row r="3595" spans="10:20" x14ac:dyDescent="0.25">
      <c r="J3595" s="1">
        <f t="shared" ca="1" si="339"/>
        <v>0</v>
      </c>
      <c r="K3595">
        <f t="shared" ca="1" si="343"/>
        <v>0.43016549872809812</v>
      </c>
      <c r="L3595">
        <f t="shared" ca="1" si="344"/>
        <v>1.0430417218911652</v>
      </c>
      <c r="M3595">
        <f t="shared" ca="1" si="342"/>
        <v>0.43016549872809812</v>
      </c>
      <c r="N3595" s="1">
        <f ca="1">IF(M3595=K3595,K$2,IF(M3595=L3595,L$2,IF(M3595=#REF!,#REF!)))</f>
        <v>0</v>
      </c>
      <c r="P3595" s="1">
        <v>3593</v>
      </c>
      <c r="Q3595">
        <f t="shared" ca="1" si="340"/>
        <v>1904.3692782045746</v>
      </c>
      <c r="R3595" s="2">
        <f t="shared" ca="1" si="341"/>
        <v>31.739487970076244</v>
      </c>
      <c r="S3595" s="8">
        <f ca="1">COUNTIF($N$3:$N3595,S$2)/$P3595</f>
        <v>0.67214027275257449</v>
      </c>
      <c r="T3595" s="9">
        <f ca="1">COUNTIF($N$3:$N3595,T$2)/$P3595</f>
        <v>0.32785972724742557</v>
      </c>
    </row>
    <row r="3596" spans="10:20" x14ac:dyDescent="0.25">
      <c r="J3596" s="1">
        <f t="shared" ca="1" si="339"/>
        <v>0</v>
      </c>
      <c r="K3596">
        <f t="shared" ca="1" si="343"/>
        <v>0.15037822793054736</v>
      </c>
      <c r="L3596">
        <f t="shared" ca="1" si="344"/>
        <v>0.68636722169295905</v>
      </c>
      <c r="M3596">
        <f t="shared" ca="1" si="342"/>
        <v>0.15037822793054736</v>
      </c>
      <c r="N3596" s="1">
        <f ca="1">IF(M3596=K3596,K$2,IF(M3596=L3596,L$2,IF(M3596=#REF!,#REF!)))</f>
        <v>0</v>
      </c>
      <c r="P3596" s="1">
        <v>3594</v>
      </c>
      <c r="Q3596">
        <f t="shared" ca="1" si="340"/>
        <v>1904.5196564325051</v>
      </c>
      <c r="R3596" s="2">
        <f t="shared" ca="1" si="341"/>
        <v>31.741994273875086</v>
      </c>
      <c r="S3596" s="8">
        <f ca="1">COUNTIF($N$3:$N3596,S$2)/$P3596</f>
        <v>0.67223149693934336</v>
      </c>
      <c r="T3596" s="9">
        <f ca="1">COUNTIF($N$3:$N3596,T$2)/$P3596</f>
        <v>0.32776850306065664</v>
      </c>
    </row>
    <row r="3597" spans="10:20" x14ac:dyDescent="0.25">
      <c r="J3597" s="1">
        <f t="shared" ca="1" si="339"/>
        <v>0</v>
      </c>
      <c r="K3597">
        <f t="shared" ca="1" si="343"/>
        <v>3.0876303692343865</v>
      </c>
      <c r="L3597">
        <f t="shared" ca="1" si="344"/>
        <v>3.3075413026022988</v>
      </c>
      <c r="M3597">
        <f t="shared" ca="1" si="342"/>
        <v>3.0876303692343865</v>
      </c>
      <c r="N3597" s="1">
        <f ca="1">IF(M3597=K3597,K$2,IF(M3597=L3597,L$2,IF(M3597=#REF!,#REF!)))</f>
        <v>0</v>
      </c>
      <c r="P3597" s="1">
        <v>3595</v>
      </c>
      <c r="Q3597">
        <f t="shared" ca="1" si="340"/>
        <v>1907.6072868017395</v>
      </c>
      <c r="R3597" s="2">
        <f t="shared" ca="1" si="341"/>
        <v>31.793454780028991</v>
      </c>
      <c r="S3597" s="8">
        <f ca="1">COUNTIF($N$3:$N3597,S$2)/$P3597</f>
        <v>0.67232267037552151</v>
      </c>
      <c r="T3597" s="9">
        <f ca="1">COUNTIF($N$3:$N3597,T$2)/$P3597</f>
        <v>0.32767732962447843</v>
      </c>
    </row>
    <row r="3598" spans="10:20" x14ac:dyDescent="0.25">
      <c r="J3598" s="1">
        <f t="shared" ca="1" si="339"/>
        <v>0</v>
      </c>
      <c r="K3598">
        <f t="shared" ca="1" si="343"/>
        <v>1.9552942062528982</v>
      </c>
      <c r="L3598">
        <f t="shared" ca="1" si="344"/>
        <v>1.0191618943020602</v>
      </c>
      <c r="M3598">
        <f t="shared" ca="1" si="342"/>
        <v>1.0191618943020602</v>
      </c>
      <c r="N3598" s="1">
        <f ca="1">IF(M3598=K3598,K$2,IF(M3598=L3598,L$2,IF(M3598=#REF!,#REF!)))</f>
        <v>1</v>
      </c>
      <c r="P3598" s="1">
        <v>3596</v>
      </c>
      <c r="Q3598">
        <f t="shared" ca="1" si="340"/>
        <v>1908.6264486960415</v>
      </c>
      <c r="R3598" s="2">
        <f t="shared" ca="1" si="341"/>
        <v>31.810440811600692</v>
      </c>
      <c r="S3598" s="8">
        <f ca="1">COUNTIF($N$3:$N3598,S$2)/$P3598</f>
        <v>0.67213570634037823</v>
      </c>
      <c r="T3598" s="9">
        <f ca="1">COUNTIF($N$3:$N3598,T$2)/$P3598</f>
        <v>0.32786429365962177</v>
      </c>
    </row>
    <row r="3599" spans="10:20" x14ac:dyDescent="0.25">
      <c r="J3599" s="1">
        <f t="shared" ca="1" si="339"/>
        <v>1</v>
      </c>
      <c r="K3599">
        <f t="shared" ca="1" si="343"/>
        <v>0.56798641008400819</v>
      </c>
      <c r="L3599">
        <f t="shared" ca="1" si="344"/>
        <v>0</v>
      </c>
      <c r="M3599">
        <f t="shared" ca="1" si="342"/>
        <v>0.56798641008400819</v>
      </c>
      <c r="N3599" s="1">
        <f ca="1">IF(M3599=K3599,K$2,IF(M3599=L3599,L$2,IF(M3599=#REF!,#REF!)))</f>
        <v>0</v>
      </c>
      <c r="P3599" s="1">
        <v>3597</v>
      </c>
      <c r="Q3599">
        <f t="shared" ca="1" si="340"/>
        <v>1909.1944351061254</v>
      </c>
      <c r="R3599" s="2">
        <f t="shared" ca="1" si="341"/>
        <v>31.819907251768758</v>
      </c>
      <c r="S3599" s="8">
        <f ca="1">COUNTIF($N$3:$N3599,S$2)/$P3599</f>
        <v>0.67222685571309426</v>
      </c>
      <c r="T3599" s="9">
        <f ca="1">COUNTIF($N$3:$N3599,T$2)/$P3599</f>
        <v>0.32777314428690574</v>
      </c>
    </row>
    <row r="3600" spans="10:20" x14ac:dyDescent="0.25">
      <c r="J3600" s="1">
        <f t="shared" ca="1" si="339"/>
        <v>0</v>
      </c>
      <c r="K3600">
        <f t="shared" ca="1" si="343"/>
        <v>0.3135413815271435</v>
      </c>
      <c r="L3600">
        <f t="shared" ca="1" si="344"/>
        <v>0.30295473267671141</v>
      </c>
      <c r="M3600">
        <f t="shared" ca="1" si="342"/>
        <v>0.30295473267671141</v>
      </c>
      <c r="N3600" s="1">
        <f ca="1">IF(M3600=K3600,K$2,IF(M3600=L3600,L$2,IF(M3600=#REF!,#REF!)))</f>
        <v>1</v>
      </c>
      <c r="P3600" s="1">
        <v>3598</v>
      </c>
      <c r="Q3600">
        <f t="shared" ca="1" si="340"/>
        <v>1909.4973898388021</v>
      </c>
      <c r="R3600" s="2">
        <f t="shared" ca="1" si="341"/>
        <v>31.824956497313369</v>
      </c>
      <c r="S3600" s="8">
        <f ca="1">COUNTIF($N$3:$N3600,S$2)/$P3600</f>
        <v>0.67204002223457482</v>
      </c>
      <c r="T3600" s="9">
        <f ca="1">COUNTIF($N$3:$N3600,T$2)/$P3600</f>
        <v>0.32795997776542524</v>
      </c>
    </row>
    <row r="3601" spans="10:20" x14ac:dyDescent="0.25">
      <c r="J3601" s="1">
        <f t="shared" ca="1" si="339"/>
        <v>1</v>
      </c>
      <c r="K3601">
        <f t="shared" ca="1" si="343"/>
        <v>0.30281659791327059</v>
      </c>
      <c r="L3601">
        <f t="shared" ca="1" si="344"/>
        <v>0</v>
      </c>
      <c r="M3601">
        <f t="shared" ca="1" si="342"/>
        <v>0.30281659791327059</v>
      </c>
      <c r="N3601" s="1">
        <f ca="1">IF(M3601=K3601,K$2,IF(M3601=L3601,L$2,IF(M3601=#REF!,#REF!)))</f>
        <v>0</v>
      </c>
      <c r="P3601" s="1">
        <v>3599</v>
      </c>
      <c r="Q3601">
        <f t="shared" ca="1" si="340"/>
        <v>1909.8002064367154</v>
      </c>
      <c r="R3601" s="2">
        <f t="shared" ca="1" si="341"/>
        <v>31.830003440611922</v>
      </c>
      <c r="S3601" s="8">
        <f ca="1">COUNTIF($N$3:$N3601,S$2)/$P3601</f>
        <v>0.67213114754098358</v>
      </c>
      <c r="T3601" s="9">
        <f ca="1">COUNTIF($N$3:$N3601,T$2)/$P3601</f>
        <v>0.32786885245901637</v>
      </c>
    </row>
    <row r="3602" spans="10:20" x14ac:dyDescent="0.25">
      <c r="J3602" s="1">
        <f t="shared" ca="1" si="339"/>
        <v>0</v>
      </c>
      <c r="K3602">
        <f t="shared" ca="1" si="343"/>
        <v>0.26058205017878444</v>
      </c>
      <c r="L3602">
        <f t="shared" ca="1" si="344"/>
        <v>0.49514810488918587</v>
      </c>
      <c r="M3602">
        <f t="shared" ca="1" si="342"/>
        <v>0.26058205017878444</v>
      </c>
      <c r="N3602" s="1">
        <f ca="1">IF(M3602=K3602,K$2,IF(M3602=L3602,L$2,IF(M3602=#REF!,#REF!)))</f>
        <v>0</v>
      </c>
      <c r="P3602" s="1">
        <v>3600</v>
      </c>
      <c r="Q3602">
        <f t="shared" ca="1" si="340"/>
        <v>1910.0607884868941</v>
      </c>
      <c r="R3602" s="2">
        <f t="shared" ca="1" si="341"/>
        <v>31.834346474781569</v>
      </c>
      <c r="S3602" s="8">
        <f ca="1">COUNTIF($N$3:$N3602,S$2)/$P3602</f>
        <v>0.67222222222222228</v>
      </c>
      <c r="T3602" s="9">
        <f ca="1">COUNTIF($N$3:$N3602,T$2)/$P3602</f>
        <v>0.32777777777777778</v>
      </c>
    </row>
    <row r="3603" spans="10:20" x14ac:dyDescent="0.25">
      <c r="J3603" s="1">
        <f t="shared" ca="1" si="339"/>
        <v>0</v>
      </c>
      <c r="K3603">
        <f t="shared" ca="1" si="343"/>
        <v>1.025492732290435</v>
      </c>
      <c r="L3603">
        <f t="shared" ca="1" si="344"/>
        <v>0.49488237713270927</v>
      </c>
      <c r="M3603">
        <f t="shared" ca="1" si="342"/>
        <v>0.49488237713270927</v>
      </c>
      <c r="N3603" s="1">
        <f ca="1">IF(M3603=K3603,K$2,IF(M3603=L3603,L$2,IF(M3603=#REF!,#REF!)))</f>
        <v>1</v>
      </c>
      <c r="P3603" s="1">
        <v>3601</v>
      </c>
      <c r="Q3603">
        <f t="shared" ca="1" si="340"/>
        <v>1910.5556708640268</v>
      </c>
      <c r="R3603" s="2">
        <f t="shared" ca="1" si="341"/>
        <v>31.842594514400446</v>
      </c>
      <c r="S3603" s="8">
        <f ca="1">COUNTIF($N$3:$N3603,S$2)/$P3603</f>
        <v>0.67203554568175505</v>
      </c>
      <c r="T3603" s="9">
        <f ca="1">COUNTIF($N$3:$N3603,T$2)/$P3603</f>
        <v>0.32796445431824495</v>
      </c>
    </row>
    <row r="3604" spans="10:20" x14ac:dyDescent="0.25">
      <c r="J3604" s="1">
        <f t="shared" ca="1" si="339"/>
        <v>1</v>
      </c>
      <c r="K3604">
        <f t="shared" ca="1" si="343"/>
        <v>6.2596067512580067E-2</v>
      </c>
      <c r="L3604">
        <f t="shared" ca="1" si="344"/>
        <v>0</v>
      </c>
      <c r="M3604">
        <f t="shared" ca="1" si="342"/>
        <v>6.2596067512580067E-2</v>
      </c>
      <c r="N3604" s="1">
        <f ca="1">IF(M3604=K3604,K$2,IF(M3604=L3604,L$2,IF(M3604=#REF!,#REF!)))</f>
        <v>0</v>
      </c>
      <c r="P3604" s="1">
        <v>3602</v>
      </c>
      <c r="Q3604">
        <f t="shared" ca="1" si="340"/>
        <v>1910.6182669315394</v>
      </c>
      <c r="R3604" s="2">
        <f t="shared" ca="1" si="341"/>
        <v>31.843637782192324</v>
      </c>
      <c r="S3604" s="8">
        <f ca="1">COUNTIF($N$3:$N3604,S$2)/$P3604</f>
        <v>0.6721265963353692</v>
      </c>
      <c r="T3604" s="9">
        <f ca="1">COUNTIF($N$3:$N3604,T$2)/$P3604</f>
        <v>0.32787340366463075</v>
      </c>
    </row>
    <row r="3605" spans="10:20" x14ac:dyDescent="0.25">
      <c r="J3605" s="1">
        <f t="shared" ca="1" si="339"/>
        <v>0</v>
      </c>
      <c r="K3605">
        <f t="shared" ca="1" si="343"/>
        <v>0.5404243899021538</v>
      </c>
      <c r="L3605">
        <f t="shared" ca="1" si="344"/>
        <v>0.35220446332852295</v>
      </c>
      <c r="M3605">
        <f t="shared" ca="1" si="342"/>
        <v>0.35220446332852295</v>
      </c>
      <c r="N3605" s="1">
        <f ca="1">IF(M3605=K3605,K$2,IF(M3605=L3605,L$2,IF(M3605=#REF!,#REF!)))</f>
        <v>1</v>
      </c>
      <c r="P3605" s="1">
        <v>3603</v>
      </c>
      <c r="Q3605">
        <f t="shared" ca="1" si="340"/>
        <v>1910.9704713948679</v>
      </c>
      <c r="R3605" s="2">
        <f t="shared" ca="1" si="341"/>
        <v>31.84950785658113</v>
      </c>
      <c r="S3605" s="8">
        <f ca="1">COUNTIF($N$3:$N3605,S$2)/$P3605</f>
        <v>0.67194004995836798</v>
      </c>
      <c r="T3605" s="9">
        <f ca="1">COUNTIF($N$3:$N3605,T$2)/$P3605</f>
        <v>0.32805995004163196</v>
      </c>
    </row>
    <row r="3606" spans="10:20" x14ac:dyDescent="0.25">
      <c r="J3606" s="1">
        <f t="shared" ca="1" si="339"/>
        <v>1</v>
      </c>
      <c r="K3606">
        <f t="shared" ca="1" si="343"/>
        <v>5.4931538634274975E-2</v>
      </c>
      <c r="L3606">
        <f t="shared" ca="1" si="344"/>
        <v>0</v>
      </c>
      <c r="M3606">
        <f t="shared" ca="1" si="342"/>
        <v>5.4931538634274975E-2</v>
      </c>
      <c r="N3606" s="1">
        <f ca="1">IF(M3606=K3606,K$2,IF(M3606=L3606,L$2,IF(M3606=#REF!,#REF!)))</f>
        <v>0</v>
      </c>
      <c r="P3606" s="1">
        <v>3604</v>
      </c>
      <c r="Q3606">
        <f t="shared" ca="1" si="340"/>
        <v>1911.0254029335022</v>
      </c>
      <c r="R3606" s="2">
        <f t="shared" ca="1" si="341"/>
        <v>31.850423382225035</v>
      </c>
      <c r="S3606" s="8">
        <f ca="1">COUNTIF($N$3:$N3606,S$2)/$P3606</f>
        <v>0.67203107658157601</v>
      </c>
      <c r="T3606" s="9">
        <f ca="1">COUNTIF($N$3:$N3606,T$2)/$P3606</f>
        <v>0.32796892341842399</v>
      </c>
    </row>
    <row r="3607" spans="10:20" x14ac:dyDescent="0.25">
      <c r="J3607" s="1">
        <f t="shared" ca="1" si="339"/>
        <v>0</v>
      </c>
      <c r="K3607">
        <f t="shared" ca="1" si="343"/>
        <v>1.021673413022377</v>
      </c>
      <c r="L3607">
        <f t="shared" ca="1" si="344"/>
        <v>0.1066048140716948</v>
      </c>
      <c r="M3607">
        <f t="shared" ca="1" si="342"/>
        <v>0.1066048140716948</v>
      </c>
      <c r="N3607" s="1">
        <f ca="1">IF(M3607=K3607,K$2,IF(M3607=L3607,L$2,IF(M3607=#REF!,#REF!)))</f>
        <v>1</v>
      </c>
      <c r="P3607" s="1">
        <v>3605</v>
      </c>
      <c r="Q3607">
        <f t="shared" ca="1" si="340"/>
        <v>1911.1320077475739</v>
      </c>
      <c r="R3607" s="2">
        <f t="shared" ca="1" si="341"/>
        <v>31.852200129126231</v>
      </c>
      <c r="S3607" s="8">
        <f ca="1">COUNTIF($N$3:$N3607,S$2)/$P3607</f>
        <v>0.67184466019417477</v>
      </c>
      <c r="T3607" s="9">
        <f ca="1">COUNTIF($N$3:$N3607,T$2)/$P3607</f>
        <v>0.32815533980582523</v>
      </c>
    </row>
    <row r="3608" spans="10:20" x14ac:dyDescent="0.25">
      <c r="J3608" s="1">
        <f t="shared" ca="1" si="339"/>
        <v>1</v>
      </c>
      <c r="K3608">
        <f t="shared" ca="1" si="343"/>
        <v>0.44100922648231478</v>
      </c>
      <c r="L3608">
        <f t="shared" ca="1" si="344"/>
        <v>0</v>
      </c>
      <c r="M3608">
        <f t="shared" ca="1" si="342"/>
        <v>0.44100922648231478</v>
      </c>
      <c r="N3608" s="1">
        <f ca="1">IF(M3608=K3608,K$2,IF(M3608=L3608,L$2,IF(M3608=#REF!,#REF!)))</f>
        <v>0</v>
      </c>
      <c r="P3608" s="1">
        <v>3606</v>
      </c>
      <c r="Q3608">
        <f t="shared" ca="1" si="340"/>
        <v>1911.5730169740561</v>
      </c>
      <c r="R3608" s="2">
        <f t="shared" ca="1" si="341"/>
        <v>31.859550282900937</v>
      </c>
      <c r="S3608" s="8">
        <f ca="1">COUNTIF($N$3:$N3608,S$2)/$P3608</f>
        <v>0.67193566278424843</v>
      </c>
      <c r="T3608" s="9">
        <f ca="1">COUNTIF($N$3:$N3608,T$2)/$P3608</f>
        <v>0.32806433721575151</v>
      </c>
    </row>
    <row r="3609" spans="10:20" x14ac:dyDescent="0.25">
      <c r="J3609" s="1">
        <f t="shared" ca="1" si="339"/>
        <v>0</v>
      </c>
      <c r="K3609">
        <f t="shared" ca="1" si="343"/>
        <v>0.21393309611796529</v>
      </c>
      <c r="L3609">
        <f t="shared" ca="1" si="344"/>
        <v>0.53131790831890291</v>
      </c>
      <c r="M3609">
        <f t="shared" ca="1" si="342"/>
        <v>0.21393309611796529</v>
      </c>
      <c r="N3609" s="1">
        <f ca="1">IF(M3609=K3609,K$2,IF(M3609=L3609,L$2,IF(M3609=#REF!,#REF!)))</f>
        <v>0</v>
      </c>
      <c r="P3609" s="1">
        <v>3607</v>
      </c>
      <c r="Q3609">
        <f t="shared" ca="1" si="340"/>
        <v>1911.786950070174</v>
      </c>
      <c r="R3609" s="2">
        <f t="shared" ca="1" si="341"/>
        <v>31.863115834502899</v>
      </c>
      <c r="S3609" s="8">
        <f ca="1">COUNTIF($N$3:$N3609,S$2)/$P3609</f>
        <v>0.67202661491544224</v>
      </c>
      <c r="T3609" s="9">
        <f ca="1">COUNTIF($N$3:$N3609,T$2)/$P3609</f>
        <v>0.32797338508455781</v>
      </c>
    </row>
    <row r="3610" spans="10:20" x14ac:dyDescent="0.25">
      <c r="J3610" s="1">
        <f t="shared" ca="1" si="339"/>
        <v>0</v>
      </c>
      <c r="K3610">
        <f t="shared" ca="1" si="343"/>
        <v>0.69740355505429663</v>
      </c>
      <c r="L3610">
        <f t="shared" ca="1" si="344"/>
        <v>1.3759943569208972</v>
      </c>
      <c r="M3610">
        <f t="shared" ca="1" si="342"/>
        <v>0.69740355505429663</v>
      </c>
      <c r="N3610" s="1">
        <f ca="1">IF(M3610=K3610,K$2,IF(M3610=L3610,L$2,IF(M3610=#REF!,#REF!)))</f>
        <v>0</v>
      </c>
      <c r="P3610" s="1">
        <v>3608</v>
      </c>
      <c r="Q3610">
        <f t="shared" ca="1" si="340"/>
        <v>1912.4843536252283</v>
      </c>
      <c r="R3610" s="2">
        <f t="shared" ca="1" si="341"/>
        <v>31.87473922708714</v>
      </c>
      <c r="S3610" s="8">
        <f ca="1">COUNTIF($N$3:$N3610,S$2)/$P3610</f>
        <v>0.67211751662971175</v>
      </c>
      <c r="T3610" s="9">
        <f ca="1">COUNTIF($N$3:$N3610,T$2)/$P3610</f>
        <v>0.32788248337028825</v>
      </c>
    </row>
    <row r="3611" spans="10:20" x14ac:dyDescent="0.25">
      <c r="J3611" s="1">
        <f t="shared" ca="1" si="339"/>
        <v>0</v>
      </c>
      <c r="K3611">
        <f t="shared" ca="1" si="343"/>
        <v>0.66200996843920334</v>
      </c>
      <c r="L3611">
        <f t="shared" ca="1" si="344"/>
        <v>2.405707856490658</v>
      </c>
      <c r="M3611">
        <f t="shared" ca="1" si="342"/>
        <v>0.66200996843920334</v>
      </c>
      <c r="N3611" s="1">
        <f ca="1">IF(M3611=K3611,K$2,IF(M3611=L3611,L$2,IF(M3611=#REF!,#REF!)))</f>
        <v>0</v>
      </c>
      <c r="P3611" s="1">
        <v>3609</v>
      </c>
      <c r="Q3611">
        <f t="shared" ca="1" si="340"/>
        <v>1913.1463635936675</v>
      </c>
      <c r="R3611" s="2">
        <f t="shared" ca="1" si="341"/>
        <v>31.885772726561125</v>
      </c>
      <c r="S3611" s="8">
        <f ca="1">COUNTIF($N$3:$N3611,S$2)/$P3611</f>
        <v>0.67220836796896644</v>
      </c>
      <c r="T3611" s="9">
        <f ca="1">COUNTIF($N$3:$N3611,T$2)/$P3611</f>
        <v>0.32779163203103351</v>
      </c>
    </row>
    <row r="3612" spans="10:20" x14ac:dyDescent="0.25">
      <c r="J3612" s="1">
        <f t="shared" ca="1" si="339"/>
        <v>0</v>
      </c>
      <c r="K3612">
        <f t="shared" ca="1" si="343"/>
        <v>1.0046372889452129</v>
      </c>
      <c r="L3612">
        <f t="shared" ca="1" si="344"/>
        <v>0.93070803470871621</v>
      </c>
      <c r="M3612">
        <f t="shared" ca="1" si="342"/>
        <v>0.93070803470871621</v>
      </c>
      <c r="N3612" s="1">
        <f ca="1">IF(M3612=K3612,K$2,IF(M3612=L3612,L$2,IF(M3612=#REF!,#REF!)))</f>
        <v>1</v>
      </c>
      <c r="P3612" s="1">
        <v>3610</v>
      </c>
      <c r="Q3612">
        <f t="shared" ca="1" si="340"/>
        <v>1914.0770716283762</v>
      </c>
      <c r="R3612" s="2">
        <f t="shared" ca="1" si="341"/>
        <v>31.901284527139602</v>
      </c>
      <c r="S3612" s="8">
        <f ca="1">COUNTIF($N$3:$N3612,S$2)/$P3612</f>
        <v>0.6720221606648199</v>
      </c>
      <c r="T3612" s="9">
        <f ca="1">COUNTIF($N$3:$N3612,T$2)/$P3612</f>
        <v>0.32797783933518004</v>
      </c>
    </row>
    <row r="3613" spans="10:20" x14ac:dyDescent="0.25">
      <c r="J3613" s="1">
        <f t="shared" ca="1" si="339"/>
        <v>1</v>
      </c>
      <c r="K3613">
        <f t="shared" ca="1" si="343"/>
        <v>0.44599154130803315</v>
      </c>
      <c r="L3613">
        <f t="shared" ca="1" si="344"/>
        <v>0</v>
      </c>
      <c r="M3613">
        <f t="shared" ca="1" si="342"/>
        <v>0.44599154130803315</v>
      </c>
      <c r="N3613" s="1">
        <f ca="1">IF(M3613=K3613,K$2,IF(M3613=L3613,L$2,IF(M3613=#REF!,#REF!)))</f>
        <v>0</v>
      </c>
      <c r="P3613" s="1">
        <v>3611</v>
      </c>
      <c r="Q3613">
        <f t="shared" ca="1" si="340"/>
        <v>1914.5230631696843</v>
      </c>
      <c r="R3613" s="2">
        <f t="shared" ca="1" si="341"/>
        <v>31.908717719494739</v>
      </c>
      <c r="S3613" s="8">
        <f ca="1">COUNTIF($N$3:$N3613,S$2)/$P3613</f>
        <v>0.67211298809194131</v>
      </c>
      <c r="T3613" s="9">
        <f ca="1">COUNTIF($N$3:$N3613,T$2)/$P3613</f>
        <v>0.32788701190805869</v>
      </c>
    </row>
    <row r="3614" spans="10:20" x14ac:dyDescent="0.25">
      <c r="J3614" s="1">
        <f t="shared" ca="1" si="339"/>
        <v>0</v>
      </c>
      <c r="K3614">
        <f t="shared" ca="1" si="343"/>
        <v>0.17082767181479525</v>
      </c>
      <c r="L3614">
        <f t="shared" ca="1" si="344"/>
        <v>0.75379459104124269</v>
      </c>
      <c r="M3614">
        <f t="shared" ca="1" si="342"/>
        <v>0.17082767181479525</v>
      </c>
      <c r="N3614" s="1">
        <f ca="1">IF(M3614=K3614,K$2,IF(M3614=L3614,L$2,IF(M3614=#REF!,#REF!)))</f>
        <v>0</v>
      </c>
      <c r="P3614" s="1">
        <v>3612</v>
      </c>
      <c r="Q3614">
        <f t="shared" ca="1" si="340"/>
        <v>1914.6938908414991</v>
      </c>
      <c r="R3614" s="2">
        <f t="shared" ca="1" si="341"/>
        <v>31.911564847358317</v>
      </c>
      <c r="S3614" s="8">
        <f ca="1">COUNTIF($N$3:$N3614,S$2)/$P3614</f>
        <v>0.67220376522702108</v>
      </c>
      <c r="T3614" s="9">
        <f ca="1">COUNTIF($N$3:$N3614,T$2)/$P3614</f>
        <v>0.32779623477297898</v>
      </c>
    </row>
    <row r="3615" spans="10:20" x14ac:dyDescent="0.25">
      <c r="J3615" s="1">
        <f t="shared" ca="1" si="339"/>
        <v>0</v>
      </c>
      <c r="K3615">
        <f t="shared" ca="1" si="343"/>
        <v>0.98810777166110675</v>
      </c>
      <c r="L3615">
        <f t="shared" ca="1" si="344"/>
        <v>0.12142079018747956</v>
      </c>
      <c r="M3615">
        <f t="shared" ca="1" si="342"/>
        <v>0.12142079018747956</v>
      </c>
      <c r="N3615" s="1">
        <f ca="1">IF(M3615=K3615,K$2,IF(M3615=L3615,L$2,IF(M3615=#REF!,#REF!)))</f>
        <v>1</v>
      </c>
      <c r="P3615" s="1">
        <v>3613</v>
      </c>
      <c r="Q3615">
        <f t="shared" ca="1" si="340"/>
        <v>1914.8153116316867</v>
      </c>
      <c r="R3615" s="2">
        <f t="shared" ca="1" si="341"/>
        <v>31.913588527194779</v>
      </c>
      <c r="S3615" s="8">
        <f ca="1">COUNTIF($N$3:$N3615,S$2)/$P3615</f>
        <v>0.67201771381123721</v>
      </c>
      <c r="T3615" s="9">
        <f ca="1">COUNTIF($N$3:$N3615,T$2)/$P3615</f>
        <v>0.32798228618876279</v>
      </c>
    </row>
    <row r="3616" spans="10:20" x14ac:dyDescent="0.25">
      <c r="J3616" s="1">
        <f t="shared" ca="1" si="339"/>
        <v>1</v>
      </c>
      <c r="K3616">
        <f t="shared" ca="1" si="343"/>
        <v>0.10873493166745518</v>
      </c>
      <c r="L3616">
        <f t="shared" ca="1" si="344"/>
        <v>0</v>
      </c>
      <c r="M3616">
        <f t="shared" ca="1" si="342"/>
        <v>0.10873493166745518</v>
      </c>
      <c r="N3616" s="1">
        <f ca="1">IF(M3616=K3616,K$2,IF(M3616=L3616,L$2,IF(M3616=#REF!,#REF!)))</f>
        <v>0</v>
      </c>
      <c r="P3616" s="1">
        <v>3614</v>
      </c>
      <c r="Q3616">
        <f t="shared" ca="1" si="340"/>
        <v>1914.9240465633541</v>
      </c>
      <c r="R3616" s="2">
        <f t="shared" ca="1" si="341"/>
        <v>31.9154007760559</v>
      </c>
      <c r="S3616" s="8">
        <f ca="1">COUNTIF($N$3:$N3616,S$2)/$P3616</f>
        <v>0.67210846707249583</v>
      </c>
      <c r="T3616" s="9">
        <f ca="1">COUNTIF($N$3:$N3616,T$2)/$P3616</f>
        <v>0.32789153292750417</v>
      </c>
    </row>
    <row r="3617" spans="10:20" x14ac:dyDescent="0.25">
      <c r="J3617" s="1">
        <f t="shared" ca="1" si="339"/>
        <v>0</v>
      </c>
      <c r="K3617">
        <f t="shared" ca="1" si="343"/>
        <v>1.8939616988539183</v>
      </c>
      <c r="L3617">
        <f t="shared" ca="1" si="344"/>
        <v>1.3755261771429352</v>
      </c>
      <c r="M3617">
        <f t="shared" ca="1" si="342"/>
        <v>1.3755261771429352</v>
      </c>
      <c r="N3617" s="1">
        <f ca="1">IF(M3617=K3617,K$2,IF(M3617=L3617,L$2,IF(M3617=#REF!,#REF!)))</f>
        <v>1</v>
      </c>
      <c r="P3617" s="1">
        <v>3615</v>
      </c>
      <c r="Q3617">
        <f t="shared" ca="1" si="340"/>
        <v>1916.2995727404971</v>
      </c>
      <c r="R3617" s="2">
        <f t="shared" ca="1" si="341"/>
        <v>31.938326212341618</v>
      </c>
      <c r="S3617" s="8">
        <f ca="1">COUNTIF($N$3:$N3617,S$2)/$P3617</f>
        <v>0.67192254495159065</v>
      </c>
      <c r="T3617" s="9">
        <f ca="1">COUNTIF($N$3:$N3617,T$2)/$P3617</f>
        <v>0.32807745504840941</v>
      </c>
    </row>
    <row r="3618" spans="10:20" x14ac:dyDescent="0.25">
      <c r="J3618" s="1">
        <f t="shared" ca="1" si="339"/>
        <v>1</v>
      </c>
      <c r="K3618">
        <f t="shared" ca="1" si="343"/>
        <v>0.70297824795366703</v>
      </c>
      <c r="L3618">
        <f t="shared" ca="1" si="344"/>
        <v>0</v>
      </c>
      <c r="M3618">
        <f t="shared" ca="1" si="342"/>
        <v>0.70297824795366703</v>
      </c>
      <c r="N3618" s="1">
        <f ca="1">IF(M3618=K3618,K$2,IF(M3618=L3618,L$2,IF(M3618=#REF!,#REF!)))</f>
        <v>0</v>
      </c>
      <c r="P3618" s="1">
        <v>3616</v>
      </c>
      <c r="Q3618">
        <f t="shared" ca="1" si="340"/>
        <v>1917.0025509884508</v>
      </c>
      <c r="R3618" s="2">
        <f t="shared" ca="1" si="341"/>
        <v>31.950042516474181</v>
      </c>
      <c r="S3618" s="8">
        <f ca="1">COUNTIF($N$3:$N3618,S$2)/$P3618</f>
        <v>0.67201327433628322</v>
      </c>
      <c r="T3618" s="9">
        <f ca="1">COUNTIF($N$3:$N3618,T$2)/$P3618</f>
        <v>0.32798672566371684</v>
      </c>
    </row>
    <row r="3619" spans="10:20" x14ac:dyDescent="0.25">
      <c r="J3619" s="1">
        <f t="shared" ca="1" si="339"/>
        <v>0</v>
      </c>
      <c r="K3619">
        <f t="shared" ca="1" si="343"/>
        <v>2.7143553151689153</v>
      </c>
      <c r="L3619">
        <f t="shared" ca="1" si="344"/>
        <v>1.2540511257563627</v>
      </c>
      <c r="M3619">
        <f t="shared" ca="1" si="342"/>
        <v>1.2540511257563627</v>
      </c>
      <c r="N3619" s="1">
        <f ca="1">IF(M3619=K3619,K$2,IF(M3619=L3619,L$2,IF(M3619=#REF!,#REF!)))</f>
        <v>1</v>
      </c>
      <c r="P3619" s="1">
        <v>3617</v>
      </c>
      <c r="Q3619">
        <f t="shared" ca="1" si="340"/>
        <v>1918.2566021142072</v>
      </c>
      <c r="R3619" s="2">
        <f t="shared" ca="1" si="341"/>
        <v>31.970943368570122</v>
      </c>
      <c r="S3619" s="8">
        <f ca="1">COUNTIF($N$3:$N3619,S$2)/$P3619</f>
        <v>0.67182748133812553</v>
      </c>
      <c r="T3619" s="9">
        <f ca="1">COUNTIF($N$3:$N3619,T$2)/$P3619</f>
        <v>0.32817251866187447</v>
      </c>
    </row>
    <row r="3620" spans="10:20" x14ac:dyDescent="0.25">
      <c r="J3620" s="1">
        <f t="shared" ca="1" si="339"/>
        <v>1</v>
      </c>
      <c r="K3620">
        <f t="shared" ca="1" si="343"/>
        <v>3.8644173092723291E-2</v>
      </c>
      <c r="L3620">
        <f t="shared" ca="1" si="344"/>
        <v>0</v>
      </c>
      <c r="M3620">
        <f t="shared" ca="1" si="342"/>
        <v>3.8644173092723291E-2</v>
      </c>
      <c r="N3620" s="1">
        <f ca="1">IF(M3620=K3620,K$2,IF(M3620=L3620,L$2,IF(M3620=#REF!,#REF!)))</f>
        <v>0</v>
      </c>
      <c r="P3620" s="1">
        <v>3618</v>
      </c>
      <c r="Q3620">
        <f t="shared" ca="1" si="340"/>
        <v>1918.2952462873</v>
      </c>
      <c r="R3620" s="2">
        <f t="shared" ca="1" si="341"/>
        <v>31.971587438121666</v>
      </c>
      <c r="S3620" s="8">
        <f ca="1">COUNTIF($N$3:$N3620,S$2)/$P3620</f>
        <v>0.67191818684355997</v>
      </c>
      <c r="T3620" s="9">
        <f ca="1">COUNTIF($N$3:$N3620,T$2)/$P3620</f>
        <v>0.32808181315644003</v>
      </c>
    </row>
    <row r="3621" spans="10:20" x14ac:dyDescent="0.25">
      <c r="J3621" s="1">
        <f t="shared" ca="1" si="339"/>
        <v>0</v>
      </c>
      <c r="K3621">
        <f t="shared" ca="1" si="343"/>
        <v>0.40805260528509019</v>
      </c>
      <c r="L3621">
        <f t="shared" ca="1" si="344"/>
        <v>0.16440099453681015</v>
      </c>
      <c r="M3621">
        <f t="shared" ca="1" si="342"/>
        <v>0.16440099453681015</v>
      </c>
      <c r="N3621" s="1">
        <f ca="1">IF(M3621=K3621,K$2,IF(M3621=L3621,L$2,IF(M3621=#REF!,#REF!)))</f>
        <v>1</v>
      </c>
      <c r="P3621" s="1">
        <v>3619</v>
      </c>
      <c r="Q3621">
        <f t="shared" ca="1" si="340"/>
        <v>1918.4596472818369</v>
      </c>
      <c r="R3621" s="2">
        <f t="shared" ca="1" si="341"/>
        <v>31.974327454697281</v>
      </c>
      <c r="S3621" s="8">
        <f ca="1">COUNTIF($N$3:$N3621,S$2)/$P3621</f>
        <v>0.67173252279635254</v>
      </c>
      <c r="T3621" s="9">
        <f ca="1">COUNTIF($N$3:$N3621,T$2)/$P3621</f>
        <v>0.32826747720364741</v>
      </c>
    </row>
    <row r="3622" spans="10:20" x14ac:dyDescent="0.25">
      <c r="J3622" s="1">
        <f t="shared" ca="1" si="339"/>
        <v>1</v>
      </c>
      <c r="K3622">
        <f t="shared" ca="1" si="343"/>
        <v>0.76084516175053507</v>
      </c>
      <c r="L3622">
        <f t="shared" ca="1" si="344"/>
        <v>0</v>
      </c>
      <c r="M3622">
        <f t="shared" ca="1" si="342"/>
        <v>0.76084516175053507</v>
      </c>
      <c r="N3622" s="1">
        <f ca="1">IF(M3622=K3622,K$2,IF(M3622=L3622,L$2,IF(M3622=#REF!,#REF!)))</f>
        <v>0</v>
      </c>
      <c r="P3622" s="1">
        <v>3620</v>
      </c>
      <c r="Q3622">
        <f t="shared" ca="1" si="340"/>
        <v>1919.2204924435873</v>
      </c>
      <c r="R3622" s="2">
        <f t="shared" ca="1" si="341"/>
        <v>31.987008207393121</v>
      </c>
      <c r="S3622" s="8">
        <f ca="1">COUNTIF($N$3:$N3622,S$2)/$P3622</f>
        <v>0.67182320441988952</v>
      </c>
      <c r="T3622" s="9">
        <f ca="1">COUNTIF($N$3:$N3622,T$2)/$P3622</f>
        <v>0.32817679558011048</v>
      </c>
    </row>
    <row r="3623" spans="10:20" x14ac:dyDescent="0.25">
      <c r="J3623" s="1">
        <f t="shared" ca="1" si="339"/>
        <v>0</v>
      </c>
      <c r="K3623">
        <f t="shared" ca="1" si="343"/>
        <v>1.1184557264153954</v>
      </c>
      <c r="L3623">
        <f t="shared" ca="1" si="344"/>
        <v>0.61477310077306691</v>
      </c>
      <c r="M3623">
        <f t="shared" ca="1" si="342"/>
        <v>0.61477310077306691</v>
      </c>
      <c r="N3623" s="1">
        <f ca="1">IF(M3623=K3623,K$2,IF(M3623=L3623,L$2,IF(M3623=#REF!,#REF!)))</f>
        <v>1</v>
      </c>
      <c r="P3623" s="1">
        <v>3621</v>
      </c>
      <c r="Q3623">
        <f t="shared" ca="1" si="340"/>
        <v>1919.8352655443605</v>
      </c>
      <c r="R3623" s="2">
        <f t="shared" ca="1" si="341"/>
        <v>31.997254425739342</v>
      </c>
      <c r="S3623" s="8">
        <f ca="1">COUNTIF($N$3:$N3623,S$2)/$P3623</f>
        <v>0.67163766915216794</v>
      </c>
      <c r="T3623" s="9">
        <f ca="1">COUNTIF($N$3:$N3623,T$2)/$P3623</f>
        <v>0.32836233084783212</v>
      </c>
    </row>
    <row r="3624" spans="10:20" x14ac:dyDescent="0.25">
      <c r="J3624" s="1">
        <f t="shared" ca="1" si="339"/>
        <v>1</v>
      </c>
      <c r="K3624">
        <f t="shared" ca="1" si="343"/>
        <v>0.13763424375910174</v>
      </c>
      <c r="L3624">
        <f t="shared" ca="1" si="344"/>
        <v>0</v>
      </c>
      <c r="M3624">
        <f t="shared" ca="1" si="342"/>
        <v>0.13763424375910174</v>
      </c>
      <c r="N3624" s="1">
        <f ca="1">IF(M3624=K3624,K$2,IF(M3624=L3624,L$2,IF(M3624=#REF!,#REF!)))</f>
        <v>0</v>
      </c>
      <c r="P3624" s="1">
        <v>3622</v>
      </c>
      <c r="Q3624">
        <f t="shared" ca="1" si="340"/>
        <v>1919.9728997881195</v>
      </c>
      <c r="R3624" s="2">
        <f t="shared" ca="1" si="341"/>
        <v>31.999548329801993</v>
      </c>
      <c r="S3624" s="8">
        <f ca="1">COUNTIF($N$3:$N3624,S$2)/$P3624</f>
        <v>0.67172832689122031</v>
      </c>
      <c r="T3624" s="9">
        <f ca="1">COUNTIF($N$3:$N3624,T$2)/$P3624</f>
        <v>0.32827167310877969</v>
      </c>
    </row>
    <row r="3625" spans="10:20" x14ac:dyDescent="0.25">
      <c r="J3625" s="1">
        <f t="shared" ca="1" si="339"/>
        <v>0</v>
      </c>
      <c r="K3625">
        <f t="shared" ca="1" si="343"/>
        <v>0.38693519580475227</v>
      </c>
      <c r="L3625">
        <f t="shared" ca="1" si="344"/>
        <v>0.22560155582020275</v>
      </c>
      <c r="M3625">
        <f t="shared" ca="1" si="342"/>
        <v>0.22560155582020275</v>
      </c>
      <c r="N3625" s="1">
        <f ca="1">IF(M3625=K3625,K$2,IF(M3625=L3625,L$2,IF(M3625=#REF!,#REF!)))</f>
        <v>1</v>
      </c>
      <c r="P3625" s="1">
        <v>3623</v>
      </c>
      <c r="Q3625">
        <f t="shared" ca="1" si="340"/>
        <v>1920.1985013439398</v>
      </c>
      <c r="R3625" s="2">
        <f t="shared" ca="1" si="341"/>
        <v>32.003308355732329</v>
      </c>
      <c r="S3625" s="8">
        <f ca="1">COUNTIF($N$3:$N3625,S$2)/$P3625</f>
        <v>0.67154292023185203</v>
      </c>
      <c r="T3625" s="9">
        <f ca="1">COUNTIF($N$3:$N3625,T$2)/$P3625</f>
        <v>0.32845707976814792</v>
      </c>
    </row>
    <row r="3626" spans="10:20" x14ac:dyDescent="0.25">
      <c r="J3626" s="1">
        <f t="shared" ca="1" si="339"/>
        <v>1</v>
      </c>
      <c r="K3626">
        <f t="shared" ca="1" si="343"/>
        <v>0.58078196976526963</v>
      </c>
      <c r="L3626">
        <f t="shared" ca="1" si="344"/>
        <v>0</v>
      </c>
      <c r="M3626">
        <f t="shared" ca="1" si="342"/>
        <v>0.58078196976526963</v>
      </c>
      <c r="N3626" s="1">
        <f ca="1">IF(M3626=K3626,K$2,IF(M3626=L3626,L$2,IF(M3626=#REF!,#REF!)))</f>
        <v>0</v>
      </c>
      <c r="P3626" s="1">
        <v>3624</v>
      </c>
      <c r="Q3626">
        <f t="shared" ca="1" si="340"/>
        <v>1920.779283313705</v>
      </c>
      <c r="R3626" s="2">
        <f t="shared" ca="1" si="341"/>
        <v>32.012988055228419</v>
      </c>
      <c r="S3626" s="8">
        <f ca="1">COUNTIF($N$3:$N3626,S$2)/$P3626</f>
        <v>0.67163355408388525</v>
      </c>
      <c r="T3626" s="9">
        <f ca="1">COUNTIF($N$3:$N3626,T$2)/$P3626</f>
        <v>0.3283664459161148</v>
      </c>
    </row>
    <row r="3627" spans="10:20" x14ac:dyDescent="0.25">
      <c r="J3627" s="1">
        <f t="shared" ref="J3627:J3690" ca="1" si="345">N3626</f>
        <v>0</v>
      </c>
      <c r="K3627">
        <f t="shared" ca="1" si="343"/>
        <v>1.1402873885813842</v>
      </c>
      <c r="L3627">
        <f t="shared" ca="1" si="344"/>
        <v>1.2094819191585287</v>
      </c>
      <c r="M3627">
        <f t="shared" ca="1" si="342"/>
        <v>1.1402873885813842</v>
      </c>
      <c r="N3627" s="1">
        <f ca="1">IF(M3627=K3627,K$2,IF(M3627=L3627,L$2,IF(M3627=#REF!,#REF!)))</f>
        <v>0</v>
      </c>
      <c r="P3627" s="1">
        <v>3625</v>
      </c>
      <c r="Q3627">
        <f t="shared" ref="Q3627:Q3690" ca="1" si="346">M3627+Q3626</f>
        <v>1921.9195707022864</v>
      </c>
      <c r="R3627" s="2">
        <f t="shared" ref="R3627:R3690" ca="1" si="347">Q3627/60</f>
        <v>32.031992845038104</v>
      </c>
      <c r="S3627" s="8">
        <f ca="1">COUNTIF($N$3:$N3627,S$2)/$P3627</f>
        <v>0.67172413793103447</v>
      </c>
      <c r="T3627" s="9">
        <f ca="1">COUNTIF($N$3:$N3627,T$2)/$P3627</f>
        <v>0.32827586206896553</v>
      </c>
    </row>
    <row r="3628" spans="10:20" x14ac:dyDescent="0.25">
      <c r="J3628" s="1">
        <f t="shared" ca="1" si="345"/>
        <v>0</v>
      </c>
      <c r="K3628">
        <f t="shared" ca="1" si="343"/>
        <v>0.28688413154901921</v>
      </c>
      <c r="L3628">
        <f t="shared" ca="1" si="344"/>
        <v>0.19530009881335839</v>
      </c>
      <c r="M3628">
        <f t="shared" ca="1" si="342"/>
        <v>0.19530009881335839</v>
      </c>
      <c r="N3628" s="1">
        <f ca="1">IF(M3628=K3628,K$2,IF(M3628=L3628,L$2,IF(M3628=#REF!,#REF!)))</f>
        <v>1</v>
      </c>
      <c r="P3628" s="1">
        <v>3626</v>
      </c>
      <c r="Q3628">
        <f t="shared" ca="1" si="346"/>
        <v>1922.1148708010996</v>
      </c>
      <c r="R3628" s="2">
        <f t="shared" ca="1" si="347"/>
        <v>32.035247846684996</v>
      </c>
      <c r="S3628" s="8">
        <f ca="1">COUNTIF($N$3:$N3628,S$2)/$P3628</f>
        <v>0.67153888582460008</v>
      </c>
      <c r="T3628" s="9">
        <f ca="1">COUNTIF($N$3:$N3628,T$2)/$P3628</f>
        <v>0.32846111417539992</v>
      </c>
    </row>
    <row r="3629" spans="10:20" x14ac:dyDescent="0.25">
      <c r="J3629" s="1">
        <f t="shared" ca="1" si="345"/>
        <v>1</v>
      </c>
      <c r="K3629">
        <f t="shared" ca="1" si="343"/>
        <v>0.20304273091454716</v>
      </c>
      <c r="L3629">
        <f t="shared" ca="1" si="344"/>
        <v>0</v>
      </c>
      <c r="M3629">
        <f t="shared" ca="1" si="342"/>
        <v>0.20304273091454716</v>
      </c>
      <c r="N3629" s="1">
        <f ca="1">IF(M3629=K3629,K$2,IF(M3629=L3629,L$2,IF(M3629=#REF!,#REF!)))</f>
        <v>0</v>
      </c>
      <c r="P3629" s="1">
        <v>3627</v>
      </c>
      <c r="Q3629">
        <f t="shared" ca="1" si="346"/>
        <v>1922.3179135320142</v>
      </c>
      <c r="R3629" s="2">
        <f t="shared" ca="1" si="347"/>
        <v>32.038631892200236</v>
      </c>
      <c r="S3629" s="8">
        <f ca="1">COUNTIF($N$3:$N3629,S$2)/$P3629</f>
        <v>0.67162944582299422</v>
      </c>
      <c r="T3629" s="9">
        <f ca="1">COUNTIF($N$3:$N3629,T$2)/$P3629</f>
        <v>0.32837055417700578</v>
      </c>
    </row>
    <row r="3630" spans="10:20" x14ac:dyDescent="0.25">
      <c r="J3630" s="1">
        <f t="shared" ca="1" si="345"/>
        <v>0</v>
      </c>
      <c r="K3630">
        <f t="shared" ca="1" si="343"/>
        <v>0.59211448246833598</v>
      </c>
      <c r="L3630">
        <f t="shared" ca="1" si="344"/>
        <v>0.80247092469380199</v>
      </c>
      <c r="M3630">
        <f t="shared" ca="1" si="342"/>
        <v>0.59211448246833598</v>
      </c>
      <c r="N3630" s="1">
        <f ca="1">IF(M3630=K3630,K$2,IF(M3630=L3630,L$2,IF(M3630=#REF!,#REF!)))</f>
        <v>0</v>
      </c>
      <c r="P3630" s="1">
        <v>3628</v>
      </c>
      <c r="Q3630">
        <f t="shared" ca="1" si="346"/>
        <v>1922.9100280144826</v>
      </c>
      <c r="R3630" s="2">
        <f t="shared" ca="1" si="347"/>
        <v>32.048500466908045</v>
      </c>
      <c r="S3630" s="8">
        <f ca="1">COUNTIF($N$3:$N3630,S$2)/$P3630</f>
        <v>0.6717199558985667</v>
      </c>
      <c r="T3630" s="9">
        <f ca="1">COUNTIF($N$3:$N3630,T$2)/$P3630</f>
        <v>0.3282800441014333</v>
      </c>
    </row>
    <row r="3631" spans="10:20" x14ac:dyDescent="0.25">
      <c r="J3631" s="1">
        <f t="shared" ca="1" si="345"/>
        <v>0</v>
      </c>
      <c r="K3631">
        <f t="shared" ca="1" si="343"/>
        <v>0.45118051898536954</v>
      </c>
      <c r="L3631">
        <f t="shared" ca="1" si="344"/>
        <v>1.126018779738831</v>
      </c>
      <c r="M3631">
        <f t="shared" ca="1" si="342"/>
        <v>0.45118051898536954</v>
      </c>
      <c r="N3631" s="1">
        <f ca="1">IF(M3631=K3631,K$2,IF(M3631=L3631,L$2,IF(M3631=#REF!,#REF!)))</f>
        <v>0</v>
      </c>
      <c r="P3631" s="1">
        <v>3629</v>
      </c>
      <c r="Q3631">
        <f t="shared" ca="1" si="346"/>
        <v>1923.361208533468</v>
      </c>
      <c r="R3631" s="2">
        <f t="shared" ca="1" si="347"/>
        <v>32.056020142224469</v>
      </c>
      <c r="S3631" s="8">
        <f ca="1">COUNTIF($N$3:$N3631,S$2)/$P3631</f>
        <v>0.67181041609258751</v>
      </c>
      <c r="T3631" s="9">
        <f ca="1">COUNTIF($N$3:$N3631,T$2)/$P3631</f>
        <v>0.32818958390741249</v>
      </c>
    </row>
    <row r="3632" spans="10:20" x14ac:dyDescent="0.25">
      <c r="J3632" s="1">
        <f t="shared" ca="1" si="345"/>
        <v>0</v>
      </c>
      <c r="K3632">
        <f t="shared" ca="1" si="343"/>
        <v>0.5229840694741158</v>
      </c>
      <c r="L3632">
        <f t="shared" ca="1" si="344"/>
        <v>0.1563833251661281</v>
      </c>
      <c r="M3632">
        <f t="shared" ca="1" si="342"/>
        <v>0.1563833251661281</v>
      </c>
      <c r="N3632" s="1">
        <f ca="1">IF(M3632=K3632,K$2,IF(M3632=L3632,L$2,IF(M3632=#REF!,#REF!)))</f>
        <v>1</v>
      </c>
      <c r="P3632" s="1">
        <v>3630</v>
      </c>
      <c r="Q3632">
        <f t="shared" ca="1" si="346"/>
        <v>1923.5175918586342</v>
      </c>
      <c r="R3632" s="2">
        <f t="shared" ca="1" si="347"/>
        <v>32.058626530977236</v>
      </c>
      <c r="S3632" s="8">
        <f ca="1">COUNTIF($N$3:$N3632,S$2)/$P3632</f>
        <v>0.67162534435261712</v>
      </c>
      <c r="T3632" s="9">
        <f ca="1">COUNTIF($N$3:$N3632,T$2)/$P3632</f>
        <v>0.32837465564738294</v>
      </c>
    </row>
    <row r="3633" spans="10:20" x14ac:dyDescent="0.25">
      <c r="J3633" s="1">
        <f t="shared" ca="1" si="345"/>
        <v>1</v>
      </c>
      <c r="K3633">
        <f t="shared" ca="1" si="343"/>
        <v>1.9169574199537156E-3</v>
      </c>
      <c r="L3633">
        <f t="shared" ca="1" si="344"/>
        <v>0</v>
      </c>
      <c r="M3633">
        <f t="shared" ca="1" si="342"/>
        <v>1.9169574199537156E-3</v>
      </c>
      <c r="N3633" s="1">
        <f ca="1">IF(M3633=K3633,K$2,IF(M3633=L3633,L$2,IF(M3633=#REF!,#REF!)))</f>
        <v>0</v>
      </c>
      <c r="P3633" s="1">
        <v>3631</v>
      </c>
      <c r="Q3633">
        <f t="shared" ca="1" si="346"/>
        <v>1923.5195088160542</v>
      </c>
      <c r="R3633" s="2">
        <f t="shared" ca="1" si="347"/>
        <v>32.058658480267567</v>
      </c>
      <c r="S3633" s="8">
        <f ca="1">COUNTIF($N$3:$N3633,S$2)/$P3633</f>
        <v>0.67171578077664551</v>
      </c>
      <c r="T3633" s="9">
        <f ca="1">COUNTIF($N$3:$N3633,T$2)/$P3633</f>
        <v>0.32828421922335443</v>
      </c>
    </row>
    <row r="3634" spans="10:20" x14ac:dyDescent="0.25">
      <c r="J3634" s="1">
        <f t="shared" ca="1" si="345"/>
        <v>0</v>
      </c>
      <c r="K3634">
        <f t="shared" ca="1" si="343"/>
        <v>1.489822415689473</v>
      </c>
      <c r="L3634">
        <f t="shared" ca="1" si="344"/>
        <v>0.26876826344302862</v>
      </c>
      <c r="M3634">
        <f t="shared" ca="1" si="342"/>
        <v>0.26876826344302862</v>
      </c>
      <c r="N3634" s="1">
        <f ca="1">IF(M3634=K3634,K$2,IF(M3634=L3634,L$2,IF(M3634=#REF!,#REF!)))</f>
        <v>1</v>
      </c>
      <c r="P3634" s="1">
        <v>3632</v>
      </c>
      <c r="Q3634">
        <f t="shared" ca="1" si="346"/>
        <v>1923.7882770794972</v>
      </c>
      <c r="R3634" s="2">
        <f t="shared" ca="1" si="347"/>
        <v>32.063137951324954</v>
      </c>
      <c r="S3634" s="8">
        <f ca="1">COUNTIF($N$3:$N3634,S$2)/$P3634</f>
        <v>0.6715308370044053</v>
      </c>
      <c r="T3634" s="9">
        <f ca="1">COUNTIF($N$3:$N3634,T$2)/$P3634</f>
        <v>0.3284691629955947</v>
      </c>
    </row>
    <row r="3635" spans="10:20" x14ac:dyDescent="0.25">
      <c r="J3635" s="1">
        <f t="shared" ca="1" si="345"/>
        <v>1</v>
      </c>
      <c r="K3635">
        <f t="shared" ca="1" si="343"/>
        <v>0.60426319458829025</v>
      </c>
      <c r="L3635">
        <f t="shared" ca="1" si="344"/>
        <v>0</v>
      </c>
      <c r="M3635">
        <f t="shared" ca="1" si="342"/>
        <v>0.60426319458829025</v>
      </c>
      <c r="N3635" s="1">
        <f ca="1">IF(M3635=K3635,K$2,IF(M3635=L3635,L$2,IF(M3635=#REF!,#REF!)))</f>
        <v>0</v>
      </c>
      <c r="P3635" s="1">
        <v>3633</v>
      </c>
      <c r="Q3635">
        <f t="shared" ca="1" si="346"/>
        <v>1924.3925402740856</v>
      </c>
      <c r="R3635" s="2">
        <f t="shared" ca="1" si="347"/>
        <v>32.073209004568092</v>
      </c>
      <c r="S3635" s="8">
        <f ca="1">COUNTIF($N$3:$N3635,S$2)/$P3635</f>
        <v>0.67162124965593173</v>
      </c>
      <c r="T3635" s="9">
        <f ca="1">COUNTIF($N$3:$N3635,T$2)/$P3635</f>
        <v>0.32837875034406827</v>
      </c>
    </row>
    <row r="3636" spans="10:20" x14ac:dyDescent="0.25">
      <c r="J3636" s="1">
        <f t="shared" ca="1" si="345"/>
        <v>0</v>
      </c>
      <c r="K3636">
        <f t="shared" ca="1" si="343"/>
        <v>1.0064153802431481</v>
      </c>
      <c r="L3636">
        <f t="shared" ca="1" si="344"/>
        <v>0.50862407277254729</v>
      </c>
      <c r="M3636">
        <f t="shared" ca="1" si="342"/>
        <v>0.50862407277254729</v>
      </c>
      <c r="N3636" s="1">
        <f ca="1">IF(M3636=K3636,K$2,IF(M3636=L3636,L$2,IF(M3636=#REF!,#REF!)))</f>
        <v>1</v>
      </c>
      <c r="P3636" s="1">
        <v>3634</v>
      </c>
      <c r="Q3636">
        <f t="shared" ca="1" si="346"/>
        <v>1924.9011643468582</v>
      </c>
      <c r="R3636" s="2">
        <f t="shared" ca="1" si="347"/>
        <v>32.081686072447638</v>
      </c>
      <c r="S3636" s="8">
        <f ca="1">COUNTIF($N$3:$N3636,S$2)/$P3636</f>
        <v>0.67143643368189321</v>
      </c>
      <c r="T3636" s="9">
        <f ca="1">COUNTIF($N$3:$N3636,T$2)/$P3636</f>
        <v>0.32856356631810679</v>
      </c>
    </row>
    <row r="3637" spans="10:20" x14ac:dyDescent="0.25">
      <c r="J3637" s="1">
        <f t="shared" ca="1" si="345"/>
        <v>1</v>
      </c>
      <c r="K3637">
        <f t="shared" ca="1" si="343"/>
        <v>2.2481884756863021E-2</v>
      </c>
      <c r="L3637">
        <f t="shared" ca="1" si="344"/>
        <v>0</v>
      </c>
      <c r="M3637">
        <f t="shared" ca="1" si="342"/>
        <v>2.2481884756863021E-2</v>
      </c>
      <c r="N3637" s="1">
        <f ca="1">IF(M3637=K3637,K$2,IF(M3637=L3637,L$2,IF(M3637=#REF!,#REF!)))</f>
        <v>0</v>
      </c>
      <c r="P3637" s="1">
        <v>3635</v>
      </c>
      <c r="Q3637">
        <f t="shared" ca="1" si="346"/>
        <v>1924.9236462316151</v>
      </c>
      <c r="R3637" s="2">
        <f t="shared" ca="1" si="347"/>
        <v>32.082060770526915</v>
      </c>
      <c r="S3637" s="8">
        <f ca="1">COUNTIF($N$3:$N3637,S$2)/$P3637</f>
        <v>0.67152682255845941</v>
      </c>
      <c r="T3637" s="9">
        <f ca="1">COUNTIF($N$3:$N3637,T$2)/$P3637</f>
        <v>0.32847317744154059</v>
      </c>
    </row>
    <row r="3638" spans="10:20" x14ac:dyDescent="0.25">
      <c r="J3638" s="1">
        <f t="shared" ca="1" si="345"/>
        <v>0</v>
      </c>
      <c r="K3638">
        <f t="shared" ca="1" si="343"/>
        <v>2.849498226173504</v>
      </c>
      <c r="L3638">
        <f t="shared" ca="1" si="344"/>
        <v>0.47803938589789807</v>
      </c>
      <c r="M3638">
        <f t="shared" ca="1" si="342"/>
        <v>0.47803938589789807</v>
      </c>
      <c r="N3638" s="1">
        <f ca="1">IF(M3638=K3638,K$2,IF(M3638=L3638,L$2,IF(M3638=#REF!,#REF!)))</f>
        <v>1</v>
      </c>
      <c r="P3638" s="1">
        <v>3636</v>
      </c>
      <c r="Q3638">
        <f t="shared" ca="1" si="346"/>
        <v>1925.4016856175131</v>
      </c>
      <c r="R3638" s="2">
        <f t="shared" ca="1" si="347"/>
        <v>32.090028093625214</v>
      </c>
      <c r="S3638" s="8">
        <f ca="1">COUNTIF($N$3:$N3638,S$2)/$P3638</f>
        <v>0.67134213421342137</v>
      </c>
      <c r="T3638" s="9">
        <f ca="1">COUNTIF($N$3:$N3638,T$2)/$P3638</f>
        <v>0.32865786578657868</v>
      </c>
    </row>
    <row r="3639" spans="10:20" x14ac:dyDescent="0.25">
      <c r="J3639" s="1">
        <f t="shared" ca="1" si="345"/>
        <v>1</v>
      </c>
      <c r="K3639">
        <f t="shared" ca="1" si="343"/>
        <v>0.86526980215498916</v>
      </c>
      <c r="L3639">
        <f t="shared" ca="1" si="344"/>
        <v>0</v>
      </c>
      <c r="M3639">
        <f t="shared" ca="1" si="342"/>
        <v>0.86526980215498916</v>
      </c>
      <c r="N3639" s="1">
        <f ca="1">IF(M3639=K3639,K$2,IF(M3639=L3639,L$2,IF(M3639=#REF!,#REF!)))</f>
        <v>0</v>
      </c>
      <c r="P3639" s="1">
        <v>3637</v>
      </c>
      <c r="Q3639">
        <f t="shared" ca="1" si="346"/>
        <v>1926.266955419668</v>
      </c>
      <c r="R3639" s="2">
        <f t="shared" ca="1" si="347"/>
        <v>32.104449256994464</v>
      </c>
      <c r="S3639" s="8">
        <f ca="1">COUNTIF($N$3:$N3639,S$2)/$P3639</f>
        <v>0.67143249931262028</v>
      </c>
      <c r="T3639" s="9">
        <f ca="1">COUNTIF($N$3:$N3639,T$2)/$P3639</f>
        <v>0.32856750068737972</v>
      </c>
    </row>
    <row r="3640" spans="10:20" x14ac:dyDescent="0.25">
      <c r="J3640" s="1">
        <f t="shared" ca="1" si="345"/>
        <v>0</v>
      </c>
      <c r="K3640">
        <f t="shared" ca="1" si="343"/>
        <v>1.1691367143198388</v>
      </c>
      <c r="L3640">
        <f t="shared" ca="1" si="344"/>
        <v>2.0351853443401384</v>
      </c>
      <c r="M3640">
        <f t="shared" ca="1" si="342"/>
        <v>1.1691367143198388</v>
      </c>
      <c r="N3640" s="1">
        <f ca="1">IF(M3640=K3640,K$2,IF(M3640=L3640,L$2,IF(M3640=#REF!,#REF!)))</f>
        <v>0</v>
      </c>
      <c r="P3640" s="1">
        <v>3638</v>
      </c>
      <c r="Q3640">
        <f t="shared" ca="1" si="346"/>
        <v>1927.4360921339878</v>
      </c>
      <c r="R3640" s="2">
        <f t="shared" ca="1" si="347"/>
        <v>32.123934868899795</v>
      </c>
      <c r="S3640" s="8">
        <f ca="1">COUNTIF($N$3:$N3640,S$2)/$P3640</f>
        <v>0.67152281473336994</v>
      </c>
      <c r="T3640" s="9">
        <f ca="1">COUNTIF($N$3:$N3640,T$2)/$P3640</f>
        <v>0.32847718526663</v>
      </c>
    </row>
    <row r="3641" spans="10:20" x14ac:dyDescent="0.25">
      <c r="J3641" s="1">
        <f t="shared" ca="1" si="345"/>
        <v>0</v>
      </c>
      <c r="K3641">
        <f t="shared" ca="1" si="343"/>
        <v>0.39055262367494237</v>
      </c>
      <c r="L3641">
        <f t="shared" ca="1" si="344"/>
        <v>0.77742387195662177</v>
      </c>
      <c r="M3641">
        <f t="shared" ca="1" si="342"/>
        <v>0.39055262367494237</v>
      </c>
      <c r="N3641" s="1">
        <f ca="1">IF(M3641=K3641,K$2,IF(M3641=L3641,L$2,IF(M3641=#REF!,#REF!)))</f>
        <v>0</v>
      </c>
      <c r="P3641" s="1">
        <v>3639</v>
      </c>
      <c r="Q3641">
        <f t="shared" ca="1" si="346"/>
        <v>1927.8266447576627</v>
      </c>
      <c r="R3641" s="2">
        <f t="shared" ca="1" si="347"/>
        <v>32.130444079294378</v>
      </c>
      <c r="S3641" s="8">
        <f ca="1">COUNTIF($N$3:$N3641,S$2)/$P3641</f>
        <v>0.67161308051662549</v>
      </c>
      <c r="T3641" s="9">
        <f ca="1">COUNTIF($N$3:$N3641,T$2)/$P3641</f>
        <v>0.32838691948337456</v>
      </c>
    </row>
    <row r="3642" spans="10:20" x14ac:dyDescent="0.25">
      <c r="J3642" s="1">
        <f t="shared" ca="1" si="345"/>
        <v>0</v>
      </c>
      <c r="K3642">
        <f t="shared" ca="1" si="343"/>
        <v>1.9266900321703131</v>
      </c>
      <c r="L3642">
        <f t="shared" ca="1" si="344"/>
        <v>1.1209681620215024</v>
      </c>
      <c r="M3642">
        <f t="shared" ca="1" si="342"/>
        <v>1.1209681620215024</v>
      </c>
      <c r="N3642" s="1">
        <f ca="1">IF(M3642=K3642,K$2,IF(M3642=L3642,L$2,IF(M3642=#REF!,#REF!)))</f>
        <v>1</v>
      </c>
      <c r="P3642" s="1">
        <v>3640</v>
      </c>
      <c r="Q3642">
        <f t="shared" ca="1" si="346"/>
        <v>1928.9476129196842</v>
      </c>
      <c r="R3642" s="2">
        <f t="shared" ca="1" si="347"/>
        <v>32.149126881994739</v>
      </c>
      <c r="S3642" s="8">
        <f ca="1">COUNTIF($N$3:$N3642,S$2)/$P3642</f>
        <v>0.67142857142857137</v>
      </c>
      <c r="T3642" s="9">
        <f ca="1">COUNTIF($N$3:$N3642,T$2)/$P3642</f>
        <v>0.32857142857142857</v>
      </c>
    </row>
    <row r="3643" spans="10:20" x14ac:dyDescent="0.25">
      <c r="J3643" s="1">
        <f t="shared" ca="1" si="345"/>
        <v>1</v>
      </c>
      <c r="K3643">
        <f t="shared" ca="1" si="343"/>
        <v>0.28359699126718396</v>
      </c>
      <c r="L3643">
        <f t="shared" ca="1" si="344"/>
        <v>0</v>
      </c>
      <c r="M3643">
        <f t="shared" ca="1" si="342"/>
        <v>0.28359699126718396</v>
      </c>
      <c r="N3643" s="1">
        <f ca="1">IF(M3643=K3643,K$2,IF(M3643=L3643,L$2,IF(M3643=#REF!,#REF!)))</f>
        <v>0</v>
      </c>
      <c r="P3643" s="1">
        <v>3641</v>
      </c>
      <c r="Q3643">
        <f t="shared" ca="1" si="346"/>
        <v>1929.2312099109513</v>
      </c>
      <c r="R3643" s="2">
        <f t="shared" ca="1" si="347"/>
        <v>32.153853498515858</v>
      </c>
      <c r="S3643" s="8">
        <f ca="1">COUNTIF($N$3:$N3643,S$2)/$P3643</f>
        <v>0.67151881351277121</v>
      </c>
      <c r="T3643" s="9">
        <f ca="1">COUNTIF($N$3:$N3643,T$2)/$P3643</f>
        <v>0.32848118648722879</v>
      </c>
    </row>
    <row r="3644" spans="10:20" x14ac:dyDescent="0.25">
      <c r="J3644" s="1">
        <f t="shared" ca="1" si="345"/>
        <v>0</v>
      </c>
      <c r="K3644">
        <f t="shared" ca="1" si="343"/>
        <v>0.69072003096597112</v>
      </c>
      <c r="L3644">
        <f t="shared" ca="1" si="344"/>
        <v>0.19538399036667292</v>
      </c>
      <c r="M3644">
        <f t="shared" ca="1" si="342"/>
        <v>0.19538399036667292</v>
      </c>
      <c r="N3644" s="1">
        <f ca="1">IF(M3644=K3644,K$2,IF(M3644=L3644,L$2,IF(M3644=#REF!,#REF!)))</f>
        <v>1</v>
      </c>
      <c r="P3644" s="1">
        <v>3642</v>
      </c>
      <c r="Q3644">
        <f t="shared" ca="1" si="346"/>
        <v>1929.426593901318</v>
      </c>
      <c r="R3644" s="2">
        <f t="shared" ca="1" si="347"/>
        <v>32.157109898355301</v>
      </c>
      <c r="S3644" s="8">
        <f ca="1">COUNTIF($N$3:$N3644,S$2)/$P3644</f>
        <v>0.67133443163097195</v>
      </c>
      <c r="T3644" s="9">
        <f ca="1">COUNTIF($N$3:$N3644,T$2)/$P3644</f>
        <v>0.32866556836902799</v>
      </c>
    </row>
    <row r="3645" spans="10:20" x14ac:dyDescent="0.25">
      <c r="J3645" s="1">
        <f t="shared" ca="1" si="345"/>
        <v>1</v>
      </c>
      <c r="K3645">
        <f t="shared" ca="1" si="343"/>
        <v>0.45073731857670968</v>
      </c>
      <c r="L3645">
        <f t="shared" ca="1" si="344"/>
        <v>0</v>
      </c>
      <c r="M3645">
        <f t="shared" ca="1" si="342"/>
        <v>0.45073731857670968</v>
      </c>
      <c r="N3645" s="1">
        <f ca="1">IF(M3645=K3645,K$2,IF(M3645=L3645,L$2,IF(M3645=#REF!,#REF!)))</f>
        <v>0</v>
      </c>
      <c r="P3645" s="1">
        <v>3643</v>
      </c>
      <c r="Q3645">
        <f t="shared" ca="1" si="346"/>
        <v>1929.8773312198948</v>
      </c>
      <c r="R3645" s="2">
        <f t="shared" ca="1" si="347"/>
        <v>32.164622186998244</v>
      </c>
      <c r="S3645" s="8">
        <f ca="1">COUNTIF($N$3:$N3645,S$2)/$P3645</f>
        <v>0.67142465001372498</v>
      </c>
      <c r="T3645" s="9">
        <f ca="1">COUNTIF($N$3:$N3645,T$2)/$P3645</f>
        <v>0.32857534998627502</v>
      </c>
    </row>
    <row r="3646" spans="10:20" x14ac:dyDescent="0.25">
      <c r="J3646" s="1">
        <f t="shared" ca="1" si="345"/>
        <v>0</v>
      </c>
      <c r="K3646">
        <f t="shared" ca="1" si="343"/>
        <v>0.51000452000797059</v>
      </c>
      <c r="L3646">
        <f t="shared" ca="1" si="344"/>
        <v>0.69371829352020997</v>
      </c>
      <c r="M3646">
        <f t="shared" ca="1" si="342"/>
        <v>0.51000452000797059</v>
      </c>
      <c r="N3646" s="1">
        <f ca="1">IF(M3646=K3646,K$2,IF(M3646=L3646,L$2,IF(M3646=#REF!,#REF!)))</f>
        <v>0</v>
      </c>
      <c r="P3646" s="1">
        <v>3644</v>
      </c>
      <c r="Q3646">
        <f t="shared" ca="1" si="346"/>
        <v>1930.3873357399027</v>
      </c>
      <c r="R3646" s="2">
        <f t="shared" ca="1" si="347"/>
        <v>32.173122262331709</v>
      </c>
      <c r="S3646" s="8">
        <f ca="1">COUNTIF($N$3:$N3646,S$2)/$P3646</f>
        <v>0.67151481888035125</v>
      </c>
      <c r="T3646" s="9">
        <f ca="1">COUNTIF($N$3:$N3646,T$2)/$P3646</f>
        <v>0.32848518111964875</v>
      </c>
    </row>
    <row r="3647" spans="10:20" x14ac:dyDescent="0.25">
      <c r="J3647" s="1">
        <f t="shared" ca="1" si="345"/>
        <v>0</v>
      </c>
      <c r="K3647">
        <f t="shared" ca="1" si="343"/>
        <v>0.40862426202318297</v>
      </c>
      <c r="L3647">
        <f t="shared" ca="1" si="344"/>
        <v>0.80899462500345598</v>
      </c>
      <c r="M3647">
        <f t="shared" ca="1" si="342"/>
        <v>0.40862426202318297</v>
      </c>
      <c r="N3647" s="1">
        <f ca="1">IF(M3647=K3647,K$2,IF(M3647=L3647,L$2,IF(M3647=#REF!,#REF!)))</f>
        <v>0</v>
      </c>
      <c r="P3647" s="1">
        <v>3645</v>
      </c>
      <c r="Q3647">
        <f t="shared" ca="1" si="346"/>
        <v>1930.795960001926</v>
      </c>
      <c r="R3647" s="2">
        <f t="shared" ca="1" si="347"/>
        <v>32.179932666698768</v>
      </c>
      <c r="S3647" s="8">
        <f ca="1">COUNTIF($N$3:$N3647,S$2)/$P3647</f>
        <v>0.67160493827160495</v>
      </c>
      <c r="T3647" s="9">
        <f ca="1">COUNTIF($N$3:$N3647,T$2)/$P3647</f>
        <v>0.32839506172839505</v>
      </c>
    </row>
    <row r="3648" spans="10:20" x14ac:dyDescent="0.25">
      <c r="J3648" s="1">
        <f t="shared" ca="1" si="345"/>
        <v>0</v>
      </c>
      <c r="K3648">
        <f t="shared" ca="1" si="343"/>
        <v>0.86926701948480378</v>
      </c>
      <c r="L3648">
        <f t="shared" ca="1" si="344"/>
        <v>2.8213002184819747</v>
      </c>
      <c r="M3648">
        <f t="shared" ca="1" si="342"/>
        <v>0.86926701948480378</v>
      </c>
      <c r="N3648" s="1">
        <f ca="1">IF(M3648=K3648,K$2,IF(M3648=L3648,L$2,IF(M3648=#REF!,#REF!)))</f>
        <v>0</v>
      </c>
      <c r="P3648" s="1">
        <v>3646</v>
      </c>
      <c r="Q3648">
        <f t="shared" ca="1" si="346"/>
        <v>1931.6652270214108</v>
      </c>
      <c r="R3648" s="2">
        <f t="shared" ca="1" si="347"/>
        <v>32.194420450356844</v>
      </c>
      <c r="S3648" s="8">
        <f ca="1">COUNTIF($N$3:$N3648,S$2)/$P3648</f>
        <v>0.67169500822819528</v>
      </c>
      <c r="T3648" s="9">
        <f ca="1">COUNTIF($N$3:$N3648,T$2)/$P3648</f>
        <v>0.32830499177180472</v>
      </c>
    </row>
    <row r="3649" spans="10:20" x14ac:dyDescent="0.25">
      <c r="J3649" s="1">
        <f t="shared" ca="1" si="345"/>
        <v>0</v>
      </c>
      <c r="K3649">
        <f t="shared" ca="1" si="343"/>
        <v>1.2292498814061572</v>
      </c>
      <c r="L3649">
        <f t="shared" ca="1" si="344"/>
        <v>0.53540705917374154</v>
      </c>
      <c r="M3649">
        <f t="shared" ca="1" si="342"/>
        <v>0.53540705917374154</v>
      </c>
      <c r="N3649" s="1">
        <f ca="1">IF(M3649=K3649,K$2,IF(M3649=L3649,L$2,IF(M3649=#REF!,#REF!)))</f>
        <v>1</v>
      </c>
      <c r="P3649" s="1">
        <v>3647</v>
      </c>
      <c r="Q3649">
        <f t="shared" ca="1" si="346"/>
        <v>1932.2006340805847</v>
      </c>
      <c r="R3649" s="2">
        <f t="shared" ca="1" si="347"/>
        <v>32.203343901343075</v>
      </c>
      <c r="S3649" s="8">
        <f ca="1">COUNTIF($N$3:$N3649,S$2)/$P3649</f>
        <v>0.67151083081985197</v>
      </c>
      <c r="T3649" s="9">
        <f ca="1">COUNTIF($N$3:$N3649,T$2)/$P3649</f>
        <v>0.32848916918014809</v>
      </c>
    </row>
    <row r="3650" spans="10:20" x14ac:dyDescent="0.25">
      <c r="J3650" s="1">
        <f t="shared" ca="1" si="345"/>
        <v>1</v>
      </c>
      <c r="K3650">
        <f t="shared" ca="1" si="343"/>
        <v>0.14455590271622151</v>
      </c>
      <c r="L3650">
        <f t="shared" ca="1" si="344"/>
        <v>0</v>
      </c>
      <c r="M3650">
        <f t="shared" ca="1" si="342"/>
        <v>0.14455590271622151</v>
      </c>
      <c r="N3650" s="1">
        <f ca="1">IF(M3650=K3650,K$2,IF(M3650=L3650,L$2,IF(M3650=#REF!,#REF!)))</f>
        <v>0</v>
      </c>
      <c r="P3650" s="1">
        <v>3648</v>
      </c>
      <c r="Q3650">
        <f t="shared" ca="1" si="346"/>
        <v>1932.345189983301</v>
      </c>
      <c r="R3650" s="2">
        <f t="shared" ca="1" si="347"/>
        <v>32.205753166388348</v>
      </c>
      <c r="S3650" s="8">
        <f ca="1">COUNTIF($N$3:$N3650,S$2)/$P3650</f>
        <v>0.67160087719298245</v>
      </c>
      <c r="T3650" s="9">
        <f ca="1">COUNTIF($N$3:$N3650,T$2)/$P3650</f>
        <v>0.32839912280701755</v>
      </c>
    </row>
    <row r="3651" spans="10:20" x14ac:dyDescent="0.25">
      <c r="J3651" s="1">
        <f t="shared" ca="1" si="345"/>
        <v>0</v>
      </c>
      <c r="K3651">
        <f t="shared" ca="1" si="343"/>
        <v>1.0745507480965171</v>
      </c>
      <c r="L3651">
        <f t="shared" ca="1" si="344"/>
        <v>0.27440446324557877</v>
      </c>
      <c r="M3651">
        <f t="shared" ref="M3651:M3714" ca="1" si="348">SMALL(K3651:L3651,COUNTIF(K3651:L3651,0)+1)</f>
        <v>0.27440446324557877</v>
      </c>
      <c r="N3651" s="1">
        <f ca="1">IF(M3651=K3651,K$2,IF(M3651=L3651,L$2,IF(M3651=#REF!,#REF!)))</f>
        <v>1</v>
      </c>
      <c r="P3651" s="1">
        <v>3649</v>
      </c>
      <c r="Q3651">
        <f t="shared" ca="1" si="346"/>
        <v>1932.6195944465467</v>
      </c>
      <c r="R3651" s="2">
        <f t="shared" ca="1" si="347"/>
        <v>32.210326574109111</v>
      </c>
      <c r="S3651" s="8">
        <f ca="1">COUNTIF($N$3:$N3651,S$2)/$P3651</f>
        <v>0.67141682652781587</v>
      </c>
      <c r="T3651" s="9">
        <f ca="1">COUNTIF($N$3:$N3651,T$2)/$P3651</f>
        <v>0.32858317347218419</v>
      </c>
    </row>
    <row r="3652" spans="10:20" x14ac:dyDescent="0.25">
      <c r="J3652" s="1">
        <f t="shared" ca="1" si="345"/>
        <v>1</v>
      </c>
      <c r="K3652">
        <f t="shared" ref="K3652:K3715" ca="1" si="349">IF($J3652=$C$4,IF(D$4&lt;&gt;0,(-1/D$4),0)*LN(1-RAND()),IF($J3652=$C$5,IF(D$5&lt;&gt;0,(-1/D$5),0)*LN(1-RAND())))</f>
        <v>0.43961193256255005</v>
      </c>
      <c r="L3652">
        <f t="shared" ref="L3652:L3715" ca="1" si="350">IF($J3652=$C$4,IF(E$4&lt;&gt;0,(-1/E$4),0)*LN(1-RAND()),IF($J3652=$C$5,IF(E$5&lt;&gt;0,(-1/E$5),0)*LN(1-RAND())))</f>
        <v>0</v>
      </c>
      <c r="M3652">
        <f t="shared" ca="1" si="348"/>
        <v>0.43961193256255005</v>
      </c>
      <c r="N3652" s="1">
        <f ca="1">IF(M3652=K3652,K$2,IF(M3652=L3652,L$2,IF(M3652=#REF!,#REF!)))</f>
        <v>0</v>
      </c>
      <c r="P3652" s="1">
        <v>3650</v>
      </c>
      <c r="Q3652">
        <f t="shared" ca="1" si="346"/>
        <v>1933.0592063791091</v>
      </c>
      <c r="R3652" s="2">
        <f t="shared" ca="1" si="347"/>
        <v>32.217653439651819</v>
      </c>
      <c r="S3652" s="8">
        <f ca="1">COUNTIF($N$3:$N3652,S$2)/$P3652</f>
        <v>0.67150684931506854</v>
      </c>
      <c r="T3652" s="9">
        <f ca="1">COUNTIF($N$3:$N3652,T$2)/$P3652</f>
        <v>0.32849315068493151</v>
      </c>
    </row>
    <row r="3653" spans="10:20" x14ac:dyDescent="0.25">
      <c r="J3653" s="1">
        <f t="shared" ca="1" si="345"/>
        <v>0</v>
      </c>
      <c r="K3653">
        <f t="shared" ca="1" si="349"/>
        <v>8.9816993582736343E-2</v>
      </c>
      <c r="L3653">
        <f t="shared" ca="1" si="350"/>
        <v>0.8290411729885564</v>
      </c>
      <c r="M3653">
        <f t="shared" ca="1" si="348"/>
        <v>8.9816993582736343E-2</v>
      </c>
      <c r="N3653" s="1">
        <f ca="1">IF(M3653=K3653,K$2,IF(M3653=L3653,L$2,IF(M3653=#REF!,#REF!)))</f>
        <v>0</v>
      </c>
      <c r="P3653" s="1">
        <v>3651</v>
      </c>
      <c r="Q3653">
        <f t="shared" ca="1" si="346"/>
        <v>1933.1490233726918</v>
      </c>
      <c r="R3653" s="2">
        <f t="shared" ca="1" si="347"/>
        <v>32.219150389544865</v>
      </c>
      <c r="S3653" s="8">
        <f ca="1">COUNTIF($N$3:$N3653,S$2)/$P3653</f>
        <v>0.67159682278827715</v>
      </c>
      <c r="T3653" s="9">
        <f ca="1">COUNTIF($N$3:$N3653,T$2)/$P3653</f>
        <v>0.3284031772117228</v>
      </c>
    </row>
    <row r="3654" spans="10:20" x14ac:dyDescent="0.25">
      <c r="J3654" s="1">
        <f t="shared" ca="1" si="345"/>
        <v>0</v>
      </c>
      <c r="K3654">
        <f t="shared" ca="1" si="349"/>
        <v>0.60998730718885108</v>
      </c>
      <c r="L3654">
        <f t="shared" ca="1" si="350"/>
        <v>3.2796396109253627</v>
      </c>
      <c r="M3654">
        <f t="shared" ca="1" si="348"/>
        <v>0.60998730718885108</v>
      </c>
      <c r="N3654" s="1">
        <f ca="1">IF(M3654=K3654,K$2,IF(M3654=L3654,L$2,IF(M3654=#REF!,#REF!)))</f>
        <v>0</v>
      </c>
      <c r="P3654" s="1">
        <v>3652</v>
      </c>
      <c r="Q3654">
        <f t="shared" ca="1" si="346"/>
        <v>1933.7590106798807</v>
      </c>
      <c r="R3654" s="2">
        <f t="shared" ca="1" si="347"/>
        <v>32.22931684466468</v>
      </c>
      <c r="S3654" s="8">
        <f ca="1">COUNTIF($N$3:$N3654,S$2)/$P3654</f>
        <v>0.67168674698795183</v>
      </c>
      <c r="T3654" s="9">
        <f ca="1">COUNTIF($N$3:$N3654,T$2)/$P3654</f>
        <v>0.32831325301204817</v>
      </c>
    </row>
    <row r="3655" spans="10:20" x14ac:dyDescent="0.25">
      <c r="J3655" s="1">
        <f t="shared" ca="1" si="345"/>
        <v>0</v>
      </c>
      <c r="K3655">
        <f t="shared" ca="1" si="349"/>
        <v>0.7902795036246566</v>
      </c>
      <c r="L3655">
        <f t="shared" ca="1" si="350"/>
        <v>0.78298283610549846</v>
      </c>
      <c r="M3655">
        <f t="shared" ca="1" si="348"/>
        <v>0.78298283610549846</v>
      </c>
      <c r="N3655" s="1">
        <f ca="1">IF(M3655=K3655,K$2,IF(M3655=L3655,L$2,IF(M3655=#REF!,#REF!)))</f>
        <v>1</v>
      </c>
      <c r="P3655" s="1">
        <v>3653</v>
      </c>
      <c r="Q3655">
        <f t="shared" ca="1" si="346"/>
        <v>1934.5419935159862</v>
      </c>
      <c r="R3655" s="2">
        <f t="shared" ca="1" si="347"/>
        <v>32.24236655859977</v>
      </c>
      <c r="S3655" s="8">
        <f ca="1">COUNTIF($N$3:$N3655,S$2)/$P3655</f>
        <v>0.67150287434984945</v>
      </c>
      <c r="T3655" s="9">
        <f ca="1">COUNTIF($N$3:$N3655,T$2)/$P3655</f>
        <v>0.32849712565015055</v>
      </c>
    </row>
    <row r="3656" spans="10:20" x14ac:dyDescent="0.25">
      <c r="J3656" s="1">
        <f t="shared" ca="1" si="345"/>
        <v>1</v>
      </c>
      <c r="K3656">
        <f t="shared" ca="1" si="349"/>
        <v>1.7103738249032219</v>
      </c>
      <c r="L3656">
        <f t="shared" ca="1" si="350"/>
        <v>0</v>
      </c>
      <c r="M3656">
        <f t="shared" ca="1" si="348"/>
        <v>1.7103738249032219</v>
      </c>
      <c r="N3656" s="1">
        <f ca="1">IF(M3656=K3656,K$2,IF(M3656=L3656,L$2,IF(M3656=#REF!,#REF!)))</f>
        <v>0</v>
      </c>
      <c r="P3656" s="1">
        <v>3654</v>
      </c>
      <c r="Q3656">
        <f t="shared" ca="1" si="346"/>
        <v>1936.2523673408894</v>
      </c>
      <c r="R3656" s="2">
        <f t="shared" ca="1" si="347"/>
        <v>32.270872789014824</v>
      </c>
      <c r="S3656" s="8">
        <f ca="1">COUNTIF($N$3:$N3656,S$2)/$P3656</f>
        <v>0.67159277504105086</v>
      </c>
      <c r="T3656" s="9">
        <f ca="1">COUNTIF($N$3:$N3656,T$2)/$P3656</f>
        <v>0.32840722495894908</v>
      </c>
    </row>
    <row r="3657" spans="10:20" x14ac:dyDescent="0.25">
      <c r="J3657" s="1">
        <f t="shared" ca="1" si="345"/>
        <v>0</v>
      </c>
      <c r="K3657">
        <f t="shared" ca="1" si="349"/>
        <v>1.9883177619262624</v>
      </c>
      <c r="L3657">
        <f t="shared" ca="1" si="350"/>
        <v>0.51608885542140071</v>
      </c>
      <c r="M3657">
        <f t="shared" ca="1" si="348"/>
        <v>0.51608885542140071</v>
      </c>
      <c r="N3657" s="1">
        <f ca="1">IF(M3657=K3657,K$2,IF(M3657=L3657,L$2,IF(M3657=#REF!,#REF!)))</f>
        <v>1</v>
      </c>
      <c r="P3657" s="1">
        <v>3655</v>
      </c>
      <c r="Q3657">
        <f t="shared" ca="1" si="346"/>
        <v>1936.7684561963108</v>
      </c>
      <c r="R3657" s="2">
        <f t="shared" ca="1" si="347"/>
        <v>32.279474269938511</v>
      </c>
      <c r="S3657" s="8">
        <f ca="1">COUNTIF($N$3:$N3657,S$2)/$P3657</f>
        <v>0.6714090287277702</v>
      </c>
      <c r="T3657" s="9">
        <f ca="1">COUNTIF($N$3:$N3657,T$2)/$P3657</f>
        <v>0.3285909712722298</v>
      </c>
    </row>
    <row r="3658" spans="10:20" x14ac:dyDescent="0.25">
      <c r="J3658" s="1">
        <f t="shared" ca="1" si="345"/>
        <v>1</v>
      </c>
      <c r="K3658">
        <f t="shared" ca="1" si="349"/>
        <v>9.5076734240655034E-2</v>
      </c>
      <c r="L3658">
        <f t="shared" ca="1" si="350"/>
        <v>0</v>
      </c>
      <c r="M3658">
        <f t="shared" ca="1" si="348"/>
        <v>9.5076734240655034E-2</v>
      </c>
      <c r="N3658" s="1">
        <f ca="1">IF(M3658=K3658,K$2,IF(M3658=L3658,L$2,IF(M3658=#REF!,#REF!)))</f>
        <v>0</v>
      </c>
      <c r="P3658" s="1">
        <v>3656</v>
      </c>
      <c r="Q3658">
        <f t="shared" ca="1" si="346"/>
        <v>1936.8635329305514</v>
      </c>
      <c r="R3658" s="2">
        <f t="shared" ca="1" si="347"/>
        <v>32.281058882175856</v>
      </c>
      <c r="S3658" s="8">
        <f ca="1">COUNTIF($N$3:$N3658,S$2)/$P3658</f>
        <v>0.67149890590809624</v>
      </c>
      <c r="T3658" s="9">
        <f ca="1">COUNTIF($N$3:$N3658,T$2)/$P3658</f>
        <v>0.3285010940919037</v>
      </c>
    </row>
    <row r="3659" spans="10:20" x14ac:dyDescent="0.25">
      <c r="J3659" s="1">
        <f t="shared" ca="1" si="345"/>
        <v>0</v>
      </c>
      <c r="K3659">
        <f t="shared" ca="1" si="349"/>
        <v>0.17425010617270081</v>
      </c>
      <c r="L3659">
        <f t="shared" ca="1" si="350"/>
        <v>1.1915330128307866</v>
      </c>
      <c r="M3659">
        <f t="shared" ca="1" si="348"/>
        <v>0.17425010617270081</v>
      </c>
      <c r="N3659" s="1">
        <f ca="1">IF(M3659=K3659,K$2,IF(M3659=L3659,L$2,IF(M3659=#REF!,#REF!)))</f>
        <v>0</v>
      </c>
      <c r="P3659" s="1">
        <v>3657</v>
      </c>
      <c r="Q3659">
        <f t="shared" ca="1" si="346"/>
        <v>1937.037783036724</v>
      </c>
      <c r="R3659" s="2">
        <f t="shared" ca="1" si="347"/>
        <v>32.283963050612066</v>
      </c>
      <c r="S3659" s="8">
        <f ca="1">COUNTIF($N$3:$N3659,S$2)/$P3659</f>
        <v>0.67158873393491936</v>
      </c>
      <c r="T3659" s="9">
        <f ca="1">COUNTIF($N$3:$N3659,T$2)/$P3659</f>
        <v>0.32841126606508064</v>
      </c>
    </row>
    <row r="3660" spans="10:20" x14ac:dyDescent="0.25">
      <c r="J3660" s="1">
        <f t="shared" ca="1" si="345"/>
        <v>0</v>
      </c>
      <c r="K3660">
        <f t="shared" ca="1" si="349"/>
        <v>6.2118405065136766E-2</v>
      </c>
      <c r="L3660">
        <f t="shared" ca="1" si="350"/>
        <v>0.78870293395729907</v>
      </c>
      <c r="M3660">
        <f t="shared" ca="1" si="348"/>
        <v>6.2118405065136766E-2</v>
      </c>
      <c r="N3660" s="1">
        <f ca="1">IF(M3660=K3660,K$2,IF(M3660=L3660,L$2,IF(M3660=#REF!,#REF!)))</f>
        <v>0</v>
      </c>
      <c r="P3660" s="1">
        <v>3658</v>
      </c>
      <c r="Q3660">
        <f t="shared" ca="1" si="346"/>
        <v>1937.0999014417891</v>
      </c>
      <c r="R3660" s="2">
        <f t="shared" ca="1" si="347"/>
        <v>32.28499835736315</v>
      </c>
      <c r="S3660" s="8">
        <f ca="1">COUNTIF($N$3:$N3660,S$2)/$P3660</f>
        <v>0.67167851284855107</v>
      </c>
      <c r="T3660" s="9">
        <f ca="1">COUNTIF($N$3:$N3660,T$2)/$P3660</f>
        <v>0.32832148715144888</v>
      </c>
    </row>
    <row r="3661" spans="10:20" x14ac:dyDescent="0.25">
      <c r="J3661" s="1">
        <f t="shared" ca="1" si="345"/>
        <v>0</v>
      </c>
      <c r="K3661">
        <f t="shared" ca="1" si="349"/>
        <v>0.81055025866208807</v>
      </c>
      <c r="L3661">
        <f t="shared" ca="1" si="350"/>
        <v>0.52009978523551104</v>
      </c>
      <c r="M3661">
        <f t="shared" ca="1" si="348"/>
        <v>0.52009978523551104</v>
      </c>
      <c r="N3661" s="1">
        <f ca="1">IF(M3661=K3661,K$2,IF(M3661=L3661,L$2,IF(M3661=#REF!,#REF!)))</f>
        <v>1</v>
      </c>
      <c r="P3661" s="1">
        <v>3659</v>
      </c>
      <c r="Q3661">
        <f t="shared" ca="1" si="346"/>
        <v>1937.6200012270247</v>
      </c>
      <c r="R3661" s="2">
        <f t="shared" ca="1" si="347"/>
        <v>32.293666687117074</v>
      </c>
      <c r="S3661" s="8">
        <f ca="1">COUNTIF($N$3:$N3661,S$2)/$P3661</f>
        <v>0.6714949439737633</v>
      </c>
      <c r="T3661" s="9">
        <f ca="1">COUNTIF($N$3:$N3661,T$2)/$P3661</f>
        <v>0.3285050560262367</v>
      </c>
    </row>
    <row r="3662" spans="10:20" x14ac:dyDescent="0.25">
      <c r="J3662" s="1">
        <f t="shared" ca="1" si="345"/>
        <v>1</v>
      </c>
      <c r="K3662">
        <f t="shared" ca="1" si="349"/>
        <v>0.23819021044653796</v>
      </c>
      <c r="L3662">
        <f t="shared" ca="1" si="350"/>
        <v>0</v>
      </c>
      <c r="M3662">
        <f t="shared" ca="1" si="348"/>
        <v>0.23819021044653796</v>
      </c>
      <c r="N3662" s="1">
        <f ca="1">IF(M3662=K3662,K$2,IF(M3662=L3662,L$2,IF(M3662=#REF!,#REF!)))</f>
        <v>0</v>
      </c>
      <c r="P3662" s="1">
        <v>3660</v>
      </c>
      <c r="Q3662">
        <f t="shared" ca="1" si="346"/>
        <v>1937.8581914374713</v>
      </c>
      <c r="R3662" s="2">
        <f t="shared" ca="1" si="347"/>
        <v>32.297636523957856</v>
      </c>
      <c r="S3662" s="8">
        <f ca="1">COUNTIF($N$3:$N3662,S$2)/$P3662</f>
        <v>0.67158469945355193</v>
      </c>
      <c r="T3662" s="9">
        <f ca="1">COUNTIF($N$3:$N3662,T$2)/$P3662</f>
        <v>0.32841530054644807</v>
      </c>
    </row>
    <row r="3663" spans="10:20" x14ac:dyDescent="0.25">
      <c r="J3663" s="1">
        <f t="shared" ca="1" si="345"/>
        <v>0</v>
      </c>
      <c r="K3663">
        <f t="shared" ca="1" si="349"/>
        <v>3.9787036122502037</v>
      </c>
      <c r="L3663">
        <f t="shared" ca="1" si="350"/>
        <v>0.53409430501081279</v>
      </c>
      <c r="M3663">
        <f t="shared" ca="1" si="348"/>
        <v>0.53409430501081279</v>
      </c>
      <c r="N3663" s="1">
        <f ca="1">IF(M3663=K3663,K$2,IF(M3663=L3663,L$2,IF(M3663=#REF!,#REF!)))</f>
        <v>1</v>
      </c>
      <c r="P3663" s="1">
        <v>3661</v>
      </c>
      <c r="Q3663">
        <f t="shared" ca="1" si="346"/>
        <v>1938.392285742482</v>
      </c>
      <c r="R3663" s="2">
        <f t="shared" ca="1" si="347"/>
        <v>32.306538095708035</v>
      </c>
      <c r="S3663" s="8">
        <f ca="1">COUNTIF($N$3:$N3663,S$2)/$P3663</f>
        <v>0.67140125648729854</v>
      </c>
      <c r="T3663" s="9">
        <f ca="1">COUNTIF($N$3:$N3663,T$2)/$P3663</f>
        <v>0.32859874351270146</v>
      </c>
    </row>
    <row r="3664" spans="10:20" x14ac:dyDescent="0.25">
      <c r="J3664" s="1">
        <f t="shared" ca="1" si="345"/>
        <v>1</v>
      </c>
      <c r="K3664">
        <f t="shared" ca="1" si="349"/>
        <v>0.13482711169415987</v>
      </c>
      <c r="L3664">
        <f t="shared" ca="1" si="350"/>
        <v>0</v>
      </c>
      <c r="M3664">
        <f t="shared" ca="1" si="348"/>
        <v>0.13482711169415987</v>
      </c>
      <c r="N3664" s="1">
        <f ca="1">IF(M3664=K3664,K$2,IF(M3664=L3664,L$2,IF(M3664=#REF!,#REF!)))</f>
        <v>0</v>
      </c>
      <c r="P3664" s="1">
        <v>3662</v>
      </c>
      <c r="Q3664">
        <f t="shared" ca="1" si="346"/>
        <v>1938.5271128541763</v>
      </c>
      <c r="R3664" s="2">
        <f t="shared" ca="1" si="347"/>
        <v>32.308785214236273</v>
      </c>
      <c r="S3664" s="8">
        <f ca="1">COUNTIF($N$3:$N3664,S$2)/$P3664</f>
        <v>0.67149098853085742</v>
      </c>
      <c r="T3664" s="9">
        <f ca="1">COUNTIF($N$3:$N3664,T$2)/$P3664</f>
        <v>0.32850901146914252</v>
      </c>
    </row>
    <row r="3665" spans="10:20" x14ac:dyDescent="0.25">
      <c r="J3665" s="1">
        <f t="shared" ca="1" si="345"/>
        <v>0</v>
      </c>
      <c r="K3665">
        <f t="shared" ca="1" si="349"/>
        <v>1.8936107707567524</v>
      </c>
      <c r="L3665">
        <f t="shared" ca="1" si="350"/>
        <v>6.7824449883631913E-2</v>
      </c>
      <c r="M3665">
        <f t="shared" ca="1" si="348"/>
        <v>6.7824449883631913E-2</v>
      </c>
      <c r="N3665" s="1">
        <f ca="1">IF(M3665=K3665,K$2,IF(M3665=L3665,L$2,IF(M3665=#REF!,#REF!)))</f>
        <v>1</v>
      </c>
      <c r="P3665" s="1">
        <v>3663</v>
      </c>
      <c r="Q3665">
        <f t="shared" ca="1" si="346"/>
        <v>1938.5949373040598</v>
      </c>
      <c r="R3665" s="2">
        <f t="shared" ca="1" si="347"/>
        <v>32.309915621734334</v>
      </c>
      <c r="S3665" s="8">
        <f ca="1">COUNTIF($N$3:$N3665,S$2)/$P3665</f>
        <v>0.67130767130767133</v>
      </c>
      <c r="T3665" s="9">
        <f ca="1">COUNTIF($N$3:$N3665,T$2)/$P3665</f>
        <v>0.32869232869232867</v>
      </c>
    </row>
    <row r="3666" spans="10:20" x14ac:dyDescent="0.25">
      <c r="J3666" s="1">
        <f t="shared" ca="1" si="345"/>
        <v>1</v>
      </c>
      <c r="K3666">
        <f t="shared" ca="1" si="349"/>
        <v>0.22914272430954225</v>
      </c>
      <c r="L3666">
        <f t="shared" ca="1" si="350"/>
        <v>0</v>
      </c>
      <c r="M3666">
        <f t="shared" ca="1" si="348"/>
        <v>0.22914272430954225</v>
      </c>
      <c r="N3666" s="1">
        <f ca="1">IF(M3666=K3666,K$2,IF(M3666=L3666,L$2,IF(M3666=#REF!,#REF!)))</f>
        <v>0</v>
      </c>
      <c r="P3666" s="1">
        <v>3664</v>
      </c>
      <c r="Q3666">
        <f t="shared" ca="1" si="346"/>
        <v>1938.8240800283693</v>
      </c>
      <c r="R3666" s="2">
        <f t="shared" ca="1" si="347"/>
        <v>32.313734667139485</v>
      </c>
      <c r="S3666" s="8">
        <f ca="1">COUNTIF($N$3:$N3666,S$2)/$P3666</f>
        <v>0.67139737991266379</v>
      </c>
      <c r="T3666" s="9">
        <f ca="1">COUNTIF($N$3:$N3666,T$2)/$P3666</f>
        <v>0.32860262008733626</v>
      </c>
    </row>
    <row r="3667" spans="10:20" x14ac:dyDescent="0.25">
      <c r="J3667" s="1">
        <f t="shared" ca="1" si="345"/>
        <v>0</v>
      </c>
      <c r="K3667">
        <f t="shared" ca="1" si="349"/>
        <v>1.0899259886460455</v>
      </c>
      <c r="L3667">
        <f t="shared" ca="1" si="350"/>
        <v>1.5364992340558679</v>
      </c>
      <c r="M3667">
        <f t="shared" ca="1" si="348"/>
        <v>1.0899259886460455</v>
      </c>
      <c r="N3667" s="1">
        <f ca="1">IF(M3667=K3667,K$2,IF(M3667=L3667,L$2,IF(M3667=#REF!,#REF!)))</f>
        <v>0</v>
      </c>
      <c r="P3667" s="1">
        <v>3665</v>
      </c>
      <c r="Q3667">
        <f t="shared" ca="1" si="346"/>
        <v>1939.9140060170153</v>
      </c>
      <c r="R3667" s="2">
        <f t="shared" ca="1" si="347"/>
        <v>32.33190010028359</v>
      </c>
      <c r="S3667" s="8">
        <f ca="1">COUNTIF($N$3:$N3667,S$2)/$P3667</f>
        <v>0.67148703956343792</v>
      </c>
      <c r="T3667" s="9">
        <f ca="1">COUNTIF($N$3:$N3667,T$2)/$P3667</f>
        <v>0.32851296043656208</v>
      </c>
    </row>
    <row r="3668" spans="10:20" x14ac:dyDescent="0.25">
      <c r="J3668" s="1">
        <f t="shared" ca="1" si="345"/>
        <v>0</v>
      </c>
      <c r="K3668">
        <f t="shared" ca="1" si="349"/>
        <v>1.4198284608036065</v>
      </c>
      <c r="L3668">
        <f t="shared" ca="1" si="350"/>
        <v>4.4303402879205915E-2</v>
      </c>
      <c r="M3668">
        <f t="shared" ca="1" si="348"/>
        <v>4.4303402879205915E-2</v>
      </c>
      <c r="N3668" s="1">
        <f ca="1">IF(M3668=K3668,K$2,IF(M3668=L3668,L$2,IF(M3668=#REF!,#REF!)))</f>
        <v>1</v>
      </c>
      <c r="P3668" s="1">
        <v>3666</v>
      </c>
      <c r="Q3668">
        <f t="shared" ca="1" si="346"/>
        <v>1939.9583094198945</v>
      </c>
      <c r="R3668" s="2">
        <f t="shared" ca="1" si="347"/>
        <v>32.332638490331576</v>
      </c>
      <c r="S3668" s="8">
        <f ca="1">COUNTIF($N$3:$N3668,S$2)/$P3668</f>
        <v>0.67130387343153297</v>
      </c>
      <c r="T3668" s="9">
        <f ca="1">COUNTIF($N$3:$N3668,T$2)/$P3668</f>
        <v>0.32869612656846697</v>
      </c>
    </row>
    <row r="3669" spans="10:20" x14ac:dyDescent="0.25">
      <c r="J3669" s="1">
        <f t="shared" ca="1" si="345"/>
        <v>1</v>
      </c>
      <c r="K3669">
        <f t="shared" ca="1" si="349"/>
        <v>1.77294348301688</v>
      </c>
      <c r="L3669">
        <f t="shared" ca="1" si="350"/>
        <v>0</v>
      </c>
      <c r="M3669">
        <f t="shared" ca="1" si="348"/>
        <v>1.77294348301688</v>
      </c>
      <c r="N3669" s="1">
        <f ca="1">IF(M3669=K3669,K$2,IF(M3669=L3669,L$2,IF(M3669=#REF!,#REF!)))</f>
        <v>0</v>
      </c>
      <c r="P3669" s="1">
        <v>3667</v>
      </c>
      <c r="Q3669">
        <f t="shared" ca="1" si="346"/>
        <v>1941.7312529029114</v>
      </c>
      <c r="R3669" s="2">
        <f t="shared" ca="1" si="347"/>
        <v>32.362187548381854</v>
      </c>
      <c r="S3669" s="8">
        <f ca="1">COUNTIF($N$3:$N3669,S$2)/$P3669</f>
        <v>0.67139350968093814</v>
      </c>
      <c r="T3669" s="9">
        <f ca="1">COUNTIF($N$3:$N3669,T$2)/$P3669</f>
        <v>0.32860649031906192</v>
      </c>
    </row>
    <row r="3670" spans="10:20" x14ac:dyDescent="0.25">
      <c r="J3670" s="1">
        <f t="shared" ca="1" si="345"/>
        <v>0</v>
      </c>
      <c r="K3670">
        <f t="shared" ca="1" si="349"/>
        <v>0.70810971633465969</v>
      </c>
      <c r="L3670">
        <f t="shared" ca="1" si="350"/>
        <v>0.24364626902487901</v>
      </c>
      <c r="M3670">
        <f t="shared" ca="1" si="348"/>
        <v>0.24364626902487901</v>
      </c>
      <c r="N3670" s="1">
        <f ca="1">IF(M3670=K3670,K$2,IF(M3670=L3670,L$2,IF(M3670=#REF!,#REF!)))</f>
        <v>1</v>
      </c>
      <c r="P3670" s="1">
        <v>3668</v>
      </c>
      <c r="Q3670">
        <f t="shared" ca="1" si="346"/>
        <v>1941.9748991719362</v>
      </c>
      <c r="R3670" s="2">
        <f t="shared" ca="1" si="347"/>
        <v>32.366248319532268</v>
      </c>
      <c r="S3670" s="8">
        <f ca="1">COUNTIF($N$3:$N3670,S$2)/$P3670</f>
        <v>0.6712104689203926</v>
      </c>
      <c r="T3670" s="9">
        <f ca="1">COUNTIF($N$3:$N3670,T$2)/$P3670</f>
        <v>0.3287895310796074</v>
      </c>
    </row>
    <row r="3671" spans="10:20" x14ac:dyDescent="0.25">
      <c r="J3671" s="1">
        <f t="shared" ca="1" si="345"/>
        <v>1</v>
      </c>
      <c r="K3671">
        <f t="shared" ca="1" si="349"/>
        <v>0.12359929046993771</v>
      </c>
      <c r="L3671">
        <f t="shared" ca="1" si="350"/>
        <v>0</v>
      </c>
      <c r="M3671">
        <f t="shared" ca="1" si="348"/>
        <v>0.12359929046993771</v>
      </c>
      <c r="N3671" s="1">
        <f ca="1">IF(M3671=K3671,K$2,IF(M3671=L3671,L$2,IF(M3671=#REF!,#REF!)))</f>
        <v>0</v>
      </c>
      <c r="P3671" s="1">
        <v>3669</v>
      </c>
      <c r="Q3671">
        <f t="shared" ca="1" si="346"/>
        <v>1942.098498462406</v>
      </c>
      <c r="R3671" s="2">
        <f t="shared" ca="1" si="347"/>
        <v>32.368308307706769</v>
      </c>
      <c r="S3671" s="8">
        <f ca="1">COUNTIF($N$3:$N3671,S$2)/$P3671</f>
        <v>0.67130008176614886</v>
      </c>
      <c r="T3671" s="9">
        <f ca="1">COUNTIF($N$3:$N3671,T$2)/$P3671</f>
        <v>0.3286999182338512</v>
      </c>
    </row>
    <row r="3672" spans="10:20" x14ac:dyDescent="0.25">
      <c r="J3672" s="1">
        <f t="shared" ca="1" si="345"/>
        <v>0</v>
      </c>
      <c r="K3672">
        <f t="shared" ca="1" si="349"/>
        <v>0.52478120146458962</v>
      </c>
      <c r="L3672">
        <f t="shared" ca="1" si="350"/>
        <v>1.5227587215510321</v>
      </c>
      <c r="M3672">
        <f t="shared" ca="1" si="348"/>
        <v>0.52478120146458962</v>
      </c>
      <c r="N3672" s="1">
        <f ca="1">IF(M3672=K3672,K$2,IF(M3672=L3672,L$2,IF(M3672=#REF!,#REF!)))</f>
        <v>0</v>
      </c>
      <c r="P3672" s="1">
        <v>3670</v>
      </c>
      <c r="Q3672">
        <f t="shared" ca="1" si="346"/>
        <v>1942.6232796638706</v>
      </c>
      <c r="R3672" s="2">
        <f t="shared" ca="1" si="347"/>
        <v>32.377054661064513</v>
      </c>
      <c r="S3672" s="8">
        <f ca="1">COUNTIF($N$3:$N3672,S$2)/$P3672</f>
        <v>0.67138964577656679</v>
      </c>
      <c r="T3672" s="9">
        <f ca="1">COUNTIF($N$3:$N3672,T$2)/$P3672</f>
        <v>0.32861035422343327</v>
      </c>
    </row>
    <row r="3673" spans="10:20" x14ac:dyDescent="0.25">
      <c r="J3673" s="1">
        <f t="shared" ca="1" si="345"/>
        <v>0</v>
      </c>
      <c r="K3673">
        <f t="shared" ca="1" si="349"/>
        <v>0.97858358583642557</v>
      </c>
      <c r="L3673">
        <f t="shared" ca="1" si="350"/>
        <v>2.3231500135849101</v>
      </c>
      <c r="M3673">
        <f t="shared" ca="1" si="348"/>
        <v>0.97858358583642557</v>
      </c>
      <c r="N3673" s="1">
        <f ca="1">IF(M3673=K3673,K$2,IF(M3673=L3673,L$2,IF(M3673=#REF!,#REF!)))</f>
        <v>0</v>
      </c>
      <c r="P3673" s="1">
        <v>3671</v>
      </c>
      <c r="Q3673">
        <f t="shared" ca="1" si="346"/>
        <v>1943.6018632497071</v>
      </c>
      <c r="R3673" s="2">
        <f t="shared" ca="1" si="347"/>
        <v>32.393364387495119</v>
      </c>
      <c r="S3673" s="8">
        <f ca="1">COUNTIF($N$3:$N3673,S$2)/$P3673</f>
        <v>0.67147916099155547</v>
      </c>
      <c r="T3673" s="9">
        <f ca="1">COUNTIF($N$3:$N3673,T$2)/$P3673</f>
        <v>0.32852083900844459</v>
      </c>
    </row>
    <row r="3674" spans="10:20" x14ac:dyDescent="0.25">
      <c r="J3674" s="1">
        <f t="shared" ca="1" si="345"/>
        <v>0</v>
      </c>
      <c r="K3674">
        <f t="shared" ca="1" si="349"/>
        <v>0.81412809097175243</v>
      </c>
      <c r="L3674">
        <f t="shared" ca="1" si="350"/>
        <v>0.43921161899362415</v>
      </c>
      <c r="M3674">
        <f t="shared" ca="1" si="348"/>
        <v>0.43921161899362415</v>
      </c>
      <c r="N3674" s="1">
        <f ca="1">IF(M3674=K3674,K$2,IF(M3674=L3674,L$2,IF(M3674=#REF!,#REF!)))</f>
        <v>1</v>
      </c>
      <c r="P3674" s="1">
        <v>3672</v>
      </c>
      <c r="Q3674">
        <f t="shared" ca="1" si="346"/>
        <v>1944.0410748687007</v>
      </c>
      <c r="R3674" s="2">
        <f t="shared" ca="1" si="347"/>
        <v>32.400684581145008</v>
      </c>
      <c r="S3674" s="8">
        <f ca="1">COUNTIF($N$3:$N3674,S$2)/$P3674</f>
        <v>0.67129629629629628</v>
      </c>
      <c r="T3674" s="9">
        <f ca="1">COUNTIF($N$3:$N3674,T$2)/$P3674</f>
        <v>0.32870370370370372</v>
      </c>
    </row>
    <row r="3675" spans="10:20" x14ac:dyDescent="0.25">
      <c r="J3675" s="1">
        <f t="shared" ca="1" si="345"/>
        <v>1</v>
      </c>
      <c r="K3675">
        <f t="shared" ca="1" si="349"/>
        <v>0.33951051167840962</v>
      </c>
      <c r="L3675">
        <f t="shared" ca="1" si="350"/>
        <v>0</v>
      </c>
      <c r="M3675">
        <f t="shared" ca="1" si="348"/>
        <v>0.33951051167840962</v>
      </c>
      <c r="N3675" s="1">
        <f ca="1">IF(M3675=K3675,K$2,IF(M3675=L3675,L$2,IF(M3675=#REF!,#REF!)))</f>
        <v>0</v>
      </c>
      <c r="P3675" s="1">
        <v>3673</v>
      </c>
      <c r="Q3675">
        <f t="shared" ca="1" si="346"/>
        <v>1944.380585380379</v>
      </c>
      <c r="R3675" s="2">
        <f t="shared" ca="1" si="347"/>
        <v>32.40634308967298</v>
      </c>
      <c r="S3675" s="8">
        <f ca="1">COUNTIF($N$3:$N3675,S$2)/$P3675</f>
        <v>0.67138578818404571</v>
      </c>
      <c r="T3675" s="9">
        <f ca="1">COUNTIF($N$3:$N3675,T$2)/$P3675</f>
        <v>0.32861421181595424</v>
      </c>
    </row>
    <row r="3676" spans="10:20" x14ac:dyDescent="0.25">
      <c r="J3676" s="1">
        <f t="shared" ca="1" si="345"/>
        <v>0</v>
      </c>
      <c r="K3676">
        <f t="shared" ca="1" si="349"/>
        <v>0.58120927799841793</v>
      </c>
      <c r="L3676">
        <f t="shared" ca="1" si="350"/>
        <v>3.8720544704891124</v>
      </c>
      <c r="M3676">
        <f t="shared" ca="1" si="348"/>
        <v>0.58120927799841793</v>
      </c>
      <c r="N3676" s="1">
        <f ca="1">IF(M3676=K3676,K$2,IF(M3676=L3676,L$2,IF(M3676=#REF!,#REF!)))</f>
        <v>0</v>
      </c>
      <c r="P3676" s="1">
        <v>3674</v>
      </c>
      <c r="Q3676">
        <f t="shared" ca="1" si="346"/>
        <v>1944.9617946583774</v>
      </c>
      <c r="R3676" s="2">
        <f t="shared" ca="1" si="347"/>
        <v>32.416029910972959</v>
      </c>
      <c r="S3676" s="8">
        <f ca="1">COUNTIF($N$3:$N3676,S$2)/$P3676</f>
        <v>0.67147523135547083</v>
      </c>
      <c r="T3676" s="9">
        <f ca="1">COUNTIF($N$3:$N3676,T$2)/$P3676</f>
        <v>0.32852476864452912</v>
      </c>
    </row>
    <row r="3677" spans="10:20" x14ac:dyDescent="0.25">
      <c r="J3677" s="1">
        <f t="shared" ca="1" si="345"/>
        <v>0</v>
      </c>
      <c r="K3677">
        <f t="shared" ca="1" si="349"/>
        <v>0.55569267582126369</v>
      </c>
      <c r="L3677">
        <f t="shared" ca="1" si="350"/>
        <v>0.66781274868125218</v>
      </c>
      <c r="M3677">
        <f t="shared" ca="1" si="348"/>
        <v>0.55569267582126369</v>
      </c>
      <c r="N3677" s="1">
        <f ca="1">IF(M3677=K3677,K$2,IF(M3677=L3677,L$2,IF(M3677=#REF!,#REF!)))</f>
        <v>0</v>
      </c>
      <c r="P3677" s="1">
        <v>3675</v>
      </c>
      <c r="Q3677">
        <f t="shared" ca="1" si="346"/>
        <v>1945.5174873341987</v>
      </c>
      <c r="R3677" s="2">
        <f t="shared" ca="1" si="347"/>
        <v>32.425291455569976</v>
      </c>
      <c r="S3677" s="8">
        <f ca="1">COUNTIF($N$3:$N3677,S$2)/$P3677</f>
        <v>0.67156462585034016</v>
      </c>
      <c r="T3677" s="9">
        <f ca="1">COUNTIF($N$3:$N3677,T$2)/$P3677</f>
        <v>0.32843537414965984</v>
      </c>
    </row>
    <row r="3678" spans="10:20" x14ac:dyDescent="0.25">
      <c r="J3678" s="1">
        <f t="shared" ca="1" si="345"/>
        <v>0</v>
      </c>
      <c r="K3678">
        <f t="shared" ca="1" si="349"/>
        <v>0.80548328556883897</v>
      </c>
      <c r="L3678">
        <f t="shared" ca="1" si="350"/>
        <v>0.69272674250372446</v>
      </c>
      <c r="M3678">
        <f t="shared" ca="1" si="348"/>
        <v>0.69272674250372446</v>
      </c>
      <c r="N3678" s="1">
        <f ca="1">IF(M3678=K3678,K$2,IF(M3678=L3678,L$2,IF(M3678=#REF!,#REF!)))</f>
        <v>1</v>
      </c>
      <c r="P3678" s="1">
        <v>3676</v>
      </c>
      <c r="Q3678">
        <f t="shared" ca="1" si="346"/>
        <v>1946.2102140767024</v>
      </c>
      <c r="R3678" s="2">
        <f t="shared" ca="1" si="347"/>
        <v>32.436836901278376</v>
      </c>
      <c r="S3678" s="8">
        <f ca="1">COUNTIF($N$3:$N3678,S$2)/$P3678</f>
        <v>0.67138193688792169</v>
      </c>
      <c r="T3678" s="9">
        <f ca="1">COUNTIF($N$3:$N3678,T$2)/$P3678</f>
        <v>0.32861806311207836</v>
      </c>
    </row>
    <row r="3679" spans="10:20" x14ac:dyDescent="0.25">
      <c r="J3679" s="1">
        <f t="shared" ca="1" si="345"/>
        <v>1</v>
      </c>
      <c r="K3679">
        <f t="shared" ca="1" si="349"/>
        <v>6.727894395273265E-2</v>
      </c>
      <c r="L3679">
        <f t="shared" ca="1" si="350"/>
        <v>0</v>
      </c>
      <c r="M3679">
        <f t="shared" ca="1" si="348"/>
        <v>6.727894395273265E-2</v>
      </c>
      <c r="N3679" s="1">
        <f ca="1">IF(M3679=K3679,K$2,IF(M3679=L3679,L$2,IF(M3679=#REF!,#REF!)))</f>
        <v>0</v>
      </c>
      <c r="P3679" s="1">
        <v>3677</v>
      </c>
      <c r="Q3679">
        <f t="shared" ca="1" si="346"/>
        <v>1946.2774930206551</v>
      </c>
      <c r="R3679" s="2">
        <f t="shared" ca="1" si="347"/>
        <v>32.437958217010916</v>
      </c>
      <c r="S3679" s="8">
        <f ca="1">COUNTIF($N$3:$N3679,S$2)/$P3679</f>
        <v>0.67147130813162903</v>
      </c>
      <c r="T3679" s="9">
        <f ca="1">COUNTIF($N$3:$N3679,T$2)/$P3679</f>
        <v>0.32852869186837097</v>
      </c>
    </row>
    <row r="3680" spans="10:20" x14ac:dyDescent="0.25">
      <c r="J3680" s="1">
        <f t="shared" ca="1" si="345"/>
        <v>0</v>
      </c>
      <c r="K3680">
        <f t="shared" ca="1" si="349"/>
        <v>0.3699785854686089</v>
      </c>
      <c r="L3680">
        <f t="shared" ca="1" si="350"/>
        <v>5.1258079947302894E-2</v>
      </c>
      <c r="M3680">
        <f t="shared" ca="1" si="348"/>
        <v>5.1258079947302894E-2</v>
      </c>
      <c r="N3680" s="1">
        <f ca="1">IF(M3680=K3680,K$2,IF(M3680=L3680,L$2,IF(M3680=#REF!,#REF!)))</f>
        <v>1</v>
      </c>
      <c r="P3680" s="1">
        <v>3678</v>
      </c>
      <c r="Q3680">
        <f t="shared" ca="1" si="346"/>
        <v>1946.3287511006024</v>
      </c>
      <c r="R3680" s="2">
        <f t="shared" ca="1" si="347"/>
        <v>32.438812518343376</v>
      </c>
      <c r="S3680" s="8">
        <f ca="1">COUNTIF($N$3:$N3680,S$2)/$P3680</f>
        <v>0.67128874388254489</v>
      </c>
      <c r="T3680" s="9">
        <f ca="1">COUNTIF($N$3:$N3680,T$2)/$P3680</f>
        <v>0.32871125611745516</v>
      </c>
    </row>
    <row r="3681" spans="10:20" x14ac:dyDescent="0.25">
      <c r="J3681" s="1">
        <f t="shared" ca="1" si="345"/>
        <v>1</v>
      </c>
      <c r="K3681">
        <f t="shared" ca="1" si="349"/>
        <v>0.13400214138893932</v>
      </c>
      <c r="L3681">
        <f t="shared" ca="1" si="350"/>
        <v>0</v>
      </c>
      <c r="M3681">
        <f t="shared" ca="1" si="348"/>
        <v>0.13400214138893932</v>
      </c>
      <c r="N3681" s="1">
        <f ca="1">IF(M3681=K3681,K$2,IF(M3681=L3681,L$2,IF(M3681=#REF!,#REF!)))</f>
        <v>0</v>
      </c>
      <c r="P3681" s="1">
        <v>3679</v>
      </c>
      <c r="Q3681">
        <f t="shared" ca="1" si="346"/>
        <v>1946.4627532419913</v>
      </c>
      <c r="R3681" s="2">
        <f t="shared" ca="1" si="347"/>
        <v>32.441045887366521</v>
      </c>
      <c r="S3681" s="8">
        <f ca="1">COUNTIF($N$3:$N3681,S$2)/$P3681</f>
        <v>0.67137809187279152</v>
      </c>
      <c r="T3681" s="9">
        <f ca="1">COUNTIF($N$3:$N3681,T$2)/$P3681</f>
        <v>0.32862190812720848</v>
      </c>
    </row>
    <row r="3682" spans="10:20" x14ac:dyDescent="0.25">
      <c r="J3682" s="1">
        <f t="shared" ca="1" si="345"/>
        <v>0</v>
      </c>
      <c r="K3682">
        <f t="shared" ca="1" si="349"/>
        <v>0.97483535240029018</v>
      </c>
      <c r="L3682">
        <f t="shared" ca="1" si="350"/>
        <v>0.60702546167853999</v>
      </c>
      <c r="M3682">
        <f t="shared" ca="1" si="348"/>
        <v>0.60702546167853999</v>
      </c>
      <c r="N3682" s="1">
        <f ca="1">IF(M3682=K3682,K$2,IF(M3682=L3682,L$2,IF(M3682=#REF!,#REF!)))</f>
        <v>1</v>
      </c>
      <c r="P3682" s="1">
        <v>3680</v>
      </c>
      <c r="Q3682">
        <f t="shared" ca="1" si="346"/>
        <v>1947.06977870367</v>
      </c>
      <c r="R3682" s="2">
        <f t="shared" ca="1" si="347"/>
        <v>32.4511629783945</v>
      </c>
      <c r="S3682" s="8">
        <f ca="1">COUNTIF($N$3:$N3682,S$2)/$P3682</f>
        <v>0.67119565217391308</v>
      </c>
      <c r="T3682" s="9">
        <f ca="1">COUNTIF($N$3:$N3682,T$2)/$P3682</f>
        <v>0.32880434782608697</v>
      </c>
    </row>
    <row r="3683" spans="10:20" x14ac:dyDescent="0.25">
      <c r="J3683" s="1">
        <f t="shared" ca="1" si="345"/>
        <v>1</v>
      </c>
      <c r="K3683">
        <f t="shared" ca="1" si="349"/>
        <v>0.28709222900582004</v>
      </c>
      <c r="L3683">
        <f t="shared" ca="1" si="350"/>
        <v>0</v>
      </c>
      <c r="M3683">
        <f t="shared" ca="1" si="348"/>
        <v>0.28709222900582004</v>
      </c>
      <c r="N3683" s="1">
        <f ca="1">IF(M3683=K3683,K$2,IF(M3683=L3683,L$2,IF(M3683=#REF!,#REF!)))</f>
        <v>0</v>
      </c>
      <c r="P3683" s="1">
        <v>3681</v>
      </c>
      <c r="Q3683">
        <f t="shared" ca="1" si="346"/>
        <v>1947.3568709326757</v>
      </c>
      <c r="R3683" s="2">
        <f t="shared" ca="1" si="347"/>
        <v>32.455947848877926</v>
      </c>
      <c r="S3683" s="8">
        <f ca="1">COUNTIF($N$3:$N3683,S$2)/$P3683</f>
        <v>0.67128497690844879</v>
      </c>
      <c r="T3683" s="9">
        <f ca="1">COUNTIF($N$3:$N3683,T$2)/$P3683</f>
        <v>0.32871502309155121</v>
      </c>
    </row>
    <row r="3684" spans="10:20" x14ac:dyDescent="0.25">
      <c r="J3684" s="1">
        <f t="shared" ca="1" si="345"/>
        <v>0</v>
      </c>
      <c r="K3684">
        <f t="shared" ca="1" si="349"/>
        <v>0.13634915200385531</v>
      </c>
      <c r="L3684">
        <f t="shared" ca="1" si="350"/>
        <v>0.56159401525068875</v>
      </c>
      <c r="M3684">
        <f t="shared" ca="1" si="348"/>
        <v>0.13634915200385531</v>
      </c>
      <c r="N3684" s="1">
        <f ca="1">IF(M3684=K3684,K$2,IF(M3684=L3684,L$2,IF(M3684=#REF!,#REF!)))</f>
        <v>0</v>
      </c>
      <c r="P3684" s="1">
        <v>3682</v>
      </c>
      <c r="Q3684">
        <f t="shared" ca="1" si="346"/>
        <v>1947.4932200846797</v>
      </c>
      <c r="R3684" s="2">
        <f t="shared" ca="1" si="347"/>
        <v>32.458220334744659</v>
      </c>
      <c r="S3684" s="8">
        <f ca="1">COUNTIF($N$3:$N3684,S$2)/$P3684</f>
        <v>0.67137425312330257</v>
      </c>
      <c r="T3684" s="9">
        <f ca="1">COUNTIF($N$3:$N3684,T$2)/$P3684</f>
        <v>0.32862574687669743</v>
      </c>
    </row>
    <row r="3685" spans="10:20" x14ac:dyDescent="0.25">
      <c r="J3685" s="1">
        <f t="shared" ca="1" si="345"/>
        <v>0</v>
      </c>
      <c r="K3685">
        <f t="shared" ca="1" si="349"/>
        <v>6.560673858156299E-2</v>
      </c>
      <c r="L3685">
        <f t="shared" ca="1" si="350"/>
        <v>1.0435495983898295</v>
      </c>
      <c r="M3685">
        <f t="shared" ca="1" si="348"/>
        <v>6.560673858156299E-2</v>
      </c>
      <c r="N3685" s="1">
        <f ca="1">IF(M3685=K3685,K$2,IF(M3685=L3685,L$2,IF(M3685=#REF!,#REF!)))</f>
        <v>0</v>
      </c>
      <c r="P3685" s="1">
        <v>3683</v>
      </c>
      <c r="Q3685">
        <f t="shared" ca="1" si="346"/>
        <v>1947.5588268232614</v>
      </c>
      <c r="R3685" s="2">
        <f t="shared" ca="1" si="347"/>
        <v>32.459313780387689</v>
      </c>
      <c r="S3685" s="8">
        <f ca="1">COUNTIF($N$3:$N3685,S$2)/$P3685</f>
        <v>0.67146348085799623</v>
      </c>
      <c r="T3685" s="9">
        <f ca="1">COUNTIF($N$3:$N3685,T$2)/$P3685</f>
        <v>0.32853651914200382</v>
      </c>
    </row>
    <row r="3686" spans="10:20" x14ac:dyDescent="0.25">
      <c r="J3686" s="1">
        <f t="shared" ca="1" si="345"/>
        <v>0</v>
      </c>
      <c r="K3686">
        <f t="shared" ca="1" si="349"/>
        <v>0.78532699456750987</v>
      </c>
      <c r="L3686">
        <f t="shared" ca="1" si="350"/>
        <v>0.65318128043100832</v>
      </c>
      <c r="M3686">
        <f t="shared" ca="1" si="348"/>
        <v>0.65318128043100832</v>
      </c>
      <c r="N3686" s="1">
        <f ca="1">IF(M3686=K3686,K$2,IF(M3686=L3686,L$2,IF(M3686=#REF!,#REF!)))</f>
        <v>1</v>
      </c>
      <c r="P3686" s="1">
        <v>3684</v>
      </c>
      <c r="Q3686">
        <f t="shared" ca="1" si="346"/>
        <v>1948.2120081036924</v>
      </c>
      <c r="R3686" s="2">
        <f t="shared" ca="1" si="347"/>
        <v>32.470200135061539</v>
      </c>
      <c r="S3686" s="8">
        <f ca="1">COUNTIF($N$3:$N3686,S$2)/$P3686</f>
        <v>0.67128121606948965</v>
      </c>
      <c r="T3686" s="9">
        <f ca="1">COUNTIF($N$3:$N3686,T$2)/$P3686</f>
        <v>0.32871878393051029</v>
      </c>
    </row>
    <row r="3687" spans="10:20" x14ac:dyDescent="0.25">
      <c r="J3687" s="1">
        <f t="shared" ca="1" si="345"/>
        <v>1</v>
      </c>
      <c r="K3687">
        <f t="shared" ca="1" si="349"/>
        <v>7.0272726791094253E-2</v>
      </c>
      <c r="L3687">
        <f t="shared" ca="1" si="350"/>
        <v>0</v>
      </c>
      <c r="M3687">
        <f t="shared" ca="1" si="348"/>
        <v>7.0272726791094253E-2</v>
      </c>
      <c r="N3687" s="1">
        <f ca="1">IF(M3687=K3687,K$2,IF(M3687=L3687,L$2,IF(M3687=#REF!,#REF!)))</f>
        <v>0</v>
      </c>
      <c r="P3687" s="1">
        <v>3685</v>
      </c>
      <c r="Q3687">
        <f t="shared" ca="1" si="346"/>
        <v>1948.2822808304834</v>
      </c>
      <c r="R3687" s="2">
        <f t="shared" ca="1" si="347"/>
        <v>32.471371347174724</v>
      </c>
      <c r="S3687" s="8">
        <f ca="1">COUNTIF($N$3:$N3687,S$2)/$P3687</f>
        <v>0.67137042062415198</v>
      </c>
      <c r="T3687" s="9">
        <f ca="1">COUNTIF($N$3:$N3687,T$2)/$P3687</f>
        <v>0.32862957937584802</v>
      </c>
    </row>
    <row r="3688" spans="10:20" x14ac:dyDescent="0.25">
      <c r="J3688" s="1">
        <f t="shared" ca="1" si="345"/>
        <v>0</v>
      </c>
      <c r="K3688">
        <f t="shared" ca="1" si="349"/>
        <v>1.1906372289037974</v>
      </c>
      <c r="L3688">
        <f t="shared" ca="1" si="350"/>
        <v>0.28746429874514134</v>
      </c>
      <c r="M3688">
        <f t="shared" ca="1" si="348"/>
        <v>0.28746429874514134</v>
      </c>
      <c r="N3688" s="1">
        <f ca="1">IF(M3688=K3688,K$2,IF(M3688=L3688,L$2,IF(M3688=#REF!,#REF!)))</f>
        <v>1</v>
      </c>
      <c r="P3688" s="1">
        <v>3686</v>
      </c>
      <c r="Q3688">
        <f t="shared" ca="1" si="346"/>
        <v>1948.5697451292285</v>
      </c>
      <c r="R3688" s="2">
        <f t="shared" ca="1" si="347"/>
        <v>32.476162418820472</v>
      </c>
      <c r="S3688" s="8">
        <f ca="1">COUNTIF($N$3:$N3688,S$2)/$P3688</f>
        <v>0.67118827997829622</v>
      </c>
      <c r="T3688" s="9">
        <f ca="1">COUNTIF($N$3:$N3688,T$2)/$P3688</f>
        <v>0.32881172002170372</v>
      </c>
    </row>
    <row r="3689" spans="10:20" x14ac:dyDescent="0.25">
      <c r="J3689" s="1">
        <f t="shared" ca="1" si="345"/>
        <v>1</v>
      </c>
      <c r="K3689">
        <f t="shared" ca="1" si="349"/>
        <v>0.49130066232328884</v>
      </c>
      <c r="L3689">
        <f t="shared" ca="1" si="350"/>
        <v>0</v>
      </c>
      <c r="M3689">
        <f t="shared" ca="1" si="348"/>
        <v>0.49130066232328884</v>
      </c>
      <c r="N3689" s="1">
        <f ca="1">IF(M3689=K3689,K$2,IF(M3689=L3689,L$2,IF(M3689=#REF!,#REF!)))</f>
        <v>0</v>
      </c>
      <c r="P3689" s="1">
        <v>3687</v>
      </c>
      <c r="Q3689">
        <f t="shared" ca="1" si="346"/>
        <v>1949.0610457915518</v>
      </c>
      <c r="R3689" s="2">
        <f t="shared" ca="1" si="347"/>
        <v>32.484350763192531</v>
      </c>
      <c r="S3689" s="8">
        <f ca="1">COUNTIF($N$3:$N3689,S$2)/$P3689</f>
        <v>0.67127746135069166</v>
      </c>
      <c r="T3689" s="9">
        <f ca="1">COUNTIF($N$3:$N3689,T$2)/$P3689</f>
        <v>0.32872253864930839</v>
      </c>
    </row>
    <row r="3690" spans="10:20" x14ac:dyDescent="0.25">
      <c r="J3690" s="1">
        <f t="shared" ca="1" si="345"/>
        <v>0</v>
      </c>
      <c r="K3690">
        <f t="shared" ca="1" si="349"/>
        <v>0.63536375507957388</v>
      </c>
      <c r="L3690">
        <f t="shared" ca="1" si="350"/>
        <v>4.1472627771191233</v>
      </c>
      <c r="M3690">
        <f t="shared" ca="1" si="348"/>
        <v>0.63536375507957388</v>
      </c>
      <c r="N3690" s="1">
        <f ca="1">IF(M3690=K3690,K$2,IF(M3690=L3690,L$2,IF(M3690=#REF!,#REF!)))</f>
        <v>0</v>
      </c>
      <c r="P3690" s="1">
        <v>3688</v>
      </c>
      <c r="Q3690">
        <f t="shared" ca="1" si="346"/>
        <v>1949.6964095466315</v>
      </c>
      <c r="R3690" s="2">
        <f t="shared" ca="1" si="347"/>
        <v>32.494940159110527</v>
      </c>
      <c r="S3690" s="8">
        <f ca="1">COUNTIF($N$3:$N3690,S$2)/$P3690</f>
        <v>0.67136659436008672</v>
      </c>
      <c r="T3690" s="9">
        <f ca="1">COUNTIF($N$3:$N3690,T$2)/$P3690</f>
        <v>0.32863340563991322</v>
      </c>
    </row>
    <row r="3691" spans="10:20" x14ac:dyDescent="0.25">
      <c r="J3691" s="1">
        <f t="shared" ref="J3691:J3754" ca="1" si="351">N3690</f>
        <v>0</v>
      </c>
      <c r="K3691">
        <f t="shared" ca="1" si="349"/>
        <v>0.67634511457398705</v>
      </c>
      <c r="L3691">
        <f t="shared" ca="1" si="350"/>
        <v>0.77910363244729408</v>
      </c>
      <c r="M3691">
        <f t="shared" ca="1" si="348"/>
        <v>0.67634511457398705</v>
      </c>
      <c r="N3691" s="1">
        <f ca="1">IF(M3691=K3691,K$2,IF(M3691=L3691,L$2,IF(M3691=#REF!,#REF!)))</f>
        <v>0</v>
      </c>
      <c r="P3691" s="1">
        <v>3689</v>
      </c>
      <c r="Q3691">
        <f t="shared" ref="Q3691:Q3754" ca="1" si="352">M3691+Q3690</f>
        <v>1950.3727546612054</v>
      </c>
      <c r="R3691" s="2">
        <f t="shared" ref="R3691:R3754" ca="1" si="353">Q3691/60</f>
        <v>32.506212577686753</v>
      </c>
      <c r="S3691" s="8">
        <f ca="1">COUNTIF($N$3:$N3691,S$2)/$P3691</f>
        <v>0.67145567904581183</v>
      </c>
      <c r="T3691" s="9">
        <f ca="1">COUNTIF($N$3:$N3691,T$2)/$P3691</f>
        <v>0.32854432095418812</v>
      </c>
    </row>
    <row r="3692" spans="10:20" x14ac:dyDescent="0.25">
      <c r="J3692" s="1">
        <f t="shared" ca="1" si="351"/>
        <v>0</v>
      </c>
      <c r="K3692">
        <f t="shared" ca="1" si="349"/>
        <v>1.0851293841523653</v>
      </c>
      <c r="L3692">
        <f t="shared" ca="1" si="350"/>
        <v>0.30551006828650706</v>
      </c>
      <c r="M3692">
        <f t="shared" ca="1" si="348"/>
        <v>0.30551006828650706</v>
      </c>
      <c r="N3692" s="1">
        <f ca="1">IF(M3692=K3692,K$2,IF(M3692=L3692,L$2,IF(M3692=#REF!,#REF!)))</f>
        <v>1</v>
      </c>
      <c r="P3692" s="1">
        <v>3690</v>
      </c>
      <c r="Q3692">
        <f t="shared" ca="1" si="352"/>
        <v>1950.678264729492</v>
      </c>
      <c r="R3692" s="2">
        <f t="shared" ca="1" si="353"/>
        <v>32.511304412158196</v>
      </c>
      <c r="S3692" s="8">
        <f ca="1">COUNTIF($N$3:$N3692,S$2)/$P3692</f>
        <v>0.67127371273712733</v>
      </c>
      <c r="T3692" s="9">
        <f ca="1">COUNTIF($N$3:$N3692,T$2)/$P3692</f>
        <v>0.32872628726287262</v>
      </c>
    </row>
    <row r="3693" spans="10:20" x14ac:dyDescent="0.25">
      <c r="J3693" s="1">
        <f t="shared" ca="1" si="351"/>
        <v>1</v>
      </c>
      <c r="K3693">
        <f t="shared" ca="1" si="349"/>
        <v>0.10575083295540956</v>
      </c>
      <c r="L3693">
        <f t="shared" ca="1" si="350"/>
        <v>0</v>
      </c>
      <c r="M3693">
        <f t="shared" ca="1" si="348"/>
        <v>0.10575083295540956</v>
      </c>
      <c r="N3693" s="1">
        <f ca="1">IF(M3693=K3693,K$2,IF(M3693=L3693,L$2,IF(M3693=#REF!,#REF!)))</f>
        <v>0</v>
      </c>
      <c r="P3693" s="1">
        <v>3691</v>
      </c>
      <c r="Q3693">
        <f t="shared" ca="1" si="352"/>
        <v>1950.7840155624474</v>
      </c>
      <c r="R3693" s="2">
        <f t="shared" ca="1" si="353"/>
        <v>32.513066926040793</v>
      </c>
      <c r="S3693" s="8">
        <f ca="1">COUNTIF($N$3:$N3693,S$2)/$P3693</f>
        <v>0.67136277431590352</v>
      </c>
      <c r="T3693" s="9">
        <f ca="1">COUNTIF($N$3:$N3693,T$2)/$P3693</f>
        <v>0.32863722568409642</v>
      </c>
    </row>
    <row r="3694" spans="10:20" x14ac:dyDescent="0.25">
      <c r="J3694" s="1">
        <f t="shared" ca="1" si="351"/>
        <v>0</v>
      </c>
      <c r="K3694">
        <f t="shared" ca="1" si="349"/>
        <v>0.7201023267140384</v>
      </c>
      <c r="L3694">
        <f t="shared" ca="1" si="350"/>
        <v>2.2208593071662488</v>
      </c>
      <c r="M3694">
        <f t="shared" ca="1" si="348"/>
        <v>0.7201023267140384</v>
      </c>
      <c r="N3694" s="1">
        <f ca="1">IF(M3694=K3694,K$2,IF(M3694=L3694,L$2,IF(M3694=#REF!,#REF!)))</f>
        <v>0</v>
      </c>
      <c r="P3694" s="1">
        <v>3692</v>
      </c>
      <c r="Q3694">
        <f t="shared" ca="1" si="352"/>
        <v>1951.5041178891615</v>
      </c>
      <c r="R3694" s="2">
        <f t="shared" ca="1" si="353"/>
        <v>32.525068631486029</v>
      </c>
      <c r="S3694" s="8">
        <f ca="1">COUNTIF($N$3:$N3694,S$2)/$P3694</f>
        <v>0.67145178764897073</v>
      </c>
      <c r="T3694" s="9">
        <f ca="1">COUNTIF($N$3:$N3694,T$2)/$P3694</f>
        <v>0.32854821235102927</v>
      </c>
    </row>
    <row r="3695" spans="10:20" x14ac:dyDescent="0.25">
      <c r="J3695" s="1">
        <f t="shared" ca="1" si="351"/>
        <v>0</v>
      </c>
      <c r="K3695">
        <f t="shared" ca="1" si="349"/>
        <v>0.3116814008957754</v>
      </c>
      <c r="L3695">
        <f t="shared" ca="1" si="350"/>
        <v>1.6743956498921568</v>
      </c>
      <c r="M3695">
        <f t="shared" ca="1" si="348"/>
        <v>0.3116814008957754</v>
      </c>
      <c r="N3695" s="1">
        <f ca="1">IF(M3695=K3695,K$2,IF(M3695=L3695,L$2,IF(M3695=#REF!,#REF!)))</f>
        <v>0</v>
      </c>
      <c r="P3695" s="1">
        <v>3693</v>
      </c>
      <c r="Q3695">
        <f t="shared" ca="1" si="352"/>
        <v>1951.8157992900574</v>
      </c>
      <c r="R3695" s="2">
        <f t="shared" ca="1" si="353"/>
        <v>32.530263321500954</v>
      </c>
      <c r="S3695" s="8">
        <f ca="1">COUNTIF($N$3:$N3695,S$2)/$P3695</f>
        <v>0.67154075277552128</v>
      </c>
      <c r="T3695" s="9">
        <f ca="1">COUNTIF($N$3:$N3695,T$2)/$P3695</f>
        <v>0.32845924722447872</v>
      </c>
    </row>
    <row r="3696" spans="10:20" x14ac:dyDescent="0.25">
      <c r="J3696" s="1">
        <f t="shared" ca="1" si="351"/>
        <v>0</v>
      </c>
      <c r="K3696">
        <f t="shared" ca="1" si="349"/>
        <v>0.4152056897060814</v>
      </c>
      <c r="L3696">
        <f t="shared" ca="1" si="350"/>
        <v>0.11065737018010272</v>
      </c>
      <c r="M3696">
        <f t="shared" ca="1" si="348"/>
        <v>0.11065737018010272</v>
      </c>
      <c r="N3696" s="1">
        <f ca="1">IF(M3696=K3696,K$2,IF(M3696=L3696,L$2,IF(M3696=#REF!,#REF!)))</f>
        <v>1</v>
      </c>
      <c r="P3696" s="1">
        <v>3694</v>
      </c>
      <c r="Q3696">
        <f t="shared" ca="1" si="352"/>
        <v>1951.9264566602376</v>
      </c>
      <c r="R3696" s="2">
        <f t="shared" ca="1" si="353"/>
        <v>32.532107611003958</v>
      </c>
      <c r="S3696" s="8">
        <f ca="1">COUNTIF($N$3:$N3696,S$2)/$P3696</f>
        <v>0.67135896047644827</v>
      </c>
      <c r="T3696" s="9">
        <f ca="1">COUNTIF($N$3:$N3696,T$2)/$P3696</f>
        <v>0.32864103952355173</v>
      </c>
    </row>
    <row r="3697" spans="10:20" x14ac:dyDescent="0.25">
      <c r="J3697" s="1">
        <f t="shared" ca="1" si="351"/>
        <v>1</v>
      </c>
      <c r="K3697">
        <f t="shared" ca="1" si="349"/>
        <v>1.2558919543661953</v>
      </c>
      <c r="L3697">
        <f t="shared" ca="1" si="350"/>
        <v>0</v>
      </c>
      <c r="M3697">
        <f t="shared" ca="1" si="348"/>
        <v>1.2558919543661953</v>
      </c>
      <c r="N3697" s="1">
        <f ca="1">IF(M3697=K3697,K$2,IF(M3697=L3697,L$2,IF(M3697=#REF!,#REF!)))</f>
        <v>0</v>
      </c>
      <c r="P3697" s="1">
        <v>3695</v>
      </c>
      <c r="Q3697">
        <f t="shared" ca="1" si="352"/>
        <v>1953.1823486146038</v>
      </c>
      <c r="R3697" s="2">
        <f t="shared" ca="1" si="353"/>
        <v>32.553039143576733</v>
      </c>
      <c r="S3697" s="8">
        <f ca="1">COUNTIF($N$3:$N3697,S$2)/$P3697</f>
        <v>0.67144790257104192</v>
      </c>
      <c r="T3697" s="9">
        <f ca="1">COUNTIF($N$3:$N3697,T$2)/$P3697</f>
        <v>0.32855209742895808</v>
      </c>
    </row>
    <row r="3698" spans="10:20" x14ac:dyDescent="0.25">
      <c r="J3698" s="1">
        <f t="shared" ca="1" si="351"/>
        <v>0</v>
      </c>
      <c r="K3698">
        <f t="shared" ca="1" si="349"/>
        <v>1.1106716475730967</v>
      </c>
      <c r="L3698">
        <f t="shared" ca="1" si="350"/>
        <v>0.90163482817147977</v>
      </c>
      <c r="M3698">
        <f t="shared" ca="1" si="348"/>
        <v>0.90163482817147977</v>
      </c>
      <c r="N3698" s="1">
        <f ca="1">IF(M3698=K3698,K$2,IF(M3698=L3698,L$2,IF(M3698=#REF!,#REF!)))</f>
        <v>1</v>
      </c>
      <c r="P3698" s="1">
        <v>3696</v>
      </c>
      <c r="Q3698">
        <f t="shared" ca="1" si="352"/>
        <v>1954.0839834427752</v>
      </c>
      <c r="R3698" s="2">
        <f t="shared" ca="1" si="353"/>
        <v>32.568066390712922</v>
      </c>
      <c r="S3698" s="8">
        <f ca="1">COUNTIF($N$3:$N3698,S$2)/$P3698</f>
        <v>0.67126623376623373</v>
      </c>
      <c r="T3698" s="9">
        <f ca="1">COUNTIF($N$3:$N3698,T$2)/$P3698</f>
        <v>0.32873376623376621</v>
      </c>
    </row>
    <row r="3699" spans="10:20" x14ac:dyDescent="0.25">
      <c r="J3699" s="1">
        <f t="shared" ca="1" si="351"/>
        <v>1</v>
      </c>
      <c r="K3699">
        <f t="shared" ca="1" si="349"/>
        <v>0.29085515829895486</v>
      </c>
      <c r="L3699">
        <f t="shared" ca="1" si="350"/>
        <v>0</v>
      </c>
      <c r="M3699">
        <f t="shared" ca="1" si="348"/>
        <v>0.29085515829895486</v>
      </c>
      <c r="N3699" s="1">
        <f ca="1">IF(M3699=K3699,K$2,IF(M3699=L3699,L$2,IF(M3699=#REF!,#REF!)))</f>
        <v>0</v>
      </c>
      <c r="P3699" s="1">
        <v>3697</v>
      </c>
      <c r="Q3699">
        <f t="shared" ca="1" si="352"/>
        <v>1954.3748386010741</v>
      </c>
      <c r="R3699" s="2">
        <f t="shared" ca="1" si="353"/>
        <v>32.572913976684568</v>
      </c>
      <c r="S3699" s="8">
        <f ca="1">COUNTIF($N$3:$N3699,S$2)/$P3699</f>
        <v>0.67135515282661617</v>
      </c>
      <c r="T3699" s="9">
        <f ca="1">COUNTIF($N$3:$N3699,T$2)/$P3699</f>
        <v>0.32864484717338383</v>
      </c>
    </row>
    <row r="3700" spans="10:20" x14ac:dyDescent="0.25">
      <c r="J3700" s="1">
        <f t="shared" ca="1" si="351"/>
        <v>0</v>
      </c>
      <c r="K3700">
        <f t="shared" ca="1" si="349"/>
        <v>1.4470498655894692</v>
      </c>
      <c r="L3700">
        <f t="shared" ca="1" si="350"/>
        <v>1.5793162941359526</v>
      </c>
      <c r="M3700">
        <f t="shared" ca="1" si="348"/>
        <v>1.4470498655894692</v>
      </c>
      <c r="N3700" s="1">
        <f ca="1">IF(M3700=K3700,K$2,IF(M3700=L3700,L$2,IF(M3700=#REF!,#REF!)))</f>
        <v>0</v>
      </c>
      <c r="P3700" s="1">
        <v>3698</v>
      </c>
      <c r="Q3700">
        <f t="shared" ca="1" si="352"/>
        <v>1955.8218884666635</v>
      </c>
      <c r="R3700" s="2">
        <f t="shared" ca="1" si="353"/>
        <v>32.597031474444393</v>
      </c>
      <c r="S3700" s="8">
        <f ca="1">COUNTIF($N$3:$N3700,S$2)/$P3700</f>
        <v>0.67144402379664681</v>
      </c>
      <c r="T3700" s="9">
        <f ca="1">COUNTIF($N$3:$N3700,T$2)/$P3700</f>
        <v>0.32855597620335314</v>
      </c>
    </row>
    <row r="3701" spans="10:20" x14ac:dyDescent="0.25">
      <c r="J3701" s="1">
        <f t="shared" ca="1" si="351"/>
        <v>0</v>
      </c>
      <c r="K3701">
        <f t="shared" ca="1" si="349"/>
        <v>1.1701749763218536</v>
      </c>
      <c r="L3701">
        <f t="shared" ca="1" si="350"/>
        <v>0.13635512046881551</v>
      </c>
      <c r="M3701">
        <f t="shared" ca="1" si="348"/>
        <v>0.13635512046881551</v>
      </c>
      <c r="N3701" s="1">
        <f ca="1">IF(M3701=K3701,K$2,IF(M3701=L3701,L$2,IF(M3701=#REF!,#REF!)))</f>
        <v>1</v>
      </c>
      <c r="P3701" s="1">
        <v>3699</v>
      </c>
      <c r="Q3701">
        <f t="shared" ca="1" si="352"/>
        <v>1955.9582435871323</v>
      </c>
      <c r="R3701" s="2">
        <f t="shared" ca="1" si="353"/>
        <v>32.599304059785538</v>
      </c>
      <c r="S3701" s="8">
        <f ca="1">COUNTIF($N$3:$N3701,S$2)/$P3701</f>
        <v>0.67126250337929172</v>
      </c>
      <c r="T3701" s="9">
        <f ca="1">COUNTIF($N$3:$N3701,T$2)/$P3701</f>
        <v>0.32873749662070828</v>
      </c>
    </row>
    <row r="3702" spans="10:20" x14ac:dyDescent="0.25">
      <c r="J3702" s="1">
        <f t="shared" ca="1" si="351"/>
        <v>1</v>
      </c>
      <c r="K3702">
        <f t="shared" ca="1" si="349"/>
        <v>0.70318445284116948</v>
      </c>
      <c r="L3702">
        <f t="shared" ca="1" si="350"/>
        <v>0</v>
      </c>
      <c r="M3702">
        <f t="shared" ca="1" si="348"/>
        <v>0.70318445284116948</v>
      </c>
      <c r="N3702" s="1">
        <f ca="1">IF(M3702=K3702,K$2,IF(M3702=L3702,L$2,IF(M3702=#REF!,#REF!)))</f>
        <v>0</v>
      </c>
      <c r="P3702" s="1">
        <v>3700</v>
      </c>
      <c r="Q3702">
        <f t="shared" ca="1" si="352"/>
        <v>1956.6614280399735</v>
      </c>
      <c r="R3702" s="2">
        <f t="shared" ca="1" si="353"/>
        <v>32.611023800666224</v>
      </c>
      <c r="S3702" s="8">
        <f ca="1">COUNTIF($N$3:$N3702,S$2)/$P3702</f>
        <v>0.67135135135135138</v>
      </c>
      <c r="T3702" s="9">
        <f ca="1">COUNTIF($N$3:$N3702,T$2)/$P3702</f>
        <v>0.32864864864864862</v>
      </c>
    </row>
    <row r="3703" spans="10:20" x14ac:dyDescent="0.25">
      <c r="J3703" s="1">
        <f t="shared" ca="1" si="351"/>
        <v>0</v>
      </c>
      <c r="K3703">
        <f t="shared" ca="1" si="349"/>
        <v>1.4767287505866649</v>
      </c>
      <c r="L3703">
        <f t="shared" ca="1" si="350"/>
        <v>1.4666589971674273</v>
      </c>
      <c r="M3703">
        <f t="shared" ca="1" si="348"/>
        <v>1.4666589971674273</v>
      </c>
      <c r="N3703" s="1">
        <f ca="1">IF(M3703=K3703,K$2,IF(M3703=L3703,L$2,IF(M3703=#REF!,#REF!)))</f>
        <v>1</v>
      </c>
      <c r="P3703" s="1">
        <v>3701</v>
      </c>
      <c r="Q3703">
        <f t="shared" ca="1" si="352"/>
        <v>1958.1280870371409</v>
      </c>
      <c r="R3703" s="2">
        <f t="shared" ca="1" si="353"/>
        <v>32.635468117285683</v>
      </c>
      <c r="S3703" s="8">
        <f ca="1">COUNTIF($N$3:$N3703,S$2)/$P3703</f>
        <v>0.67116995406646851</v>
      </c>
      <c r="T3703" s="9">
        <f ca="1">COUNTIF($N$3:$N3703,T$2)/$P3703</f>
        <v>0.32883004593353149</v>
      </c>
    </row>
    <row r="3704" spans="10:20" x14ac:dyDescent="0.25">
      <c r="J3704" s="1">
        <f t="shared" ca="1" si="351"/>
        <v>1</v>
      </c>
      <c r="K3704">
        <f t="shared" ca="1" si="349"/>
        <v>0.83266492958028304</v>
      </c>
      <c r="L3704">
        <f t="shared" ca="1" si="350"/>
        <v>0</v>
      </c>
      <c r="M3704">
        <f t="shared" ca="1" si="348"/>
        <v>0.83266492958028304</v>
      </c>
      <c r="N3704" s="1">
        <f ca="1">IF(M3704=K3704,K$2,IF(M3704=L3704,L$2,IF(M3704=#REF!,#REF!)))</f>
        <v>0</v>
      </c>
      <c r="P3704" s="1">
        <v>3702</v>
      </c>
      <c r="Q3704">
        <f t="shared" ca="1" si="352"/>
        <v>1958.9607519667211</v>
      </c>
      <c r="R3704" s="2">
        <f t="shared" ca="1" si="353"/>
        <v>32.649345866112021</v>
      </c>
      <c r="S3704" s="8">
        <f ca="1">COUNTIF($N$3:$N3704,S$2)/$P3704</f>
        <v>0.67125877903835762</v>
      </c>
      <c r="T3704" s="9">
        <f ca="1">COUNTIF($N$3:$N3704,T$2)/$P3704</f>
        <v>0.32874122096164238</v>
      </c>
    </row>
    <row r="3705" spans="10:20" x14ac:dyDescent="0.25">
      <c r="J3705" s="1">
        <f t="shared" ca="1" si="351"/>
        <v>0</v>
      </c>
      <c r="K3705">
        <f t="shared" ca="1" si="349"/>
        <v>0.35462222389590148</v>
      </c>
      <c r="L3705">
        <f t="shared" ca="1" si="350"/>
        <v>0.79746591931378674</v>
      </c>
      <c r="M3705">
        <f t="shared" ca="1" si="348"/>
        <v>0.35462222389590148</v>
      </c>
      <c r="N3705" s="1">
        <f ca="1">IF(M3705=K3705,K$2,IF(M3705=L3705,L$2,IF(M3705=#REF!,#REF!)))</f>
        <v>0</v>
      </c>
      <c r="P3705" s="1">
        <v>3703</v>
      </c>
      <c r="Q3705">
        <f t="shared" ca="1" si="352"/>
        <v>1959.3153741906169</v>
      </c>
      <c r="R3705" s="2">
        <f t="shared" ca="1" si="353"/>
        <v>32.655256236510283</v>
      </c>
      <c r="S3705" s="8">
        <f ca="1">COUNTIF($N$3:$N3705,S$2)/$P3705</f>
        <v>0.67134755603564678</v>
      </c>
      <c r="T3705" s="9">
        <f ca="1">COUNTIF($N$3:$N3705,T$2)/$P3705</f>
        <v>0.32865244396435322</v>
      </c>
    </row>
    <row r="3706" spans="10:20" x14ac:dyDescent="0.25">
      <c r="J3706" s="1">
        <f t="shared" ca="1" si="351"/>
        <v>0</v>
      </c>
      <c r="K3706">
        <f t="shared" ca="1" si="349"/>
        <v>1.4821618790826034</v>
      </c>
      <c r="L3706">
        <f t="shared" ca="1" si="350"/>
        <v>2.6579214078034878</v>
      </c>
      <c r="M3706">
        <f t="shared" ca="1" si="348"/>
        <v>1.4821618790826034</v>
      </c>
      <c r="N3706" s="1">
        <f ca="1">IF(M3706=K3706,K$2,IF(M3706=L3706,L$2,IF(M3706=#REF!,#REF!)))</f>
        <v>0</v>
      </c>
      <c r="P3706" s="1">
        <v>3704</v>
      </c>
      <c r="Q3706">
        <f t="shared" ca="1" si="352"/>
        <v>1960.7975360696996</v>
      </c>
      <c r="R3706" s="2">
        <f t="shared" ca="1" si="353"/>
        <v>32.679958934494991</v>
      </c>
      <c r="S3706" s="8">
        <f ca="1">COUNTIF($N$3:$N3706,S$2)/$P3706</f>
        <v>0.67143628509719222</v>
      </c>
      <c r="T3706" s="9">
        <f ca="1">COUNTIF($N$3:$N3706,T$2)/$P3706</f>
        <v>0.32856371490280778</v>
      </c>
    </row>
    <row r="3707" spans="10:20" x14ac:dyDescent="0.25">
      <c r="J3707" s="1">
        <f t="shared" ca="1" si="351"/>
        <v>0</v>
      </c>
      <c r="K3707">
        <f t="shared" ca="1" si="349"/>
        <v>3.7060539098964935</v>
      </c>
      <c r="L3707">
        <f t="shared" ca="1" si="350"/>
        <v>0.39678018680704541</v>
      </c>
      <c r="M3707">
        <f t="shared" ca="1" si="348"/>
        <v>0.39678018680704541</v>
      </c>
      <c r="N3707" s="1">
        <f ca="1">IF(M3707=K3707,K$2,IF(M3707=L3707,L$2,IF(M3707=#REF!,#REF!)))</f>
        <v>1</v>
      </c>
      <c r="P3707" s="1">
        <v>3705</v>
      </c>
      <c r="Q3707">
        <f t="shared" ca="1" si="352"/>
        <v>1961.1943162565067</v>
      </c>
      <c r="R3707" s="2">
        <f t="shared" ca="1" si="353"/>
        <v>32.686571937608441</v>
      </c>
      <c r="S3707" s="8">
        <f ca="1">COUNTIF($N$3:$N3707,S$2)/$P3707</f>
        <v>0.67125506072874497</v>
      </c>
      <c r="T3707" s="9">
        <f ca="1">COUNTIF($N$3:$N3707,T$2)/$P3707</f>
        <v>0.32874493927125509</v>
      </c>
    </row>
    <row r="3708" spans="10:20" x14ac:dyDescent="0.25">
      <c r="J3708" s="1">
        <f t="shared" ca="1" si="351"/>
        <v>1</v>
      </c>
      <c r="K3708">
        <f t="shared" ca="1" si="349"/>
        <v>6.668359864125202E-2</v>
      </c>
      <c r="L3708">
        <f t="shared" ca="1" si="350"/>
        <v>0</v>
      </c>
      <c r="M3708">
        <f t="shared" ca="1" si="348"/>
        <v>6.668359864125202E-2</v>
      </c>
      <c r="N3708" s="1">
        <f ca="1">IF(M3708=K3708,K$2,IF(M3708=L3708,L$2,IF(M3708=#REF!,#REF!)))</f>
        <v>0</v>
      </c>
      <c r="P3708" s="1">
        <v>3706</v>
      </c>
      <c r="Q3708">
        <f t="shared" ca="1" si="352"/>
        <v>1961.2609998551479</v>
      </c>
      <c r="R3708" s="2">
        <f t="shared" ca="1" si="353"/>
        <v>32.687683330919135</v>
      </c>
      <c r="S3708" s="8">
        <f ca="1">COUNTIF($N$3:$N3708,S$2)/$P3708</f>
        <v>0.671343766864544</v>
      </c>
      <c r="T3708" s="9">
        <f ca="1">COUNTIF($N$3:$N3708,T$2)/$P3708</f>
        <v>0.328656233135456</v>
      </c>
    </row>
    <row r="3709" spans="10:20" x14ac:dyDescent="0.25">
      <c r="J3709" s="1">
        <f t="shared" ca="1" si="351"/>
        <v>0</v>
      </c>
      <c r="K3709">
        <f t="shared" ca="1" si="349"/>
        <v>0.39304895620322583</v>
      </c>
      <c r="L3709">
        <f t="shared" ca="1" si="350"/>
        <v>2.9438297113050429</v>
      </c>
      <c r="M3709">
        <f t="shared" ca="1" si="348"/>
        <v>0.39304895620322583</v>
      </c>
      <c r="N3709" s="1">
        <f ca="1">IF(M3709=K3709,K$2,IF(M3709=L3709,L$2,IF(M3709=#REF!,#REF!)))</f>
        <v>0</v>
      </c>
      <c r="P3709" s="1">
        <v>3707</v>
      </c>
      <c r="Q3709">
        <f t="shared" ca="1" si="352"/>
        <v>1961.6540488113512</v>
      </c>
      <c r="R3709" s="2">
        <f t="shared" ca="1" si="353"/>
        <v>32.694234146855855</v>
      </c>
      <c r="S3709" s="8">
        <f ca="1">COUNTIF($N$3:$N3709,S$2)/$P3709</f>
        <v>0.67143242514162393</v>
      </c>
      <c r="T3709" s="9">
        <f ca="1">COUNTIF($N$3:$N3709,T$2)/$P3709</f>
        <v>0.32856757485837607</v>
      </c>
    </row>
    <row r="3710" spans="10:20" x14ac:dyDescent="0.25">
      <c r="J3710" s="1">
        <f t="shared" ca="1" si="351"/>
        <v>0</v>
      </c>
      <c r="K3710">
        <f t="shared" ca="1" si="349"/>
        <v>0.37292662914382407</v>
      </c>
      <c r="L3710">
        <f t="shared" ca="1" si="350"/>
        <v>1.3337224767096922</v>
      </c>
      <c r="M3710">
        <f t="shared" ca="1" si="348"/>
        <v>0.37292662914382407</v>
      </c>
      <c r="N3710" s="1">
        <f ca="1">IF(M3710=K3710,K$2,IF(M3710=L3710,L$2,IF(M3710=#REF!,#REF!)))</f>
        <v>0</v>
      </c>
      <c r="P3710" s="1">
        <v>3708</v>
      </c>
      <c r="Q3710">
        <f t="shared" ca="1" si="352"/>
        <v>1962.0269754404951</v>
      </c>
      <c r="R3710" s="2">
        <f t="shared" ca="1" si="353"/>
        <v>32.700449590674921</v>
      </c>
      <c r="S3710" s="8">
        <f ca="1">COUNTIF($N$3:$N3710,S$2)/$P3710</f>
        <v>0.67152103559870546</v>
      </c>
      <c r="T3710" s="9">
        <f ca="1">COUNTIF($N$3:$N3710,T$2)/$P3710</f>
        <v>0.32847896440129448</v>
      </c>
    </row>
    <row r="3711" spans="10:20" x14ac:dyDescent="0.25">
      <c r="J3711" s="1">
        <f t="shared" ca="1" si="351"/>
        <v>0</v>
      </c>
      <c r="K3711">
        <f t="shared" ca="1" si="349"/>
        <v>0.25081954909140597</v>
      </c>
      <c r="L3711">
        <f t="shared" ca="1" si="350"/>
        <v>0.23726961173863514</v>
      </c>
      <c r="M3711">
        <f t="shared" ca="1" si="348"/>
        <v>0.23726961173863514</v>
      </c>
      <c r="N3711" s="1">
        <f ca="1">IF(M3711=K3711,K$2,IF(M3711=L3711,L$2,IF(M3711=#REF!,#REF!)))</f>
        <v>1</v>
      </c>
      <c r="P3711" s="1">
        <v>3709</v>
      </c>
      <c r="Q3711">
        <f t="shared" ca="1" si="352"/>
        <v>1962.2642450522337</v>
      </c>
      <c r="R3711" s="2">
        <f t="shared" ca="1" si="353"/>
        <v>32.704404084203894</v>
      </c>
      <c r="S3711" s="8">
        <f ca="1">COUNTIF($N$3:$N3711,S$2)/$P3711</f>
        <v>0.67133998382313287</v>
      </c>
      <c r="T3711" s="9">
        <f ca="1">COUNTIF($N$3:$N3711,T$2)/$P3711</f>
        <v>0.32866001617686708</v>
      </c>
    </row>
    <row r="3712" spans="10:20" x14ac:dyDescent="0.25">
      <c r="J3712" s="1">
        <f t="shared" ca="1" si="351"/>
        <v>1</v>
      </c>
      <c r="K3712">
        <f t="shared" ca="1" si="349"/>
        <v>0.88055189605127915</v>
      </c>
      <c r="L3712">
        <f t="shared" ca="1" si="350"/>
        <v>0</v>
      </c>
      <c r="M3712">
        <f t="shared" ca="1" si="348"/>
        <v>0.88055189605127915</v>
      </c>
      <c r="N3712" s="1">
        <f ca="1">IF(M3712=K3712,K$2,IF(M3712=L3712,L$2,IF(M3712=#REF!,#REF!)))</f>
        <v>0</v>
      </c>
      <c r="P3712" s="1">
        <v>3710</v>
      </c>
      <c r="Q3712">
        <f t="shared" ca="1" si="352"/>
        <v>1963.1447969482849</v>
      </c>
      <c r="R3712" s="2">
        <f t="shared" ca="1" si="353"/>
        <v>32.719079949138084</v>
      </c>
      <c r="S3712" s="8">
        <f ca="1">COUNTIF($N$3:$N3712,S$2)/$P3712</f>
        <v>0.67142857142857137</v>
      </c>
      <c r="T3712" s="9">
        <f ca="1">COUNTIF($N$3:$N3712,T$2)/$P3712</f>
        <v>0.32857142857142857</v>
      </c>
    </row>
    <row r="3713" spans="10:20" x14ac:dyDescent="0.25">
      <c r="J3713" s="1">
        <f t="shared" ca="1" si="351"/>
        <v>0</v>
      </c>
      <c r="K3713">
        <f t="shared" ca="1" si="349"/>
        <v>1.6116752349799572</v>
      </c>
      <c r="L3713">
        <f t="shared" ca="1" si="350"/>
        <v>0.63612395829792923</v>
      </c>
      <c r="M3713">
        <f t="shared" ca="1" si="348"/>
        <v>0.63612395829792923</v>
      </c>
      <c r="N3713" s="1">
        <f ca="1">IF(M3713=K3713,K$2,IF(M3713=L3713,L$2,IF(M3713=#REF!,#REF!)))</f>
        <v>1</v>
      </c>
      <c r="P3713" s="1">
        <v>3711</v>
      </c>
      <c r="Q3713">
        <f t="shared" ca="1" si="352"/>
        <v>1963.7809209065829</v>
      </c>
      <c r="R3713" s="2">
        <f t="shared" ca="1" si="353"/>
        <v>32.729682015109717</v>
      </c>
      <c r="S3713" s="8">
        <f ca="1">COUNTIF($N$3:$N3713,S$2)/$P3713</f>
        <v>0.67124764214497445</v>
      </c>
      <c r="T3713" s="9">
        <f ca="1">COUNTIF($N$3:$N3713,T$2)/$P3713</f>
        <v>0.3287523578550256</v>
      </c>
    </row>
    <row r="3714" spans="10:20" x14ac:dyDescent="0.25">
      <c r="J3714" s="1">
        <f t="shared" ca="1" si="351"/>
        <v>1</v>
      </c>
      <c r="K3714">
        <f t="shared" ca="1" si="349"/>
        <v>0.82500079776695534</v>
      </c>
      <c r="L3714">
        <f t="shared" ca="1" si="350"/>
        <v>0</v>
      </c>
      <c r="M3714">
        <f t="shared" ca="1" si="348"/>
        <v>0.82500079776695534</v>
      </c>
      <c r="N3714" s="1">
        <f ca="1">IF(M3714=K3714,K$2,IF(M3714=L3714,L$2,IF(M3714=#REF!,#REF!)))</f>
        <v>0</v>
      </c>
      <c r="P3714" s="1">
        <v>3712</v>
      </c>
      <c r="Q3714">
        <f t="shared" ca="1" si="352"/>
        <v>1964.6059217043498</v>
      </c>
      <c r="R3714" s="2">
        <f t="shared" ca="1" si="353"/>
        <v>32.743432028405827</v>
      </c>
      <c r="S3714" s="8">
        <f ca="1">COUNTIF($N$3:$N3714,S$2)/$P3714</f>
        <v>0.67133620689655171</v>
      </c>
      <c r="T3714" s="9">
        <f ca="1">COUNTIF($N$3:$N3714,T$2)/$P3714</f>
        <v>0.32866379310344829</v>
      </c>
    </row>
    <row r="3715" spans="10:20" x14ac:dyDescent="0.25">
      <c r="J3715" s="1">
        <f t="shared" ca="1" si="351"/>
        <v>0</v>
      </c>
      <c r="K3715">
        <f t="shared" ca="1" si="349"/>
        <v>0.4421088649498025</v>
      </c>
      <c r="L3715">
        <f t="shared" ca="1" si="350"/>
        <v>1.1588484875746945</v>
      </c>
      <c r="M3715">
        <f t="shared" ref="M3715:M3778" ca="1" si="354">SMALL(K3715:L3715,COUNTIF(K3715:L3715,0)+1)</f>
        <v>0.4421088649498025</v>
      </c>
      <c r="N3715" s="1">
        <f ca="1">IF(M3715=K3715,K$2,IF(M3715=L3715,L$2,IF(M3715=#REF!,#REF!)))</f>
        <v>0</v>
      </c>
      <c r="P3715" s="1">
        <v>3713</v>
      </c>
      <c r="Q3715">
        <f t="shared" ca="1" si="352"/>
        <v>1965.0480305692997</v>
      </c>
      <c r="R3715" s="2">
        <f t="shared" ca="1" si="353"/>
        <v>32.750800509488329</v>
      </c>
      <c r="S3715" s="8">
        <f ca="1">COUNTIF($N$3:$N3715,S$2)/$P3715</f>
        <v>0.67142472394290331</v>
      </c>
      <c r="T3715" s="9">
        <f ca="1">COUNTIF($N$3:$N3715,T$2)/$P3715</f>
        <v>0.32857527605709669</v>
      </c>
    </row>
    <row r="3716" spans="10:20" x14ac:dyDescent="0.25">
      <c r="J3716" s="1">
        <f t="shared" ca="1" si="351"/>
        <v>0</v>
      </c>
      <c r="K3716">
        <f t="shared" ref="K3716:K3779" ca="1" si="355">IF($J3716=$C$4,IF(D$4&lt;&gt;0,(-1/D$4),0)*LN(1-RAND()),IF($J3716=$C$5,IF(D$5&lt;&gt;0,(-1/D$5),0)*LN(1-RAND())))</f>
        <v>0.6547999252534985</v>
      </c>
      <c r="L3716">
        <f t="shared" ref="L3716:L3779" ca="1" si="356">IF($J3716=$C$4,IF(E$4&lt;&gt;0,(-1/E$4),0)*LN(1-RAND()),IF($J3716=$C$5,IF(E$5&lt;&gt;0,(-1/E$5),0)*LN(1-RAND())))</f>
        <v>1.0055276349646738</v>
      </c>
      <c r="M3716">
        <f t="shared" ca="1" si="354"/>
        <v>0.6547999252534985</v>
      </c>
      <c r="N3716" s="1">
        <f ca="1">IF(M3716=K3716,K$2,IF(M3716=L3716,L$2,IF(M3716=#REF!,#REF!)))</f>
        <v>0</v>
      </c>
      <c r="P3716" s="1">
        <v>3714</v>
      </c>
      <c r="Q3716">
        <f t="shared" ca="1" si="352"/>
        <v>1965.7028304945532</v>
      </c>
      <c r="R3716" s="2">
        <f t="shared" ca="1" si="353"/>
        <v>32.761713841575883</v>
      </c>
      <c r="S3716" s="8">
        <f ca="1">COUNTIF($N$3:$N3716,S$2)/$P3716</f>
        <v>0.67151319332256332</v>
      </c>
      <c r="T3716" s="9">
        <f ca="1">COUNTIF($N$3:$N3716,T$2)/$P3716</f>
        <v>0.32848680667743674</v>
      </c>
    </row>
    <row r="3717" spans="10:20" x14ac:dyDescent="0.25">
      <c r="J3717" s="1">
        <f t="shared" ca="1" si="351"/>
        <v>0</v>
      </c>
      <c r="K3717">
        <f t="shared" ca="1" si="355"/>
        <v>1.0728150499901661</v>
      </c>
      <c r="L3717">
        <f t="shared" ca="1" si="356"/>
        <v>1.3067611962500452</v>
      </c>
      <c r="M3717">
        <f t="shared" ca="1" si="354"/>
        <v>1.0728150499901661</v>
      </c>
      <c r="N3717" s="1">
        <f ca="1">IF(M3717=K3717,K$2,IF(M3717=L3717,L$2,IF(M3717=#REF!,#REF!)))</f>
        <v>0</v>
      </c>
      <c r="P3717" s="1">
        <v>3715</v>
      </c>
      <c r="Q3717">
        <f t="shared" ca="1" si="352"/>
        <v>1966.7756455445433</v>
      </c>
      <c r="R3717" s="2">
        <f t="shared" ca="1" si="353"/>
        <v>32.779594092409056</v>
      </c>
      <c r="S3717" s="8">
        <f ca="1">COUNTIF($N$3:$N3717,S$2)/$P3717</f>
        <v>0.67160161507402427</v>
      </c>
      <c r="T3717" s="9">
        <f ca="1">COUNTIF($N$3:$N3717,T$2)/$P3717</f>
        <v>0.32839838492597578</v>
      </c>
    </row>
    <row r="3718" spans="10:20" x14ac:dyDescent="0.25">
      <c r="J3718" s="1">
        <f t="shared" ca="1" si="351"/>
        <v>0</v>
      </c>
      <c r="K3718">
        <f t="shared" ca="1" si="355"/>
        <v>0.66377578420374816</v>
      </c>
      <c r="L3718">
        <f t="shared" ca="1" si="356"/>
        <v>3.6890205454183977</v>
      </c>
      <c r="M3718">
        <f t="shared" ca="1" si="354"/>
        <v>0.66377578420374816</v>
      </c>
      <c r="N3718" s="1">
        <f ca="1">IF(M3718=K3718,K$2,IF(M3718=L3718,L$2,IF(M3718=#REF!,#REF!)))</f>
        <v>0</v>
      </c>
      <c r="P3718" s="1">
        <v>3716</v>
      </c>
      <c r="Q3718">
        <f t="shared" ca="1" si="352"/>
        <v>1967.4394213287471</v>
      </c>
      <c r="R3718" s="2">
        <f t="shared" ca="1" si="353"/>
        <v>32.790657022145787</v>
      </c>
      <c r="S3718" s="8">
        <f ca="1">COUNTIF($N$3:$N3718,S$2)/$P3718</f>
        <v>0.67168998923573731</v>
      </c>
      <c r="T3718" s="9">
        <f ca="1">COUNTIF($N$3:$N3718,T$2)/$P3718</f>
        <v>0.32831001076426264</v>
      </c>
    </row>
    <row r="3719" spans="10:20" x14ac:dyDescent="0.25">
      <c r="J3719" s="1">
        <f t="shared" ca="1" si="351"/>
        <v>0</v>
      </c>
      <c r="K3719">
        <f t="shared" ca="1" si="355"/>
        <v>3.4965264407432424E-2</v>
      </c>
      <c r="L3719">
        <f t="shared" ca="1" si="356"/>
        <v>0.6015016885329787</v>
      </c>
      <c r="M3719">
        <f t="shared" ca="1" si="354"/>
        <v>3.4965264407432424E-2</v>
      </c>
      <c r="N3719" s="1">
        <f ca="1">IF(M3719=K3719,K$2,IF(M3719=L3719,L$2,IF(M3719=#REF!,#REF!)))</f>
        <v>0</v>
      </c>
      <c r="P3719" s="1">
        <v>3717</v>
      </c>
      <c r="Q3719">
        <f t="shared" ca="1" si="352"/>
        <v>1967.4743865931546</v>
      </c>
      <c r="R3719" s="2">
        <f t="shared" ca="1" si="353"/>
        <v>32.79123977655258</v>
      </c>
      <c r="S3719" s="8">
        <f ca="1">COUNTIF($N$3:$N3719,S$2)/$P3719</f>
        <v>0.67177831584611247</v>
      </c>
      <c r="T3719" s="9">
        <f ca="1">COUNTIF($N$3:$N3719,T$2)/$P3719</f>
        <v>0.32822168415388753</v>
      </c>
    </row>
    <row r="3720" spans="10:20" x14ac:dyDescent="0.25">
      <c r="J3720" s="1">
        <f t="shared" ca="1" si="351"/>
        <v>0</v>
      </c>
      <c r="K3720">
        <f t="shared" ca="1" si="355"/>
        <v>0.38709242409841516</v>
      </c>
      <c r="L3720">
        <f t="shared" ca="1" si="356"/>
        <v>0.14162477805438389</v>
      </c>
      <c r="M3720">
        <f t="shared" ca="1" si="354"/>
        <v>0.14162477805438389</v>
      </c>
      <c r="N3720" s="1">
        <f ca="1">IF(M3720=K3720,K$2,IF(M3720=L3720,L$2,IF(M3720=#REF!,#REF!)))</f>
        <v>1</v>
      </c>
      <c r="P3720" s="1">
        <v>3718</v>
      </c>
      <c r="Q3720">
        <f t="shared" ca="1" si="352"/>
        <v>1967.616011371209</v>
      </c>
      <c r="R3720" s="2">
        <f t="shared" ca="1" si="353"/>
        <v>32.793600189520149</v>
      </c>
      <c r="S3720" s="8">
        <f ca="1">COUNTIF($N$3:$N3720,S$2)/$P3720</f>
        <v>0.67159763313609466</v>
      </c>
      <c r="T3720" s="9">
        <f ca="1">COUNTIF($N$3:$N3720,T$2)/$P3720</f>
        <v>0.32840236686390534</v>
      </c>
    </row>
    <row r="3721" spans="10:20" x14ac:dyDescent="0.25">
      <c r="J3721" s="1">
        <f t="shared" ca="1" si="351"/>
        <v>1</v>
      </c>
      <c r="K3721">
        <f t="shared" ca="1" si="355"/>
        <v>0.71678968566721846</v>
      </c>
      <c r="L3721">
        <f t="shared" ca="1" si="356"/>
        <v>0</v>
      </c>
      <c r="M3721">
        <f t="shared" ca="1" si="354"/>
        <v>0.71678968566721846</v>
      </c>
      <c r="N3721" s="1">
        <f ca="1">IF(M3721=K3721,K$2,IF(M3721=L3721,L$2,IF(M3721=#REF!,#REF!)))</f>
        <v>0</v>
      </c>
      <c r="P3721" s="1">
        <v>3719</v>
      </c>
      <c r="Q3721">
        <f t="shared" ca="1" si="352"/>
        <v>1968.3328010568762</v>
      </c>
      <c r="R3721" s="2">
        <f t="shared" ca="1" si="353"/>
        <v>32.805546684281268</v>
      </c>
      <c r="S3721" s="8">
        <f ca="1">COUNTIF($N$3:$N3721,S$2)/$P3721</f>
        <v>0.67168593707986013</v>
      </c>
      <c r="T3721" s="9">
        <f ca="1">COUNTIF($N$3:$N3721,T$2)/$P3721</f>
        <v>0.32831406292013982</v>
      </c>
    </row>
    <row r="3722" spans="10:20" x14ac:dyDescent="0.25">
      <c r="J3722" s="1">
        <f t="shared" ca="1" si="351"/>
        <v>0</v>
      </c>
      <c r="K3722">
        <f t="shared" ca="1" si="355"/>
        <v>2.2607767824453031</v>
      </c>
      <c r="L3722">
        <f t="shared" ca="1" si="356"/>
        <v>1.4414316814231904</v>
      </c>
      <c r="M3722">
        <f t="shared" ca="1" si="354"/>
        <v>1.4414316814231904</v>
      </c>
      <c r="N3722" s="1">
        <f ca="1">IF(M3722=K3722,K$2,IF(M3722=L3722,L$2,IF(M3722=#REF!,#REF!)))</f>
        <v>1</v>
      </c>
      <c r="P3722" s="1">
        <v>3720</v>
      </c>
      <c r="Q3722">
        <f t="shared" ca="1" si="352"/>
        <v>1969.7742327382994</v>
      </c>
      <c r="R3722" s="2">
        <f t="shared" ca="1" si="353"/>
        <v>32.829570545638326</v>
      </c>
      <c r="S3722" s="8">
        <f ca="1">COUNTIF($N$3:$N3722,S$2)/$P3722</f>
        <v>0.67150537634408602</v>
      </c>
      <c r="T3722" s="9">
        <f ca="1">COUNTIF($N$3:$N3722,T$2)/$P3722</f>
        <v>0.32849462365591398</v>
      </c>
    </row>
    <row r="3723" spans="10:20" x14ac:dyDescent="0.25">
      <c r="J3723" s="1">
        <f t="shared" ca="1" si="351"/>
        <v>1</v>
      </c>
      <c r="K3723">
        <f t="shared" ca="1" si="355"/>
        <v>0.2268463895961598</v>
      </c>
      <c r="L3723">
        <f t="shared" ca="1" si="356"/>
        <v>0</v>
      </c>
      <c r="M3723">
        <f t="shared" ca="1" si="354"/>
        <v>0.2268463895961598</v>
      </c>
      <c r="N3723" s="1">
        <f ca="1">IF(M3723=K3723,K$2,IF(M3723=L3723,L$2,IF(M3723=#REF!,#REF!)))</f>
        <v>0</v>
      </c>
      <c r="P3723" s="1">
        <v>3721</v>
      </c>
      <c r="Q3723">
        <f t="shared" ca="1" si="352"/>
        <v>1970.0010791278955</v>
      </c>
      <c r="R3723" s="2">
        <f t="shared" ca="1" si="353"/>
        <v>32.833351318798258</v>
      </c>
      <c r="S3723" s="8">
        <f ca="1">COUNTIF($N$3:$N3723,S$2)/$P3723</f>
        <v>0.67159365761891965</v>
      </c>
      <c r="T3723" s="9">
        <f ca="1">COUNTIF($N$3:$N3723,T$2)/$P3723</f>
        <v>0.32840634238108035</v>
      </c>
    </row>
    <row r="3724" spans="10:20" x14ac:dyDescent="0.25">
      <c r="J3724" s="1">
        <f t="shared" ca="1" si="351"/>
        <v>0</v>
      </c>
      <c r="K3724">
        <f t="shared" ca="1" si="355"/>
        <v>0.54191285679990031</v>
      </c>
      <c r="L3724">
        <f t="shared" ca="1" si="356"/>
        <v>2.0765090709989615</v>
      </c>
      <c r="M3724">
        <f t="shared" ca="1" si="354"/>
        <v>0.54191285679990031</v>
      </c>
      <c r="N3724" s="1">
        <f ca="1">IF(M3724=K3724,K$2,IF(M3724=L3724,L$2,IF(M3724=#REF!,#REF!)))</f>
        <v>0</v>
      </c>
      <c r="P3724" s="1">
        <v>3722</v>
      </c>
      <c r="Q3724">
        <f t="shared" ca="1" si="352"/>
        <v>1970.5429919846954</v>
      </c>
      <c r="R3724" s="2">
        <f t="shared" ca="1" si="353"/>
        <v>32.842383199744923</v>
      </c>
      <c r="S3724" s="8">
        <f ca="1">COUNTIF($N$3:$N3724,S$2)/$P3724</f>
        <v>0.67168189145620638</v>
      </c>
      <c r="T3724" s="9">
        <f ca="1">COUNTIF($N$3:$N3724,T$2)/$P3724</f>
        <v>0.32831810854379367</v>
      </c>
    </row>
    <row r="3725" spans="10:20" x14ac:dyDescent="0.25">
      <c r="J3725" s="1">
        <f t="shared" ca="1" si="351"/>
        <v>0</v>
      </c>
      <c r="K3725">
        <f t="shared" ca="1" si="355"/>
        <v>0.52328325355929828</v>
      </c>
      <c r="L3725">
        <f t="shared" ca="1" si="356"/>
        <v>1.3143284482850379</v>
      </c>
      <c r="M3725">
        <f t="shared" ca="1" si="354"/>
        <v>0.52328325355929828</v>
      </c>
      <c r="N3725" s="1">
        <f ca="1">IF(M3725=K3725,K$2,IF(M3725=L3725,L$2,IF(M3725=#REF!,#REF!)))</f>
        <v>0</v>
      </c>
      <c r="P3725" s="1">
        <v>3723</v>
      </c>
      <c r="Q3725">
        <f t="shared" ca="1" si="352"/>
        <v>1971.0662752382548</v>
      </c>
      <c r="R3725" s="2">
        <f t="shared" ca="1" si="353"/>
        <v>32.851104587304249</v>
      </c>
      <c r="S3725" s="8">
        <f ca="1">COUNTIF($N$3:$N3725,S$2)/$P3725</f>
        <v>0.67177007789417131</v>
      </c>
      <c r="T3725" s="9">
        <f ca="1">COUNTIF($N$3:$N3725,T$2)/$P3725</f>
        <v>0.32822992210582863</v>
      </c>
    </row>
    <row r="3726" spans="10:20" x14ac:dyDescent="0.25">
      <c r="J3726" s="1">
        <f t="shared" ca="1" si="351"/>
        <v>0</v>
      </c>
      <c r="K3726">
        <f t="shared" ca="1" si="355"/>
        <v>0.35022247488330721</v>
      </c>
      <c r="L3726">
        <f t="shared" ca="1" si="356"/>
        <v>1.4795351291540138</v>
      </c>
      <c r="M3726">
        <f t="shared" ca="1" si="354"/>
        <v>0.35022247488330721</v>
      </c>
      <c r="N3726" s="1">
        <f ca="1">IF(M3726=K3726,K$2,IF(M3726=L3726,L$2,IF(M3726=#REF!,#REF!)))</f>
        <v>0</v>
      </c>
      <c r="P3726" s="1">
        <v>3724</v>
      </c>
      <c r="Q3726">
        <f t="shared" ca="1" si="352"/>
        <v>1971.4164977131381</v>
      </c>
      <c r="R3726" s="2">
        <f t="shared" ca="1" si="353"/>
        <v>32.856941628552299</v>
      </c>
      <c r="S3726" s="8">
        <f ca="1">COUNTIF($N$3:$N3726,S$2)/$P3726</f>
        <v>0.6718582169709989</v>
      </c>
      <c r="T3726" s="9">
        <f ca="1">COUNTIF($N$3:$N3726,T$2)/$P3726</f>
        <v>0.3281417830290011</v>
      </c>
    </row>
    <row r="3727" spans="10:20" x14ac:dyDescent="0.25">
      <c r="J3727" s="1">
        <f t="shared" ca="1" si="351"/>
        <v>0</v>
      </c>
      <c r="K3727">
        <f t="shared" ca="1" si="355"/>
        <v>0.5767502431214695</v>
      </c>
      <c r="L3727">
        <f t="shared" ca="1" si="356"/>
        <v>1.7391419957690926</v>
      </c>
      <c r="M3727">
        <f t="shared" ca="1" si="354"/>
        <v>0.5767502431214695</v>
      </c>
      <c r="N3727" s="1">
        <f ca="1">IF(M3727=K3727,K$2,IF(M3727=L3727,L$2,IF(M3727=#REF!,#REF!)))</f>
        <v>0</v>
      </c>
      <c r="P3727" s="1">
        <v>3725</v>
      </c>
      <c r="Q3727">
        <f t="shared" ca="1" si="352"/>
        <v>1971.9932479562597</v>
      </c>
      <c r="R3727" s="2">
        <f t="shared" ca="1" si="353"/>
        <v>32.866554132604328</v>
      </c>
      <c r="S3727" s="8">
        <f ca="1">COUNTIF($N$3:$N3727,S$2)/$P3727</f>
        <v>0.67194630872483219</v>
      </c>
      <c r="T3727" s="9">
        <f ca="1">COUNTIF($N$3:$N3727,T$2)/$P3727</f>
        <v>0.32805369127516776</v>
      </c>
    </row>
    <row r="3728" spans="10:20" x14ac:dyDescent="0.25">
      <c r="J3728" s="1">
        <f t="shared" ca="1" si="351"/>
        <v>0</v>
      </c>
      <c r="K3728">
        <f t="shared" ca="1" si="355"/>
        <v>1.1332971864079191</v>
      </c>
      <c r="L3728">
        <f t="shared" ca="1" si="356"/>
        <v>3.8201259988051506</v>
      </c>
      <c r="M3728">
        <f t="shared" ca="1" si="354"/>
        <v>1.1332971864079191</v>
      </c>
      <c r="N3728" s="1">
        <f ca="1">IF(M3728=K3728,K$2,IF(M3728=L3728,L$2,IF(M3728=#REF!,#REF!)))</f>
        <v>0</v>
      </c>
      <c r="P3728" s="1">
        <v>3726</v>
      </c>
      <c r="Q3728">
        <f t="shared" ca="1" si="352"/>
        <v>1973.1265451426675</v>
      </c>
      <c r="R3728" s="2">
        <f t="shared" ca="1" si="353"/>
        <v>32.885442419044459</v>
      </c>
      <c r="S3728" s="8">
        <f ca="1">COUNTIF($N$3:$N3728,S$2)/$P3728</f>
        <v>0.67203435319377347</v>
      </c>
      <c r="T3728" s="9">
        <f ca="1">COUNTIF($N$3:$N3728,T$2)/$P3728</f>
        <v>0.32796564680622653</v>
      </c>
    </row>
    <row r="3729" spans="10:20" x14ac:dyDescent="0.25">
      <c r="J3729" s="1">
        <f t="shared" ca="1" si="351"/>
        <v>0</v>
      </c>
      <c r="K3729">
        <f t="shared" ca="1" si="355"/>
        <v>1.7317645095816543</v>
      </c>
      <c r="L3729">
        <f t="shared" ca="1" si="356"/>
        <v>7.8352134716333705E-2</v>
      </c>
      <c r="M3729">
        <f t="shared" ca="1" si="354"/>
        <v>7.8352134716333705E-2</v>
      </c>
      <c r="N3729" s="1">
        <f ca="1">IF(M3729=K3729,K$2,IF(M3729=L3729,L$2,IF(M3729=#REF!,#REF!)))</f>
        <v>1</v>
      </c>
      <c r="P3729" s="1">
        <v>3727</v>
      </c>
      <c r="Q3729">
        <f t="shared" ca="1" si="352"/>
        <v>1973.2048972773839</v>
      </c>
      <c r="R3729" s="2">
        <f t="shared" ca="1" si="353"/>
        <v>32.886748287956401</v>
      </c>
      <c r="S3729" s="8">
        <f ca="1">COUNTIF($N$3:$N3729,S$2)/$P3729</f>
        <v>0.67185403810034883</v>
      </c>
      <c r="T3729" s="9">
        <f ca="1">COUNTIF($N$3:$N3729,T$2)/$P3729</f>
        <v>0.32814596189965117</v>
      </c>
    </row>
    <row r="3730" spans="10:20" x14ac:dyDescent="0.25">
      <c r="J3730" s="1">
        <f t="shared" ca="1" si="351"/>
        <v>1</v>
      </c>
      <c r="K3730">
        <f t="shared" ca="1" si="355"/>
        <v>0.13085779193110289</v>
      </c>
      <c r="L3730">
        <f t="shared" ca="1" si="356"/>
        <v>0</v>
      </c>
      <c r="M3730">
        <f t="shared" ca="1" si="354"/>
        <v>0.13085779193110289</v>
      </c>
      <c r="N3730" s="1">
        <f ca="1">IF(M3730=K3730,K$2,IF(M3730=L3730,L$2,IF(M3730=#REF!,#REF!)))</f>
        <v>0</v>
      </c>
      <c r="P3730" s="1">
        <v>3728</v>
      </c>
      <c r="Q3730">
        <f t="shared" ca="1" si="352"/>
        <v>1973.3357550693149</v>
      </c>
      <c r="R3730" s="2">
        <f t="shared" ca="1" si="353"/>
        <v>32.888929251155247</v>
      </c>
      <c r="S3730" s="8">
        <f ca="1">COUNTIF($N$3:$N3730,S$2)/$P3730</f>
        <v>0.6719420600858369</v>
      </c>
      <c r="T3730" s="9">
        <f ca="1">COUNTIF($N$3:$N3730,T$2)/$P3730</f>
        <v>0.3280579399141631</v>
      </c>
    </row>
    <row r="3731" spans="10:20" x14ac:dyDescent="0.25">
      <c r="J3731" s="1">
        <f t="shared" ca="1" si="351"/>
        <v>0</v>
      </c>
      <c r="K3731">
        <f t="shared" ca="1" si="355"/>
        <v>0.12448875146862577</v>
      </c>
      <c r="L3731">
        <f t="shared" ca="1" si="356"/>
        <v>0.36616112584941624</v>
      </c>
      <c r="M3731">
        <f t="shared" ca="1" si="354"/>
        <v>0.12448875146862577</v>
      </c>
      <c r="N3731" s="1">
        <f ca="1">IF(M3731=K3731,K$2,IF(M3731=L3731,L$2,IF(M3731=#REF!,#REF!)))</f>
        <v>0</v>
      </c>
      <c r="P3731" s="1">
        <v>3729</v>
      </c>
      <c r="Q3731">
        <f t="shared" ca="1" si="352"/>
        <v>1973.4602438207835</v>
      </c>
      <c r="R3731" s="2">
        <f t="shared" ca="1" si="353"/>
        <v>32.891004063679723</v>
      </c>
      <c r="S3731" s="8">
        <f ca="1">COUNTIF($N$3:$N3731,S$2)/$P3731</f>
        <v>0.67203003486189328</v>
      </c>
      <c r="T3731" s="9">
        <f ca="1">COUNTIF($N$3:$N3731,T$2)/$P3731</f>
        <v>0.32796996513810672</v>
      </c>
    </row>
    <row r="3732" spans="10:20" x14ac:dyDescent="0.25">
      <c r="J3732" s="1">
        <f t="shared" ca="1" si="351"/>
        <v>0</v>
      </c>
      <c r="K3732">
        <f t="shared" ca="1" si="355"/>
        <v>1.0061497089460871</v>
      </c>
      <c r="L3732">
        <f t="shared" ca="1" si="356"/>
        <v>0.13137354618599345</v>
      </c>
      <c r="M3732">
        <f t="shared" ca="1" si="354"/>
        <v>0.13137354618599345</v>
      </c>
      <c r="N3732" s="1">
        <f ca="1">IF(M3732=K3732,K$2,IF(M3732=L3732,L$2,IF(M3732=#REF!,#REF!)))</f>
        <v>1</v>
      </c>
      <c r="P3732" s="1">
        <v>3730</v>
      </c>
      <c r="Q3732">
        <f t="shared" ca="1" si="352"/>
        <v>1973.5916173669696</v>
      </c>
      <c r="R3732" s="2">
        <f t="shared" ca="1" si="353"/>
        <v>32.893193622782825</v>
      </c>
      <c r="S3732" s="8">
        <f ca="1">COUNTIF($N$3:$N3732,S$2)/$P3732</f>
        <v>0.67184986595174268</v>
      </c>
      <c r="T3732" s="9">
        <f ca="1">COUNTIF($N$3:$N3732,T$2)/$P3732</f>
        <v>0.32815013404825738</v>
      </c>
    </row>
    <row r="3733" spans="10:20" x14ac:dyDescent="0.25">
      <c r="J3733" s="1">
        <f t="shared" ca="1" si="351"/>
        <v>1</v>
      </c>
      <c r="K3733">
        <f t="shared" ca="1" si="355"/>
        <v>1.0611680160543895</v>
      </c>
      <c r="L3733">
        <f t="shared" ca="1" si="356"/>
        <v>0</v>
      </c>
      <c r="M3733">
        <f t="shared" ca="1" si="354"/>
        <v>1.0611680160543895</v>
      </c>
      <c r="N3733" s="1">
        <f ca="1">IF(M3733=K3733,K$2,IF(M3733=L3733,L$2,IF(M3733=#REF!,#REF!)))</f>
        <v>0</v>
      </c>
      <c r="P3733" s="1">
        <v>3731</v>
      </c>
      <c r="Q3733">
        <f t="shared" ca="1" si="352"/>
        <v>1974.6527853830239</v>
      </c>
      <c r="R3733" s="2">
        <f t="shared" ca="1" si="353"/>
        <v>32.910879756383729</v>
      </c>
      <c r="S3733" s="8">
        <f ca="1">COUNTIF($N$3:$N3733,S$2)/$P3733</f>
        <v>0.67193781827928167</v>
      </c>
      <c r="T3733" s="9">
        <f ca="1">COUNTIF($N$3:$N3733,T$2)/$P3733</f>
        <v>0.32806218172071833</v>
      </c>
    </row>
    <row r="3734" spans="10:20" x14ac:dyDescent="0.25">
      <c r="J3734" s="1">
        <f t="shared" ca="1" si="351"/>
        <v>0</v>
      </c>
      <c r="K3734">
        <f t="shared" ca="1" si="355"/>
        <v>1.4579788605944775</v>
      </c>
      <c r="L3734">
        <f t="shared" ca="1" si="356"/>
        <v>0.24370557371919938</v>
      </c>
      <c r="M3734">
        <f t="shared" ca="1" si="354"/>
        <v>0.24370557371919938</v>
      </c>
      <c r="N3734" s="1">
        <f ca="1">IF(M3734=K3734,K$2,IF(M3734=L3734,L$2,IF(M3734=#REF!,#REF!)))</f>
        <v>1</v>
      </c>
      <c r="P3734" s="1">
        <v>3732</v>
      </c>
      <c r="Q3734">
        <f t="shared" ca="1" si="352"/>
        <v>1974.896490956743</v>
      </c>
      <c r="R3734" s="2">
        <f t="shared" ca="1" si="353"/>
        <v>32.914941515945721</v>
      </c>
      <c r="S3734" s="8">
        <f ca="1">COUNTIF($N$3:$N3734,S$2)/$P3734</f>
        <v>0.67175777063236874</v>
      </c>
      <c r="T3734" s="9">
        <f ca="1">COUNTIF($N$3:$N3734,T$2)/$P3734</f>
        <v>0.32824222936763131</v>
      </c>
    </row>
    <row r="3735" spans="10:20" x14ac:dyDescent="0.25">
      <c r="J3735" s="1">
        <f t="shared" ca="1" si="351"/>
        <v>1</v>
      </c>
      <c r="K3735">
        <f t="shared" ca="1" si="355"/>
        <v>0.60506614971295147</v>
      </c>
      <c r="L3735">
        <f t="shared" ca="1" si="356"/>
        <v>0</v>
      </c>
      <c r="M3735">
        <f t="shared" ca="1" si="354"/>
        <v>0.60506614971295147</v>
      </c>
      <c r="N3735" s="1">
        <f ca="1">IF(M3735=K3735,K$2,IF(M3735=L3735,L$2,IF(M3735=#REF!,#REF!)))</f>
        <v>0</v>
      </c>
      <c r="P3735" s="1">
        <v>3733</v>
      </c>
      <c r="Q3735">
        <f t="shared" ca="1" si="352"/>
        <v>1975.5015571064559</v>
      </c>
      <c r="R3735" s="2">
        <f t="shared" ca="1" si="353"/>
        <v>32.925025951774266</v>
      </c>
      <c r="S3735" s="8">
        <f ca="1">COUNTIF($N$3:$N3735,S$2)/$P3735</f>
        <v>0.67184570050897396</v>
      </c>
      <c r="T3735" s="9">
        <f ca="1">COUNTIF($N$3:$N3735,T$2)/$P3735</f>
        <v>0.32815429949102598</v>
      </c>
    </row>
    <row r="3736" spans="10:20" x14ac:dyDescent="0.25">
      <c r="J3736" s="1">
        <f t="shared" ca="1" si="351"/>
        <v>0</v>
      </c>
      <c r="K3736">
        <f t="shared" ca="1" si="355"/>
        <v>0.98611456418752019</v>
      </c>
      <c r="L3736">
        <f t="shared" ca="1" si="356"/>
        <v>0.54336349223130664</v>
      </c>
      <c r="M3736">
        <f t="shared" ca="1" si="354"/>
        <v>0.54336349223130664</v>
      </c>
      <c r="N3736" s="1">
        <f ca="1">IF(M3736=K3736,K$2,IF(M3736=L3736,L$2,IF(M3736=#REF!,#REF!)))</f>
        <v>1</v>
      </c>
      <c r="P3736" s="1">
        <v>3734</v>
      </c>
      <c r="Q3736">
        <f t="shared" ca="1" si="352"/>
        <v>1976.0449205986872</v>
      </c>
      <c r="R3736" s="2">
        <f t="shared" ca="1" si="353"/>
        <v>32.93408200997812</v>
      </c>
      <c r="S3736" s="8">
        <f ca="1">COUNTIF($N$3:$N3736,S$2)/$P3736</f>
        <v>0.67166577396893412</v>
      </c>
      <c r="T3736" s="9">
        <f ca="1">COUNTIF($N$3:$N3736,T$2)/$P3736</f>
        <v>0.32833422603106588</v>
      </c>
    </row>
    <row r="3737" spans="10:20" x14ac:dyDescent="0.25">
      <c r="J3737" s="1">
        <f t="shared" ca="1" si="351"/>
        <v>1</v>
      </c>
      <c r="K3737">
        <f t="shared" ca="1" si="355"/>
        <v>0.47210767877589238</v>
      </c>
      <c r="L3737">
        <f t="shared" ca="1" si="356"/>
        <v>0</v>
      </c>
      <c r="M3737">
        <f t="shared" ca="1" si="354"/>
        <v>0.47210767877589238</v>
      </c>
      <c r="N3737" s="1">
        <f ca="1">IF(M3737=K3737,K$2,IF(M3737=L3737,L$2,IF(M3737=#REF!,#REF!)))</f>
        <v>0</v>
      </c>
      <c r="P3737" s="1">
        <v>3735</v>
      </c>
      <c r="Q3737">
        <f t="shared" ca="1" si="352"/>
        <v>1976.5170282774632</v>
      </c>
      <c r="R3737" s="2">
        <f t="shared" ca="1" si="353"/>
        <v>32.941950471291051</v>
      </c>
      <c r="S3737" s="8">
        <f ca="1">COUNTIF($N$3:$N3737,S$2)/$P3737</f>
        <v>0.67175368139223557</v>
      </c>
      <c r="T3737" s="9">
        <f ca="1">COUNTIF($N$3:$N3737,T$2)/$P3737</f>
        <v>0.32824631860776438</v>
      </c>
    </row>
    <row r="3738" spans="10:20" x14ac:dyDescent="0.25">
      <c r="J3738" s="1">
        <f t="shared" ca="1" si="351"/>
        <v>0</v>
      </c>
      <c r="K3738">
        <f t="shared" ca="1" si="355"/>
        <v>1.4087542175355383</v>
      </c>
      <c r="L3738">
        <f t="shared" ca="1" si="356"/>
        <v>0.26518256724008965</v>
      </c>
      <c r="M3738">
        <f t="shared" ca="1" si="354"/>
        <v>0.26518256724008965</v>
      </c>
      <c r="N3738" s="1">
        <f ca="1">IF(M3738=K3738,K$2,IF(M3738=L3738,L$2,IF(M3738=#REF!,#REF!)))</f>
        <v>1</v>
      </c>
      <c r="P3738" s="1">
        <v>3736</v>
      </c>
      <c r="Q3738">
        <f t="shared" ca="1" si="352"/>
        <v>1976.7822108447033</v>
      </c>
      <c r="R3738" s="2">
        <f t="shared" ca="1" si="353"/>
        <v>32.946370180745056</v>
      </c>
      <c r="S3738" s="8">
        <f ca="1">COUNTIF($N$3:$N3738,S$2)/$P3738</f>
        <v>0.67157387580299788</v>
      </c>
      <c r="T3738" s="9">
        <f ca="1">COUNTIF($N$3:$N3738,T$2)/$P3738</f>
        <v>0.32842612419700212</v>
      </c>
    </row>
    <row r="3739" spans="10:20" x14ac:dyDescent="0.25">
      <c r="J3739" s="1">
        <f t="shared" ca="1" si="351"/>
        <v>1</v>
      </c>
      <c r="K3739">
        <f t="shared" ca="1" si="355"/>
        <v>1.3528938089152955</v>
      </c>
      <c r="L3739">
        <f t="shared" ca="1" si="356"/>
        <v>0</v>
      </c>
      <c r="M3739">
        <f t="shared" ca="1" si="354"/>
        <v>1.3528938089152955</v>
      </c>
      <c r="N3739" s="1">
        <f ca="1">IF(M3739=K3739,K$2,IF(M3739=L3739,L$2,IF(M3739=#REF!,#REF!)))</f>
        <v>0</v>
      </c>
      <c r="P3739" s="1">
        <v>3737</v>
      </c>
      <c r="Q3739">
        <f t="shared" ca="1" si="352"/>
        <v>1978.1351046536186</v>
      </c>
      <c r="R3739" s="2">
        <f t="shared" ca="1" si="353"/>
        <v>32.968918410893643</v>
      </c>
      <c r="S3739" s="8">
        <f ca="1">COUNTIF($N$3:$N3739,S$2)/$P3739</f>
        <v>0.67166176077067163</v>
      </c>
      <c r="T3739" s="9">
        <f ca="1">COUNTIF($N$3:$N3739,T$2)/$P3739</f>
        <v>0.32833823922932837</v>
      </c>
    </row>
    <row r="3740" spans="10:20" x14ac:dyDescent="0.25">
      <c r="J3740" s="1">
        <f t="shared" ca="1" si="351"/>
        <v>0</v>
      </c>
      <c r="K3740">
        <f t="shared" ca="1" si="355"/>
        <v>1.6593822671178162</v>
      </c>
      <c r="L3740">
        <f t="shared" ca="1" si="356"/>
        <v>1.8825306402721413</v>
      </c>
      <c r="M3740">
        <f t="shared" ca="1" si="354"/>
        <v>1.6593822671178162</v>
      </c>
      <c r="N3740" s="1">
        <f ca="1">IF(M3740=K3740,K$2,IF(M3740=L3740,L$2,IF(M3740=#REF!,#REF!)))</f>
        <v>0</v>
      </c>
      <c r="P3740" s="1">
        <v>3738</v>
      </c>
      <c r="Q3740">
        <f t="shared" ca="1" si="352"/>
        <v>1979.7944869207363</v>
      </c>
      <c r="R3740" s="2">
        <f t="shared" ca="1" si="353"/>
        <v>32.996574782012274</v>
      </c>
      <c r="S3740" s="8">
        <f ca="1">COUNTIF($N$3:$N3740,S$2)/$P3740</f>
        <v>0.67174959871589091</v>
      </c>
      <c r="T3740" s="9">
        <f ca="1">COUNTIF($N$3:$N3740,T$2)/$P3740</f>
        <v>0.32825040128410915</v>
      </c>
    </row>
    <row r="3741" spans="10:20" x14ac:dyDescent="0.25">
      <c r="J3741" s="1">
        <f t="shared" ca="1" si="351"/>
        <v>0</v>
      </c>
      <c r="K3741">
        <f t="shared" ca="1" si="355"/>
        <v>0.63952936904340085</v>
      </c>
      <c r="L3741">
        <f t="shared" ca="1" si="356"/>
        <v>0.43630505938595743</v>
      </c>
      <c r="M3741">
        <f t="shared" ca="1" si="354"/>
        <v>0.43630505938595743</v>
      </c>
      <c r="N3741" s="1">
        <f ca="1">IF(M3741=K3741,K$2,IF(M3741=L3741,L$2,IF(M3741=#REF!,#REF!)))</f>
        <v>1</v>
      </c>
      <c r="P3741" s="1">
        <v>3739</v>
      </c>
      <c r="Q3741">
        <f t="shared" ca="1" si="352"/>
        <v>1980.2307919801221</v>
      </c>
      <c r="R3741" s="2">
        <f t="shared" ca="1" si="353"/>
        <v>33.003846533002033</v>
      </c>
      <c r="S3741" s="8">
        <f ca="1">COUNTIF($N$3:$N3741,S$2)/$P3741</f>
        <v>0.67156993848622626</v>
      </c>
      <c r="T3741" s="9">
        <f ca="1">COUNTIF($N$3:$N3741,T$2)/$P3741</f>
        <v>0.32843006151377374</v>
      </c>
    </row>
    <row r="3742" spans="10:20" x14ac:dyDescent="0.25">
      <c r="J3742" s="1">
        <f t="shared" ca="1" si="351"/>
        <v>1</v>
      </c>
      <c r="K3742">
        <f t="shared" ca="1" si="355"/>
        <v>5.2163796078391923E-2</v>
      </c>
      <c r="L3742">
        <f t="shared" ca="1" si="356"/>
        <v>0</v>
      </c>
      <c r="M3742">
        <f t="shared" ca="1" si="354"/>
        <v>5.2163796078391923E-2</v>
      </c>
      <c r="N3742" s="1">
        <f ca="1">IF(M3742=K3742,K$2,IF(M3742=L3742,L$2,IF(M3742=#REF!,#REF!)))</f>
        <v>0</v>
      </c>
      <c r="P3742" s="1">
        <v>3740</v>
      </c>
      <c r="Q3742">
        <f t="shared" ca="1" si="352"/>
        <v>1980.2829557762007</v>
      </c>
      <c r="R3742" s="2">
        <f t="shared" ca="1" si="353"/>
        <v>33.004715929603343</v>
      </c>
      <c r="S3742" s="8">
        <f ca="1">COUNTIF($N$3:$N3742,S$2)/$P3742</f>
        <v>0.67165775401069516</v>
      </c>
      <c r="T3742" s="9">
        <f ca="1">COUNTIF($N$3:$N3742,T$2)/$P3742</f>
        <v>0.32834224598930484</v>
      </c>
    </row>
    <row r="3743" spans="10:20" x14ac:dyDescent="0.25">
      <c r="J3743" s="1">
        <f t="shared" ca="1" si="351"/>
        <v>0</v>
      </c>
      <c r="K3743">
        <f t="shared" ca="1" si="355"/>
        <v>0.59298037692189809</v>
      </c>
      <c r="L3743">
        <f t="shared" ca="1" si="356"/>
        <v>0.47947848598318171</v>
      </c>
      <c r="M3743">
        <f t="shared" ca="1" si="354"/>
        <v>0.47947848598318171</v>
      </c>
      <c r="N3743" s="1">
        <f ca="1">IF(M3743=K3743,K$2,IF(M3743=L3743,L$2,IF(M3743=#REF!,#REF!)))</f>
        <v>1</v>
      </c>
      <c r="P3743" s="1">
        <v>3741</v>
      </c>
      <c r="Q3743">
        <f t="shared" ca="1" si="352"/>
        <v>1980.7624342621839</v>
      </c>
      <c r="R3743" s="2">
        <f t="shared" ca="1" si="353"/>
        <v>33.012707237703061</v>
      </c>
      <c r="S3743" s="8">
        <f ca="1">COUNTIF($N$3:$N3743,S$2)/$P3743</f>
        <v>0.67147821438118149</v>
      </c>
      <c r="T3743" s="9">
        <f ca="1">COUNTIF($N$3:$N3743,T$2)/$P3743</f>
        <v>0.32852178561881851</v>
      </c>
    </row>
    <row r="3744" spans="10:20" x14ac:dyDescent="0.25">
      <c r="J3744" s="1">
        <f t="shared" ca="1" si="351"/>
        <v>1</v>
      </c>
      <c r="K3744">
        <f t="shared" ca="1" si="355"/>
        <v>0.16877074850558094</v>
      </c>
      <c r="L3744">
        <f t="shared" ca="1" si="356"/>
        <v>0</v>
      </c>
      <c r="M3744">
        <f t="shared" ca="1" si="354"/>
        <v>0.16877074850558094</v>
      </c>
      <c r="N3744" s="1">
        <f ca="1">IF(M3744=K3744,K$2,IF(M3744=L3744,L$2,IF(M3744=#REF!,#REF!)))</f>
        <v>0</v>
      </c>
      <c r="P3744" s="1">
        <v>3742</v>
      </c>
      <c r="Q3744">
        <f t="shared" ca="1" si="352"/>
        <v>1980.9312050106894</v>
      </c>
      <c r="R3744" s="2">
        <f t="shared" ca="1" si="353"/>
        <v>33.01552008351149</v>
      </c>
      <c r="S3744" s="8">
        <f ca="1">COUNTIF($N$3:$N3744,S$2)/$P3744</f>
        <v>0.67156600748262962</v>
      </c>
      <c r="T3744" s="9">
        <f ca="1">COUNTIF($N$3:$N3744,T$2)/$P3744</f>
        <v>0.32843399251737038</v>
      </c>
    </row>
    <row r="3745" spans="10:20" x14ac:dyDescent="0.25">
      <c r="J3745" s="1">
        <f t="shared" ca="1" si="351"/>
        <v>0</v>
      </c>
      <c r="K3745">
        <f t="shared" ca="1" si="355"/>
        <v>1.7663933278412853</v>
      </c>
      <c r="L3745">
        <f t="shared" ca="1" si="356"/>
        <v>0.34551464944120508</v>
      </c>
      <c r="M3745">
        <f t="shared" ca="1" si="354"/>
        <v>0.34551464944120508</v>
      </c>
      <c r="N3745" s="1">
        <f ca="1">IF(M3745=K3745,K$2,IF(M3745=L3745,L$2,IF(M3745=#REF!,#REF!)))</f>
        <v>1</v>
      </c>
      <c r="P3745" s="1">
        <v>3743</v>
      </c>
      <c r="Q3745">
        <f t="shared" ca="1" si="352"/>
        <v>1981.2767196601305</v>
      </c>
      <c r="R3745" s="2">
        <f t="shared" ca="1" si="353"/>
        <v>33.021278661002178</v>
      </c>
      <c r="S3745" s="8">
        <f ca="1">COUNTIF($N$3:$N3745,S$2)/$P3745</f>
        <v>0.67138658829815656</v>
      </c>
      <c r="T3745" s="9">
        <f ca="1">COUNTIF($N$3:$N3745,T$2)/$P3745</f>
        <v>0.32861341170184344</v>
      </c>
    </row>
    <row r="3746" spans="10:20" x14ac:dyDescent="0.25">
      <c r="J3746" s="1">
        <f t="shared" ca="1" si="351"/>
        <v>1</v>
      </c>
      <c r="K3746">
        <f t="shared" ca="1" si="355"/>
        <v>0.75144478196682996</v>
      </c>
      <c r="L3746">
        <f t="shared" ca="1" si="356"/>
        <v>0</v>
      </c>
      <c r="M3746">
        <f t="shared" ca="1" si="354"/>
        <v>0.75144478196682996</v>
      </c>
      <c r="N3746" s="1">
        <f ca="1">IF(M3746=K3746,K$2,IF(M3746=L3746,L$2,IF(M3746=#REF!,#REF!)))</f>
        <v>0</v>
      </c>
      <c r="P3746" s="1">
        <v>3744</v>
      </c>
      <c r="Q3746">
        <f t="shared" ca="1" si="352"/>
        <v>1982.0281644420975</v>
      </c>
      <c r="R3746" s="2">
        <f t="shared" ca="1" si="353"/>
        <v>33.033802740701624</v>
      </c>
      <c r="S3746" s="8">
        <f ca="1">COUNTIF($N$3:$N3746,S$2)/$P3746</f>
        <v>0.67147435897435892</v>
      </c>
      <c r="T3746" s="9">
        <f ca="1">COUNTIF($N$3:$N3746,T$2)/$P3746</f>
        <v>0.32852564102564102</v>
      </c>
    </row>
    <row r="3747" spans="10:20" x14ac:dyDescent="0.25">
      <c r="J3747" s="1">
        <f t="shared" ca="1" si="351"/>
        <v>0</v>
      </c>
      <c r="K3747">
        <f t="shared" ca="1" si="355"/>
        <v>1.0312227829663629</v>
      </c>
      <c r="L3747">
        <f t="shared" ca="1" si="356"/>
        <v>4.1792600293995452</v>
      </c>
      <c r="M3747">
        <f t="shared" ca="1" si="354"/>
        <v>1.0312227829663629</v>
      </c>
      <c r="N3747" s="1">
        <f ca="1">IF(M3747=K3747,K$2,IF(M3747=L3747,L$2,IF(M3747=#REF!,#REF!)))</f>
        <v>0</v>
      </c>
      <c r="P3747" s="1">
        <v>3745</v>
      </c>
      <c r="Q3747">
        <f t="shared" ca="1" si="352"/>
        <v>1983.0593872250638</v>
      </c>
      <c r="R3747" s="2">
        <f t="shared" ca="1" si="353"/>
        <v>33.050989787084397</v>
      </c>
      <c r="S3747" s="8">
        <f ca="1">COUNTIF($N$3:$N3747,S$2)/$P3747</f>
        <v>0.671562082777036</v>
      </c>
      <c r="T3747" s="9">
        <f ca="1">COUNTIF($N$3:$N3747,T$2)/$P3747</f>
        <v>0.32843791722296395</v>
      </c>
    </row>
    <row r="3748" spans="10:20" x14ac:dyDescent="0.25">
      <c r="J3748" s="1">
        <f t="shared" ca="1" si="351"/>
        <v>0</v>
      </c>
      <c r="K3748">
        <f t="shared" ca="1" si="355"/>
        <v>8.0640719995029933E-2</v>
      </c>
      <c r="L3748">
        <f t="shared" ca="1" si="356"/>
        <v>3.0745399768972712</v>
      </c>
      <c r="M3748">
        <f t="shared" ca="1" si="354"/>
        <v>8.0640719995029933E-2</v>
      </c>
      <c r="N3748" s="1">
        <f ca="1">IF(M3748=K3748,K$2,IF(M3748=L3748,L$2,IF(M3748=#REF!,#REF!)))</f>
        <v>0</v>
      </c>
      <c r="P3748" s="1">
        <v>3746</v>
      </c>
      <c r="Q3748">
        <f t="shared" ca="1" si="352"/>
        <v>1983.1400279450588</v>
      </c>
      <c r="R3748" s="2">
        <f t="shared" ca="1" si="353"/>
        <v>33.052333799084316</v>
      </c>
      <c r="S3748" s="8">
        <f ca="1">COUNTIF($N$3:$N3748,S$2)/$P3748</f>
        <v>0.67164975974372665</v>
      </c>
      <c r="T3748" s="9">
        <f ca="1">COUNTIF($N$3:$N3748,T$2)/$P3748</f>
        <v>0.32835024025627335</v>
      </c>
    </row>
    <row r="3749" spans="10:20" x14ac:dyDescent="0.25">
      <c r="J3749" s="1">
        <f t="shared" ca="1" si="351"/>
        <v>0</v>
      </c>
      <c r="K3749">
        <f t="shared" ca="1" si="355"/>
        <v>1.0699919231569335</v>
      </c>
      <c r="L3749">
        <f t="shared" ca="1" si="356"/>
        <v>1.8034139236934466</v>
      </c>
      <c r="M3749">
        <f t="shared" ca="1" si="354"/>
        <v>1.0699919231569335</v>
      </c>
      <c r="N3749" s="1">
        <f ca="1">IF(M3749=K3749,K$2,IF(M3749=L3749,L$2,IF(M3749=#REF!,#REF!)))</f>
        <v>0</v>
      </c>
      <c r="P3749" s="1">
        <v>3747</v>
      </c>
      <c r="Q3749">
        <f t="shared" ca="1" si="352"/>
        <v>1984.2100198682158</v>
      </c>
      <c r="R3749" s="2">
        <f t="shared" ca="1" si="353"/>
        <v>33.070166997803597</v>
      </c>
      <c r="S3749" s="8">
        <f ca="1">COUNTIF($N$3:$N3749,S$2)/$P3749</f>
        <v>0.67173738991192955</v>
      </c>
      <c r="T3749" s="9">
        <f ca="1">COUNTIF($N$3:$N3749,T$2)/$P3749</f>
        <v>0.32826261008807045</v>
      </c>
    </row>
    <row r="3750" spans="10:20" x14ac:dyDescent="0.25">
      <c r="J3750" s="1">
        <f t="shared" ca="1" si="351"/>
        <v>0</v>
      </c>
      <c r="K3750">
        <f t="shared" ca="1" si="355"/>
        <v>1.3745227594967575</v>
      </c>
      <c r="L3750">
        <f t="shared" ca="1" si="356"/>
        <v>0.69192070632873082</v>
      </c>
      <c r="M3750">
        <f t="shared" ca="1" si="354"/>
        <v>0.69192070632873082</v>
      </c>
      <c r="N3750" s="1">
        <f ca="1">IF(M3750=K3750,K$2,IF(M3750=L3750,L$2,IF(M3750=#REF!,#REF!)))</f>
        <v>1</v>
      </c>
      <c r="P3750" s="1">
        <v>3748</v>
      </c>
      <c r="Q3750">
        <f t="shared" ca="1" si="352"/>
        <v>1984.9019405745446</v>
      </c>
      <c r="R3750" s="2">
        <f t="shared" ca="1" si="353"/>
        <v>33.081699009575743</v>
      </c>
      <c r="S3750" s="8">
        <f ca="1">COUNTIF($N$3:$N3750,S$2)/$P3750</f>
        <v>0.67155816435432225</v>
      </c>
      <c r="T3750" s="9">
        <f ca="1">COUNTIF($N$3:$N3750,T$2)/$P3750</f>
        <v>0.32844183564567769</v>
      </c>
    </row>
    <row r="3751" spans="10:20" x14ac:dyDescent="0.25">
      <c r="J3751" s="1">
        <f t="shared" ca="1" si="351"/>
        <v>1</v>
      </c>
      <c r="K3751">
        <f t="shared" ca="1" si="355"/>
        <v>8.8477061563948647E-2</v>
      </c>
      <c r="L3751">
        <f t="shared" ca="1" si="356"/>
        <v>0</v>
      </c>
      <c r="M3751">
        <f t="shared" ca="1" si="354"/>
        <v>8.8477061563948647E-2</v>
      </c>
      <c r="N3751" s="1">
        <f ca="1">IF(M3751=K3751,K$2,IF(M3751=L3751,L$2,IF(M3751=#REF!,#REF!)))</f>
        <v>0</v>
      </c>
      <c r="P3751" s="1">
        <v>3749</v>
      </c>
      <c r="Q3751">
        <f t="shared" ca="1" si="352"/>
        <v>1984.9904176361085</v>
      </c>
      <c r="R3751" s="2">
        <f t="shared" ca="1" si="353"/>
        <v>33.083173627268472</v>
      </c>
      <c r="S3751" s="8">
        <f ca="1">COUNTIF($N$3:$N3751,S$2)/$P3751</f>
        <v>0.67164577220592159</v>
      </c>
      <c r="T3751" s="9">
        <f ca="1">COUNTIF($N$3:$N3751,T$2)/$P3751</f>
        <v>0.32835422779407841</v>
      </c>
    </row>
    <row r="3752" spans="10:20" x14ac:dyDescent="0.25">
      <c r="J3752" s="1">
        <f t="shared" ca="1" si="351"/>
        <v>0</v>
      </c>
      <c r="K3752">
        <f t="shared" ca="1" si="355"/>
        <v>0.50659731882120629</v>
      </c>
      <c r="L3752">
        <f t="shared" ca="1" si="356"/>
        <v>1.7120237768138431</v>
      </c>
      <c r="M3752">
        <f t="shared" ca="1" si="354"/>
        <v>0.50659731882120629</v>
      </c>
      <c r="N3752" s="1">
        <f ca="1">IF(M3752=K3752,K$2,IF(M3752=L3752,L$2,IF(M3752=#REF!,#REF!)))</f>
        <v>0</v>
      </c>
      <c r="P3752" s="1">
        <v>3750</v>
      </c>
      <c r="Q3752">
        <f t="shared" ca="1" si="352"/>
        <v>1985.4970149549297</v>
      </c>
      <c r="R3752" s="2">
        <f t="shared" ca="1" si="353"/>
        <v>33.091616915915495</v>
      </c>
      <c r="S3752" s="8">
        <f ca="1">COUNTIF($N$3:$N3752,S$2)/$P3752</f>
        <v>0.67173333333333329</v>
      </c>
      <c r="T3752" s="9">
        <f ca="1">COUNTIF($N$3:$N3752,T$2)/$P3752</f>
        <v>0.32826666666666665</v>
      </c>
    </row>
    <row r="3753" spans="10:20" x14ac:dyDescent="0.25">
      <c r="J3753" s="1">
        <f t="shared" ca="1" si="351"/>
        <v>0</v>
      </c>
      <c r="K3753">
        <f t="shared" ca="1" si="355"/>
        <v>0.27201958323404535</v>
      </c>
      <c r="L3753">
        <f t="shared" ca="1" si="356"/>
        <v>0.98933689441037787</v>
      </c>
      <c r="M3753">
        <f t="shared" ca="1" si="354"/>
        <v>0.27201958323404535</v>
      </c>
      <c r="N3753" s="1">
        <f ca="1">IF(M3753=K3753,K$2,IF(M3753=L3753,L$2,IF(M3753=#REF!,#REF!)))</f>
        <v>0</v>
      </c>
      <c r="P3753" s="1">
        <v>3751</v>
      </c>
      <c r="Q3753">
        <f t="shared" ca="1" si="352"/>
        <v>1985.7690345381636</v>
      </c>
      <c r="R3753" s="2">
        <f t="shared" ca="1" si="353"/>
        <v>33.096150575636059</v>
      </c>
      <c r="S3753" s="8">
        <f ca="1">COUNTIF($N$3:$N3753,S$2)/$P3753</f>
        <v>0.67182084777392692</v>
      </c>
      <c r="T3753" s="9">
        <f ca="1">COUNTIF($N$3:$N3753,T$2)/$P3753</f>
        <v>0.32817915222607302</v>
      </c>
    </row>
    <row r="3754" spans="10:20" x14ac:dyDescent="0.25">
      <c r="J3754" s="1">
        <f t="shared" ca="1" si="351"/>
        <v>0</v>
      </c>
      <c r="K3754">
        <f t="shared" ca="1" si="355"/>
        <v>0.56059336567702267</v>
      </c>
      <c r="L3754">
        <f t="shared" ca="1" si="356"/>
        <v>1.6194058611458089</v>
      </c>
      <c r="M3754">
        <f t="shared" ca="1" si="354"/>
        <v>0.56059336567702267</v>
      </c>
      <c r="N3754" s="1">
        <f ca="1">IF(M3754=K3754,K$2,IF(M3754=L3754,L$2,IF(M3754=#REF!,#REF!)))</f>
        <v>0</v>
      </c>
      <c r="P3754" s="1">
        <v>3752</v>
      </c>
      <c r="Q3754">
        <f t="shared" ca="1" si="352"/>
        <v>1986.3296279038407</v>
      </c>
      <c r="R3754" s="2">
        <f t="shared" ca="1" si="353"/>
        <v>33.105493798397347</v>
      </c>
      <c r="S3754" s="8">
        <f ca="1">COUNTIF($N$3:$N3754,S$2)/$P3754</f>
        <v>0.67190831556503194</v>
      </c>
      <c r="T3754" s="9">
        <f ca="1">COUNTIF($N$3:$N3754,T$2)/$P3754</f>
        <v>0.328091684434968</v>
      </c>
    </row>
    <row r="3755" spans="10:20" x14ac:dyDescent="0.25">
      <c r="J3755" s="1">
        <f t="shared" ref="J3755:J3818" ca="1" si="357">N3754</f>
        <v>0</v>
      </c>
      <c r="K3755">
        <f t="shared" ca="1" si="355"/>
        <v>0.83492977966300441</v>
      </c>
      <c r="L3755">
        <f t="shared" ca="1" si="356"/>
        <v>1.3237230231621393</v>
      </c>
      <c r="M3755">
        <f t="shared" ca="1" si="354"/>
        <v>0.83492977966300441</v>
      </c>
      <c r="N3755" s="1">
        <f ca="1">IF(M3755=K3755,K$2,IF(M3755=L3755,L$2,IF(M3755=#REF!,#REF!)))</f>
        <v>0</v>
      </c>
      <c r="P3755" s="1">
        <v>3753</v>
      </c>
      <c r="Q3755">
        <f t="shared" ref="Q3755:Q3818" ca="1" si="358">M3755+Q3754</f>
        <v>1987.1645576835037</v>
      </c>
      <c r="R3755" s="2">
        <f t="shared" ref="R3755:R3818" ca="1" si="359">Q3755/60</f>
        <v>33.11940929472506</v>
      </c>
      <c r="S3755" s="8">
        <f ca="1">COUNTIF($N$3:$N3755,S$2)/$P3755</f>
        <v>0.6719957367439382</v>
      </c>
      <c r="T3755" s="9">
        <f ca="1">COUNTIF($N$3:$N3755,T$2)/$P3755</f>
        <v>0.3280042632560618</v>
      </c>
    </row>
    <row r="3756" spans="10:20" x14ac:dyDescent="0.25">
      <c r="J3756" s="1">
        <f t="shared" ca="1" si="357"/>
        <v>0</v>
      </c>
      <c r="K3756">
        <f t="shared" ca="1" si="355"/>
        <v>5.3225456230359072</v>
      </c>
      <c r="L3756">
        <f t="shared" ca="1" si="356"/>
        <v>1.8350071545957245</v>
      </c>
      <c r="M3756">
        <f t="shared" ca="1" si="354"/>
        <v>1.8350071545957245</v>
      </c>
      <c r="N3756" s="1">
        <f ca="1">IF(M3756=K3756,K$2,IF(M3756=L3756,L$2,IF(M3756=#REF!,#REF!)))</f>
        <v>1</v>
      </c>
      <c r="P3756" s="1">
        <v>3754</v>
      </c>
      <c r="Q3756">
        <f t="shared" ca="1" si="358"/>
        <v>1988.9995648380996</v>
      </c>
      <c r="R3756" s="2">
        <f t="shared" ca="1" si="359"/>
        <v>33.14999274730166</v>
      </c>
      <c r="S3756" s="8">
        <f ca="1">COUNTIF($N$3:$N3756,S$2)/$P3756</f>
        <v>0.67181672882258925</v>
      </c>
      <c r="T3756" s="9">
        <f ca="1">COUNTIF($N$3:$N3756,T$2)/$P3756</f>
        <v>0.32818327117741075</v>
      </c>
    </row>
    <row r="3757" spans="10:20" x14ac:dyDescent="0.25">
      <c r="J3757" s="1">
        <f t="shared" ca="1" si="357"/>
        <v>1</v>
      </c>
      <c r="K3757">
        <f t="shared" ca="1" si="355"/>
        <v>0.44520533310401644</v>
      </c>
      <c r="L3757">
        <f t="shared" ca="1" si="356"/>
        <v>0</v>
      </c>
      <c r="M3757">
        <f t="shared" ca="1" si="354"/>
        <v>0.44520533310401644</v>
      </c>
      <c r="N3757" s="1">
        <f ca="1">IF(M3757=K3757,K$2,IF(M3757=L3757,L$2,IF(M3757=#REF!,#REF!)))</f>
        <v>0</v>
      </c>
      <c r="P3757" s="1">
        <v>3755</v>
      </c>
      <c r="Q3757">
        <f t="shared" ca="1" si="358"/>
        <v>1989.4447701712036</v>
      </c>
      <c r="R3757" s="2">
        <f t="shared" ca="1" si="359"/>
        <v>33.15741283618673</v>
      </c>
      <c r="S3757" s="8">
        <f ca="1">COUNTIF($N$3:$N3757,S$2)/$P3757</f>
        <v>0.67190412782956055</v>
      </c>
      <c r="T3757" s="9">
        <f ca="1">COUNTIF($N$3:$N3757,T$2)/$P3757</f>
        <v>0.3280958721704394</v>
      </c>
    </row>
    <row r="3758" spans="10:20" x14ac:dyDescent="0.25">
      <c r="J3758" s="1">
        <f t="shared" ca="1" si="357"/>
        <v>0</v>
      </c>
      <c r="K3758">
        <f t="shared" ca="1" si="355"/>
        <v>1.6404628924138744</v>
      </c>
      <c r="L3758">
        <f t="shared" ca="1" si="356"/>
        <v>0.32138621979984006</v>
      </c>
      <c r="M3758">
        <f t="shared" ca="1" si="354"/>
        <v>0.32138621979984006</v>
      </c>
      <c r="N3758" s="1">
        <f ca="1">IF(M3758=K3758,K$2,IF(M3758=L3758,L$2,IF(M3758=#REF!,#REF!)))</f>
        <v>1</v>
      </c>
      <c r="P3758" s="1">
        <v>3756</v>
      </c>
      <c r="Q3758">
        <f t="shared" ca="1" si="358"/>
        <v>1989.7661563910035</v>
      </c>
      <c r="R3758" s="2">
        <f t="shared" ca="1" si="359"/>
        <v>33.162769273183393</v>
      </c>
      <c r="S3758" s="8">
        <f ca="1">COUNTIF($N$3:$N3758,S$2)/$P3758</f>
        <v>0.67172523961661346</v>
      </c>
      <c r="T3758" s="9">
        <f ca="1">COUNTIF($N$3:$N3758,T$2)/$P3758</f>
        <v>0.3282747603833866</v>
      </c>
    </row>
    <row r="3759" spans="10:20" x14ac:dyDescent="0.25">
      <c r="J3759" s="1">
        <f t="shared" ca="1" si="357"/>
        <v>1</v>
      </c>
      <c r="K3759">
        <f t="shared" ca="1" si="355"/>
        <v>0.28398527800943685</v>
      </c>
      <c r="L3759">
        <f t="shared" ca="1" si="356"/>
        <v>0</v>
      </c>
      <c r="M3759">
        <f t="shared" ca="1" si="354"/>
        <v>0.28398527800943685</v>
      </c>
      <c r="N3759" s="1">
        <f ca="1">IF(M3759=K3759,K$2,IF(M3759=L3759,L$2,IF(M3759=#REF!,#REF!)))</f>
        <v>0</v>
      </c>
      <c r="P3759" s="1">
        <v>3757</v>
      </c>
      <c r="Q3759">
        <f t="shared" ca="1" si="358"/>
        <v>1990.0501416690129</v>
      </c>
      <c r="R3759" s="2">
        <f t="shared" ca="1" si="359"/>
        <v>33.167502361150213</v>
      </c>
      <c r="S3759" s="8">
        <f ca="1">COUNTIF($N$3:$N3759,S$2)/$P3759</f>
        <v>0.67181261644929469</v>
      </c>
      <c r="T3759" s="9">
        <f ca="1">COUNTIF($N$3:$N3759,T$2)/$P3759</f>
        <v>0.32818738355070537</v>
      </c>
    </row>
    <row r="3760" spans="10:20" x14ac:dyDescent="0.25">
      <c r="J3760" s="1">
        <f t="shared" ca="1" si="357"/>
        <v>0</v>
      </c>
      <c r="K3760">
        <f t="shared" ca="1" si="355"/>
        <v>0.81981943000022539</v>
      </c>
      <c r="L3760">
        <f t="shared" ca="1" si="356"/>
        <v>0.15880785376126128</v>
      </c>
      <c r="M3760">
        <f t="shared" ca="1" si="354"/>
        <v>0.15880785376126128</v>
      </c>
      <c r="N3760" s="1">
        <f ca="1">IF(M3760=K3760,K$2,IF(M3760=L3760,L$2,IF(M3760=#REF!,#REF!)))</f>
        <v>1</v>
      </c>
      <c r="P3760" s="1">
        <v>3758</v>
      </c>
      <c r="Q3760">
        <f t="shared" ca="1" si="358"/>
        <v>1990.2089495227742</v>
      </c>
      <c r="R3760" s="2">
        <f t="shared" ca="1" si="359"/>
        <v>33.170149158712903</v>
      </c>
      <c r="S3760" s="8">
        <f ca="1">COUNTIF($N$3:$N3760,S$2)/$P3760</f>
        <v>0.67163384779137836</v>
      </c>
      <c r="T3760" s="9">
        <f ca="1">COUNTIF($N$3:$N3760,T$2)/$P3760</f>
        <v>0.32836615220862159</v>
      </c>
    </row>
    <row r="3761" spans="10:20" x14ac:dyDescent="0.25">
      <c r="J3761" s="1">
        <f t="shared" ca="1" si="357"/>
        <v>1</v>
      </c>
      <c r="K3761">
        <f t="shared" ca="1" si="355"/>
        <v>1.2707078406457915</v>
      </c>
      <c r="L3761">
        <f t="shared" ca="1" si="356"/>
        <v>0</v>
      </c>
      <c r="M3761">
        <f t="shared" ca="1" si="354"/>
        <v>1.2707078406457915</v>
      </c>
      <c r="N3761" s="1">
        <f ca="1">IF(M3761=K3761,K$2,IF(M3761=L3761,L$2,IF(M3761=#REF!,#REF!)))</f>
        <v>0</v>
      </c>
      <c r="P3761" s="1">
        <v>3759</v>
      </c>
      <c r="Q3761">
        <f t="shared" ca="1" si="358"/>
        <v>1991.4796573634201</v>
      </c>
      <c r="R3761" s="2">
        <f t="shared" ca="1" si="359"/>
        <v>33.191327622723669</v>
      </c>
      <c r="S3761" s="8">
        <f ca="1">COUNTIF($N$3:$N3761,S$2)/$P3761</f>
        <v>0.67172120244745948</v>
      </c>
      <c r="T3761" s="9">
        <f ca="1">COUNTIF($N$3:$N3761,T$2)/$P3761</f>
        <v>0.32827879755254058</v>
      </c>
    </row>
    <row r="3762" spans="10:20" x14ac:dyDescent="0.25">
      <c r="J3762" s="1">
        <f t="shared" ca="1" si="357"/>
        <v>0</v>
      </c>
      <c r="K3762">
        <f t="shared" ca="1" si="355"/>
        <v>0.23191263515781571</v>
      </c>
      <c r="L3762">
        <f t="shared" ca="1" si="356"/>
        <v>4.9288513767846813E-2</v>
      </c>
      <c r="M3762">
        <f t="shared" ca="1" si="354"/>
        <v>4.9288513767846813E-2</v>
      </c>
      <c r="N3762" s="1">
        <f ca="1">IF(M3762=K3762,K$2,IF(M3762=L3762,L$2,IF(M3762=#REF!,#REF!)))</f>
        <v>1</v>
      </c>
      <c r="P3762" s="1">
        <v>3760</v>
      </c>
      <c r="Q3762">
        <f t="shared" ca="1" si="358"/>
        <v>1991.5289458771879</v>
      </c>
      <c r="R3762" s="2">
        <f t="shared" ca="1" si="359"/>
        <v>33.192149097953134</v>
      </c>
      <c r="S3762" s="8">
        <f ca="1">COUNTIF($N$3:$N3762,S$2)/$P3762</f>
        <v>0.67154255319148937</v>
      </c>
      <c r="T3762" s="9">
        <f ca="1">COUNTIF($N$3:$N3762,T$2)/$P3762</f>
        <v>0.32845744680851063</v>
      </c>
    </row>
    <row r="3763" spans="10:20" x14ac:dyDescent="0.25">
      <c r="J3763" s="1">
        <f t="shared" ca="1" si="357"/>
        <v>1</v>
      </c>
      <c r="K3763">
        <f t="shared" ca="1" si="355"/>
        <v>0.49312849449222684</v>
      </c>
      <c r="L3763">
        <f t="shared" ca="1" si="356"/>
        <v>0</v>
      </c>
      <c r="M3763">
        <f t="shared" ca="1" si="354"/>
        <v>0.49312849449222684</v>
      </c>
      <c r="N3763" s="1">
        <f ca="1">IF(M3763=K3763,K$2,IF(M3763=L3763,L$2,IF(M3763=#REF!,#REF!)))</f>
        <v>0</v>
      </c>
      <c r="P3763" s="1">
        <v>3761</v>
      </c>
      <c r="Q3763">
        <f t="shared" ca="1" si="358"/>
        <v>1992.0220743716802</v>
      </c>
      <c r="R3763" s="2">
        <f t="shared" ca="1" si="359"/>
        <v>33.200367906194671</v>
      </c>
      <c r="S3763" s="8">
        <f ca="1">COUNTIF($N$3:$N3763,S$2)/$P3763</f>
        <v>0.67162988566870518</v>
      </c>
      <c r="T3763" s="9">
        <f ca="1">COUNTIF($N$3:$N3763,T$2)/$P3763</f>
        <v>0.32837011433129487</v>
      </c>
    </row>
    <row r="3764" spans="10:20" x14ac:dyDescent="0.25">
      <c r="J3764" s="1">
        <f t="shared" ca="1" si="357"/>
        <v>0</v>
      </c>
      <c r="K3764">
        <f t="shared" ca="1" si="355"/>
        <v>3.8656725026059644</v>
      </c>
      <c r="L3764">
        <f t="shared" ca="1" si="356"/>
        <v>0.42864537283035758</v>
      </c>
      <c r="M3764">
        <f t="shared" ca="1" si="354"/>
        <v>0.42864537283035758</v>
      </c>
      <c r="N3764" s="1">
        <f ca="1">IF(M3764=K3764,K$2,IF(M3764=L3764,L$2,IF(M3764=#REF!,#REF!)))</f>
        <v>1</v>
      </c>
      <c r="P3764" s="1">
        <v>3762</v>
      </c>
      <c r="Q3764">
        <f t="shared" ca="1" si="358"/>
        <v>1992.4507197445105</v>
      </c>
      <c r="R3764" s="2">
        <f t="shared" ca="1" si="359"/>
        <v>33.207511995741839</v>
      </c>
      <c r="S3764" s="8">
        <f ca="1">COUNTIF($N$3:$N3764,S$2)/$P3764</f>
        <v>0.67145135566188197</v>
      </c>
      <c r="T3764" s="9">
        <f ca="1">COUNTIF($N$3:$N3764,T$2)/$P3764</f>
        <v>0.32854864433811803</v>
      </c>
    </row>
    <row r="3765" spans="10:20" x14ac:dyDescent="0.25">
      <c r="J3765" s="1">
        <f t="shared" ca="1" si="357"/>
        <v>1</v>
      </c>
      <c r="K3765">
        <f t="shared" ca="1" si="355"/>
        <v>0.17961225893960564</v>
      </c>
      <c r="L3765">
        <f t="shared" ca="1" si="356"/>
        <v>0</v>
      </c>
      <c r="M3765">
        <f t="shared" ca="1" si="354"/>
        <v>0.17961225893960564</v>
      </c>
      <c r="N3765" s="1">
        <f ca="1">IF(M3765=K3765,K$2,IF(M3765=L3765,L$2,IF(M3765=#REF!,#REF!)))</f>
        <v>0</v>
      </c>
      <c r="P3765" s="1">
        <v>3763</v>
      </c>
      <c r="Q3765">
        <f t="shared" ca="1" si="358"/>
        <v>1992.6303320034501</v>
      </c>
      <c r="R3765" s="2">
        <f t="shared" ca="1" si="359"/>
        <v>33.210505533390837</v>
      </c>
      <c r="S3765" s="8">
        <f ca="1">COUNTIF($N$3:$N3765,S$2)/$P3765</f>
        <v>0.67153866595801226</v>
      </c>
      <c r="T3765" s="9">
        <f ca="1">COUNTIF($N$3:$N3765,T$2)/$P3765</f>
        <v>0.3284613340419878</v>
      </c>
    </row>
    <row r="3766" spans="10:20" x14ac:dyDescent="0.25">
      <c r="J3766" s="1">
        <f t="shared" ca="1" si="357"/>
        <v>0</v>
      </c>
      <c r="K3766">
        <f t="shared" ca="1" si="355"/>
        <v>0.69103167475746441</v>
      </c>
      <c r="L3766">
        <f t="shared" ca="1" si="356"/>
        <v>0.94213340774249976</v>
      </c>
      <c r="M3766">
        <f t="shared" ca="1" si="354"/>
        <v>0.69103167475746441</v>
      </c>
      <c r="N3766" s="1">
        <f ca="1">IF(M3766=K3766,K$2,IF(M3766=L3766,L$2,IF(M3766=#REF!,#REF!)))</f>
        <v>0</v>
      </c>
      <c r="P3766" s="1">
        <v>3764</v>
      </c>
      <c r="Q3766">
        <f t="shared" ca="1" si="358"/>
        <v>1993.3213636782075</v>
      </c>
      <c r="R3766" s="2">
        <f t="shared" ca="1" si="359"/>
        <v>33.222022727970128</v>
      </c>
      <c r="S3766" s="8">
        <f ca="1">COUNTIF($N$3:$N3766,S$2)/$P3766</f>
        <v>0.6716259298618491</v>
      </c>
      <c r="T3766" s="9">
        <f ca="1">COUNTIF($N$3:$N3766,T$2)/$P3766</f>
        <v>0.3283740701381509</v>
      </c>
    </row>
    <row r="3767" spans="10:20" x14ac:dyDescent="0.25">
      <c r="J3767" s="1">
        <f t="shared" ca="1" si="357"/>
        <v>0</v>
      </c>
      <c r="K3767">
        <f t="shared" ca="1" si="355"/>
        <v>0.42816306241628266</v>
      </c>
      <c r="L3767">
        <f t="shared" ca="1" si="356"/>
        <v>0.82516834773882153</v>
      </c>
      <c r="M3767">
        <f t="shared" ca="1" si="354"/>
        <v>0.42816306241628266</v>
      </c>
      <c r="N3767" s="1">
        <f ca="1">IF(M3767=K3767,K$2,IF(M3767=L3767,L$2,IF(M3767=#REF!,#REF!)))</f>
        <v>0</v>
      </c>
      <c r="P3767" s="1">
        <v>3765</v>
      </c>
      <c r="Q3767">
        <f t="shared" ca="1" si="358"/>
        <v>1993.7495267406239</v>
      </c>
      <c r="R3767" s="2">
        <f t="shared" ca="1" si="359"/>
        <v>33.229158779010397</v>
      </c>
      <c r="S3767" s="8">
        <f ca="1">COUNTIF($N$3:$N3767,S$2)/$P3767</f>
        <v>0.67171314741035859</v>
      </c>
      <c r="T3767" s="9">
        <f ca="1">COUNTIF($N$3:$N3767,T$2)/$P3767</f>
        <v>0.32828685258964141</v>
      </c>
    </row>
    <row r="3768" spans="10:20" x14ac:dyDescent="0.25">
      <c r="J3768" s="1">
        <f t="shared" ca="1" si="357"/>
        <v>0</v>
      </c>
      <c r="K3768">
        <f t="shared" ca="1" si="355"/>
        <v>0.25745075066409828</v>
      </c>
      <c r="L3768">
        <f t="shared" ca="1" si="356"/>
        <v>0.28515216481192973</v>
      </c>
      <c r="M3768">
        <f t="shared" ca="1" si="354"/>
        <v>0.25745075066409828</v>
      </c>
      <c r="N3768" s="1">
        <f ca="1">IF(M3768=K3768,K$2,IF(M3768=L3768,L$2,IF(M3768=#REF!,#REF!)))</f>
        <v>0</v>
      </c>
      <c r="P3768" s="1">
        <v>3766</v>
      </c>
      <c r="Q3768">
        <f t="shared" ca="1" si="358"/>
        <v>1994.0069774912879</v>
      </c>
      <c r="R3768" s="2">
        <f t="shared" ca="1" si="359"/>
        <v>33.233449624854799</v>
      </c>
      <c r="S3768" s="8">
        <f ca="1">COUNTIF($N$3:$N3768,S$2)/$P3768</f>
        <v>0.6718003186404673</v>
      </c>
      <c r="T3768" s="9">
        <f ca="1">COUNTIF($N$3:$N3768,T$2)/$P3768</f>
        <v>0.32819968135953265</v>
      </c>
    </row>
    <row r="3769" spans="10:20" x14ac:dyDescent="0.25">
      <c r="J3769" s="1">
        <f t="shared" ca="1" si="357"/>
        <v>0</v>
      </c>
      <c r="K3769">
        <f t="shared" ca="1" si="355"/>
        <v>0.38798572494388001</v>
      </c>
      <c r="L3769">
        <f t="shared" ca="1" si="356"/>
        <v>0.73908399166911742</v>
      </c>
      <c r="M3769">
        <f t="shared" ca="1" si="354"/>
        <v>0.38798572494388001</v>
      </c>
      <c r="N3769" s="1">
        <f ca="1">IF(M3769=K3769,K$2,IF(M3769=L3769,L$2,IF(M3769=#REF!,#REF!)))</f>
        <v>0</v>
      </c>
      <c r="P3769" s="1">
        <v>3767</v>
      </c>
      <c r="Q3769">
        <f t="shared" ca="1" si="358"/>
        <v>1994.3949632162319</v>
      </c>
      <c r="R3769" s="2">
        <f t="shared" ca="1" si="359"/>
        <v>33.239916053603864</v>
      </c>
      <c r="S3769" s="8">
        <f ca="1">COUNTIF($N$3:$N3769,S$2)/$P3769</f>
        <v>0.67188744358906294</v>
      </c>
      <c r="T3769" s="9">
        <f ca="1">COUNTIF($N$3:$N3769,T$2)/$P3769</f>
        <v>0.32811255641093706</v>
      </c>
    </row>
    <row r="3770" spans="10:20" x14ac:dyDescent="0.25">
      <c r="J3770" s="1">
        <f t="shared" ca="1" si="357"/>
        <v>0</v>
      </c>
      <c r="K3770">
        <f t="shared" ca="1" si="355"/>
        <v>1.3166584622905617</v>
      </c>
      <c r="L3770">
        <f t="shared" ca="1" si="356"/>
        <v>0.73780058737707577</v>
      </c>
      <c r="M3770">
        <f t="shared" ca="1" si="354"/>
        <v>0.73780058737707577</v>
      </c>
      <c r="N3770" s="1">
        <f ca="1">IF(M3770=K3770,K$2,IF(M3770=L3770,L$2,IF(M3770=#REF!,#REF!)))</f>
        <v>1</v>
      </c>
      <c r="P3770" s="1">
        <v>3768</v>
      </c>
      <c r="Q3770">
        <f t="shared" ca="1" si="358"/>
        <v>1995.1327638036089</v>
      </c>
      <c r="R3770" s="2">
        <f t="shared" ca="1" si="359"/>
        <v>33.252212730060151</v>
      </c>
      <c r="S3770" s="8">
        <f ca="1">COUNTIF($N$3:$N3770,S$2)/$P3770</f>
        <v>0.67170912951167727</v>
      </c>
      <c r="T3770" s="9">
        <f ca="1">COUNTIF($N$3:$N3770,T$2)/$P3770</f>
        <v>0.32829087048832273</v>
      </c>
    </row>
    <row r="3771" spans="10:20" x14ac:dyDescent="0.25">
      <c r="J3771" s="1">
        <f t="shared" ca="1" si="357"/>
        <v>1</v>
      </c>
      <c r="K3771">
        <f t="shared" ca="1" si="355"/>
        <v>0.73924908996203864</v>
      </c>
      <c r="L3771">
        <f t="shared" ca="1" si="356"/>
        <v>0</v>
      </c>
      <c r="M3771">
        <f t="shared" ca="1" si="354"/>
        <v>0.73924908996203864</v>
      </c>
      <c r="N3771" s="1">
        <f ca="1">IF(M3771=K3771,K$2,IF(M3771=L3771,L$2,IF(M3771=#REF!,#REF!)))</f>
        <v>0</v>
      </c>
      <c r="P3771" s="1">
        <v>3769</v>
      </c>
      <c r="Q3771">
        <f t="shared" ca="1" si="358"/>
        <v>1995.8720128935709</v>
      </c>
      <c r="R3771" s="2">
        <f t="shared" ca="1" si="359"/>
        <v>33.264533548226183</v>
      </c>
      <c r="S3771" s="8">
        <f ca="1">COUNTIF($N$3:$N3771,S$2)/$P3771</f>
        <v>0.67179623242239317</v>
      </c>
      <c r="T3771" s="9">
        <f ca="1">COUNTIF($N$3:$N3771,T$2)/$P3771</f>
        <v>0.32820376757760678</v>
      </c>
    </row>
    <row r="3772" spans="10:20" x14ac:dyDescent="0.25">
      <c r="J3772" s="1">
        <f t="shared" ca="1" si="357"/>
        <v>0</v>
      </c>
      <c r="K3772">
        <f t="shared" ca="1" si="355"/>
        <v>0.12919575795362334</v>
      </c>
      <c r="L3772">
        <f t="shared" ca="1" si="356"/>
        <v>5.8383909207909541E-2</v>
      </c>
      <c r="M3772">
        <f t="shared" ca="1" si="354"/>
        <v>5.8383909207909541E-2</v>
      </c>
      <c r="N3772" s="1">
        <f ca="1">IF(M3772=K3772,K$2,IF(M3772=L3772,L$2,IF(M3772=#REF!,#REF!)))</f>
        <v>1</v>
      </c>
      <c r="P3772" s="1">
        <v>3770</v>
      </c>
      <c r="Q3772">
        <f t="shared" ca="1" si="358"/>
        <v>1995.9303968027787</v>
      </c>
      <c r="R3772" s="2">
        <f t="shared" ca="1" si="359"/>
        <v>33.265506613379642</v>
      </c>
      <c r="S3772" s="8">
        <f ca="1">COUNTIF($N$3:$N3772,S$2)/$P3772</f>
        <v>0.67161803713527857</v>
      </c>
      <c r="T3772" s="9">
        <f ca="1">COUNTIF($N$3:$N3772,T$2)/$P3772</f>
        <v>0.32838196286472149</v>
      </c>
    </row>
    <row r="3773" spans="10:20" x14ac:dyDescent="0.25">
      <c r="J3773" s="1">
        <f t="shared" ca="1" si="357"/>
        <v>1</v>
      </c>
      <c r="K3773">
        <f t="shared" ca="1" si="355"/>
        <v>0.20569669239881475</v>
      </c>
      <c r="L3773">
        <f t="shared" ca="1" si="356"/>
        <v>0</v>
      </c>
      <c r="M3773">
        <f t="shared" ca="1" si="354"/>
        <v>0.20569669239881475</v>
      </c>
      <c r="N3773" s="1">
        <f ca="1">IF(M3773=K3773,K$2,IF(M3773=L3773,L$2,IF(M3773=#REF!,#REF!)))</f>
        <v>0</v>
      </c>
      <c r="P3773" s="1">
        <v>3771</v>
      </c>
      <c r="Q3773">
        <f t="shared" ca="1" si="358"/>
        <v>1996.1360934951774</v>
      </c>
      <c r="R3773" s="2">
        <f t="shared" ca="1" si="359"/>
        <v>33.268934891586291</v>
      </c>
      <c r="S3773" s="8">
        <f ca="1">COUNTIF($N$3:$N3773,S$2)/$P3773</f>
        <v>0.67170511800583399</v>
      </c>
      <c r="T3773" s="9">
        <f ca="1">COUNTIF($N$3:$N3773,T$2)/$P3773</f>
        <v>0.32829488199416601</v>
      </c>
    </row>
    <row r="3774" spans="10:20" x14ac:dyDescent="0.25">
      <c r="J3774" s="1">
        <f t="shared" ca="1" si="357"/>
        <v>0</v>
      </c>
      <c r="K3774">
        <f t="shared" ca="1" si="355"/>
        <v>0.83951090756131841</v>
      </c>
      <c r="L3774">
        <f t="shared" ca="1" si="356"/>
        <v>3.6544396420630472</v>
      </c>
      <c r="M3774">
        <f t="shared" ca="1" si="354"/>
        <v>0.83951090756131841</v>
      </c>
      <c r="N3774" s="1">
        <f ca="1">IF(M3774=K3774,K$2,IF(M3774=L3774,L$2,IF(M3774=#REF!,#REF!)))</f>
        <v>0</v>
      </c>
      <c r="P3774" s="1">
        <v>3772</v>
      </c>
      <c r="Q3774">
        <f t="shared" ca="1" si="358"/>
        <v>1996.9756044027388</v>
      </c>
      <c r="R3774" s="2">
        <f t="shared" ca="1" si="359"/>
        <v>33.282926740045646</v>
      </c>
      <c r="S3774" s="8">
        <f ca="1">COUNTIF($N$3:$N3774,S$2)/$P3774</f>
        <v>0.67179215270413573</v>
      </c>
      <c r="T3774" s="9">
        <f ca="1">COUNTIF($N$3:$N3774,T$2)/$P3774</f>
        <v>0.32820784729586427</v>
      </c>
    </row>
    <row r="3775" spans="10:20" x14ac:dyDescent="0.25">
      <c r="J3775" s="1">
        <f t="shared" ca="1" si="357"/>
        <v>0</v>
      </c>
      <c r="K3775">
        <f t="shared" ca="1" si="355"/>
        <v>0.96803344691654403</v>
      </c>
      <c r="L3775">
        <f t="shared" ca="1" si="356"/>
        <v>0.142732450236189</v>
      </c>
      <c r="M3775">
        <f t="shared" ca="1" si="354"/>
        <v>0.142732450236189</v>
      </c>
      <c r="N3775" s="1">
        <f ca="1">IF(M3775=K3775,K$2,IF(M3775=L3775,L$2,IF(M3775=#REF!,#REF!)))</f>
        <v>1</v>
      </c>
      <c r="P3775" s="1">
        <v>3773</v>
      </c>
      <c r="Q3775">
        <f t="shared" ca="1" si="358"/>
        <v>1997.1183368529751</v>
      </c>
      <c r="R3775" s="2">
        <f t="shared" ca="1" si="359"/>
        <v>33.285305614216249</v>
      </c>
      <c r="S3775" s="8">
        <f ca="1">COUNTIF($N$3:$N3775,S$2)/$P3775</f>
        <v>0.67161410018552881</v>
      </c>
      <c r="T3775" s="9">
        <f ca="1">COUNTIF($N$3:$N3775,T$2)/$P3775</f>
        <v>0.32838589981447125</v>
      </c>
    </row>
    <row r="3776" spans="10:20" x14ac:dyDescent="0.25">
      <c r="J3776" s="1">
        <f t="shared" ca="1" si="357"/>
        <v>1</v>
      </c>
      <c r="K3776">
        <f t="shared" ca="1" si="355"/>
        <v>1.3777661800081048E-2</v>
      </c>
      <c r="L3776">
        <f t="shared" ca="1" si="356"/>
        <v>0</v>
      </c>
      <c r="M3776">
        <f t="shared" ca="1" si="354"/>
        <v>1.3777661800081048E-2</v>
      </c>
      <c r="N3776" s="1">
        <f ca="1">IF(M3776=K3776,K$2,IF(M3776=L3776,L$2,IF(M3776=#REF!,#REF!)))</f>
        <v>0</v>
      </c>
      <c r="P3776" s="1">
        <v>3774</v>
      </c>
      <c r="Q3776">
        <f t="shared" ca="1" si="358"/>
        <v>1997.1321145147751</v>
      </c>
      <c r="R3776" s="2">
        <f t="shared" ca="1" si="359"/>
        <v>33.285535241912918</v>
      </c>
      <c r="S3776" s="8">
        <f ca="1">COUNTIF($N$3:$N3776,S$2)/$P3776</f>
        <v>0.67170111287758349</v>
      </c>
      <c r="T3776" s="9">
        <f ca="1">COUNTIF($N$3:$N3776,T$2)/$P3776</f>
        <v>0.32829888712241656</v>
      </c>
    </row>
    <row r="3777" spans="10:20" x14ac:dyDescent="0.25">
      <c r="J3777" s="1">
        <f t="shared" ca="1" si="357"/>
        <v>0</v>
      </c>
      <c r="K3777">
        <f t="shared" ca="1" si="355"/>
        <v>0.23455359366742401</v>
      </c>
      <c r="L3777">
        <f t="shared" ca="1" si="356"/>
        <v>1.4822070353484269</v>
      </c>
      <c r="M3777">
        <f t="shared" ca="1" si="354"/>
        <v>0.23455359366742401</v>
      </c>
      <c r="N3777" s="1">
        <f ca="1">IF(M3777=K3777,K$2,IF(M3777=L3777,L$2,IF(M3777=#REF!,#REF!)))</f>
        <v>0</v>
      </c>
      <c r="P3777" s="1">
        <v>3775</v>
      </c>
      <c r="Q3777">
        <f t="shared" ca="1" si="358"/>
        <v>1997.3666681084426</v>
      </c>
      <c r="R3777" s="2">
        <f t="shared" ca="1" si="359"/>
        <v>33.289444468474045</v>
      </c>
      <c r="S3777" s="8">
        <f ca="1">COUNTIF($N$3:$N3777,S$2)/$P3777</f>
        <v>0.6717880794701987</v>
      </c>
      <c r="T3777" s="9">
        <f ca="1">COUNTIF($N$3:$N3777,T$2)/$P3777</f>
        <v>0.3282119205298013</v>
      </c>
    </row>
    <row r="3778" spans="10:20" x14ac:dyDescent="0.25">
      <c r="J3778" s="1">
        <f t="shared" ca="1" si="357"/>
        <v>0</v>
      </c>
      <c r="K3778">
        <f t="shared" ca="1" si="355"/>
        <v>0.55980462736063286</v>
      </c>
      <c r="L3778">
        <f t="shared" ca="1" si="356"/>
        <v>0.90916969626761879</v>
      </c>
      <c r="M3778">
        <f t="shared" ca="1" si="354"/>
        <v>0.55980462736063286</v>
      </c>
      <c r="N3778" s="1">
        <f ca="1">IF(M3778=K3778,K$2,IF(M3778=L3778,L$2,IF(M3778=#REF!,#REF!)))</f>
        <v>0</v>
      </c>
      <c r="P3778" s="1">
        <v>3776</v>
      </c>
      <c r="Q3778">
        <f t="shared" ca="1" si="358"/>
        <v>1997.9264727358031</v>
      </c>
      <c r="R3778" s="2">
        <f t="shared" ca="1" si="359"/>
        <v>33.298774545596721</v>
      </c>
      <c r="S3778" s="8">
        <f ca="1">COUNTIF($N$3:$N3778,S$2)/$P3778</f>
        <v>0.671875</v>
      </c>
      <c r="T3778" s="9">
        <f ca="1">COUNTIF($N$3:$N3778,T$2)/$P3778</f>
        <v>0.328125</v>
      </c>
    </row>
    <row r="3779" spans="10:20" x14ac:dyDescent="0.25">
      <c r="J3779" s="1">
        <f t="shared" ca="1" si="357"/>
        <v>0</v>
      </c>
      <c r="K3779">
        <f t="shared" ca="1" si="355"/>
        <v>0.32552795730480255</v>
      </c>
      <c r="L3779">
        <f t="shared" ca="1" si="356"/>
        <v>1.1467657686331953</v>
      </c>
      <c r="M3779">
        <f t="shared" ref="M3779:M3842" ca="1" si="360">SMALL(K3779:L3779,COUNTIF(K3779:L3779,0)+1)</f>
        <v>0.32552795730480255</v>
      </c>
      <c r="N3779" s="1">
        <f ca="1">IF(M3779=K3779,K$2,IF(M3779=L3779,L$2,IF(M3779=#REF!,#REF!)))</f>
        <v>0</v>
      </c>
      <c r="P3779" s="1">
        <v>3777</v>
      </c>
      <c r="Q3779">
        <f t="shared" ca="1" si="358"/>
        <v>1998.2520006931079</v>
      </c>
      <c r="R3779" s="2">
        <f t="shared" ca="1" si="359"/>
        <v>33.304200011551799</v>
      </c>
      <c r="S3779" s="8">
        <f ca="1">COUNTIF($N$3:$N3779,S$2)/$P3779</f>
        <v>0.67196187450357425</v>
      </c>
      <c r="T3779" s="9">
        <f ca="1">COUNTIF($N$3:$N3779,T$2)/$P3779</f>
        <v>0.32803812549642575</v>
      </c>
    </row>
    <row r="3780" spans="10:20" x14ac:dyDescent="0.25">
      <c r="J3780" s="1">
        <f t="shared" ca="1" si="357"/>
        <v>0</v>
      </c>
      <c r="K3780">
        <f t="shared" ref="K3780:K3843" ca="1" si="361">IF($J3780=$C$4,IF(D$4&lt;&gt;0,(-1/D$4),0)*LN(1-RAND()),IF($J3780=$C$5,IF(D$5&lt;&gt;0,(-1/D$5),0)*LN(1-RAND())))</f>
        <v>1.2639508251720653</v>
      </c>
      <c r="L3780">
        <f t="shared" ref="L3780:L3843" ca="1" si="362">IF($J3780=$C$4,IF(E$4&lt;&gt;0,(-1/E$4),0)*LN(1-RAND()),IF($J3780=$C$5,IF(E$5&lt;&gt;0,(-1/E$5),0)*LN(1-RAND())))</f>
        <v>0.39791458723909645</v>
      </c>
      <c r="M3780">
        <f t="shared" ca="1" si="360"/>
        <v>0.39791458723909645</v>
      </c>
      <c r="N3780" s="1">
        <f ca="1">IF(M3780=K3780,K$2,IF(M3780=L3780,L$2,IF(M3780=#REF!,#REF!)))</f>
        <v>1</v>
      </c>
      <c r="P3780" s="1">
        <v>3778</v>
      </c>
      <c r="Q3780">
        <f t="shared" ca="1" si="358"/>
        <v>1998.6499152803469</v>
      </c>
      <c r="R3780" s="2">
        <f t="shared" ca="1" si="359"/>
        <v>33.310831921339116</v>
      </c>
      <c r="S3780" s="8">
        <f ca="1">COUNTIF($N$3:$N3780,S$2)/$P3780</f>
        <v>0.67178401270513499</v>
      </c>
      <c r="T3780" s="9">
        <f ca="1">COUNTIF($N$3:$N3780,T$2)/$P3780</f>
        <v>0.32821598729486501</v>
      </c>
    </row>
    <row r="3781" spans="10:20" x14ac:dyDescent="0.25">
      <c r="J3781" s="1">
        <f t="shared" ca="1" si="357"/>
        <v>1</v>
      </c>
      <c r="K3781">
        <f t="shared" ca="1" si="361"/>
        <v>0.42358522775254037</v>
      </c>
      <c r="L3781">
        <f t="shared" ca="1" si="362"/>
        <v>0</v>
      </c>
      <c r="M3781">
        <f t="shared" ca="1" si="360"/>
        <v>0.42358522775254037</v>
      </c>
      <c r="N3781" s="1">
        <f ca="1">IF(M3781=K3781,K$2,IF(M3781=L3781,L$2,IF(M3781=#REF!,#REF!)))</f>
        <v>0</v>
      </c>
      <c r="P3781" s="1">
        <v>3779</v>
      </c>
      <c r="Q3781">
        <f t="shared" ca="1" si="358"/>
        <v>1999.0735005080994</v>
      </c>
      <c r="R3781" s="2">
        <f t="shared" ca="1" si="359"/>
        <v>33.317891675134987</v>
      </c>
      <c r="S3781" s="8">
        <f ca="1">COUNTIF($N$3:$N3781,S$2)/$P3781</f>
        <v>0.67187086530828266</v>
      </c>
      <c r="T3781" s="9">
        <f ca="1">COUNTIF($N$3:$N3781,T$2)/$P3781</f>
        <v>0.32812913469171739</v>
      </c>
    </row>
    <row r="3782" spans="10:20" x14ac:dyDescent="0.25">
      <c r="J3782" s="1">
        <f t="shared" ca="1" si="357"/>
        <v>0</v>
      </c>
      <c r="K3782">
        <f t="shared" ca="1" si="361"/>
        <v>0.92770385374227415</v>
      </c>
      <c r="L3782">
        <f t="shared" ca="1" si="362"/>
        <v>0.27252353379147914</v>
      </c>
      <c r="M3782">
        <f t="shared" ca="1" si="360"/>
        <v>0.27252353379147914</v>
      </c>
      <c r="N3782" s="1">
        <f ca="1">IF(M3782=K3782,K$2,IF(M3782=L3782,L$2,IF(M3782=#REF!,#REF!)))</f>
        <v>1</v>
      </c>
      <c r="P3782" s="1">
        <v>3780</v>
      </c>
      <c r="Q3782">
        <f t="shared" ca="1" si="358"/>
        <v>1999.3460240418908</v>
      </c>
      <c r="R3782" s="2">
        <f t="shared" ca="1" si="359"/>
        <v>33.322433734031513</v>
      </c>
      <c r="S3782" s="8">
        <f ca="1">COUNTIF($N$3:$N3782,S$2)/$P3782</f>
        <v>0.67169312169312168</v>
      </c>
      <c r="T3782" s="9">
        <f ca="1">COUNTIF($N$3:$N3782,T$2)/$P3782</f>
        <v>0.32830687830687832</v>
      </c>
    </row>
    <row r="3783" spans="10:20" x14ac:dyDescent="0.25">
      <c r="J3783" s="1">
        <f t="shared" ca="1" si="357"/>
        <v>1</v>
      </c>
      <c r="K3783">
        <f t="shared" ca="1" si="361"/>
        <v>0.38706738262614176</v>
      </c>
      <c r="L3783">
        <f t="shared" ca="1" si="362"/>
        <v>0</v>
      </c>
      <c r="M3783">
        <f t="shared" ca="1" si="360"/>
        <v>0.38706738262614176</v>
      </c>
      <c r="N3783" s="1">
        <f ca="1">IF(M3783=K3783,K$2,IF(M3783=L3783,L$2,IF(M3783=#REF!,#REF!)))</f>
        <v>0</v>
      </c>
      <c r="P3783" s="1">
        <v>3781</v>
      </c>
      <c r="Q3783">
        <f t="shared" ca="1" si="358"/>
        <v>1999.7330914245169</v>
      </c>
      <c r="R3783" s="2">
        <f t="shared" ca="1" si="359"/>
        <v>33.32888485707528</v>
      </c>
      <c r="S3783" s="8">
        <f ca="1">COUNTIF($N$3:$N3783,S$2)/$P3783</f>
        <v>0.67177995239354671</v>
      </c>
      <c r="T3783" s="9">
        <f ca="1">COUNTIF($N$3:$N3783,T$2)/$P3783</f>
        <v>0.32822004760645335</v>
      </c>
    </row>
    <row r="3784" spans="10:20" x14ac:dyDescent="0.25">
      <c r="J3784" s="1">
        <f t="shared" ca="1" si="357"/>
        <v>0</v>
      </c>
      <c r="K3784">
        <f t="shared" ca="1" si="361"/>
        <v>9.5187744068791186E-2</v>
      </c>
      <c r="L3784">
        <f t="shared" ca="1" si="362"/>
        <v>0.3953155000245574</v>
      </c>
      <c r="M3784">
        <f t="shared" ca="1" si="360"/>
        <v>9.5187744068791186E-2</v>
      </c>
      <c r="N3784" s="1">
        <f ca="1">IF(M3784=K3784,K$2,IF(M3784=L3784,L$2,IF(M3784=#REF!,#REF!)))</f>
        <v>0</v>
      </c>
      <c r="P3784" s="1">
        <v>3782</v>
      </c>
      <c r="Q3784">
        <f t="shared" ca="1" si="358"/>
        <v>1999.8282791685858</v>
      </c>
      <c r="R3784" s="2">
        <f t="shared" ca="1" si="359"/>
        <v>33.33047131947643</v>
      </c>
      <c r="S3784" s="8">
        <f ca="1">COUNTIF($N$3:$N3784,S$2)/$P3784</f>
        <v>0.67186673717609735</v>
      </c>
      <c r="T3784" s="9">
        <f ca="1">COUNTIF($N$3:$N3784,T$2)/$P3784</f>
        <v>0.3281332628239027</v>
      </c>
    </row>
    <row r="3785" spans="10:20" x14ac:dyDescent="0.25">
      <c r="J3785" s="1">
        <f t="shared" ca="1" si="357"/>
        <v>0</v>
      </c>
      <c r="K3785">
        <f t="shared" ca="1" si="361"/>
        <v>0.98356641860535432</v>
      </c>
      <c r="L3785">
        <f t="shared" ca="1" si="362"/>
        <v>0.15548493456246112</v>
      </c>
      <c r="M3785">
        <f t="shared" ca="1" si="360"/>
        <v>0.15548493456246112</v>
      </c>
      <c r="N3785" s="1">
        <f ca="1">IF(M3785=K3785,K$2,IF(M3785=L3785,L$2,IF(M3785=#REF!,#REF!)))</f>
        <v>1</v>
      </c>
      <c r="P3785" s="1">
        <v>3783</v>
      </c>
      <c r="Q3785">
        <f t="shared" ca="1" si="358"/>
        <v>1999.9837641031484</v>
      </c>
      <c r="R3785" s="2">
        <f t="shared" ca="1" si="359"/>
        <v>33.333062735052472</v>
      </c>
      <c r="S3785" s="8">
        <f ca="1">COUNTIF($N$3:$N3785,S$2)/$P3785</f>
        <v>0.67168913560666133</v>
      </c>
      <c r="T3785" s="9">
        <f ca="1">COUNTIF($N$3:$N3785,T$2)/$P3785</f>
        <v>0.32831086439333862</v>
      </c>
    </row>
    <row r="3786" spans="10:20" x14ac:dyDescent="0.25">
      <c r="J3786" s="1">
        <f t="shared" ca="1" si="357"/>
        <v>1</v>
      </c>
      <c r="K3786">
        <f t="shared" ca="1" si="361"/>
        <v>0.37609894449785736</v>
      </c>
      <c r="L3786">
        <f t="shared" ca="1" si="362"/>
        <v>0</v>
      </c>
      <c r="M3786">
        <f t="shared" ca="1" si="360"/>
        <v>0.37609894449785736</v>
      </c>
      <c r="N3786" s="1">
        <f ca="1">IF(M3786=K3786,K$2,IF(M3786=L3786,L$2,IF(M3786=#REF!,#REF!)))</f>
        <v>0</v>
      </c>
      <c r="P3786" s="1">
        <v>3784</v>
      </c>
      <c r="Q3786">
        <f t="shared" ca="1" si="358"/>
        <v>2000.3598630476463</v>
      </c>
      <c r="R3786" s="2">
        <f t="shared" ca="1" si="359"/>
        <v>33.339331050794108</v>
      </c>
      <c r="S3786" s="8">
        <f ca="1">COUNTIF($N$3:$N3786,S$2)/$P3786</f>
        <v>0.67177589852008457</v>
      </c>
      <c r="T3786" s="9">
        <f ca="1">COUNTIF($N$3:$N3786,T$2)/$P3786</f>
        <v>0.32822410147991543</v>
      </c>
    </row>
    <row r="3787" spans="10:20" x14ac:dyDescent="0.25">
      <c r="J3787" s="1">
        <f t="shared" ca="1" si="357"/>
        <v>0</v>
      </c>
      <c r="K3787">
        <f t="shared" ca="1" si="361"/>
        <v>1.7852756344787266</v>
      </c>
      <c r="L3787">
        <f t="shared" ca="1" si="362"/>
        <v>3.9077681083834213E-2</v>
      </c>
      <c r="M3787">
        <f t="shared" ca="1" si="360"/>
        <v>3.9077681083834213E-2</v>
      </c>
      <c r="N3787" s="1">
        <f ca="1">IF(M3787=K3787,K$2,IF(M3787=L3787,L$2,IF(M3787=#REF!,#REF!)))</f>
        <v>1</v>
      </c>
      <c r="P3787" s="1">
        <v>3785</v>
      </c>
      <c r="Q3787">
        <f t="shared" ca="1" si="358"/>
        <v>2000.3989407287302</v>
      </c>
      <c r="R3787" s="2">
        <f t="shared" ca="1" si="359"/>
        <v>33.339982345478838</v>
      </c>
      <c r="S3787" s="8">
        <f ca="1">COUNTIF($N$3:$N3787,S$2)/$P3787</f>
        <v>0.6715984147952444</v>
      </c>
      <c r="T3787" s="9">
        <f ca="1">COUNTIF($N$3:$N3787,T$2)/$P3787</f>
        <v>0.3284015852047556</v>
      </c>
    </row>
    <row r="3788" spans="10:20" x14ac:dyDescent="0.25">
      <c r="J3788" s="1">
        <f t="shared" ca="1" si="357"/>
        <v>1</v>
      </c>
      <c r="K3788">
        <f t="shared" ca="1" si="361"/>
        <v>0.17036693223138352</v>
      </c>
      <c r="L3788">
        <f t="shared" ca="1" si="362"/>
        <v>0</v>
      </c>
      <c r="M3788">
        <f t="shared" ca="1" si="360"/>
        <v>0.17036693223138352</v>
      </c>
      <c r="N3788" s="1">
        <f ca="1">IF(M3788=K3788,K$2,IF(M3788=L3788,L$2,IF(M3788=#REF!,#REF!)))</f>
        <v>0</v>
      </c>
      <c r="P3788" s="1">
        <v>3786</v>
      </c>
      <c r="Q3788">
        <f t="shared" ca="1" si="358"/>
        <v>2000.5693076609616</v>
      </c>
      <c r="R3788" s="2">
        <f t="shared" ca="1" si="359"/>
        <v>33.342821794349362</v>
      </c>
      <c r="S3788" s="8">
        <f ca="1">COUNTIF($N$3:$N3788,S$2)/$P3788</f>
        <v>0.67168515583729527</v>
      </c>
      <c r="T3788" s="9">
        <f ca="1">COUNTIF($N$3:$N3788,T$2)/$P3788</f>
        <v>0.32831484416270468</v>
      </c>
    </row>
    <row r="3789" spans="10:20" x14ac:dyDescent="0.25">
      <c r="J3789" s="1">
        <f t="shared" ca="1" si="357"/>
        <v>0</v>
      </c>
      <c r="K3789">
        <f t="shared" ca="1" si="361"/>
        <v>1.5581963553073632</v>
      </c>
      <c r="L3789">
        <f t="shared" ca="1" si="362"/>
        <v>0.28960454884698661</v>
      </c>
      <c r="M3789">
        <f t="shared" ca="1" si="360"/>
        <v>0.28960454884698661</v>
      </c>
      <c r="N3789" s="1">
        <f ca="1">IF(M3789=K3789,K$2,IF(M3789=L3789,L$2,IF(M3789=#REF!,#REF!)))</f>
        <v>1</v>
      </c>
      <c r="P3789" s="1">
        <v>3787</v>
      </c>
      <c r="Q3789">
        <f t="shared" ca="1" si="358"/>
        <v>2000.8589122098085</v>
      </c>
      <c r="R3789" s="2">
        <f t="shared" ca="1" si="359"/>
        <v>33.347648536830143</v>
      </c>
      <c r="S3789" s="8">
        <f ca="1">COUNTIF($N$3:$N3789,S$2)/$P3789</f>
        <v>0.67150778980723524</v>
      </c>
      <c r="T3789" s="9">
        <f ca="1">COUNTIF($N$3:$N3789,T$2)/$P3789</f>
        <v>0.3284922101927647</v>
      </c>
    </row>
    <row r="3790" spans="10:20" x14ac:dyDescent="0.25">
      <c r="J3790" s="1">
        <f t="shared" ca="1" si="357"/>
        <v>1</v>
      </c>
      <c r="K3790">
        <f t="shared" ca="1" si="361"/>
        <v>0.10816893990688138</v>
      </c>
      <c r="L3790">
        <f t="shared" ca="1" si="362"/>
        <v>0</v>
      </c>
      <c r="M3790">
        <f t="shared" ca="1" si="360"/>
        <v>0.10816893990688138</v>
      </c>
      <c r="N3790" s="1">
        <f ca="1">IF(M3790=K3790,K$2,IF(M3790=L3790,L$2,IF(M3790=#REF!,#REF!)))</f>
        <v>0</v>
      </c>
      <c r="P3790" s="1">
        <v>3788</v>
      </c>
      <c r="Q3790">
        <f t="shared" ca="1" si="358"/>
        <v>2000.9670811497153</v>
      </c>
      <c r="R3790" s="2">
        <f t="shared" ca="1" si="359"/>
        <v>33.349451352495258</v>
      </c>
      <c r="S3790" s="8">
        <f ca="1">COUNTIF($N$3:$N3790,S$2)/$P3790</f>
        <v>0.67159450897571282</v>
      </c>
      <c r="T3790" s="9">
        <f ca="1">COUNTIF($N$3:$N3790,T$2)/$P3790</f>
        <v>0.32840549102428723</v>
      </c>
    </row>
    <row r="3791" spans="10:20" x14ac:dyDescent="0.25">
      <c r="J3791" s="1">
        <f t="shared" ca="1" si="357"/>
        <v>0</v>
      </c>
      <c r="K3791">
        <f t="shared" ca="1" si="361"/>
        <v>0.28873954981187938</v>
      </c>
      <c r="L3791">
        <f t="shared" ca="1" si="362"/>
        <v>0.13150356576638075</v>
      </c>
      <c r="M3791">
        <f t="shared" ca="1" si="360"/>
        <v>0.13150356576638075</v>
      </c>
      <c r="N3791" s="1">
        <f ca="1">IF(M3791=K3791,K$2,IF(M3791=L3791,L$2,IF(M3791=#REF!,#REF!)))</f>
        <v>1</v>
      </c>
      <c r="P3791" s="1">
        <v>3789</v>
      </c>
      <c r="Q3791">
        <f t="shared" ca="1" si="358"/>
        <v>2001.0985847154818</v>
      </c>
      <c r="R3791" s="2">
        <f t="shared" ca="1" si="359"/>
        <v>33.351643078591366</v>
      </c>
      <c r="S3791" s="8">
        <f ca="1">COUNTIF($N$3:$N3791,S$2)/$P3791</f>
        <v>0.67141726049089467</v>
      </c>
      <c r="T3791" s="9">
        <f ca="1">COUNTIF($N$3:$N3791,T$2)/$P3791</f>
        <v>0.32858273950910533</v>
      </c>
    </row>
    <row r="3792" spans="10:20" x14ac:dyDescent="0.25">
      <c r="J3792" s="1">
        <f t="shared" ca="1" si="357"/>
        <v>1</v>
      </c>
      <c r="K3792">
        <f t="shared" ca="1" si="361"/>
        <v>0.18677603820705391</v>
      </c>
      <c r="L3792">
        <f t="shared" ca="1" si="362"/>
        <v>0</v>
      </c>
      <c r="M3792">
        <f t="shared" ca="1" si="360"/>
        <v>0.18677603820705391</v>
      </c>
      <c r="N3792" s="1">
        <f ca="1">IF(M3792=K3792,K$2,IF(M3792=L3792,L$2,IF(M3792=#REF!,#REF!)))</f>
        <v>0</v>
      </c>
      <c r="P3792" s="1">
        <v>3790</v>
      </c>
      <c r="Q3792">
        <f t="shared" ca="1" si="358"/>
        <v>2001.2853607536888</v>
      </c>
      <c r="R3792" s="2">
        <f t="shared" ca="1" si="359"/>
        <v>33.354756012561481</v>
      </c>
      <c r="S3792" s="8">
        <f ca="1">COUNTIF($N$3:$N3792,S$2)/$P3792</f>
        <v>0.67150395778364114</v>
      </c>
      <c r="T3792" s="9">
        <f ca="1">COUNTIF($N$3:$N3792,T$2)/$P3792</f>
        <v>0.32849604221635886</v>
      </c>
    </row>
    <row r="3793" spans="10:20" x14ac:dyDescent="0.25">
      <c r="J3793" s="1">
        <f t="shared" ca="1" si="357"/>
        <v>0</v>
      </c>
      <c r="K3793">
        <f t="shared" ca="1" si="361"/>
        <v>0.15863841669199091</v>
      </c>
      <c r="L3793">
        <f t="shared" ca="1" si="362"/>
        <v>1.0286283962065983</v>
      </c>
      <c r="M3793">
        <f t="shared" ca="1" si="360"/>
        <v>0.15863841669199091</v>
      </c>
      <c r="N3793" s="1">
        <f ca="1">IF(M3793=K3793,K$2,IF(M3793=L3793,L$2,IF(M3793=#REF!,#REF!)))</f>
        <v>0</v>
      </c>
      <c r="P3793" s="1">
        <v>3791</v>
      </c>
      <c r="Q3793">
        <f t="shared" ca="1" si="358"/>
        <v>2001.4439991703807</v>
      </c>
      <c r="R3793" s="2">
        <f t="shared" ca="1" si="359"/>
        <v>33.357399986173014</v>
      </c>
      <c r="S3793" s="8">
        <f ca="1">COUNTIF($N$3:$N3793,S$2)/$P3793</f>
        <v>0.6715906093379056</v>
      </c>
      <c r="T3793" s="9">
        <f ca="1">COUNTIF($N$3:$N3793,T$2)/$P3793</f>
        <v>0.32840939066209446</v>
      </c>
    </row>
    <row r="3794" spans="10:20" x14ac:dyDescent="0.25">
      <c r="J3794" s="1">
        <f t="shared" ca="1" si="357"/>
        <v>0</v>
      </c>
      <c r="K3794">
        <f t="shared" ca="1" si="361"/>
        <v>1.7645488966119627</v>
      </c>
      <c r="L3794">
        <f t="shared" ca="1" si="362"/>
        <v>1.5246278998233229</v>
      </c>
      <c r="M3794">
        <f t="shared" ca="1" si="360"/>
        <v>1.5246278998233229</v>
      </c>
      <c r="N3794" s="1">
        <f ca="1">IF(M3794=K3794,K$2,IF(M3794=L3794,L$2,IF(M3794=#REF!,#REF!)))</f>
        <v>1</v>
      </c>
      <c r="P3794" s="1">
        <v>3792</v>
      </c>
      <c r="Q3794">
        <f t="shared" ca="1" si="358"/>
        <v>2002.9686270702041</v>
      </c>
      <c r="R3794" s="2">
        <f t="shared" ca="1" si="359"/>
        <v>33.382810451170066</v>
      </c>
      <c r="S3794" s="8">
        <f ca="1">COUNTIF($N$3:$N3794,S$2)/$P3794</f>
        <v>0.67141350210970463</v>
      </c>
      <c r="T3794" s="9">
        <f ca="1">COUNTIF($N$3:$N3794,T$2)/$P3794</f>
        <v>0.32858649789029537</v>
      </c>
    </row>
    <row r="3795" spans="10:20" x14ac:dyDescent="0.25">
      <c r="J3795" s="1">
        <f t="shared" ca="1" si="357"/>
        <v>1</v>
      </c>
      <c r="K3795">
        <f t="shared" ca="1" si="361"/>
        <v>1.2667312431629871</v>
      </c>
      <c r="L3795">
        <f t="shared" ca="1" si="362"/>
        <v>0</v>
      </c>
      <c r="M3795">
        <f t="shared" ca="1" si="360"/>
        <v>1.2667312431629871</v>
      </c>
      <c r="N3795" s="1">
        <f ca="1">IF(M3795=K3795,K$2,IF(M3795=L3795,L$2,IF(M3795=#REF!,#REF!)))</f>
        <v>0</v>
      </c>
      <c r="P3795" s="1">
        <v>3793</v>
      </c>
      <c r="Q3795">
        <f t="shared" ca="1" si="358"/>
        <v>2004.235358313367</v>
      </c>
      <c r="R3795" s="2">
        <f t="shared" ca="1" si="359"/>
        <v>33.403922638556118</v>
      </c>
      <c r="S3795" s="8">
        <f ca="1">COUNTIF($N$3:$N3795,S$2)/$P3795</f>
        <v>0.67150013182177692</v>
      </c>
      <c r="T3795" s="9">
        <f ca="1">COUNTIF($N$3:$N3795,T$2)/$P3795</f>
        <v>0.32849986817822302</v>
      </c>
    </row>
    <row r="3796" spans="10:20" x14ac:dyDescent="0.25">
      <c r="J3796" s="1">
        <f t="shared" ca="1" si="357"/>
        <v>0</v>
      </c>
      <c r="K3796">
        <f t="shared" ca="1" si="361"/>
        <v>0.4944731556892748</v>
      </c>
      <c r="L3796">
        <f t="shared" ca="1" si="362"/>
        <v>0.33125947916069109</v>
      </c>
      <c r="M3796">
        <f t="shared" ca="1" si="360"/>
        <v>0.33125947916069109</v>
      </c>
      <c r="N3796" s="1">
        <f ca="1">IF(M3796=K3796,K$2,IF(M3796=L3796,L$2,IF(M3796=#REF!,#REF!)))</f>
        <v>1</v>
      </c>
      <c r="P3796" s="1">
        <v>3794</v>
      </c>
      <c r="Q3796">
        <f t="shared" ca="1" si="358"/>
        <v>2004.5666177925277</v>
      </c>
      <c r="R3796" s="2">
        <f t="shared" ca="1" si="359"/>
        <v>33.409443629875462</v>
      </c>
      <c r="S3796" s="8">
        <f ca="1">COUNTIF($N$3:$N3796,S$2)/$P3796</f>
        <v>0.67132314180284658</v>
      </c>
      <c r="T3796" s="9">
        <f ca="1">COUNTIF($N$3:$N3796,T$2)/$P3796</f>
        <v>0.32867685819715342</v>
      </c>
    </row>
    <row r="3797" spans="10:20" x14ac:dyDescent="0.25">
      <c r="J3797" s="1">
        <f t="shared" ca="1" si="357"/>
        <v>1</v>
      </c>
      <c r="K3797">
        <f t="shared" ca="1" si="361"/>
        <v>1.0732797930405307</v>
      </c>
      <c r="L3797">
        <f t="shared" ca="1" si="362"/>
        <v>0</v>
      </c>
      <c r="M3797">
        <f t="shared" ca="1" si="360"/>
        <v>1.0732797930405307</v>
      </c>
      <c r="N3797" s="1">
        <f ca="1">IF(M3797=K3797,K$2,IF(M3797=L3797,L$2,IF(M3797=#REF!,#REF!)))</f>
        <v>0</v>
      </c>
      <c r="P3797" s="1">
        <v>3795</v>
      </c>
      <c r="Q3797">
        <f t="shared" ca="1" si="358"/>
        <v>2005.6398975855682</v>
      </c>
      <c r="R3797" s="2">
        <f t="shared" ca="1" si="359"/>
        <v>33.427331626426138</v>
      </c>
      <c r="S3797" s="8">
        <f ca="1">COUNTIF($N$3:$N3797,S$2)/$P3797</f>
        <v>0.67140974967061928</v>
      </c>
      <c r="T3797" s="9">
        <f ca="1">COUNTIF($N$3:$N3797,T$2)/$P3797</f>
        <v>0.32859025032938077</v>
      </c>
    </row>
    <row r="3798" spans="10:20" x14ac:dyDescent="0.25">
      <c r="J3798" s="1">
        <f t="shared" ca="1" si="357"/>
        <v>0</v>
      </c>
      <c r="K3798">
        <f t="shared" ca="1" si="361"/>
        <v>1.3975340160428464</v>
      </c>
      <c r="L3798">
        <f t="shared" ca="1" si="362"/>
        <v>1.6055032006511569</v>
      </c>
      <c r="M3798">
        <f t="shared" ca="1" si="360"/>
        <v>1.3975340160428464</v>
      </c>
      <c r="N3798" s="1">
        <f ca="1">IF(M3798=K3798,K$2,IF(M3798=L3798,L$2,IF(M3798=#REF!,#REF!)))</f>
        <v>0</v>
      </c>
      <c r="P3798" s="1">
        <v>3796</v>
      </c>
      <c r="Q3798">
        <f t="shared" ca="1" si="358"/>
        <v>2007.0374316016109</v>
      </c>
      <c r="R3798" s="2">
        <f t="shared" ca="1" si="359"/>
        <v>33.450623860026852</v>
      </c>
      <c r="S3798" s="8">
        <f ca="1">COUNTIF($N$3:$N3798,S$2)/$P3798</f>
        <v>0.67149631190727077</v>
      </c>
      <c r="T3798" s="9">
        <f ca="1">COUNTIF($N$3:$N3798,T$2)/$P3798</f>
        <v>0.32850368809272917</v>
      </c>
    </row>
    <row r="3799" spans="10:20" x14ac:dyDescent="0.25">
      <c r="J3799" s="1">
        <f t="shared" ca="1" si="357"/>
        <v>0</v>
      </c>
      <c r="K3799">
        <f t="shared" ca="1" si="361"/>
        <v>2.6167701588198775</v>
      </c>
      <c r="L3799">
        <f t="shared" ca="1" si="362"/>
        <v>0.4610330958941945</v>
      </c>
      <c r="M3799">
        <f t="shared" ca="1" si="360"/>
        <v>0.4610330958941945</v>
      </c>
      <c r="N3799" s="1">
        <f ca="1">IF(M3799=K3799,K$2,IF(M3799=L3799,L$2,IF(M3799=#REF!,#REF!)))</f>
        <v>1</v>
      </c>
      <c r="P3799" s="1">
        <v>3797</v>
      </c>
      <c r="Q3799">
        <f t="shared" ca="1" si="358"/>
        <v>2007.4984646975051</v>
      </c>
      <c r="R3799" s="2">
        <f t="shared" ca="1" si="359"/>
        <v>33.458307744958418</v>
      </c>
      <c r="S3799" s="8">
        <f ca="1">COUNTIF($N$3:$N3799,S$2)/$P3799</f>
        <v>0.67131946273373722</v>
      </c>
      <c r="T3799" s="9">
        <f ca="1">COUNTIF($N$3:$N3799,T$2)/$P3799</f>
        <v>0.32868053726626284</v>
      </c>
    </row>
    <row r="3800" spans="10:20" x14ac:dyDescent="0.25">
      <c r="J3800" s="1">
        <f t="shared" ca="1" si="357"/>
        <v>1</v>
      </c>
      <c r="K3800">
        <f t="shared" ca="1" si="361"/>
        <v>0.10219233811080393</v>
      </c>
      <c r="L3800">
        <f t="shared" ca="1" si="362"/>
        <v>0</v>
      </c>
      <c r="M3800">
        <f t="shared" ca="1" si="360"/>
        <v>0.10219233811080393</v>
      </c>
      <c r="N3800" s="1">
        <f ca="1">IF(M3800=K3800,K$2,IF(M3800=L3800,L$2,IF(M3800=#REF!,#REF!)))</f>
        <v>0</v>
      </c>
      <c r="P3800" s="1">
        <v>3798</v>
      </c>
      <c r="Q3800">
        <f t="shared" ca="1" si="358"/>
        <v>2007.600657035616</v>
      </c>
      <c r="R3800" s="2">
        <f t="shared" ca="1" si="359"/>
        <v>33.460010950593599</v>
      </c>
      <c r="S3800" s="8">
        <f ca="1">COUNTIF($N$3:$N3800,S$2)/$P3800</f>
        <v>0.67140600315955767</v>
      </c>
      <c r="T3800" s="9">
        <f ca="1">COUNTIF($N$3:$N3800,T$2)/$P3800</f>
        <v>0.32859399684044233</v>
      </c>
    </row>
    <row r="3801" spans="10:20" x14ac:dyDescent="0.25">
      <c r="J3801" s="1">
        <f t="shared" ca="1" si="357"/>
        <v>0</v>
      </c>
      <c r="K3801">
        <f t="shared" ca="1" si="361"/>
        <v>0.42071627275846563</v>
      </c>
      <c r="L3801">
        <f t="shared" ca="1" si="362"/>
        <v>0.26274834547122916</v>
      </c>
      <c r="M3801">
        <f t="shared" ca="1" si="360"/>
        <v>0.26274834547122916</v>
      </c>
      <c r="N3801" s="1">
        <f ca="1">IF(M3801=K3801,K$2,IF(M3801=L3801,L$2,IF(M3801=#REF!,#REF!)))</f>
        <v>1</v>
      </c>
      <c r="P3801" s="1">
        <v>3799</v>
      </c>
      <c r="Q3801">
        <f t="shared" ca="1" si="358"/>
        <v>2007.8634053810872</v>
      </c>
      <c r="R3801" s="2">
        <f t="shared" ca="1" si="359"/>
        <v>33.464390089684784</v>
      </c>
      <c r="S3801" s="8">
        <f ca="1">COUNTIF($N$3:$N3801,S$2)/$P3801</f>
        <v>0.67122927086075279</v>
      </c>
      <c r="T3801" s="9">
        <f ca="1">COUNTIF($N$3:$N3801,T$2)/$P3801</f>
        <v>0.32877072913924715</v>
      </c>
    </row>
    <row r="3802" spans="10:20" x14ac:dyDescent="0.25">
      <c r="J3802" s="1">
        <f t="shared" ca="1" si="357"/>
        <v>1</v>
      </c>
      <c r="K3802">
        <f t="shared" ca="1" si="361"/>
        <v>0.31946303547846922</v>
      </c>
      <c r="L3802">
        <f t="shared" ca="1" si="362"/>
        <v>0</v>
      </c>
      <c r="M3802">
        <f t="shared" ca="1" si="360"/>
        <v>0.31946303547846922</v>
      </c>
      <c r="N3802" s="1">
        <f ca="1">IF(M3802=K3802,K$2,IF(M3802=L3802,L$2,IF(M3802=#REF!,#REF!)))</f>
        <v>0</v>
      </c>
      <c r="P3802" s="1">
        <v>3800</v>
      </c>
      <c r="Q3802">
        <f t="shared" ca="1" si="358"/>
        <v>2008.1828684165657</v>
      </c>
      <c r="R3802" s="2">
        <f t="shared" ca="1" si="359"/>
        <v>33.469714473609429</v>
      </c>
      <c r="S3802" s="8">
        <f ca="1">COUNTIF($N$3:$N3802,S$2)/$P3802</f>
        <v>0.6713157894736842</v>
      </c>
      <c r="T3802" s="9">
        <f ca="1">COUNTIF($N$3:$N3802,T$2)/$P3802</f>
        <v>0.3286842105263158</v>
      </c>
    </row>
    <row r="3803" spans="10:20" x14ac:dyDescent="0.25">
      <c r="J3803" s="1">
        <f t="shared" ca="1" si="357"/>
        <v>0</v>
      </c>
      <c r="K3803">
        <f t="shared" ca="1" si="361"/>
        <v>2.1615203792146414</v>
      </c>
      <c r="L3803">
        <f t="shared" ca="1" si="362"/>
        <v>0.38892265665530668</v>
      </c>
      <c r="M3803">
        <f t="shared" ca="1" si="360"/>
        <v>0.38892265665530668</v>
      </c>
      <c r="N3803" s="1">
        <f ca="1">IF(M3803=K3803,K$2,IF(M3803=L3803,L$2,IF(M3803=#REF!,#REF!)))</f>
        <v>1</v>
      </c>
      <c r="P3803" s="1">
        <v>3801</v>
      </c>
      <c r="Q3803">
        <f t="shared" ca="1" si="358"/>
        <v>2008.571791073221</v>
      </c>
      <c r="R3803" s="2">
        <f t="shared" ca="1" si="359"/>
        <v>33.476196517887018</v>
      </c>
      <c r="S3803" s="8">
        <f ca="1">COUNTIF($N$3:$N3803,S$2)/$P3803</f>
        <v>0.67113917390160482</v>
      </c>
      <c r="T3803" s="9">
        <f ca="1">COUNTIF($N$3:$N3803,T$2)/$P3803</f>
        <v>0.32886082609839518</v>
      </c>
    </row>
    <row r="3804" spans="10:20" x14ac:dyDescent="0.25">
      <c r="J3804" s="1">
        <f t="shared" ca="1" si="357"/>
        <v>1</v>
      </c>
      <c r="K3804">
        <f t="shared" ca="1" si="361"/>
        <v>0.3366462821882657</v>
      </c>
      <c r="L3804">
        <f t="shared" ca="1" si="362"/>
        <v>0</v>
      </c>
      <c r="M3804">
        <f t="shared" ca="1" si="360"/>
        <v>0.3366462821882657</v>
      </c>
      <c r="N3804" s="1">
        <f ca="1">IF(M3804=K3804,K$2,IF(M3804=L3804,L$2,IF(M3804=#REF!,#REF!)))</f>
        <v>0</v>
      </c>
      <c r="P3804" s="1">
        <v>3802</v>
      </c>
      <c r="Q3804">
        <f t="shared" ca="1" si="358"/>
        <v>2008.9084373554092</v>
      </c>
      <c r="R3804" s="2">
        <f t="shared" ca="1" si="359"/>
        <v>33.481807289256821</v>
      </c>
      <c r="S3804" s="8">
        <f ca="1">COUNTIF($N$3:$N3804,S$2)/$P3804</f>
        <v>0.67122567069963179</v>
      </c>
      <c r="T3804" s="9">
        <f ca="1">COUNTIF($N$3:$N3804,T$2)/$P3804</f>
        <v>0.32877432930036821</v>
      </c>
    </row>
    <row r="3805" spans="10:20" x14ac:dyDescent="0.25">
      <c r="J3805" s="1">
        <f t="shared" ca="1" si="357"/>
        <v>0</v>
      </c>
      <c r="K3805">
        <f t="shared" ca="1" si="361"/>
        <v>0.73533105514125552</v>
      </c>
      <c r="L3805">
        <f t="shared" ca="1" si="362"/>
        <v>0.25021995986166579</v>
      </c>
      <c r="M3805">
        <f t="shared" ca="1" si="360"/>
        <v>0.25021995986166579</v>
      </c>
      <c r="N3805" s="1">
        <f ca="1">IF(M3805=K3805,K$2,IF(M3805=L3805,L$2,IF(M3805=#REF!,#REF!)))</f>
        <v>1</v>
      </c>
      <c r="P3805" s="1">
        <v>3803</v>
      </c>
      <c r="Q3805">
        <f t="shared" ca="1" si="358"/>
        <v>2009.1586573152708</v>
      </c>
      <c r="R3805" s="2">
        <f t="shared" ca="1" si="359"/>
        <v>33.48597762192118</v>
      </c>
      <c r="S3805" s="8">
        <f ca="1">COUNTIF($N$3:$N3805,S$2)/$P3805</f>
        <v>0.67104917170654743</v>
      </c>
      <c r="T3805" s="9">
        <f ca="1">COUNTIF($N$3:$N3805,T$2)/$P3805</f>
        <v>0.32895082829345251</v>
      </c>
    </row>
    <row r="3806" spans="10:20" x14ac:dyDescent="0.25">
      <c r="J3806" s="1">
        <f t="shared" ca="1" si="357"/>
        <v>1</v>
      </c>
      <c r="K3806">
        <f t="shared" ca="1" si="361"/>
        <v>0.11090998126221871</v>
      </c>
      <c r="L3806">
        <f t="shared" ca="1" si="362"/>
        <v>0</v>
      </c>
      <c r="M3806">
        <f t="shared" ca="1" si="360"/>
        <v>0.11090998126221871</v>
      </c>
      <c r="N3806" s="1">
        <f ca="1">IF(M3806=K3806,K$2,IF(M3806=L3806,L$2,IF(M3806=#REF!,#REF!)))</f>
        <v>0</v>
      </c>
      <c r="P3806" s="1">
        <v>3804</v>
      </c>
      <c r="Q3806">
        <f t="shared" ca="1" si="358"/>
        <v>2009.2695672965331</v>
      </c>
      <c r="R3806" s="2">
        <f t="shared" ca="1" si="359"/>
        <v>33.487826121608883</v>
      </c>
      <c r="S3806" s="8">
        <f ca="1">COUNTIF($N$3:$N3806,S$2)/$P3806</f>
        <v>0.67113564668769721</v>
      </c>
      <c r="T3806" s="9">
        <f ca="1">COUNTIF($N$3:$N3806,T$2)/$P3806</f>
        <v>0.32886435331230285</v>
      </c>
    </row>
    <row r="3807" spans="10:20" x14ac:dyDescent="0.25">
      <c r="J3807" s="1">
        <f t="shared" ca="1" si="357"/>
        <v>0</v>
      </c>
      <c r="K3807">
        <f t="shared" ca="1" si="361"/>
        <v>0.13354470955257217</v>
      </c>
      <c r="L3807">
        <f t="shared" ca="1" si="362"/>
        <v>0.64175572675046444</v>
      </c>
      <c r="M3807">
        <f t="shared" ca="1" si="360"/>
        <v>0.13354470955257217</v>
      </c>
      <c r="N3807" s="1">
        <f ca="1">IF(M3807=K3807,K$2,IF(M3807=L3807,L$2,IF(M3807=#REF!,#REF!)))</f>
        <v>0</v>
      </c>
      <c r="P3807" s="1">
        <v>3805</v>
      </c>
      <c r="Q3807">
        <f t="shared" ca="1" si="358"/>
        <v>2009.4031120060856</v>
      </c>
      <c r="R3807" s="2">
        <f t="shared" ca="1" si="359"/>
        <v>33.490051866768091</v>
      </c>
      <c r="S3807" s="8">
        <f ca="1">COUNTIF($N$3:$N3807,S$2)/$P3807</f>
        <v>0.67122207621550589</v>
      </c>
      <c r="T3807" s="9">
        <f ca="1">COUNTIF($N$3:$N3807,T$2)/$P3807</f>
        <v>0.32877792378449411</v>
      </c>
    </row>
    <row r="3808" spans="10:20" x14ac:dyDescent="0.25">
      <c r="J3808" s="1">
        <f t="shared" ca="1" si="357"/>
        <v>0</v>
      </c>
      <c r="K3808">
        <f t="shared" ca="1" si="361"/>
        <v>1.2352888247423397</v>
      </c>
      <c r="L3808">
        <f t="shared" ca="1" si="362"/>
        <v>0.85129436966435501</v>
      </c>
      <c r="M3808">
        <f t="shared" ca="1" si="360"/>
        <v>0.85129436966435501</v>
      </c>
      <c r="N3808" s="1">
        <f ca="1">IF(M3808=K3808,K$2,IF(M3808=L3808,L$2,IF(M3808=#REF!,#REF!)))</f>
        <v>1</v>
      </c>
      <c r="P3808" s="1">
        <v>3806</v>
      </c>
      <c r="Q3808">
        <f t="shared" ca="1" si="358"/>
        <v>2010.25440637575</v>
      </c>
      <c r="R3808" s="2">
        <f t="shared" ca="1" si="359"/>
        <v>33.5042401062625</v>
      </c>
      <c r="S3808" s="8">
        <f ca="1">COUNTIF($N$3:$N3808,S$2)/$P3808</f>
        <v>0.67104571728849183</v>
      </c>
      <c r="T3808" s="9">
        <f ca="1">COUNTIF($N$3:$N3808,T$2)/$P3808</f>
        <v>0.32895428271150817</v>
      </c>
    </row>
    <row r="3809" spans="10:20" x14ac:dyDescent="0.25">
      <c r="J3809" s="1">
        <f t="shared" ca="1" si="357"/>
        <v>1</v>
      </c>
      <c r="K3809">
        <f t="shared" ca="1" si="361"/>
        <v>0.3148843732520486</v>
      </c>
      <c r="L3809">
        <f t="shared" ca="1" si="362"/>
        <v>0</v>
      </c>
      <c r="M3809">
        <f t="shared" ca="1" si="360"/>
        <v>0.3148843732520486</v>
      </c>
      <c r="N3809" s="1">
        <f ca="1">IF(M3809=K3809,K$2,IF(M3809=L3809,L$2,IF(M3809=#REF!,#REF!)))</f>
        <v>0</v>
      </c>
      <c r="P3809" s="1">
        <v>3807</v>
      </c>
      <c r="Q3809">
        <f t="shared" ca="1" si="358"/>
        <v>2010.569290749002</v>
      </c>
      <c r="R3809" s="2">
        <f t="shared" ca="1" si="359"/>
        <v>33.509488179150033</v>
      </c>
      <c r="S3809" s="8">
        <f ca="1">COUNTIF($N$3:$N3809,S$2)/$P3809</f>
        <v>0.67113212503283426</v>
      </c>
      <c r="T3809" s="9">
        <f ca="1">COUNTIF($N$3:$N3809,T$2)/$P3809</f>
        <v>0.32886787496716574</v>
      </c>
    </row>
    <row r="3810" spans="10:20" x14ac:dyDescent="0.25">
      <c r="J3810" s="1">
        <f t="shared" ca="1" si="357"/>
        <v>0</v>
      </c>
      <c r="K3810">
        <f t="shared" ca="1" si="361"/>
        <v>0.86050155515085092</v>
      </c>
      <c r="L3810">
        <f t="shared" ca="1" si="362"/>
        <v>2.0084609464947691</v>
      </c>
      <c r="M3810">
        <f t="shared" ca="1" si="360"/>
        <v>0.86050155515085092</v>
      </c>
      <c r="N3810" s="1">
        <f ca="1">IF(M3810=K3810,K$2,IF(M3810=L3810,L$2,IF(M3810=#REF!,#REF!)))</f>
        <v>0</v>
      </c>
      <c r="P3810" s="1">
        <v>3808</v>
      </c>
      <c r="Q3810">
        <f t="shared" ca="1" si="358"/>
        <v>2011.4297923041529</v>
      </c>
      <c r="R3810" s="2">
        <f t="shared" ca="1" si="359"/>
        <v>33.523829871735884</v>
      </c>
      <c r="S3810" s="8">
        <f ca="1">COUNTIF($N$3:$N3810,S$2)/$P3810</f>
        <v>0.67121848739495793</v>
      </c>
      <c r="T3810" s="9">
        <f ca="1">COUNTIF($N$3:$N3810,T$2)/$P3810</f>
        <v>0.32878151260504201</v>
      </c>
    </row>
    <row r="3811" spans="10:20" x14ac:dyDescent="0.25">
      <c r="J3811" s="1">
        <f t="shared" ca="1" si="357"/>
        <v>0</v>
      </c>
      <c r="K3811">
        <f t="shared" ca="1" si="361"/>
        <v>1.9807433553937421</v>
      </c>
      <c r="L3811">
        <f t="shared" ca="1" si="362"/>
        <v>0.37400335745313978</v>
      </c>
      <c r="M3811">
        <f t="shared" ca="1" si="360"/>
        <v>0.37400335745313978</v>
      </c>
      <c r="N3811" s="1">
        <f ca="1">IF(M3811=K3811,K$2,IF(M3811=L3811,L$2,IF(M3811=#REF!,#REF!)))</f>
        <v>1</v>
      </c>
      <c r="P3811" s="1">
        <v>3809</v>
      </c>
      <c r="Q3811">
        <f t="shared" ca="1" si="358"/>
        <v>2011.803795661606</v>
      </c>
      <c r="R3811" s="2">
        <f t="shared" ca="1" si="359"/>
        <v>33.530063261026768</v>
      </c>
      <c r="S3811" s="8">
        <f ca="1">COUNTIF($N$3:$N3811,S$2)/$P3811</f>
        <v>0.67104226831189284</v>
      </c>
      <c r="T3811" s="9">
        <f ca="1">COUNTIF($N$3:$N3811,T$2)/$P3811</f>
        <v>0.3289577316881071</v>
      </c>
    </row>
    <row r="3812" spans="10:20" x14ac:dyDescent="0.25">
      <c r="J3812" s="1">
        <f t="shared" ca="1" si="357"/>
        <v>1</v>
      </c>
      <c r="K3812">
        <f t="shared" ca="1" si="361"/>
        <v>0.17288823689626226</v>
      </c>
      <c r="L3812">
        <f t="shared" ca="1" si="362"/>
        <v>0</v>
      </c>
      <c r="M3812">
        <f t="shared" ca="1" si="360"/>
        <v>0.17288823689626226</v>
      </c>
      <c r="N3812" s="1">
        <f ca="1">IF(M3812=K3812,K$2,IF(M3812=L3812,L$2,IF(M3812=#REF!,#REF!)))</f>
        <v>0</v>
      </c>
      <c r="P3812" s="1">
        <v>3810</v>
      </c>
      <c r="Q3812">
        <f t="shared" ca="1" si="358"/>
        <v>2011.9766838985024</v>
      </c>
      <c r="R3812" s="2">
        <f t="shared" ca="1" si="359"/>
        <v>33.532944731641706</v>
      </c>
      <c r="S3812" s="8">
        <f ca="1">COUNTIF($N$3:$N3812,S$2)/$P3812</f>
        <v>0.67112860892388448</v>
      </c>
      <c r="T3812" s="9">
        <f ca="1">COUNTIF($N$3:$N3812,T$2)/$P3812</f>
        <v>0.32887139107611546</v>
      </c>
    </row>
    <row r="3813" spans="10:20" x14ac:dyDescent="0.25">
      <c r="J3813" s="1">
        <f t="shared" ca="1" si="357"/>
        <v>0</v>
      </c>
      <c r="K3813">
        <f t="shared" ca="1" si="361"/>
        <v>3.2946900721334926</v>
      </c>
      <c r="L3813">
        <f t="shared" ca="1" si="362"/>
        <v>2.3888240636188747</v>
      </c>
      <c r="M3813">
        <f t="shared" ca="1" si="360"/>
        <v>2.3888240636188747</v>
      </c>
      <c r="N3813" s="1">
        <f ca="1">IF(M3813=K3813,K$2,IF(M3813=L3813,L$2,IF(M3813=#REF!,#REF!)))</f>
        <v>1</v>
      </c>
      <c r="P3813" s="1">
        <v>3811</v>
      </c>
      <c r="Q3813">
        <f t="shared" ca="1" si="358"/>
        <v>2014.3655079621212</v>
      </c>
      <c r="R3813" s="2">
        <f t="shared" ca="1" si="359"/>
        <v>33.572758466035353</v>
      </c>
      <c r="S3813" s="8">
        <f ca="1">COUNTIF($N$3:$N3813,S$2)/$P3813</f>
        <v>0.67095250590396216</v>
      </c>
      <c r="T3813" s="9">
        <f ca="1">COUNTIF($N$3:$N3813,T$2)/$P3813</f>
        <v>0.32904749409603778</v>
      </c>
    </row>
    <row r="3814" spans="10:20" x14ac:dyDescent="0.25">
      <c r="J3814" s="1">
        <f t="shared" ca="1" si="357"/>
        <v>1</v>
      </c>
      <c r="K3814">
        <f t="shared" ca="1" si="361"/>
        <v>0.24939492340721528</v>
      </c>
      <c r="L3814">
        <f t="shared" ca="1" si="362"/>
        <v>0</v>
      </c>
      <c r="M3814">
        <f t="shared" ca="1" si="360"/>
        <v>0.24939492340721528</v>
      </c>
      <c r="N3814" s="1">
        <f ca="1">IF(M3814=K3814,K$2,IF(M3814=L3814,L$2,IF(M3814=#REF!,#REF!)))</f>
        <v>0</v>
      </c>
      <c r="P3814" s="1">
        <v>3812</v>
      </c>
      <c r="Q3814">
        <f t="shared" ca="1" si="358"/>
        <v>2014.6149028855284</v>
      </c>
      <c r="R3814" s="2">
        <f t="shared" ca="1" si="359"/>
        <v>33.57691504809214</v>
      </c>
      <c r="S3814" s="8">
        <f ca="1">COUNTIF($N$3:$N3814,S$2)/$P3814</f>
        <v>0.67103882476390342</v>
      </c>
      <c r="T3814" s="9">
        <f ca="1">COUNTIF($N$3:$N3814,T$2)/$P3814</f>
        <v>0.32896117523609653</v>
      </c>
    </row>
    <row r="3815" spans="10:20" x14ac:dyDescent="0.25">
      <c r="J3815" s="1">
        <f t="shared" ca="1" si="357"/>
        <v>0</v>
      </c>
      <c r="K3815">
        <f t="shared" ca="1" si="361"/>
        <v>1.0366256500474991</v>
      </c>
      <c r="L3815">
        <f t="shared" ca="1" si="362"/>
        <v>1.0776509331552895</v>
      </c>
      <c r="M3815">
        <f t="shared" ca="1" si="360"/>
        <v>1.0366256500474991</v>
      </c>
      <c r="N3815" s="1">
        <f ca="1">IF(M3815=K3815,K$2,IF(M3815=L3815,L$2,IF(M3815=#REF!,#REF!)))</f>
        <v>0</v>
      </c>
      <c r="P3815" s="1">
        <v>3813</v>
      </c>
      <c r="Q3815">
        <f t="shared" ca="1" si="358"/>
        <v>2015.6515285355758</v>
      </c>
      <c r="R3815" s="2">
        <f t="shared" ca="1" si="359"/>
        <v>33.594192142259594</v>
      </c>
      <c r="S3815" s="8">
        <f ca="1">COUNTIF($N$3:$N3815,S$2)/$P3815</f>
        <v>0.67112509834775769</v>
      </c>
      <c r="T3815" s="9">
        <f ca="1">COUNTIF($N$3:$N3815,T$2)/$P3815</f>
        <v>0.32887490165224231</v>
      </c>
    </row>
    <row r="3816" spans="10:20" x14ac:dyDescent="0.25">
      <c r="J3816" s="1">
        <f t="shared" ca="1" si="357"/>
        <v>0</v>
      </c>
      <c r="K3816">
        <f t="shared" ca="1" si="361"/>
        <v>0.85624156233479831</v>
      </c>
      <c r="L3816">
        <f t="shared" ca="1" si="362"/>
        <v>1.6740703051946606</v>
      </c>
      <c r="M3816">
        <f t="shared" ca="1" si="360"/>
        <v>0.85624156233479831</v>
      </c>
      <c r="N3816" s="1">
        <f ca="1">IF(M3816=K3816,K$2,IF(M3816=L3816,L$2,IF(M3816=#REF!,#REF!)))</f>
        <v>0</v>
      </c>
      <c r="P3816" s="1">
        <v>3814</v>
      </c>
      <c r="Q3816">
        <f t="shared" ca="1" si="358"/>
        <v>2016.5077700979107</v>
      </c>
      <c r="R3816" s="2">
        <f t="shared" ca="1" si="359"/>
        <v>33.608462834965181</v>
      </c>
      <c r="S3816" s="8">
        <f ca="1">COUNTIF($N$3:$N3816,S$2)/$P3816</f>
        <v>0.67121132669113792</v>
      </c>
      <c r="T3816" s="9">
        <f ca="1">COUNTIF($N$3:$N3816,T$2)/$P3816</f>
        <v>0.32878867330886208</v>
      </c>
    </row>
    <row r="3817" spans="10:20" x14ac:dyDescent="0.25">
      <c r="J3817" s="1">
        <f t="shared" ca="1" si="357"/>
        <v>0</v>
      </c>
      <c r="K3817">
        <f t="shared" ca="1" si="361"/>
        <v>1.3638847646669567</v>
      </c>
      <c r="L3817">
        <f t="shared" ca="1" si="362"/>
        <v>3.7212179545405726</v>
      </c>
      <c r="M3817">
        <f t="shared" ca="1" si="360"/>
        <v>1.3638847646669567</v>
      </c>
      <c r="N3817" s="1">
        <f ca="1">IF(M3817=K3817,K$2,IF(M3817=L3817,L$2,IF(M3817=#REF!,#REF!)))</f>
        <v>0</v>
      </c>
      <c r="P3817" s="1">
        <v>3815</v>
      </c>
      <c r="Q3817">
        <f t="shared" ca="1" si="358"/>
        <v>2017.8716548625775</v>
      </c>
      <c r="R3817" s="2">
        <f t="shared" ca="1" si="359"/>
        <v>33.631194247709622</v>
      </c>
      <c r="S3817" s="8">
        <f ca="1">COUNTIF($N$3:$N3817,S$2)/$P3817</f>
        <v>0.67129750982961989</v>
      </c>
      <c r="T3817" s="9">
        <f ca="1">COUNTIF($N$3:$N3817,T$2)/$P3817</f>
        <v>0.32870249017038006</v>
      </c>
    </row>
    <row r="3818" spans="10:20" x14ac:dyDescent="0.25">
      <c r="J3818" s="1">
        <f t="shared" ca="1" si="357"/>
        <v>0</v>
      </c>
      <c r="K3818">
        <f t="shared" ca="1" si="361"/>
        <v>0.50133247888313703</v>
      </c>
      <c r="L3818">
        <f t="shared" ca="1" si="362"/>
        <v>1.7121018632242775</v>
      </c>
      <c r="M3818">
        <f t="shared" ca="1" si="360"/>
        <v>0.50133247888313703</v>
      </c>
      <c r="N3818" s="1">
        <f ca="1">IF(M3818=K3818,K$2,IF(M3818=L3818,L$2,IF(M3818=#REF!,#REF!)))</f>
        <v>0</v>
      </c>
      <c r="P3818" s="1">
        <v>3816</v>
      </c>
      <c r="Q3818">
        <f t="shared" ca="1" si="358"/>
        <v>2018.3729873414607</v>
      </c>
      <c r="R3818" s="2">
        <f t="shared" ca="1" si="359"/>
        <v>33.639549789024343</v>
      </c>
      <c r="S3818" s="8">
        <f ca="1">COUNTIF($N$3:$N3818,S$2)/$P3818</f>
        <v>0.67138364779874216</v>
      </c>
      <c r="T3818" s="9">
        <f ca="1">COUNTIF($N$3:$N3818,T$2)/$P3818</f>
        <v>0.32861635220125784</v>
      </c>
    </row>
    <row r="3819" spans="10:20" x14ac:dyDescent="0.25">
      <c r="J3819" s="1">
        <f t="shared" ref="J3819:J3882" ca="1" si="363">N3818</f>
        <v>0</v>
      </c>
      <c r="K3819">
        <f t="shared" ca="1" si="361"/>
        <v>7.8556191128535402E-3</v>
      </c>
      <c r="L3819">
        <f t="shared" ca="1" si="362"/>
        <v>1.5578583777670498</v>
      </c>
      <c r="M3819">
        <f t="shared" ca="1" si="360"/>
        <v>7.8556191128535402E-3</v>
      </c>
      <c r="N3819" s="1">
        <f ca="1">IF(M3819=K3819,K$2,IF(M3819=L3819,L$2,IF(M3819=#REF!,#REF!)))</f>
        <v>0</v>
      </c>
      <c r="P3819" s="1">
        <v>3817</v>
      </c>
      <c r="Q3819">
        <f t="shared" ref="Q3819:Q3882" ca="1" si="364">M3819+Q3818</f>
        <v>2018.3808429605735</v>
      </c>
      <c r="R3819" s="2">
        <f t="shared" ref="R3819:R3882" ca="1" si="365">Q3819/60</f>
        <v>33.639680716009558</v>
      </c>
      <c r="S3819" s="8">
        <f ca="1">COUNTIF($N$3:$N3819,S$2)/$P3819</f>
        <v>0.67146974063400577</v>
      </c>
      <c r="T3819" s="9">
        <f ca="1">COUNTIF($N$3:$N3819,T$2)/$P3819</f>
        <v>0.32853025936599423</v>
      </c>
    </row>
    <row r="3820" spans="10:20" x14ac:dyDescent="0.25">
      <c r="J3820" s="1">
        <f t="shared" ca="1" si="363"/>
        <v>0</v>
      </c>
      <c r="K3820">
        <f t="shared" ca="1" si="361"/>
        <v>1.2549107525208241</v>
      </c>
      <c r="L3820">
        <f t="shared" ca="1" si="362"/>
        <v>0.28169159928188914</v>
      </c>
      <c r="M3820">
        <f t="shared" ca="1" si="360"/>
        <v>0.28169159928188914</v>
      </c>
      <c r="N3820" s="1">
        <f ca="1">IF(M3820=K3820,K$2,IF(M3820=L3820,L$2,IF(M3820=#REF!,#REF!)))</f>
        <v>1</v>
      </c>
      <c r="P3820" s="1">
        <v>3818</v>
      </c>
      <c r="Q3820">
        <f t="shared" ca="1" si="364"/>
        <v>2018.6625345598554</v>
      </c>
      <c r="R3820" s="2">
        <f t="shared" ca="1" si="365"/>
        <v>33.644375575997593</v>
      </c>
      <c r="S3820" s="8">
        <f ca="1">COUNTIF($N$3:$N3820,S$2)/$P3820</f>
        <v>0.67129387113672079</v>
      </c>
      <c r="T3820" s="9">
        <f ca="1">COUNTIF($N$3:$N3820,T$2)/$P3820</f>
        <v>0.32870612886327921</v>
      </c>
    </row>
    <row r="3821" spans="10:20" x14ac:dyDescent="0.25">
      <c r="J3821" s="1">
        <f t="shared" ca="1" si="363"/>
        <v>1</v>
      </c>
      <c r="K3821">
        <f t="shared" ca="1" si="361"/>
        <v>9.3840704136554709E-2</v>
      </c>
      <c r="L3821">
        <f t="shared" ca="1" si="362"/>
        <v>0</v>
      </c>
      <c r="M3821">
        <f t="shared" ca="1" si="360"/>
        <v>9.3840704136554709E-2</v>
      </c>
      <c r="N3821" s="1">
        <f ca="1">IF(M3821=K3821,K$2,IF(M3821=L3821,L$2,IF(M3821=#REF!,#REF!)))</f>
        <v>0</v>
      </c>
      <c r="P3821" s="1">
        <v>3819</v>
      </c>
      <c r="Q3821">
        <f t="shared" ca="1" si="364"/>
        <v>2018.7563752639919</v>
      </c>
      <c r="R3821" s="2">
        <f t="shared" ca="1" si="365"/>
        <v>33.645939587733196</v>
      </c>
      <c r="S3821" s="8">
        <f ca="1">COUNTIF($N$3:$N3821,S$2)/$P3821</f>
        <v>0.67137994239329668</v>
      </c>
      <c r="T3821" s="9">
        <f ca="1">COUNTIF($N$3:$N3821,T$2)/$P3821</f>
        <v>0.32862005760670332</v>
      </c>
    </row>
    <row r="3822" spans="10:20" x14ac:dyDescent="0.25">
      <c r="J3822" s="1">
        <f t="shared" ca="1" si="363"/>
        <v>0</v>
      </c>
      <c r="K3822">
        <f t="shared" ca="1" si="361"/>
        <v>2.1596462535939876E-2</v>
      </c>
      <c r="L3822">
        <f t="shared" ca="1" si="362"/>
        <v>0.8782536185445855</v>
      </c>
      <c r="M3822">
        <f t="shared" ca="1" si="360"/>
        <v>2.1596462535939876E-2</v>
      </c>
      <c r="N3822" s="1">
        <f ca="1">IF(M3822=K3822,K$2,IF(M3822=L3822,L$2,IF(M3822=#REF!,#REF!)))</f>
        <v>0</v>
      </c>
      <c r="P3822" s="1">
        <v>3820</v>
      </c>
      <c r="Q3822">
        <f t="shared" ca="1" si="364"/>
        <v>2018.7779717265278</v>
      </c>
      <c r="R3822" s="2">
        <f t="shared" ca="1" si="365"/>
        <v>33.646299528775465</v>
      </c>
      <c r="S3822" s="8">
        <f ca="1">COUNTIF($N$3:$N3822,S$2)/$P3822</f>
        <v>0.67146596858638741</v>
      </c>
      <c r="T3822" s="9">
        <f ca="1">COUNTIF($N$3:$N3822,T$2)/$P3822</f>
        <v>0.32853403141361259</v>
      </c>
    </row>
    <row r="3823" spans="10:20" x14ac:dyDescent="0.25">
      <c r="J3823" s="1">
        <f t="shared" ca="1" si="363"/>
        <v>0</v>
      </c>
      <c r="K3823">
        <f t="shared" ca="1" si="361"/>
        <v>6.1656970384236343E-2</v>
      </c>
      <c r="L3823">
        <f t="shared" ca="1" si="362"/>
        <v>0.84329593542366832</v>
      </c>
      <c r="M3823">
        <f t="shared" ca="1" si="360"/>
        <v>6.1656970384236343E-2</v>
      </c>
      <c r="N3823" s="1">
        <f ca="1">IF(M3823=K3823,K$2,IF(M3823=L3823,L$2,IF(M3823=#REF!,#REF!)))</f>
        <v>0</v>
      </c>
      <c r="P3823" s="1">
        <v>3821</v>
      </c>
      <c r="Q3823">
        <f t="shared" ca="1" si="364"/>
        <v>2018.8396286969121</v>
      </c>
      <c r="R3823" s="2">
        <f t="shared" ca="1" si="365"/>
        <v>33.647327144948534</v>
      </c>
      <c r="S3823" s="8">
        <f ca="1">COUNTIF($N$3:$N3823,S$2)/$P3823</f>
        <v>0.671551949751374</v>
      </c>
      <c r="T3823" s="9">
        <f ca="1">COUNTIF($N$3:$N3823,T$2)/$P3823</f>
        <v>0.328448050248626</v>
      </c>
    </row>
    <row r="3824" spans="10:20" x14ac:dyDescent="0.25">
      <c r="J3824" s="1">
        <f t="shared" ca="1" si="363"/>
        <v>0</v>
      </c>
      <c r="K3824">
        <f t="shared" ca="1" si="361"/>
        <v>3.8402451747025457</v>
      </c>
      <c r="L3824">
        <f t="shared" ca="1" si="362"/>
        <v>2.0075667078567569</v>
      </c>
      <c r="M3824">
        <f t="shared" ca="1" si="360"/>
        <v>2.0075667078567569</v>
      </c>
      <c r="N3824" s="1">
        <f ca="1">IF(M3824=K3824,K$2,IF(M3824=L3824,L$2,IF(M3824=#REF!,#REF!)))</f>
        <v>1</v>
      </c>
      <c r="P3824" s="1">
        <v>3822</v>
      </c>
      <c r="Q3824">
        <f t="shared" ca="1" si="364"/>
        <v>2020.8471954047689</v>
      </c>
      <c r="R3824" s="2">
        <f t="shared" ca="1" si="365"/>
        <v>33.680786590079478</v>
      </c>
      <c r="S3824" s="8">
        <f ca="1">COUNTIF($N$3:$N3824,S$2)/$P3824</f>
        <v>0.67137624280481423</v>
      </c>
      <c r="T3824" s="9">
        <f ca="1">COUNTIF($N$3:$N3824,T$2)/$P3824</f>
        <v>0.32862375719518577</v>
      </c>
    </row>
    <row r="3825" spans="10:20" x14ac:dyDescent="0.25">
      <c r="J3825" s="1">
        <f t="shared" ca="1" si="363"/>
        <v>1</v>
      </c>
      <c r="K3825">
        <f t="shared" ca="1" si="361"/>
        <v>1.3518357821317837E-2</v>
      </c>
      <c r="L3825">
        <f t="shared" ca="1" si="362"/>
        <v>0</v>
      </c>
      <c r="M3825">
        <f t="shared" ca="1" si="360"/>
        <v>1.3518357821317837E-2</v>
      </c>
      <c r="N3825" s="1">
        <f ca="1">IF(M3825=K3825,K$2,IF(M3825=L3825,L$2,IF(M3825=#REF!,#REF!)))</f>
        <v>0</v>
      </c>
      <c r="P3825" s="1">
        <v>3823</v>
      </c>
      <c r="Q3825">
        <f t="shared" ca="1" si="364"/>
        <v>2020.8607137625902</v>
      </c>
      <c r="R3825" s="2">
        <f t="shared" ca="1" si="365"/>
        <v>33.681011896043167</v>
      </c>
      <c r="S3825" s="8">
        <f ca="1">COUNTIF($N$3:$N3825,S$2)/$P3825</f>
        <v>0.67146220245880195</v>
      </c>
      <c r="T3825" s="9">
        <f ca="1">COUNTIF($N$3:$N3825,T$2)/$P3825</f>
        <v>0.328537797541198</v>
      </c>
    </row>
    <row r="3826" spans="10:20" x14ac:dyDescent="0.25">
      <c r="J3826" s="1">
        <f t="shared" ca="1" si="363"/>
        <v>0</v>
      </c>
      <c r="K3826">
        <f t="shared" ca="1" si="361"/>
        <v>1.2398936739481807</v>
      </c>
      <c r="L3826">
        <f t="shared" ca="1" si="362"/>
        <v>0.57095684682575254</v>
      </c>
      <c r="M3826">
        <f t="shared" ca="1" si="360"/>
        <v>0.57095684682575254</v>
      </c>
      <c r="N3826" s="1">
        <f ca="1">IF(M3826=K3826,K$2,IF(M3826=L3826,L$2,IF(M3826=#REF!,#REF!)))</f>
        <v>1</v>
      </c>
      <c r="P3826" s="1">
        <v>3824</v>
      </c>
      <c r="Q3826">
        <f t="shared" ca="1" si="364"/>
        <v>2021.431670609416</v>
      </c>
      <c r="R3826" s="2">
        <f t="shared" ca="1" si="365"/>
        <v>33.690527843490266</v>
      </c>
      <c r="S3826" s="8">
        <f ca="1">COUNTIF($N$3:$N3826,S$2)/$P3826</f>
        <v>0.67128661087866104</v>
      </c>
      <c r="T3826" s="9">
        <f ca="1">COUNTIF($N$3:$N3826,T$2)/$P3826</f>
        <v>0.32871338912133891</v>
      </c>
    </row>
    <row r="3827" spans="10:20" x14ac:dyDescent="0.25">
      <c r="J3827" s="1">
        <f t="shared" ca="1" si="363"/>
        <v>1</v>
      </c>
      <c r="K3827">
        <f t="shared" ca="1" si="361"/>
        <v>0.11684809854190085</v>
      </c>
      <c r="L3827">
        <f t="shared" ca="1" si="362"/>
        <v>0</v>
      </c>
      <c r="M3827">
        <f t="shared" ca="1" si="360"/>
        <v>0.11684809854190085</v>
      </c>
      <c r="N3827" s="1">
        <f ca="1">IF(M3827=K3827,K$2,IF(M3827=L3827,L$2,IF(M3827=#REF!,#REF!)))</f>
        <v>0</v>
      </c>
      <c r="P3827" s="1">
        <v>3825</v>
      </c>
      <c r="Q3827">
        <f t="shared" ca="1" si="364"/>
        <v>2021.5485187079578</v>
      </c>
      <c r="R3827" s="2">
        <f t="shared" ca="1" si="365"/>
        <v>33.692475311799299</v>
      </c>
      <c r="S3827" s="8">
        <f ca="1">COUNTIF($N$3:$N3827,S$2)/$P3827</f>
        <v>0.67137254901960786</v>
      </c>
      <c r="T3827" s="9">
        <f ca="1">COUNTIF($N$3:$N3827,T$2)/$P3827</f>
        <v>0.32862745098039214</v>
      </c>
    </row>
    <row r="3828" spans="10:20" x14ac:dyDescent="0.25">
      <c r="J3828" s="1">
        <f t="shared" ca="1" si="363"/>
        <v>0</v>
      </c>
      <c r="K3828">
        <f t="shared" ca="1" si="361"/>
        <v>0.30891886248834804</v>
      </c>
      <c r="L3828">
        <f t="shared" ca="1" si="362"/>
        <v>0.31386768959105121</v>
      </c>
      <c r="M3828">
        <f t="shared" ca="1" si="360"/>
        <v>0.30891886248834804</v>
      </c>
      <c r="N3828" s="1">
        <f ca="1">IF(M3828=K3828,K$2,IF(M3828=L3828,L$2,IF(M3828=#REF!,#REF!)))</f>
        <v>0</v>
      </c>
      <c r="P3828" s="1">
        <v>3826</v>
      </c>
      <c r="Q3828">
        <f t="shared" ca="1" si="364"/>
        <v>2021.8574375704461</v>
      </c>
      <c r="R3828" s="2">
        <f t="shared" ca="1" si="365"/>
        <v>33.697623959507432</v>
      </c>
      <c r="S3828" s="8">
        <f ca="1">COUNTIF($N$3:$N3828,S$2)/$P3828</f>
        <v>0.67145844223732354</v>
      </c>
      <c r="T3828" s="9">
        <f ca="1">COUNTIF($N$3:$N3828,T$2)/$P3828</f>
        <v>0.32854155776267641</v>
      </c>
    </row>
    <row r="3829" spans="10:20" x14ac:dyDescent="0.25">
      <c r="J3829" s="1">
        <f t="shared" ca="1" si="363"/>
        <v>0</v>
      </c>
      <c r="K3829">
        <f t="shared" ca="1" si="361"/>
        <v>1.1057029268219996</v>
      </c>
      <c r="L3829">
        <f t="shared" ca="1" si="362"/>
        <v>1.8028443587565373</v>
      </c>
      <c r="M3829">
        <f t="shared" ca="1" si="360"/>
        <v>1.1057029268219996</v>
      </c>
      <c r="N3829" s="1">
        <f ca="1">IF(M3829=K3829,K$2,IF(M3829=L3829,L$2,IF(M3829=#REF!,#REF!)))</f>
        <v>0</v>
      </c>
      <c r="P3829" s="1">
        <v>3827</v>
      </c>
      <c r="Q3829">
        <f t="shared" ca="1" si="364"/>
        <v>2022.9631404972681</v>
      </c>
      <c r="R3829" s="2">
        <f t="shared" ca="1" si="365"/>
        <v>33.716052341621136</v>
      </c>
      <c r="S3829" s="8">
        <f ca="1">COUNTIF($N$3:$N3829,S$2)/$P3829</f>
        <v>0.6715442905670238</v>
      </c>
      <c r="T3829" s="9">
        <f ca="1">COUNTIF($N$3:$N3829,T$2)/$P3829</f>
        <v>0.3284557094329762</v>
      </c>
    </row>
    <row r="3830" spans="10:20" x14ac:dyDescent="0.25">
      <c r="J3830" s="1">
        <f t="shared" ca="1" si="363"/>
        <v>0</v>
      </c>
      <c r="K3830">
        <f t="shared" ca="1" si="361"/>
        <v>3.1109254078511954</v>
      </c>
      <c r="L3830">
        <f t="shared" ca="1" si="362"/>
        <v>0.17228708154952813</v>
      </c>
      <c r="M3830">
        <f t="shared" ca="1" si="360"/>
        <v>0.17228708154952813</v>
      </c>
      <c r="N3830" s="1">
        <f ca="1">IF(M3830=K3830,K$2,IF(M3830=L3830,L$2,IF(M3830=#REF!,#REF!)))</f>
        <v>1</v>
      </c>
      <c r="P3830" s="1">
        <v>3828</v>
      </c>
      <c r="Q3830">
        <f t="shared" ca="1" si="364"/>
        <v>2023.1354275788176</v>
      </c>
      <c r="R3830" s="2">
        <f t="shared" ca="1" si="365"/>
        <v>33.718923792980291</v>
      </c>
      <c r="S3830" s="8">
        <f ca="1">COUNTIF($N$3:$N3830,S$2)/$P3830</f>
        <v>0.67136886102403348</v>
      </c>
      <c r="T3830" s="9">
        <f ca="1">COUNTIF($N$3:$N3830,T$2)/$P3830</f>
        <v>0.32863113897596657</v>
      </c>
    </row>
    <row r="3831" spans="10:20" x14ac:dyDescent="0.25">
      <c r="J3831" s="1">
        <f t="shared" ca="1" si="363"/>
        <v>1</v>
      </c>
      <c r="K3831">
        <f t="shared" ca="1" si="361"/>
        <v>0.41879976556218884</v>
      </c>
      <c r="L3831">
        <f t="shared" ca="1" si="362"/>
        <v>0</v>
      </c>
      <c r="M3831">
        <f t="shared" ca="1" si="360"/>
        <v>0.41879976556218884</v>
      </c>
      <c r="N3831" s="1">
        <f ca="1">IF(M3831=K3831,K$2,IF(M3831=L3831,L$2,IF(M3831=#REF!,#REF!)))</f>
        <v>0</v>
      </c>
      <c r="P3831" s="1">
        <v>3829</v>
      </c>
      <c r="Q3831">
        <f t="shared" ca="1" si="364"/>
        <v>2023.5542273443798</v>
      </c>
      <c r="R3831" s="2">
        <f t="shared" ca="1" si="365"/>
        <v>33.725903789072994</v>
      </c>
      <c r="S3831" s="8">
        <f ca="1">COUNTIF($N$3:$N3831,S$2)/$P3831</f>
        <v>0.67145468790806995</v>
      </c>
      <c r="T3831" s="9">
        <f ca="1">COUNTIF($N$3:$N3831,T$2)/$P3831</f>
        <v>0.32854531209193</v>
      </c>
    </row>
    <row r="3832" spans="10:20" x14ac:dyDescent="0.25">
      <c r="J3832" s="1">
        <f t="shared" ca="1" si="363"/>
        <v>0</v>
      </c>
      <c r="K3832">
        <f t="shared" ca="1" si="361"/>
        <v>9.3321329375593468E-2</v>
      </c>
      <c r="L3832">
        <f t="shared" ca="1" si="362"/>
        <v>1.7615130200432094</v>
      </c>
      <c r="M3832">
        <f t="shared" ca="1" si="360"/>
        <v>9.3321329375593468E-2</v>
      </c>
      <c r="N3832" s="1">
        <f ca="1">IF(M3832=K3832,K$2,IF(M3832=L3832,L$2,IF(M3832=#REF!,#REF!)))</f>
        <v>0</v>
      </c>
      <c r="P3832" s="1">
        <v>3830</v>
      </c>
      <c r="Q3832">
        <f t="shared" ca="1" si="364"/>
        <v>2023.6475486737554</v>
      </c>
      <c r="R3832" s="2">
        <f t="shared" ca="1" si="365"/>
        <v>33.727459144562587</v>
      </c>
      <c r="S3832" s="8">
        <f ca="1">COUNTIF($N$3:$N3832,S$2)/$P3832</f>
        <v>0.67154046997389039</v>
      </c>
      <c r="T3832" s="9">
        <f ca="1">COUNTIF($N$3:$N3832,T$2)/$P3832</f>
        <v>0.32845953002610967</v>
      </c>
    </row>
    <row r="3833" spans="10:20" x14ac:dyDescent="0.25">
      <c r="J3833" s="1">
        <f t="shared" ca="1" si="363"/>
        <v>0</v>
      </c>
      <c r="K3833">
        <f t="shared" ca="1" si="361"/>
        <v>0.24487905853666084</v>
      </c>
      <c r="L3833">
        <f t="shared" ca="1" si="362"/>
        <v>0.39423104464217895</v>
      </c>
      <c r="M3833">
        <f t="shared" ca="1" si="360"/>
        <v>0.24487905853666084</v>
      </c>
      <c r="N3833" s="1">
        <f ca="1">IF(M3833=K3833,K$2,IF(M3833=L3833,L$2,IF(M3833=#REF!,#REF!)))</f>
        <v>0</v>
      </c>
      <c r="P3833" s="1">
        <v>3831</v>
      </c>
      <c r="Q3833">
        <f t="shared" ca="1" si="364"/>
        <v>2023.8924277322922</v>
      </c>
      <c r="R3833" s="2">
        <f t="shared" ca="1" si="365"/>
        <v>33.731540462204869</v>
      </c>
      <c r="S3833" s="8">
        <f ca="1">COUNTIF($N$3:$N3833,S$2)/$P3833</f>
        <v>0.67162620725659095</v>
      </c>
      <c r="T3833" s="9">
        <f ca="1">COUNTIF($N$3:$N3833,T$2)/$P3833</f>
        <v>0.32837379274340905</v>
      </c>
    </row>
    <row r="3834" spans="10:20" x14ac:dyDescent="0.25">
      <c r="J3834" s="1">
        <f t="shared" ca="1" si="363"/>
        <v>0</v>
      </c>
      <c r="K3834">
        <f t="shared" ca="1" si="361"/>
        <v>0.68147057841035863</v>
      </c>
      <c r="L3834">
        <f t="shared" ca="1" si="362"/>
        <v>0.76579073933382513</v>
      </c>
      <c r="M3834">
        <f t="shared" ca="1" si="360"/>
        <v>0.68147057841035863</v>
      </c>
      <c r="N3834" s="1">
        <f ca="1">IF(M3834=K3834,K$2,IF(M3834=L3834,L$2,IF(M3834=#REF!,#REF!)))</f>
        <v>0</v>
      </c>
      <c r="P3834" s="1">
        <v>3832</v>
      </c>
      <c r="Q3834">
        <f t="shared" ca="1" si="364"/>
        <v>2024.5738983107026</v>
      </c>
      <c r="R3834" s="2">
        <f t="shared" ca="1" si="365"/>
        <v>33.742898305178379</v>
      </c>
      <c r="S3834" s="8">
        <f ca="1">COUNTIF($N$3:$N3834,S$2)/$P3834</f>
        <v>0.67171189979123169</v>
      </c>
      <c r="T3834" s="9">
        <f ca="1">COUNTIF($N$3:$N3834,T$2)/$P3834</f>
        <v>0.32828810020876825</v>
      </c>
    </row>
    <row r="3835" spans="10:20" x14ac:dyDescent="0.25">
      <c r="J3835" s="1">
        <f t="shared" ca="1" si="363"/>
        <v>0</v>
      </c>
      <c r="K3835">
        <f t="shared" ca="1" si="361"/>
        <v>6.2176720032942022E-2</v>
      </c>
      <c r="L3835">
        <f t="shared" ca="1" si="362"/>
        <v>2.99953309373968</v>
      </c>
      <c r="M3835">
        <f t="shared" ca="1" si="360"/>
        <v>6.2176720032942022E-2</v>
      </c>
      <c r="N3835" s="1">
        <f ca="1">IF(M3835=K3835,K$2,IF(M3835=L3835,L$2,IF(M3835=#REF!,#REF!)))</f>
        <v>0</v>
      </c>
      <c r="P3835" s="1">
        <v>3833</v>
      </c>
      <c r="Q3835">
        <f t="shared" ca="1" si="364"/>
        <v>2024.6360750307356</v>
      </c>
      <c r="R3835" s="2">
        <f t="shared" ca="1" si="365"/>
        <v>33.743934583845594</v>
      </c>
      <c r="S3835" s="8">
        <f ca="1">COUNTIF($N$3:$N3835,S$2)/$P3835</f>
        <v>0.67179754761283594</v>
      </c>
      <c r="T3835" s="9">
        <f ca="1">COUNTIF($N$3:$N3835,T$2)/$P3835</f>
        <v>0.32820245238716411</v>
      </c>
    </row>
    <row r="3836" spans="10:20" x14ac:dyDescent="0.25">
      <c r="J3836" s="1">
        <f t="shared" ca="1" si="363"/>
        <v>0</v>
      </c>
      <c r="K3836">
        <f t="shared" ca="1" si="361"/>
        <v>1.026667157370543</v>
      </c>
      <c r="L3836">
        <f t="shared" ca="1" si="362"/>
        <v>1.511237966729192</v>
      </c>
      <c r="M3836">
        <f t="shared" ca="1" si="360"/>
        <v>1.026667157370543</v>
      </c>
      <c r="N3836" s="1">
        <f ca="1">IF(M3836=K3836,K$2,IF(M3836=L3836,L$2,IF(M3836=#REF!,#REF!)))</f>
        <v>0</v>
      </c>
      <c r="P3836" s="1">
        <v>3834</v>
      </c>
      <c r="Q3836">
        <f t="shared" ca="1" si="364"/>
        <v>2025.6627421881062</v>
      </c>
      <c r="R3836" s="2">
        <f t="shared" ca="1" si="365"/>
        <v>33.761045703135103</v>
      </c>
      <c r="S3836" s="8">
        <f ca="1">COUNTIF($N$3:$N3836,S$2)/$P3836</f>
        <v>0.67188315075639016</v>
      </c>
      <c r="T3836" s="9">
        <f ca="1">COUNTIF($N$3:$N3836,T$2)/$P3836</f>
        <v>0.32811684924360979</v>
      </c>
    </row>
    <row r="3837" spans="10:20" x14ac:dyDescent="0.25">
      <c r="J3837" s="1">
        <f t="shared" ca="1" si="363"/>
        <v>0</v>
      </c>
      <c r="K3837">
        <f t="shared" ca="1" si="361"/>
        <v>0.87380355718959268</v>
      </c>
      <c r="L3837">
        <f t="shared" ca="1" si="362"/>
        <v>0.47795743966414483</v>
      </c>
      <c r="M3837">
        <f t="shared" ca="1" si="360"/>
        <v>0.47795743966414483</v>
      </c>
      <c r="N3837" s="1">
        <f ca="1">IF(M3837=K3837,K$2,IF(M3837=L3837,L$2,IF(M3837=#REF!,#REF!)))</f>
        <v>1</v>
      </c>
      <c r="P3837" s="1">
        <v>3835</v>
      </c>
      <c r="Q3837">
        <f t="shared" ca="1" si="364"/>
        <v>2026.1406996277703</v>
      </c>
      <c r="R3837" s="2">
        <f t="shared" ca="1" si="365"/>
        <v>33.769011660462837</v>
      </c>
      <c r="S3837" s="8">
        <f ca="1">COUNTIF($N$3:$N3837,S$2)/$P3837</f>
        <v>0.67170795306388531</v>
      </c>
      <c r="T3837" s="9">
        <f ca="1">COUNTIF($N$3:$N3837,T$2)/$P3837</f>
        <v>0.32829204693611475</v>
      </c>
    </row>
    <row r="3838" spans="10:20" x14ac:dyDescent="0.25">
      <c r="J3838" s="1">
        <f t="shared" ca="1" si="363"/>
        <v>1</v>
      </c>
      <c r="K3838">
        <f t="shared" ca="1" si="361"/>
        <v>0.65311163761284019</v>
      </c>
      <c r="L3838">
        <f t="shared" ca="1" si="362"/>
        <v>0</v>
      </c>
      <c r="M3838">
        <f t="shared" ca="1" si="360"/>
        <v>0.65311163761284019</v>
      </c>
      <c r="N3838" s="1">
        <f ca="1">IF(M3838=K3838,K$2,IF(M3838=L3838,L$2,IF(M3838=#REF!,#REF!)))</f>
        <v>0</v>
      </c>
      <c r="P3838" s="1">
        <v>3836</v>
      </c>
      <c r="Q3838">
        <f t="shared" ca="1" si="364"/>
        <v>2026.7938112653833</v>
      </c>
      <c r="R3838" s="2">
        <f t="shared" ca="1" si="365"/>
        <v>33.779896854423058</v>
      </c>
      <c r="S3838" s="8">
        <f ca="1">COUNTIF($N$3:$N3838,S$2)/$P3838</f>
        <v>0.67179353493222105</v>
      </c>
      <c r="T3838" s="9">
        <f ca="1">COUNTIF($N$3:$N3838,T$2)/$P3838</f>
        <v>0.32820646506777895</v>
      </c>
    </row>
    <row r="3839" spans="10:20" x14ac:dyDescent="0.25">
      <c r="J3839" s="1">
        <f t="shared" ca="1" si="363"/>
        <v>0</v>
      </c>
      <c r="K3839">
        <f t="shared" ca="1" si="361"/>
        <v>0.707181023538067</v>
      </c>
      <c r="L3839">
        <f t="shared" ca="1" si="362"/>
        <v>0.2600939154858527</v>
      </c>
      <c r="M3839">
        <f t="shared" ca="1" si="360"/>
        <v>0.2600939154858527</v>
      </c>
      <c r="N3839" s="1">
        <f ca="1">IF(M3839=K3839,K$2,IF(M3839=L3839,L$2,IF(M3839=#REF!,#REF!)))</f>
        <v>1</v>
      </c>
      <c r="P3839" s="1">
        <v>3837</v>
      </c>
      <c r="Q3839">
        <f t="shared" ca="1" si="364"/>
        <v>2027.0539051808692</v>
      </c>
      <c r="R3839" s="2">
        <f t="shared" ca="1" si="365"/>
        <v>33.784231753014488</v>
      </c>
      <c r="S3839" s="8">
        <f ca="1">COUNTIF($N$3:$N3839,S$2)/$P3839</f>
        <v>0.67161845191555902</v>
      </c>
      <c r="T3839" s="9">
        <f ca="1">COUNTIF($N$3:$N3839,T$2)/$P3839</f>
        <v>0.32838154808444098</v>
      </c>
    </row>
    <row r="3840" spans="10:20" x14ac:dyDescent="0.25">
      <c r="J3840" s="1">
        <f t="shared" ca="1" si="363"/>
        <v>1</v>
      </c>
      <c r="K3840">
        <f t="shared" ca="1" si="361"/>
        <v>0.40817380751521226</v>
      </c>
      <c r="L3840">
        <f t="shared" ca="1" si="362"/>
        <v>0</v>
      </c>
      <c r="M3840">
        <f t="shared" ca="1" si="360"/>
        <v>0.40817380751521226</v>
      </c>
      <c r="N3840" s="1">
        <f ca="1">IF(M3840=K3840,K$2,IF(M3840=L3840,L$2,IF(M3840=#REF!,#REF!)))</f>
        <v>0</v>
      </c>
      <c r="P3840" s="1">
        <v>3838</v>
      </c>
      <c r="Q3840">
        <f t="shared" ca="1" si="364"/>
        <v>2027.4620789883843</v>
      </c>
      <c r="R3840" s="2">
        <f t="shared" ca="1" si="365"/>
        <v>33.791034649806406</v>
      </c>
      <c r="S3840" s="8">
        <f ca="1">COUNTIF($N$3:$N3840,S$2)/$P3840</f>
        <v>0.67170401250651379</v>
      </c>
      <c r="T3840" s="9">
        <f ca="1">COUNTIF($N$3:$N3840,T$2)/$P3840</f>
        <v>0.32829598749348621</v>
      </c>
    </row>
    <row r="3841" spans="10:20" x14ac:dyDescent="0.25">
      <c r="J3841" s="1">
        <f t="shared" ca="1" si="363"/>
        <v>0</v>
      </c>
      <c r="K3841">
        <f t="shared" ca="1" si="361"/>
        <v>0.86855076945317355</v>
      </c>
      <c r="L3841">
        <f t="shared" ca="1" si="362"/>
        <v>1.5974071270418293</v>
      </c>
      <c r="M3841">
        <f t="shared" ca="1" si="360"/>
        <v>0.86855076945317355</v>
      </c>
      <c r="N3841" s="1">
        <f ca="1">IF(M3841=K3841,K$2,IF(M3841=L3841,L$2,IF(M3841=#REF!,#REF!)))</f>
        <v>0</v>
      </c>
      <c r="P3841" s="1">
        <v>3839</v>
      </c>
      <c r="Q3841">
        <f t="shared" ca="1" si="364"/>
        <v>2028.3306297578374</v>
      </c>
      <c r="R3841" s="2">
        <f t="shared" ca="1" si="365"/>
        <v>33.805510495963958</v>
      </c>
      <c r="S3841" s="8">
        <f ca="1">COUNTIF($N$3:$N3841,S$2)/$P3841</f>
        <v>0.67178952852305285</v>
      </c>
      <c r="T3841" s="9">
        <f ca="1">COUNTIF($N$3:$N3841,T$2)/$P3841</f>
        <v>0.3282104714769471</v>
      </c>
    </row>
    <row r="3842" spans="10:20" x14ac:dyDescent="0.25">
      <c r="J3842" s="1">
        <f t="shared" ca="1" si="363"/>
        <v>0</v>
      </c>
      <c r="K3842">
        <f t="shared" ca="1" si="361"/>
        <v>4.595093155821071</v>
      </c>
      <c r="L3842">
        <f t="shared" ca="1" si="362"/>
        <v>0.38134768642383921</v>
      </c>
      <c r="M3842">
        <f t="shared" ca="1" si="360"/>
        <v>0.38134768642383921</v>
      </c>
      <c r="N3842" s="1">
        <f ca="1">IF(M3842=K3842,K$2,IF(M3842=L3842,L$2,IF(M3842=#REF!,#REF!)))</f>
        <v>1</v>
      </c>
      <c r="P3842" s="1">
        <v>3840</v>
      </c>
      <c r="Q3842">
        <f t="shared" ca="1" si="364"/>
        <v>2028.7119774442613</v>
      </c>
      <c r="R3842" s="2">
        <f t="shared" ca="1" si="365"/>
        <v>33.81186629073769</v>
      </c>
      <c r="S3842" s="8">
        <f ca="1">COUNTIF($N$3:$N3842,S$2)/$P3842</f>
        <v>0.67161458333333335</v>
      </c>
      <c r="T3842" s="9">
        <f ca="1">COUNTIF($N$3:$N3842,T$2)/$P3842</f>
        <v>0.32838541666666665</v>
      </c>
    </row>
    <row r="3843" spans="10:20" x14ac:dyDescent="0.25">
      <c r="J3843" s="1">
        <f t="shared" ca="1" si="363"/>
        <v>1</v>
      </c>
      <c r="K3843">
        <f t="shared" ca="1" si="361"/>
        <v>0.498739548515862</v>
      </c>
      <c r="L3843">
        <f t="shared" ca="1" si="362"/>
        <v>0</v>
      </c>
      <c r="M3843">
        <f t="shared" ref="M3843:M3906" ca="1" si="366">SMALL(K3843:L3843,COUNTIF(K3843:L3843,0)+1)</f>
        <v>0.498739548515862</v>
      </c>
      <c r="N3843" s="1">
        <f ca="1">IF(M3843=K3843,K$2,IF(M3843=L3843,L$2,IF(M3843=#REF!,#REF!)))</f>
        <v>0</v>
      </c>
      <c r="P3843" s="1">
        <v>3841</v>
      </c>
      <c r="Q3843">
        <f t="shared" ca="1" si="364"/>
        <v>2029.2107169927772</v>
      </c>
      <c r="R3843" s="2">
        <f t="shared" ca="1" si="365"/>
        <v>33.820178616546286</v>
      </c>
      <c r="S3843" s="8">
        <f ca="1">COUNTIF($N$3:$N3843,S$2)/$P3843</f>
        <v>0.67170007810466026</v>
      </c>
      <c r="T3843" s="9">
        <f ca="1">COUNTIF($N$3:$N3843,T$2)/$P3843</f>
        <v>0.32829992189533974</v>
      </c>
    </row>
    <row r="3844" spans="10:20" x14ac:dyDescent="0.25">
      <c r="J3844" s="1">
        <f t="shared" ca="1" si="363"/>
        <v>0</v>
      </c>
      <c r="K3844">
        <f t="shared" ref="K3844:K3907" ca="1" si="367">IF($J3844=$C$4,IF(D$4&lt;&gt;0,(-1/D$4),0)*LN(1-RAND()),IF($J3844=$C$5,IF(D$5&lt;&gt;0,(-1/D$5),0)*LN(1-RAND())))</f>
        <v>0.37170835192760393</v>
      </c>
      <c r="L3844">
        <f t="shared" ref="L3844:L3907" ca="1" si="368">IF($J3844=$C$4,IF(E$4&lt;&gt;0,(-1/E$4),0)*LN(1-RAND()),IF($J3844=$C$5,IF(E$5&lt;&gt;0,(-1/E$5),0)*LN(1-RAND())))</f>
        <v>0.248226481549156</v>
      </c>
      <c r="M3844">
        <f t="shared" ca="1" si="366"/>
        <v>0.248226481549156</v>
      </c>
      <c r="N3844" s="1">
        <f ca="1">IF(M3844=K3844,K$2,IF(M3844=L3844,L$2,IF(M3844=#REF!,#REF!)))</f>
        <v>1</v>
      </c>
      <c r="P3844" s="1">
        <v>3842</v>
      </c>
      <c r="Q3844">
        <f t="shared" ca="1" si="364"/>
        <v>2029.4589434743264</v>
      </c>
      <c r="R3844" s="2">
        <f t="shared" ca="1" si="365"/>
        <v>33.824315724572109</v>
      </c>
      <c r="S3844" s="8">
        <f ca="1">COUNTIF($N$3:$N3844,S$2)/$P3844</f>
        <v>0.67152524726704843</v>
      </c>
      <c r="T3844" s="9">
        <f ca="1">COUNTIF($N$3:$N3844,T$2)/$P3844</f>
        <v>0.32847475273295157</v>
      </c>
    </row>
    <row r="3845" spans="10:20" x14ac:dyDescent="0.25">
      <c r="J3845" s="1">
        <f t="shared" ca="1" si="363"/>
        <v>1</v>
      </c>
      <c r="K3845">
        <f t="shared" ca="1" si="367"/>
        <v>0.24345424113040606</v>
      </c>
      <c r="L3845">
        <f t="shared" ca="1" si="368"/>
        <v>0</v>
      </c>
      <c r="M3845">
        <f t="shared" ca="1" si="366"/>
        <v>0.24345424113040606</v>
      </c>
      <c r="N3845" s="1">
        <f ca="1">IF(M3845=K3845,K$2,IF(M3845=L3845,L$2,IF(M3845=#REF!,#REF!)))</f>
        <v>0</v>
      </c>
      <c r="P3845" s="1">
        <v>3843</v>
      </c>
      <c r="Q3845">
        <f t="shared" ca="1" si="364"/>
        <v>2029.7023977154568</v>
      </c>
      <c r="R3845" s="2">
        <f t="shared" ca="1" si="365"/>
        <v>33.828373295257613</v>
      </c>
      <c r="S3845" s="8">
        <f ca="1">COUNTIF($N$3:$N3845,S$2)/$P3845</f>
        <v>0.67161072079104867</v>
      </c>
      <c r="T3845" s="9">
        <f ca="1">COUNTIF($N$3:$N3845,T$2)/$P3845</f>
        <v>0.32838927920895133</v>
      </c>
    </row>
    <row r="3846" spans="10:20" x14ac:dyDescent="0.25">
      <c r="J3846" s="1">
        <f t="shared" ca="1" si="363"/>
        <v>0</v>
      </c>
      <c r="K3846">
        <f t="shared" ca="1" si="367"/>
        <v>0.3172711411195695</v>
      </c>
      <c r="L3846">
        <f t="shared" ca="1" si="368"/>
        <v>2.2590979080883273</v>
      </c>
      <c r="M3846">
        <f t="shared" ca="1" si="366"/>
        <v>0.3172711411195695</v>
      </c>
      <c r="N3846" s="1">
        <f ca="1">IF(M3846=K3846,K$2,IF(M3846=L3846,L$2,IF(M3846=#REF!,#REF!)))</f>
        <v>0</v>
      </c>
      <c r="P3846" s="1">
        <v>3844</v>
      </c>
      <c r="Q3846">
        <f t="shared" ca="1" si="364"/>
        <v>2030.0196688565763</v>
      </c>
      <c r="R3846" s="2">
        <f t="shared" ca="1" si="365"/>
        <v>33.833661147609604</v>
      </c>
      <c r="S3846" s="8">
        <f ca="1">COUNTIF($N$3:$N3846,S$2)/$P3846</f>
        <v>0.67169614984391257</v>
      </c>
      <c r="T3846" s="9">
        <f ca="1">COUNTIF($N$3:$N3846,T$2)/$P3846</f>
        <v>0.32830385015608743</v>
      </c>
    </row>
    <row r="3847" spans="10:20" x14ac:dyDescent="0.25">
      <c r="J3847" s="1">
        <f t="shared" ca="1" si="363"/>
        <v>0</v>
      </c>
      <c r="K3847">
        <f t="shared" ca="1" si="367"/>
        <v>1.2459777667345922</v>
      </c>
      <c r="L3847">
        <f t="shared" ca="1" si="368"/>
        <v>1.1512933747486143</v>
      </c>
      <c r="M3847">
        <f t="shared" ca="1" si="366"/>
        <v>1.1512933747486143</v>
      </c>
      <c r="N3847" s="1">
        <f ca="1">IF(M3847=K3847,K$2,IF(M3847=L3847,L$2,IF(M3847=#REF!,#REF!)))</f>
        <v>1</v>
      </c>
      <c r="P3847" s="1">
        <v>3845</v>
      </c>
      <c r="Q3847">
        <f t="shared" ca="1" si="364"/>
        <v>2031.1709622313249</v>
      </c>
      <c r="R3847" s="2">
        <f t="shared" ca="1" si="365"/>
        <v>33.85284937052208</v>
      </c>
      <c r="S3847" s="8">
        <f ca="1">COUNTIF($N$3:$N3847,S$2)/$P3847</f>
        <v>0.67152145643693106</v>
      </c>
      <c r="T3847" s="9">
        <f ca="1">COUNTIF($N$3:$N3847,T$2)/$P3847</f>
        <v>0.32847854356306894</v>
      </c>
    </row>
    <row r="3848" spans="10:20" x14ac:dyDescent="0.25">
      <c r="J3848" s="1">
        <f t="shared" ca="1" si="363"/>
        <v>1</v>
      </c>
      <c r="K3848">
        <f t="shared" ca="1" si="367"/>
        <v>0.24080017977098309</v>
      </c>
      <c r="L3848">
        <f t="shared" ca="1" si="368"/>
        <v>0</v>
      </c>
      <c r="M3848">
        <f t="shared" ca="1" si="366"/>
        <v>0.24080017977098309</v>
      </c>
      <c r="N3848" s="1">
        <f ca="1">IF(M3848=K3848,K$2,IF(M3848=L3848,L$2,IF(M3848=#REF!,#REF!)))</f>
        <v>0</v>
      </c>
      <c r="P3848" s="1">
        <v>3846</v>
      </c>
      <c r="Q3848">
        <f t="shared" ca="1" si="364"/>
        <v>2031.4117624110959</v>
      </c>
      <c r="R3848" s="2">
        <f t="shared" ca="1" si="365"/>
        <v>33.856862706851601</v>
      </c>
      <c r="S3848" s="8">
        <f ca="1">COUNTIF($N$3:$N3848,S$2)/$P3848</f>
        <v>0.67160686427457095</v>
      </c>
      <c r="T3848" s="9">
        <f ca="1">COUNTIF($N$3:$N3848,T$2)/$P3848</f>
        <v>0.328393135725429</v>
      </c>
    </row>
    <row r="3849" spans="10:20" x14ac:dyDescent="0.25">
      <c r="J3849" s="1">
        <f t="shared" ca="1" si="363"/>
        <v>0</v>
      </c>
      <c r="K3849">
        <f t="shared" ca="1" si="367"/>
        <v>0.29466422744472415</v>
      </c>
      <c r="L3849">
        <f t="shared" ca="1" si="368"/>
        <v>0.47259487799786942</v>
      </c>
      <c r="M3849">
        <f t="shared" ca="1" si="366"/>
        <v>0.29466422744472415</v>
      </c>
      <c r="N3849" s="1">
        <f ca="1">IF(M3849=K3849,K$2,IF(M3849=L3849,L$2,IF(M3849=#REF!,#REF!)))</f>
        <v>0</v>
      </c>
      <c r="P3849" s="1">
        <v>3847</v>
      </c>
      <c r="Q3849">
        <f t="shared" ca="1" si="364"/>
        <v>2031.7064266385405</v>
      </c>
      <c r="R3849" s="2">
        <f t="shared" ca="1" si="365"/>
        <v>33.861773777309011</v>
      </c>
      <c r="S3849" s="8">
        <f ca="1">COUNTIF($N$3:$N3849,S$2)/$P3849</f>
        <v>0.67169222770990378</v>
      </c>
      <c r="T3849" s="9">
        <f ca="1">COUNTIF($N$3:$N3849,T$2)/$P3849</f>
        <v>0.32830777229009617</v>
      </c>
    </row>
    <row r="3850" spans="10:20" x14ac:dyDescent="0.25">
      <c r="J3850" s="1">
        <f t="shared" ca="1" si="363"/>
        <v>0</v>
      </c>
      <c r="K3850">
        <f t="shared" ca="1" si="367"/>
        <v>0.72888935391549026</v>
      </c>
      <c r="L3850">
        <f t="shared" ca="1" si="368"/>
        <v>0.82598968153285346</v>
      </c>
      <c r="M3850">
        <f t="shared" ca="1" si="366"/>
        <v>0.72888935391549026</v>
      </c>
      <c r="N3850" s="1">
        <f ca="1">IF(M3850=K3850,K$2,IF(M3850=L3850,L$2,IF(M3850=#REF!,#REF!)))</f>
        <v>0</v>
      </c>
      <c r="P3850" s="1">
        <v>3848</v>
      </c>
      <c r="Q3850">
        <f t="shared" ca="1" si="364"/>
        <v>2032.435315992456</v>
      </c>
      <c r="R3850" s="2">
        <f t="shared" ca="1" si="365"/>
        <v>33.873921933207598</v>
      </c>
      <c r="S3850" s="8">
        <f ca="1">COUNTIF($N$3:$N3850,S$2)/$P3850</f>
        <v>0.67177754677754675</v>
      </c>
      <c r="T3850" s="9">
        <f ca="1">COUNTIF($N$3:$N3850,T$2)/$P3850</f>
        <v>0.32822245322245325</v>
      </c>
    </row>
    <row r="3851" spans="10:20" x14ac:dyDescent="0.25">
      <c r="J3851" s="1">
        <f t="shared" ca="1" si="363"/>
        <v>0</v>
      </c>
      <c r="K3851">
        <f t="shared" ca="1" si="367"/>
        <v>0.1677698025580151</v>
      </c>
      <c r="L3851">
        <f t="shared" ca="1" si="368"/>
        <v>5.0603076556783233E-3</v>
      </c>
      <c r="M3851">
        <f t="shared" ca="1" si="366"/>
        <v>5.0603076556783233E-3</v>
      </c>
      <c r="N3851" s="1">
        <f ca="1">IF(M3851=K3851,K$2,IF(M3851=L3851,L$2,IF(M3851=#REF!,#REF!)))</f>
        <v>1</v>
      </c>
      <c r="P3851" s="1">
        <v>3849</v>
      </c>
      <c r="Q3851">
        <f t="shared" ca="1" si="364"/>
        <v>2032.4403763001117</v>
      </c>
      <c r="R3851" s="2">
        <f t="shared" ca="1" si="365"/>
        <v>33.874006271668527</v>
      </c>
      <c r="S3851" s="8">
        <f ca="1">COUNTIF($N$3:$N3851,S$2)/$P3851</f>
        <v>0.67160301376981035</v>
      </c>
      <c r="T3851" s="9">
        <f ca="1">COUNTIF($N$3:$N3851,T$2)/$P3851</f>
        <v>0.32839698623018965</v>
      </c>
    </row>
    <row r="3852" spans="10:20" x14ac:dyDescent="0.25">
      <c r="J3852" s="1">
        <f t="shared" ca="1" si="363"/>
        <v>1</v>
      </c>
      <c r="K3852">
        <f t="shared" ca="1" si="367"/>
        <v>0.24589855618589868</v>
      </c>
      <c r="L3852">
        <f t="shared" ca="1" si="368"/>
        <v>0</v>
      </c>
      <c r="M3852">
        <f t="shared" ca="1" si="366"/>
        <v>0.24589855618589868</v>
      </c>
      <c r="N3852" s="1">
        <f ca="1">IF(M3852=K3852,K$2,IF(M3852=L3852,L$2,IF(M3852=#REF!,#REF!)))</f>
        <v>0</v>
      </c>
      <c r="P3852" s="1">
        <v>3850</v>
      </c>
      <c r="Q3852">
        <f t="shared" ca="1" si="364"/>
        <v>2032.6862748562976</v>
      </c>
      <c r="R3852" s="2">
        <f t="shared" ca="1" si="365"/>
        <v>33.878104580938292</v>
      </c>
      <c r="S3852" s="8">
        <f ca="1">COUNTIF($N$3:$N3852,S$2)/$P3852</f>
        <v>0.67168831168831167</v>
      </c>
      <c r="T3852" s="9">
        <f ca="1">COUNTIF($N$3:$N3852,T$2)/$P3852</f>
        <v>0.32831168831168833</v>
      </c>
    </row>
    <row r="3853" spans="10:20" x14ac:dyDescent="0.25">
      <c r="J3853" s="1">
        <f t="shared" ca="1" si="363"/>
        <v>0</v>
      </c>
      <c r="K3853">
        <f t="shared" ca="1" si="367"/>
        <v>0.37401287492345275</v>
      </c>
      <c r="L3853">
        <f t="shared" ca="1" si="368"/>
        <v>7.2014017102474057E-2</v>
      </c>
      <c r="M3853">
        <f t="shared" ca="1" si="366"/>
        <v>7.2014017102474057E-2</v>
      </c>
      <c r="N3853" s="1">
        <f ca="1">IF(M3853=K3853,K$2,IF(M3853=L3853,L$2,IF(M3853=#REF!,#REF!)))</f>
        <v>1</v>
      </c>
      <c r="P3853" s="1">
        <v>3851</v>
      </c>
      <c r="Q3853">
        <f t="shared" ca="1" si="364"/>
        <v>2032.7582888734</v>
      </c>
      <c r="R3853" s="2">
        <f t="shared" ca="1" si="365"/>
        <v>33.879304814556669</v>
      </c>
      <c r="S3853" s="8">
        <f ca="1">COUNTIF($N$3:$N3853,S$2)/$P3853</f>
        <v>0.67151389249545568</v>
      </c>
      <c r="T3853" s="9">
        <f ca="1">COUNTIF($N$3:$N3853,T$2)/$P3853</f>
        <v>0.32848610750454427</v>
      </c>
    </row>
    <row r="3854" spans="10:20" x14ac:dyDescent="0.25">
      <c r="J3854" s="1">
        <f t="shared" ca="1" si="363"/>
        <v>1</v>
      </c>
      <c r="K3854">
        <f t="shared" ca="1" si="367"/>
        <v>2.0895458174092854</v>
      </c>
      <c r="L3854">
        <f t="shared" ca="1" si="368"/>
        <v>0</v>
      </c>
      <c r="M3854">
        <f t="shared" ca="1" si="366"/>
        <v>2.0895458174092854</v>
      </c>
      <c r="N3854" s="1">
        <f ca="1">IF(M3854=K3854,K$2,IF(M3854=L3854,L$2,IF(M3854=#REF!,#REF!)))</f>
        <v>0</v>
      </c>
      <c r="P3854" s="1">
        <v>3852</v>
      </c>
      <c r="Q3854">
        <f t="shared" ca="1" si="364"/>
        <v>2034.8478346908093</v>
      </c>
      <c r="R3854" s="2">
        <f t="shared" ca="1" si="365"/>
        <v>33.914130578180156</v>
      </c>
      <c r="S3854" s="8">
        <f ca="1">COUNTIF($N$3:$N3854,S$2)/$P3854</f>
        <v>0.67159916926272067</v>
      </c>
      <c r="T3854" s="9">
        <f ca="1">COUNTIF($N$3:$N3854,T$2)/$P3854</f>
        <v>0.32840083073727933</v>
      </c>
    </row>
    <row r="3855" spans="10:20" x14ac:dyDescent="0.25">
      <c r="J3855" s="1">
        <f t="shared" ca="1" si="363"/>
        <v>0</v>
      </c>
      <c r="K3855">
        <f t="shared" ca="1" si="367"/>
        <v>0.58269510488646215</v>
      </c>
      <c r="L3855">
        <f t="shared" ca="1" si="368"/>
        <v>0.95018764557677571</v>
      </c>
      <c r="M3855">
        <f t="shared" ca="1" si="366"/>
        <v>0.58269510488646215</v>
      </c>
      <c r="N3855" s="1">
        <f ca="1">IF(M3855=K3855,K$2,IF(M3855=L3855,L$2,IF(M3855=#REF!,#REF!)))</f>
        <v>0</v>
      </c>
      <c r="P3855" s="1">
        <v>3853</v>
      </c>
      <c r="Q3855">
        <f t="shared" ca="1" si="364"/>
        <v>2035.4305297956957</v>
      </c>
      <c r="R3855" s="2">
        <f t="shared" ca="1" si="365"/>
        <v>33.923842163261597</v>
      </c>
      <c r="S3855" s="8">
        <f ca="1">COUNTIF($N$3:$N3855,S$2)/$P3855</f>
        <v>0.67168440176485855</v>
      </c>
      <c r="T3855" s="9">
        <f ca="1">COUNTIF($N$3:$N3855,T$2)/$P3855</f>
        <v>0.32831559823514145</v>
      </c>
    </row>
    <row r="3856" spans="10:20" x14ac:dyDescent="0.25">
      <c r="J3856" s="1">
        <f t="shared" ca="1" si="363"/>
        <v>0</v>
      </c>
      <c r="K3856">
        <f t="shared" ca="1" si="367"/>
        <v>0.32224123697291079</v>
      </c>
      <c r="L3856">
        <f t="shared" ca="1" si="368"/>
        <v>2.8195718588037875</v>
      </c>
      <c r="M3856">
        <f t="shared" ca="1" si="366"/>
        <v>0.32224123697291079</v>
      </c>
      <c r="N3856" s="1">
        <f ca="1">IF(M3856=K3856,K$2,IF(M3856=L3856,L$2,IF(M3856=#REF!,#REF!)))</f>
        <v>0</v>
      </c>
      <c r="P3856" s="1">
        <v>3854</v>
      </c>
      <c r="Q3856">
        <f t="shared" ca="1" si="364"/>
        <v>2035.7527710326688</v>
      </c>
      <c r="R3856" s="2">
        <f t="shared" ca="1" si="365"/>
        <v>33.929212850544481</v>
      </c>
      <c r="S3856" s="8">
        <f ca="1">COUNTIF($N$3:$N3856,S$2)/$P3856</f>
        <v>0.67176959003632586</v>
      </c>
      <c r="T3856" s="9">
        <f ca="1">COUNTIF($N$3:$N3856,T$2)/$P3856</f>
        <v>0.32823040996367409</v>
      </c>
    </row>
    <row r="3857" spans="10:20" x14ac:dyDescent="0.25">
      <c r="J3857" s="1">
        <f t="shared" ca="1" si="363"/>
        <v>0</v>
      </c>
      <c r="K3857">
        <f t="shared" ca="1" si="367"/>
        <v>1.1278955220247233</v>
      </c>
      <c r="L3857">
        <f t="shared" ca="1" si="368"/>
        <v>0.29892938965743587</v>
      </c>
      <c r="M3857">
        <f t="shared" ca="1" si="366"/>
        <v>0.29892938965743587</v>
      </c>
      <c r="N3857" s="1">
        <f ca="1">IF(M3857=K3857,K$2,IF(M3857=L3857,L$2,IF(M3857=#REF!,#REF!)))</f>
        <v>1</v>
      </c>
      <c r="P3857" s="1">
        <v>3855</v>
      </c>
      <c r="Q3857">
        <f t="shared" ca="1" si="364"/>
        <v>2036.0517004223261</v>
      </c>
      <c r="R3857" s="2">
        <f t="shared" ca="1" si="365"/>
        <v>33.934195007038767</v>
      </c>
      <c r="S3857" s="8">
        <f ca="1">COUNTIF($N$3:$N3857,S$2)/$P3857</f>
        <v>0.67159533073929956</v>
      </c>
      <c r="T3857" s="9">
        <f ca="1">COUNTIF($N$3:$N3857,T$2)/$P3857</f>
        <v>0.32840466926070039</v>
      </c>
    </row>
    <row r="3858" spans="10:20" x14ac:dyDescent="0.25">
      <c r="J3858" s="1">
        <f t="shared" ca="1" si="363"/>
        <v>1</v>
      </c>
      <c r="K3858">
        <f t="shared" ca="1" si="367"/>
        <v>1.1651978026404137</v>
      </c>
      <c r="L3858">
        <f t="shared" ca="1" si="368"/>
        <v>0</v>
      </c>
      <c r="M3858">
        <f t="shared" ca="1" si="366"/>
        <v>1.1651978026404137</v>
      </c>
      <c r="N3858" s="1">
        <f ca="1">IF(M3858=K3858,K$2,IF(M3858=L3858,L$2,IF(M3858=#REF!,#REF!)))</f>
        <v>0</v>
      </c>
      <c r="P3858" s="1">
        <v>3856</v>
      </c>
      <c r="Q3858">
        <f t="shared" ca="1" si="364"/>
        <v>2037.2168982249666</v>
      </c>
      <c r="R3858" s="2">
        <f t="shared" ca="1" si="365"/>
        <v>33.953614970416112</v>
      </c>
      <c r="S3858" s="8">
        <f ca="1">COUNTIF($N$3:$N3858,S$2)/$P3858</f>
        <v>0.67168049792531115</v>
      </c>
      <c r="T3858" s="9">
        <f ca="1">COUNTIF($N$3:$N3858,T$2)/$P3858</f>
        <v>0.3283195020746888</v>
      </c>
    </row>
    <row r="3859" spans="10:20" x14ac:dyDescent="0.25">
      <c r="J3859" s="1">
        <f t="shared" ca="1" si="363"/>
        <v>0</v>
      </c>
      <c r="K3859">
        <f t="shared" ca="1" si="367"/>
        <v>0.59160182149371121</v>
      </c>
      <c r="L3859">
        <f t="shared" ca="1" si="368"/>
        <v>0.37305753419858906</v>
      </c>
      <c r="M3859">
        <f t="shared" ca="1" si="366"/>
        <v>0.37305753419858906</v>
      </c>
      <c r="N3859" s="1">
        <f ca="1">IF(M3859=K3859,K$2,IF(M3859=L3859,L$2,IF(M3859=#REF!,#REF!)))</f>
        <v>1</v>
      </c>
      <c r="P3859" s="1">
        <v>3857</v>
      </c>
      <c r="Q3859">
        <f t="shared" ca="1" si="364"/>
        <v>2037.5899557591652</v>
      </c>
      <c r="R3859" s="2">
        <f t="shared" ca="1" si="365"/>
        <v>33.959832595986086</v>
      </c>
      <c r="S3859" s="8">
        <f ca="1">COUNTIF($N$3:$N3859,S$2)/$P3859</f>
        <v>0.67150635208711429</v>
      </c>
      <c r="T3859" s="9">
        <f ca="1">COUNTIF($N$3:$N3859,T$2)/$P3859</f>
        <v>0.32849364791288566</v>
      </c>
    </row>
    <row r="3860" spans="10:20" x14ac:dyDescent="0.25">
      <c r="J3860" s="1">
        <f t="shared" ca="1" si="363"/>
        <v>1</v>
      </c>
      <c r="K3860">
        <f t="shared" ca="1" si="367"/>
        <v>1.5338864615397587</v>
      </c>
      <c r="L3860">
        <f t="shared" ca="1" si="368"/>
        <v>0</v>
      </c>
      <c r="M3860">
        <f t="shared" ca="1" si="366"/>
        <v>1.5338864615397587</v>
      </c>
      <c r="N3860" s="1">
        <f ca="1">IF(M3860=K3860,K$2,IF(M3860=L3860,L$2,IF(M3860=#REF!,#REF!)))</f>
        <v>0</v>
      </c>
      <c r="P3860" s="1">
        <v>3858</v>
      </c>
      <c r="Q3860">
        <f t="shared" ca="1" si="364"/>
        <v>2039.123842220705</v>
      </c>
      <c r="R3860" s="2">
        <f t="shared" ca="1" si="365"/>
        <v>33.985397370345083</v>
      </c>
      <c r="S3860" s="8">
        <f ca="1">COUNTIF($N$3:$N3860,S$2)/$P3860</f>
        <v>0.67159149818558839</v>
      </c>
      <c r="T3860" s="9">
        <f ca="1">COUNTIF($N$3:$N3860,T$2)/$P3860</f>
        <v>0.32840850181441161</v>
      </c>
    </row>
    <row r="3861" spans="10:20" x14ac:dyDescent="0.25">
      <c r="J3861" s="1">
        <f t="shared" ca="1" si="363"/>
        <v>0</v>
      </c>
      <c r="K3861">
        <f t="shared" ca="1" si="367"/>
        <v>0.3861041875551845</v>
      </c>
      <c r="L3861">
        <f t="shared" ca="1" si="368"/>
        <v>2.7304318501864343E-2</v>
      </c>
      <c r="M3861">
        <f t="shared" ca="1" si="366"/>
        <v>2.7304318501864343E-2</v>
      </c>
      <c r="N3861" s="1">
        <f ca="1">IF(M3861=K3861,K$2,IF(M3861=L3861,L$2,IF(M3861=#REF!,#REF!)))</f>
        <v>1</v>
      </c>
      <c r="P3861" s="1">
        <v>3859</v>
      </c>
      <c r="Q3861">
        <f t="shared" ca="1" si="364"/>
        <v>2039.1511465392068</v>
      </c>
      <c r="R3861" s="2">
        <f t="shared" ca="1" si="365"/>
        <v>33.985852442320116</v>
      </c>
      <c r="S3861" s="8">
        <f ca="1">COUNTIF($N$3:$N3861,S$2)/$P3861</f>
        <v>0.67141746566467997</v>
      </c>
      <c r="T3861" s="9">
        <f ca="1">COUNTIF($N$3:$N3861,T$2)/$P3861</f>
        <v>0.32858253433532003</v>
      </c>
    </row>
    <row r="3862" spans="10:20" x14ac:dyDescent="0.25">
      <c r="J3862" s="1">
        <f t="shared" ca="1" si="363"/>
        <v>1</v>
      </c>
      <c r="K3862">
        <f t="shared" ca="1" si="367"/>
        <v>0.11147003325045667</v>
      </c>
      <c r="L3862">
        <f t="shared" ca="1" si="368"/>
        <v>0</v>
      </c>
      <c r="M3862">
        <f t="shared" ca="1" si="366"/>
        <v>0.11147003325045667</v>
      </c>
      <c r="N3862" s="1">
        <f ca="1">IF(M3862=K3862,K$2,IF(M3862=L3862,L$2,IF(M3862=#REF!,#REF!)))</f>
        <v>0</v>
      </c>
      <c r="P3862" s="1">
        <v>3860</v>
      </c>
      <c r="Q3862">
        <f t="shared" ca="1" si="364"/>
        <v>2039.2626165724573</v>
      </c>
      <c r="R3862" s="2">
        <f t="shared" ca="1" si="365"/>
        <v>33.987710276207622</v>
      </c>
      <c r="S3862" s="8">
        <f ca="1">COUNTIF($N$3:$N3862,S$2)/$P3862</f>
        <v>0.67150259067357509</v>
      </c>
      <c r="T3862" s="9">
        <f ca="1">COUNTIF($N$3:$N3862,T$2)/$P3862</f>
        <v>0.32849740932642485</v>
      </c>
    </row>
    <row r="3863" spans="10:20" x14ac:dyDescent="0.25">
      <c r="J3863" s="1">
        <f t="shared" ca="1" si="363"/>
        <v>0</v>
      </c>
      <c r="K3863">
        <f t="shared" ca="1" si="367"/>
        <v>0.81120483710889346</v>
      </c>
      <c r="L3863">
        <f t="shared" ca="1" si="368"/>
        <v>2.08083654248572</v>
      </c>
      <c r="M3863">
        <f t="shared" ca="1" si="366"/>
        <v>0.81120483710889346</v>
      </c>
      <c r="N3863" s="1">
        <f ca="1">IF(M3863=K3863,K$2,IF(M3863=L3863,L$2,IF(M3863=#REF!,#REF!)))</f>
        <v>0</v>
      </c>
      <c r="P3863" s="1">
        <v>3861</v>
      </c>
      <c r="Q3863">
        <f t="shared" ca="1" si="364"/>
        <v>2040.0738214095661</v>
      </c>
      <c r="R3863" s="2">
        <f t="shared" ca="1" si="365"/>
        <v>34.001230356826099</v>
      </c>
      <c r="S3863" s="8">
        <f ca="1">COUNTIF($N$3:$N3863,S$2)/$P3863</f>
        <v>0.67158767158767163</v>
      </c>
      <c r="T3863" s="9">
        <f ca="1">COUNTIF($N$3:$N3863,T$2)/$P3863</f>
        <v>0.32841232841232842</v>
      </c>
    </row>
    <row r="3864" spans="10:20" x14ac:dyDescent="0.25">
      <c r="J3864" s="1">
        <f t="shared" ca="1" si="363"/>
        <v>0</v>
      </c>
      <c r="K3864">
        <f t="shared" ca="1" si="367"/>
        <v>0.45973312617527901</v>
      </c>
      <c r="L3864">
        <f t="shared" ca="1" si="368"/>
        <v>0.29014475864320122</v>
      </c>
      <c r="M3864">
        <f t="shared" ca="1" si="366"/>
        <v>0.29014475864320122</v>
      </c>
      <c r="N3864" s="1">
        <f ca="1">IF(M3864=K3864,K$2,IF(M3864=L3864,L$2,IF(M3864=#REF!,#REF!)))</f>
        <v>1</v>
      </c>
      <c r="P3864" s="1">
        <v>3862</v>
      </c>
      <c r="Q3864">
        <f t="shared" ca="1" si="364"/>
        <v>2040.3639661682093</v>
      </c>
      <c r="R3864" s="2">
        <f t="shared" ca="1" si="365"/>
        <v>34.006066102803487</v>
      </c>
      <c r="S3864" s="8">
        <f ca="1">COUNTIF($N$3:$N3864,S$2)/$P3864</f>
        <v>0.67141377524598655</v>
      </c>
      <c r="T3864" s="9">
        <f ca="1">COUNTIF($N$3:$N3864,T$2)/$P3864</f>
        <v>0.32858622475401345</v>
      </c>
    </row>
    <row r="3865" spans="10:20" x14ac:dyDescent="0.25">
      <c r="J3865" s="1">
        <f t="shared" ca="1" si="363"/>
        <v>1</v>
      </c>
      <c r="K3865">
        <f t="shared" ca="1" si="367"/>
        <v>0.67176640236662521</v>
      </c>
      <c r="L3865">
        <f t="shared" ca="1" si="368"/>
        <v>0</v>
      </c>
      <c r="M3865">
        <f t="shared" ca="1" si="366"/>
        <v>0.67176640236662521</v>
      </c>
      <c r="N3865" s="1">
        <f ca="1">IF(M3865=K3865,K$2,IF(M3865=L3865,L$2,IF(M3865=#REF!,#REF!)))</f>
        <v>0</v>
      </c>
      <c r="P3865" s="1">
        <v>3863</v>
      </c>
      <c r="Q3865">
        <f t="shared" ca="1" si="364"/>
        <v>2041.0357325705759</v>
      </c>
      <c r="R3865" s="2">
        <f t="shared" ca="1" si="365"/>
        <v>34.017262209509596</v>
      </c>
      <c r="S3865" s="8">
        <f ca="1">COUNTIF($N$3:$N3865,S$2)/$P3865</f>
        <v>0.67149883510225217</v>
      </c>
      <c r="T3865" s="9">
        <f ca="1">COUNTIF($N$3:$N3865,T$2)/$P3865</f>
        <v>0.32850116489774789</v>
      </c>
    </row>
    <row r="3866" spans="10:20" x14ac:dyDescent="0.25">
      <c r="J3866" s="1">
        <f t="shared" ca="1" si="363"/>
        <v>0</v>
      </c>
      <c r="K3866">
        <f t="shared" ca="1" si="367"/>
        <v>0.92862314453638428</v>
      </c>
      <c r="L3866">
        <f t="shared" ca="1" si="368"/>
        <v>0.74394987865095796</v>
      </c>
      <c r="M3866">
        <f t="shared" ca="1" si="366"/>
        <v>0.74394987865095796</v>
      </c>
      <c r="N3866" s="1">
        <f ca="1">IF(M3866=K3866,K$2,IF(M3866=L3866,L$2,IF(M3866=#REF!,#REF!)))</f>
        <v>1</v>
      </c>
      <c r="P3866" s="1">
        <v>3864</v>
      </c>
      <c r="Q3866">
        <f t="shared" ca="1" si="364"/>
        <v>2041.7796824492268</v>
      </c>
      <c r="R3866" s="2">
        <f t="shared" ca="1" si="365"/>
        <v>34.029661374153783</v>
      </c>
      <c r="S3866" s="8">
        <f ca="1">COUNTIF($N$3:$N3866,S$2)/$P3866</f>
        <v>0.67132505175983437</v>
      </c>
      <c r="T3866" s="9">
        <f ca="1">COUNTIF($N$3:$N3866,T$2)/$P3866</f>
        <v>0.32867494824016563</v>
      </c>
    </row>
    <row r="3867" spans="10:20" x14ac:dyDescent="0.25">
      <c r="J3867" s="1">
        <f t="shared" ca="1" si="363"/>
        <v>1</v>
      </c>
      <c r="K3867">
        <f t="shared" ca="1" si="367"/>
        <v>0.76671348860222266</v>
      </c>
      <c r="L3867">
        <f t="shared" ca="1" si="368"/>
        <v>0</v>
      </c>
      <c r="M3867">
        <f t="shared" ca="1" si="366"/>
        <v>0.76671348860222266</v>
      </c>
      <c r="N3867" s="1">
        <f ca="1">IF(M3867=K3867,K$2,IF(M3867=L3867,L$2,IF(M3867=#REF!,#REF!)))</f>
        <v>0</v>
      </c>
      <c r="P3867" s="1">
        <v>3865</v>
      </c>
      <c r="Q3867">
        <f t="shared" ca="1" si="364"/>
        <v>2042.5463959378289</v>
      </c>
      <c r="R3867" s="2">
        <f t="shared" ca="1" si="365"/>
        <v>34.04243993229715</v>
      </c>
      <c r="S3867" s="8">
        <f ca="1">COUNTIF($N$3:$N3867,S$2)/$P3867</f>
        <v>0.67141009055627421</v>
      </c>
      <c r="T3867" s="9">
        <f ca="1">COUNTIF($N$3:$N3867,T$2)/$P3867</f>
        <v>0.32858990944372574</v>
      </c>
    </row>
    <row r="3868" spans="10:20" x14ac:dyDescent="0.25">
      <c r="J3868" s="1">
        <f t="shared" ca="1" si="363"/>
        <v>0</v>
      </c>
      <c r="K3868">
        <f t="shared" ca="1" si="367"/>
        <v>1.3875143234361276</v>
      </c>
      <c r="L3868">
        <f t="shared" ca="1" si="368"/>
        <v>0.70340263397926339</v>
      </c>
      <c r="M3868">
        <f t="shared" ca="1" si="366"/>
        <v>0.70340263397926339</v>
      </c>
      <c r="N3868" s="1">
        <f ca="1">IF(M3868=K3868,K$2,IF(M3868=L3868,L$2,IF(M3868=#REF!,#REF!)))</f>
        <v>1</v>
      </c>
      <c r="P3868" s="1">
        <v>3866</v>
      </c>
      <c r="Q3868">
        <f t="shared" ca="1" si="364"/>
        <v>2043.2497985718082</v>
      </c>
      <c r="R3868" s="2">
        <f t="shared" ca="1" si="365"/>
        <v>34.054163309530139</v>
      </c>
      <c r="S3868" s="8">
        <f ca="1">COUNTIF($N$3:$N3868,S$2)/$P3868</f>
        <v>0.67123642007242623</v>
      </c>
      <c r="T3868" s="9">
        <f ca="1">COUNTIF($N$3:$N3868,T$2)/$P3868</f>
        <v>0.32876357992757371</v>
      </c>
    </row>
    <row r="3869" spans="10:20" x14ac:dyDescent="0.25">
      <c r="J3869" s="1">
        <f t="shared" ca="1" si="363"/>
        <v>1</v>
      </c>
      <c r="K3869">
        <f t="shared" ca="1" si="367"/>
        <v>0.66530372958918571</v>
      </c>
      <c r="L3869">
        <f t="shared" ca="1" si="368"/>
        <v>0</v>
      </c>
      <c r="M3869">
        <f t="shared" ca="1" si="366"/>
        <v>0.66530372958918571</v>
      </c>
      <c r="N3869" s="1">
        <f ca="1">IF(M3869=K3869,K$2,IF(M3869=L3869,L$2,IF(M3869=#REF!,#REF!)))</f>
        <v>0</v>
      </c>
      <c r="P3869" s="1">
        <v>3867</v>
      </c>
      <c r="Q3869">
        <f t="shared" ca="1" si="364"/>
        <v>2043.9151023013974</v>
      </c>
      <c r="R3869" s="2">
        <f t="shared" ca="1" si="365"/>
        <v>34.065251705023293</v>
      </c>
      <c r="S3869" s="8">
        <f ca="1">COUNTIF($N$3:$N3869,S$2)/$P3869</f>
        <v>0.67132143780708564</v>
      </c>
      <c r="T3869" s="9">
        <f ca="1">COUNTIF($N$3:$N3869,T$2)/$P3869</f>
        <v>0.32867856219291441</v>
      </c>
    </row>
    <row r="3870" spans="10:20" x14ac:dyDescent="0.25">
      <c r="J3870" s="1">
        <f t="shared" ca="1" si="363"/>
        <v>0</v>
      </c>
      <c r="K3870">
        <f t="shared" ca="1" si="367"/>
        <v>0.49008389934984631</v>
      </c>
      <c r="L3870">
        <f t="shared" ca="1" si="368"/>
        <v>0.13929717664462954</v>
      </c>
      <c r="M3870">
        <f t="shared" ca="1" si="366"/>
        <v>0.13929717664462954</v>
      </c>
      <c r="N3870" s="1">
        <f ca="1">IF(M3870=K3870,K$2,IF(M3870=L3870,L$2,IF(M3870=#REF!,#REF!)))</f>
        <v>1</v>
      </c>
      <c r="P3870" s="1">
        <v>3868</v>
      </c>
      <c r="Q3870">
        <f t="shared" ca="1" si="364"/>
        <v>2044.0543994780421</v>
      </c>
      <c r="R3870" s="2">
        <f t="shared" ca="1" si="365"/>
        <v>34.067573324634033</v>
      </c>
      <c r="S3870" s="8">
        <f ca="1">COUNTIF($N$3:$N3870,S$2)/$P3870</f>
        <v>0.67114788004136505</v>
      </c>
      <c r="T3870" s="9">
        <f ca="1">COUNTIF($N$3:$N3870,T$2)/$P3870</f>
        <v>0.32885211995863495</v>
      </c>
    </row>
    <row r="3871" spans="10:20" x14ac:dyDescent="0.25">
      <c r="J3871" s="1">
        <f t="shared" ca="1" si="363"/>
        <v>1</v>
      </c>
      <c r="K3871">
        <f t="shared" ca="1" si="367"/>
        <v>0.21542780536949385</v>
      </c>
      <c r="L3871">
        <f t="shared" ca="1" si="368"/>
        <v>0</v>
      </c>
      <c r="M3871">
        <f t="shared" ca="1" si="366"/>
        <v>0.21542780536949385</v>
      </c>
      <c r="N3871" s="1">
        <f ca="1">IF(M3871=K3871,K$2,IF(M3871=L3871,L$2,IF(M3871=#REF!,#REF!)))</f>
        <v>0</v>
      </c>
      <c r="P3871" s="1">
        <v>3869</v>
      </c>
      <c r="Q3871">
        <f t="shared" ca="1" si="364"/>
        <v>2044.2698272834116</v>
      </c>
      <c r="R3871" s="2">
        <f t="shared" ca="1" si="365"/>
        <v>34.071163788056857</v>
      </c>
      <c r="S3871" s="8">
        <f ca="1">COUNTIF($N$3:$N3871,S$2)/$P3871</f>
        <v>0.67123287671232879</v>
      </c>
      <c r="T3871" s="9">
        <f ca="1">COUNTIF($N$3:$N3871,T$2)/$P3871</f>
        <v>0.32876712328767121</v>
      </c>
    </row>
    <row r="3872" spans="10:20" x14ac:dyDescent="0.25">
      <c r="J3872" s="1">
        <f t="shared" ca="1" si="363"/>
        <v>0</v>
      </c>
      <c r="K3872">
        <f t="shared" ca="1" si="367"/>
        <v>1.0354617877460703</v>
      </c>
      <c r="L3872">
        <f t="shared" ca="1" si="368"/>
        <v>1.6651410425847799</v>
      </c>
      <c r="M3872">
        <f t="shared" ca="1" si="366"/>
        <v>1.0354617877460703</v>
      </c>
      <c r="N3872" s="1">
        <f ca="1">IF(M3872=K3872,K$2,IF(M3872=L3872,L$2,IF(M3872=#REF!,#REF!)))</f>
        <v>0</v>
      </c>
      <c r="P3872" s="1">
        <v>3870</v>
      </c>
      <c r="Q3872">
        <f t="shared" ca="1" si="364"/>
        <v>2045.3052890711576</v>
      </c>
      <c r="R3872" s="2">
        <f t="shared" ca="1" si="365"/>
        <v>34.088421484519294</v>
      </c>
      <c r="S3872" s="8">
        <f ca="1">COUNTIF($N$3:$N3872,S$2)/$P3872</f>
        <v>0.67131782945736429</v>
      </c>
      <c r="T3872" s="9">
        <f ca="1">COUNTIF($N$3:$N3872,T$2)/$P3872</f>
        <v>0.32868217054263565</v>
      </c>
    </row>
    <row r="3873" spans="10:20" x14ac:dyDescent="0.25">
      <c r="J3873" s="1">
        <f t="shared" ca="1" si="363"/>
        <v>0</v>
      </c>
      <c r="K3873">
        <f t="shared" ca="1" si="367"/>
        <v>0.25186971759238402</v>
      </c>
      <c r="L3873">
        <f t="shared" ca="1" si="368"/>
        <v>0.65431848213241639</v>
      </c>
      <c r="M3873">
        <f t="shared" ca="1" si="366"/>
        <v>0.25186971759238402</v>
      </c>
      <c r="N3873" s="1">
        <f ca="1">IF(M3873=K3873,K$2,IF(M3873=L3873,L$2,IF(M3873=#REF!,#REF!)))</f>
        <v>0</v>
      </c>
      <c r="P3873" s="1">
        <v>3871</v>
      </c>
      <c r="Q3873">
        <f t="shared" ca="1" si="364"/>
        <v>2045.55715878875</v>
      </c>
      <c r="R3873" s="2">
        <f t="shared" ca="1" si="365"/>
        <v>34.092619313145832</v>
      </c>
      <c r="S3873" s="8">
        <f ca="1">COUNTIF($N$3:$N3873,S$2)/$P3873</f>
        <v>0.67140273831051411</v>
      </c>
      <c r="T3873" s="9">
        <f ca="1">COUNTIF($N$3:$N3873,T$2)/$P3873</f>
        <v>0.32859726168948594</v>
      </c>
    </row>
    <row r="3874" spans="10:20" x14ac:dyDescent="0.25">
      <c r="J3874" s="1">
        <f t="shared" ca="1" si="363"/>
        <v>0</v>
      </c>
      <c r="K3874">
        <f t="shared" ca="1" si="367"/>
        <v>1.0919555759501132</v>
      </c>
      <c r="L3874">
        <f t="shared" ca="1" si="368"/>
        <v>0.31650731804162219</v>
      </c>
      <c r="M3874">
        <f t="shared" ca="1" si="366"/>
        <v>0.31650731804162219</v>
      </c>
      <c r="N3874" s="1">
        <f ca="1">IF(M3874=K3874,K$2,IF(M3874=L3874,L$2,IF(M3874=#REF!,#REF!)))</f>
        <v>1</v>
      </c>
      <c r="P3874" s="1">
        <v>3872</v>
      </c>
      <c r="Q3874">
        <f t="shared" ca="1" si="364"/>
        <v>2045.8736661067917</v>
      </c>
      <c r="R3874" s="2">
        <f t="shared" ca="1" si="365"/>
        <v>34.097894435113197</v>
      </c>
      <c r="S3874" s="8">
        <f ca="1">COUNTIF($N$3:$N3874,S$2)/$P3874</f>
        <v>0.6712293388429752</v>
      </c>
      <c r="T3874" s="9">
        <f ca="1">COUNTIF($N$3:$N3874,T$2)/$P3874</f>
        <v>0.3287706611570248</v>
      </c>
    </row>
    <row r="3875" spans="10:20" x14ac:dyDescent="0.25">
      <c r="J3875" s="1">
        <f t="shared" ca="1" si="363"/>
        <v>1</v>
      </c>
      <c r="K3875">
        <f t="shared" ca="1" si="367"/>
        <v>1.1821505349360164</v>
      </c>
      <c r="L3875">
        <f t="shared" ca="1" si="368"/>
        <v>0</v>
      </c>
      <c r="M3875">
        <f t="shared" ca="1" si="366"/>
        <v>1.1821505349360164</v>
      </c>
      <c r="N3875" s="1">
        <f ca="1">IF(M3875=K3875,K$2,IF(M3875=L3875,L$2,IF(M3875=#REF!,#REF!)))</f>
        <v>0</v>
      </c>
      <c r="P3875" s="1">
        <v>3873</v>
      </c>
      <c r="Q3875">
        <f t="shared" ca="1" si="364"/>
        <v>2047.0558166417277</v>
      </c>
      <c r="R3875" s="2">
        <f t="shared" ca="1" si="365"/>
        <v>34.117596944028797</v>
      </c>
      <c r="S3875" s="8">
        <f ca="1">COUNTIF($N$3:$N3875,S$2)/$P3875</f>
        <v>0.6713142266976504</v>
      </c>
      <c r="T3875" s="9">
        <f ca="1">COUNTIF($N$3:$N3875,T$2)/$P3875</f>
        <v>0.3286857733023496</v>
      </c>
    </row>
    <row r="3876" spans="10:20" x14ac:dyDescent="0.25">
      <c r="J3876" s="1">
        <f t="shared" ca="1" si="363"/>
        <v>0</v>
      </c>
      <c r="K3876">
        <f t="shared" ca="1" si="367"/>
        <v>0.33246228077976925</v>
      </c>
      <c r="L3876">
        <f t="shared" ca="1" si="368"/>
        <v>0.71274992815046168</v>
      </c>
      <c r="M3876">
        <f t="shared" ca="1" si="366"/>
        <v>0.33246228077976925</v>
      </c>
      <c r="N3876" s="1">
        <f ca="1">IF(M3876=K3876,K$2,IF(M3876=L3876,L$2,IF(M3876=#REF!,#REF!)))</f>
        <v>0</v>
      </c>
      <c r="P3876" s="1">
        <v>3874</v>
      </c>
      <c r="Q3876">
        <f t="shared" ca="1" si="364"/>
        <v>2047.3882789225074</v>
      </c>
      <c r="R3876" s="2">
        <f t="shared" ca="1" si="365"/>
        <v>34.12313798204179</v>
      </c>
      <c r="S3876" s="8">
        <f ca="1">COUNTIF($N$3:$N3876,S$2)/$P3876</f>
        <v>0.67139907072792981</v>
      </c>
      <c r="T3876" s="9">
        <f ca="1">COUNTIF($N$3:$N3876,T$2)/$P3876</f>
        <v>0.32860092927207019</v>
      </c>
    </row>
    <row r="3877" spans="10:20" x14ac:dyDescent="0.25">
      <c r="J3877" s="1">
        <f t="shared" ca="1" si="363"/>
        <v>0</v>
      </c>
      <c r="K3877">
        <f t="shared" ca="1" si="367"/>
        <v>0.26365605136532849</v>
      </c>
      <c r="L3877">
        <f t="shared" ca="1" si="368"/>
        <v>1.1809484405795991</v>
      </c>
      <c r="M3877">
        <f t="shared" ca="1" si="366"/>
        <v>0.26365605136532849</v>
      </c>
      <c r="N3877" s="1">
        <f ca="1">IF(M3877=K3877,K$2,IF(M3877=L3877,L$2,IF(M3877=#REF!,#REF!)))</f>
        <v>0</v>
      </c>
      <c r="P3877" s="1">
        <v>3875</v>
      </c>
      <c r="Q3877">
        <f t="shared" ca="1" si="364"/>
        <v>2047.6519349738728</v>
      </c>
      <c r="R3877" s="2">
        <f t="shared" ca="1" si="365"/>
        <v>34.127532249564545</v>
      </c>
      <c r="S3877" s="8">
        <f ca="1">COUNTIF($N$3:$N3877,S$2)/$P3877</f>
        <v>0.67148387096774198</v>
      </c>
      <c r="T3877" s="9">
        <f ca="1">COUNTIF($N$3:$N3877,T$2)/$P3877</f>
        <v>0.32851612903225808</v>
      </c>
    </row>
    <row r="3878" spans="10:20" x14ac:dyDescent="0.25">
      <c r="J3878" s="1">
        <f t="shared" ca="1" si="363"/>
        <v>0</v>
      </c>
      <c r="K3878">
        <f t="shared" ca="1" si="367"/>
        <v>0.36333019249101972</v>
      </c>
      <c r="L3878">
        <f t="shared" ca="1" si="368"/>
        <v>1.734430633002503</v>
      </c>
      <c r="M3878">
        <f t="shared" ca="1" si="366"/>
        <v>0.36333019249101972</v>
      </c>
      <c r="N3878" s="1">
        <f ca="1">IF(M3878=K3878,K$2,IF(M3878=L3878,L$2,IF(M3878=#REF!,#REF!)))</f>
        <v>0</v>
      </c>
      <c r="P3878" s="1">
        <v>3876</v>
      </c>
      <c r="Q3878">
        <f t="shared" ca="1" si="364"/>
        <v>2048.0152651663639</v>
      </c>
      <c r="R3878" s="2">
        <f t="shared" ca="1" si="365"/>
        <v>34.133587752772733</v>
      </c>
      <c r="S3878" s="8">
        <f ca="1">COUNTIF($N$3:$N3878,S$2)/$P3878</f>
        <v>0.67156862745098034</v>
      </c>
      <c r="T3878" s="9">
        <f ca="1">COUNTIF($N$3:$N3878,T$2)/$P3878</f>
        <v>0.32843137254901961</v>
      </c>
    </row>
    <row r="3879" spans="10:20" x14ac:dyDescent="0.25">
      <c r="J3879" s="1">
        <f t="shared" ca="1" si="363"/>
        <v>0</v>
      </c>
      <c r="K3879">
        <f t="shared" ca="1" si="367"/>
        <v>1.418188046574185</v>
      </c>
      <c r="L3879">
        <f t="shared" ca="1" si="368"/>
        <v>0.2023136680293717</v>
      </c>
      <c r="M3879">
        <f t="shared" ca="1" si="366"/>
        <v>0.2023136680293717</v>
      </c>
      <c r="N3879" s="1">
        <f ca="1">IF(M3879=K3879,K$2,IF(M3879=L3879,L$2,IF(M3879=#REF!,#REF!)))</f>
        <v>1</v>
      </c>
      <c r="P3879" s="1">
        <v>3877</v>
      </c>
      <c r="Q3879">
        <f t="shared" ca="1" si="364"/>
        <v>2048.2175788343934</v>
      </c>
      <c r="R3879" s="2">
        <f t="shared" ca="1" si="365"/>
        <v>34.136959647239891</v>
      </c>
      <c r="S3879" s="8">
        <f ca="1">COUNTIF($N$3:$N3879,S$2)/$P3879</f>
        <v>0.67139540882125359</v>
      </c>
      <c r="T3879" s="9">
        <f ca="1">COUNTIF($N$3:$N3879,T$2)/$P3879</f>
        <v>0.32860459117874646</v>
      </c>
    </row>
    <row r="3880" spans="10:20" x14ac:dyDescent="0.25">
      <c r="J3880" s="1">
        <f t="shared" ca="1" si="363"/>
        <v>1</v>
      </c>
      <c r="K3880">
        <f t="shared" ca="1" si="367"/>
        <v>0.72967575948531904</v>
      </c>
      <c r="L3880">
        <f t="shared" ca="1" si="368"/>
        <v>0</v>
      </c>
      <c r="M3880">
        <f t="shared" ca="1" si="366"/>
        <v>0.72967575948531904</v>
      </c>
      <c r="N3880" s="1">
        <f ca="1">IF(M3880=K3880,K$2,IF(M3880=L3880,L$2,IF(M3880=#REF!,#REF!)))</f>
        <v>0</v>
      </c>
      <c r="P3880" s="1">
        <v>3878</v>
      </c>
      <c r="Q3880">
        <f t="shared" ca="1" si="364"/>
        <v>2048.9472545938788</v>
      </c>
      <c r="R3880" s="2">
        <f t="shared" ca="1" si="365"/>
        <v>34.149120909897981</v>
      </c>
      <c r="S3880" s="8">
        <f ca="1">COUNTIF($N$3:$N3880,S$2)/$P3880</f>
        <v>0.67148014440433212</v>
      </c>
      <c r="T3880" s="9">
        <f ca="1">COUNTIF($N$3:$N3880,T$2)/$P3880</f>
        <v>0.32851985559566788</v>
      </c>
    </row>
    <row r="3881" spans="10:20" x14ac:dyDescent="0.25">
      <c r="J3881" s="1">
        <f t="shared" ca="1" si="363"/>
        <v>0</v>
      </c>
      <c r="K3881">
        <f t="shared" ca="1" si="367"/>
        <v>0.12084393641610575</v>
      </c>
      <c r="L3881">
        <f t="shared" ca="1" si="368"/>
        <v>0.9160714427983272</v>
      </c>
      <c r="M3881">
        <f t="shared" ca="1" si="366"/>
        <v>0.12084393641610575</v>
      </c>
      <c r="N3881" s="1">
        <f ca="1">IF(M3881=K3881,K$2,IF(M3881=L3881,L$2,IF(M3881=#REF!,#REF!)))</f>
        <v>0</v>
      </c>
      <c r="P3881" s="1">
        <v>3879</v>
      </c>
      <c r="Q3881">
        <f t="shared" ca="1" si="364"/>
        <v>2049.0680985302947</v>
      </c>
      <c r="R3881" s="2">
        <f t="shared" ca="1" si="365"/>
        <v>34.15113497550491</v>
      </c>
      <c r="S3881" s="8">
        <f ca="1">COUNTIF($N$3:$N3881,S$2)/$P3881</f>
        <v>0.671564836298015</v>
      </c>
      <c r="T3881" s="9">
        <f ca="1">COUNTIF($N$3:$N3881,T$2)/$P3881</f>
        <v>0.32843516370198506</v>
      </c>
    </row>
    <row r="3882" spans="10:20" x14ac:dyDescent="0.25">
      <c r="J3882" s="1">
        <f t="shared" ca="1" si="363"/>
        <v>0</v>
      </c>
      <c r="K3882">
        <f t="shared" ca="1" si="367"/>
        <v>1.485506706402935</v>
      </c>
      <c r="L3882">
        <f t="shared" ca="1" si="368"/>
        <v>1.2673626510396856</v>
      </c>
      <c r="M3882">
        <f t="shared" ca="1" si="366"/>
        <v>1.2673626510396856</v>
      </c>
      <c r="N3882" s="1">
        <f ca="1">IF(M3882=K3882,K$2,IF(M3882=L3882,L$2,IF(M3882=#REF!,#REF!)))</f>
        <v>1</v>
      </c>
      <c r="P3882" s="1">
        <v>3880</v>
      </c>
      <c r="Q3882">
        <f t="shared" ca="1" si="364"/>
        <v>2050.3354611813343</v>
      </c>
      <c r="R3882" s="2">
        <f t="shared" ca="1" si="365"/>
        <v>34.172257686355572</v>
      </c>
      <c r="S3882" s="8">
        <f ca="1">COUNTIF($N$3:$N3882,S$2)/$P3882</f>
        <v>0.67139175257731953</v>
      </c>
      <c r="T3882" s="9">
        <f ca="1">COUNTIF($N$3:$N3882,T$2)/$P3882</f>
        <v>0.32860824742268041</v>
      </c>
    </row>
    <row r="3883" spans="10:20" x14ac:dyDescent="0.25">
      <c r="J3883" s="1">
        <f t="shared" ref="J3883:J3946" ca="1" si="369">N3882</f>
        <v>1</v>
      </c>
      <c r="K3883">
        <f t="shared" ca="1" si="367"/>
        <v>4.2462075929911643E-2</v>
      </c>
      <c r="L3883">
        <f t="shared" ca="1" si="368"/>
        <v>0</v>
      </c>
      <c r="M3883">
        <f t="shared" ca="1" si="366"/>
        <v>4.2462075929911643E-2</v>
      </c>
      <c r="N3883" s="1">
        <f ca="1">IF(M3883=K3883,K$2,IF(M3883=L3883,L$2,IF(M3883=#REF!,#REF!)))</f>
        <v>0</v>
      </c>
      <c r="P3883" s="1">
        <v>3881</v>
      </c>
      <c r="Q3883">
        <f t="shared" ref="Q3883:Q3946" ca="1" si="370">M3883+Q3882</f>
        <v>2050.3779232572642</v>
      </c>
      <c r="R3883" s="2">
        <f t="shared" ref="R3883:R3946" ca="1" si="371">Q3883/60</f>
        <v>34.172965387621069</v>
      </c>
      <c r="S3883" s="8">
        <f ca="1">COUNTIF($N$3:$N3883,S$2)/$P3883</f>
        <v>0.67147642360216442</v>
      </c>
      <c r="T3883" s="9">
        <f ca="1">COUNTIF($N$3:$N3883,T$2)/$P3883</f>
        <v>0.32852357639783558</v>
      </c>
    </row>
    <row r="3884" spans="10:20" x14ac:dyDescent="0.25">
      <c r="J3884" s="1">
        <f t="shared" ca="1" si="369"/>
        <v>0</v>
      </c>
      <c r="K3884">
        <f t="shared" ca="1" si="367"/>
        <v>0.79553454557711256</v>
      </c>
      <c r="L3884">
        <f t="shared" ca="1" si="368"/>
        <v>0.30644238600830304</v>
      </c>
      <c r="M3884">
        <f t="shared" ca="1" si="366"/>
        <v>0.30644238600830304</v>
      </c>
      <c r="N3884" s="1">
        <f ca="1">IF(M3884=K3884,K$2,IF(M3884=L3884,L$2,IF(M3884=#REF!,#REF!)))</f>
        <v>1</v>
      </c>
      <c r="P3884" s="1">
        <v>3882</v>
      </c>
      <c r="Q3884">
        <f t="shared" ca="1" si="370"/>
        <v>2050.6843656432725</v>
      </c>
      <c r="R3884" s="2">
        <f t="shared" ca="1" si="371"/>
        <v>34.178072760721207</v>
      </c>
      <c r="S3884" s="8">
        <f ca="1">COUNTIF($N$3:$N3884,S$2)/$P3884</f>
        <v>0.67130345182895412</v>
      </c>
      <c r="T3884" s="9">
        <f ca="1">COUNTIF($N$3:$N3884,T$2)/$P3884</f>
        <v>0.32869654817104588</v>
      </c>
    </row>
    <row r="3885" spans="10:20" x14ac:dyDescent="0.25">
      <c r="J3885" s="1">
        <f t="shared" ca="1" si="369"/>
        <v>1</v>
      </c>
      <c r="K3885">
        <f t="shared" ca="1" si="367"/>
        <v>5.5663502486267835E-2</v>
      </c>
      <c r="L3885">
        <f t="shared" ca="1" si="368"/>
        <v>0</v>
      </c>
      <c r="M3885">
        <f t="shared" ca="1" si="366"/>
        <v>5.5663502486267835E-2</v>
      </c>
      <c r="N3885" s="1">
        <f ca="1">IF(M3885=K3885,K$2,IF(M3885=L3885,L$2,IF(M3885=#REF!,#REF!)))</f>
        <v>0</v>
      </c>
      <c r="P3885" s="1">
        <v>3883</v>
      </c>
      <c r="Q3885">
        <f t="shared" ca="1" si="370"/>
        <v>2050.7400291457589</v>
      </c>
      <c r="R3885" s="2">
        <f t="shared" ca="1" si="371"/>
        <v>34.17900048576265</v>
      </c>
      <c r="S3885" s="8">
        <f ca="1">COUNTIF($N$3:$N3885,S$2)/$P3885</f>
        <v>0.67138810198300281</v>
      </c>
      <c r="T3885" s="9">
        <f ca="1">COUNTIF($N$3:$N3885,T$2)/$P3885</f>
        <v>0.32861189801699719</v>
      </c>
    </row>
    <row r="3886" spans="10:20" x14ac:dyDescent="0.25">
      <c r="J3886" s="1">
        <f t="shared" ca="1" si="369"/>
        <v>0</v>
      </c>
      <c r="K3886">
        <f t="shared" ca="1" si="367"/>
        <v>0.59367241101376989</v>
      </c>
      <c r="L3886">
        <f t="shared" ca="1" si="368"/>
        <v>3.4149093612719832E-2</v>
      </c>
      <c r="M3886">
        <f t="shared" ca="1" si="366"/>
        <v>3.4149093612719832E-2</v>
      </c>
      <c r="N3886" s="1">
        <f ca="1">IF(M3886=K3886,K$2,IF(M3886=L3886,L$2,IF(M3886=#REF!,#REF!)))</f>
        <v>1</v>
      </c>
      <c r="P3886" s="1">
        <v>3884</v>
      </c>
      <c r="Q3886">
        <f t="shared" ca="1" si="370"/>
        <v>2050.7741782393714</v>
      </c>
      <c r="R3886" s="2">
        <f t="shared" ca="1" si="371"/>
        <v>34.179569637322857</v>
      </c>
      <c r="S3886" s="8">
        <f ca="1">COUNTIF($N$3:$N3886,S$2)/$P3886</f>
        <v>0.67121524201853755</v>
      </c>
      <c r="T3886" s="9">
        <f ca="1">COUNTIF($N$3:$N3886,T$2)/$P3886</f>
        <v>0.32878475798146239</v>
      </c>
    </row>
    <row r="3887" spans="10:20" x14ac:dyDescent="0.25">
      <c r="J3887" s="1">
        <f t="shared" ca="1" si="369"/>
        <v>1</v>
      </c>
      <c r="K3887">
        <f t="shared" ca="1" si="367"/>
        <v>0.24688982578607829</v>
      </c>
      <c r="L3887">
        <f t="shared" ca="1" si="368"/>
        <v>0</v>
      </c>
      <c r="M3887">
        <f t="shared" ca="1" si="366"/>
        <v>0.24688982578607829</v>
      </c>
      <c r="N3887" s="1">
        <f ca="1">IF(M3887=K3887,K$2,IF(M3887=L3887,L$2,IF(M3887=#REF!,#REF!)))</f>
        <v>0</v>
      </c>
      <c r="P3887" s="1">
        <v>3885</v>
      </c>
      <c r="Q3887">
        <f t="shared" ca="1" si="370"/>
        <v>2051.0210680651576</v>
      </c>
      <c r="R3887" s="2">
        <f t="shared" ca="1" si="371"/>
        <v>34.183684467752627</v>
      </c>
      <c r="S3887" s="8">
        <f ca="1">COUNTIF($N$3:$N3887,S$2)/$P3887</f>
        <v>0.67129987129987134</v>
      </c>
      <c r="T3887" s="9">
        <f ca="1">COUNTIF($N$3:$N3887,T$2)/$P3887</f>
        <v>0.32870012870012871</v>
      </c>
    </row>
    <row r="3888" spans="10:20" x14ac:dyDescent="0.25">
      <c r="J3888" s="1">
        <f t="shared" ca="1" si="369"/>
        <v>0</v>
      </c>
      <c r="K3888">
        <f t="shared" ca="1" si="367"/>
        <v>0.40291639551992176</v>
      </c>
      <c r="L3888">
        <f t="shared" ca="1" si="368"/>
        <v>1.6405585802849156</v>
      </c>
      <c r="M3888">
        <f t="shared" ca="1" si="366"/>
        <v>0.40291639551992176</v>
      </c>
      <c r="N3888" s="1">
        <f ca="1">IF(M3888=K3888,K$2,IF(M3888=L3888,L$2,IF(M3888=#REF!,#REF!)))</f>
        <v>0</v>
      </c>
      <c r="P3888" s="1">
        <v>3886</v>
      </c>
      <c r="Q3888">
        <f t="shared" ca="1" si="370"/>
        <v>2051.4239844606773</v>
      </c>
      <c r="R3888" s="2">
        <f t="shared" ca="1" si="371"/>
        <v>34.190399741011291</v>
      </c>
      <c r="S3888" s="8">
        <f ca="1">COUNTIF($N$3:$N3888,S$2)/$P3888</f>
        <v>0.67138445702521876</v>
      </c>
      <c r="T3888" s="9">
        <f ca="1">COUNTIF($N$3:$N3888,T$2)/$P3888</f>
        <v>0.32861554297478124</v>
      </c>
    </row>
    <row r="3889" spans="10:20" x14ac:dyDescent="0.25">
      <c r="J3889" s="1">
        <f t="shared" ca="1" si="369"/>
        <v>0</v>
      </c>
      <c r="K3889">
        <f t="shared" ca="1" si="367"/>
        <v>1.5703865679834021</v>
      </c>
      <c r="L3889">
        <f t="shared" ca="1" si="368"/>
        <v>0.55627297268156861</v>
      </c>
      <c r="M3889">
        <f t="shared" ca="1" si="366"/>
        <v>0.55627297268156861</v>
      </c>
      <c r="N3889" s="1">
        <f ca="1">IF(M3889=K3889,K$2,IF(M3889=L3889,L$2,IF(M3889=#REF!,#REF!)))</f>
        <v>1</v>
      </c>
      <c r="P3889" s="1">
        <v>3887</v>
      </c>
      <c r="Q3889">
        <f t="shared" ca="1" si="370"/>
        <v>2051.9802574333589</v>
      </c>
      <c r="R3889" s="2">
        <f t="shared" ca="1" si="371"/>
        <v>34.199670957222651</v>
      </c>
      <c r="S3889" s="8">
        <f ca="1">COUNTIF($N$3:$N3889,S$2)/$P3889</f>
        <v>0.67121173141240031</v>
      </c>
      <c r="T3889" s="9">
        <f ca="1">COUNTIF($N$3:$N3889,T$2)/$P3889</f>
        <v>0.32878826858759969</v>
      </c>
    </row>
    <row r="3890" spans="10:20" x14ac:dyDescent="0.25">
      <c r="J3890" s="1">
        <f t="shared" ca="1" si="369"/>
        <v>1</v>
      </c>
      <c r="K3890">
        <f t="shared" ca="1" si="367"/>
        <v>4.4611736826750223E-2</v>
      </c>
      <c r="L3890">
        <f t="shared" ca="1" si="368"/>
        <v>0</v>
      </c>
      <c r="M3890">
        <f t="shared" ca="1" si="366"/>
        <v>4.4611736826750223E-2</v>
      </c>
      <c r="N3890" s="1">
        <f ca="1">IF(M3890=K3890,K$2,IF(M3890=L3890,L$2,IF(M3890=#REF!,#REF!)))</f>
        <v>0</v>
      </c>
      <c r="P3890" s="1">
        <v>3888</v>
      </c>
      <c r="Q3890">
        <f t="shared" ca="1" si="370"/>
        <v>2052.0248691701859</v>
      </c>
      <c r="R3890" s="2">
        <f t="shared" ca="1" si="371"/>
        <v>34.200414486169763</v>
      </c>
      <c r="S3890" s="8">
        <f ca="1">COUNTIF($N$3:$N3890,S$2)/$P3890</f>
        <v>0.67129629629629628</v>
      </c>
      <c r="T3890" s="9">
        <f ca="1">COUNTIF($N$3:$N3890,T$2)/$P3890</f>
        <v>0.32870370370370372</v>
      </c>
    </row>
    <row r="3891" spans="10:20" x14ac:dyDescent="0.25">
      <c r="J3891" s="1">
        <f t="shared" ca="1" si="369"/>
        <v>0</v>
      </c>
      <c r="K3891">
        <f t="shared" ca="1" si="367"/>
        <v>0.3280375635169715</v>
      </c>
      <c r="L3891">
        <f t="shared" ca="1" si="368"/>
        <v>1.4719857552846345</v>
      </c>
      <c r="M3891">
        <f t="shared" ca="1" si="366"/>
        <v>0.3280375635169715</v>
      </c>
      <c r="N3891" s="1">
        <f ca="1">IF(M3891=K3891,K$2,IF(M3891=L3891,L$2,IF(M3891=#REF!,#REF!)))</f>
        <v>0</v>
      </c>
      <c r="P3891" s="1">
        <v>3889</v>
      </c>
      <c r="Q3891">
        <f t="shared" ca="1" si="370"/>
        <v>2052.3529067337026</v>
      </c>
      <c r="R3891" s="2">
        <f t="shared" ca="1" si="371"/>
        <v>34.205881778895041</v>
      </c>
      <c r="S3891" s="8">
        <f ca="1">COUNTIF($N$3:$N3891,S$2)/$P3891</f>
        <v>0.67138081769092317</v>
      </c>
      <c r="T3891" s="9">
        <f ca="1">COUNTIF($N$3:$N3891,T$2)/$P3891</f>
        <v>0.32861918230907688</v>
      </c>
    </row>
    <row r="3892" spans="10:20" x14ac:dyDescent="0.25">
      <c r="J3892" s="1">
        <f t="shared" ca="1" si="369"/>
        <v>0</v>
      </c>
      <c r="K3892">
        <f t="shared" ca="1" si="367"/>
        <v>0.67709695259587133</v>
      </c>
      <c r="L3892">
        <f t="shared" ca="1" si="368"/>
        <v>0.84673306986525154</v>
      </c>
      <c r="M3892">
        <f t="shared" ca="1" si="366"/>
        <v>0.67709695259587133</v>
      </c>
      <c r="N3892" s="1">
        <f ca="1">IF(M3892=K3892,K$2,IF(M3892=L3892,L$2,IF(M3892=#REF!,#REF!)))</f>
        <v>0</v>
      </c>
      <c r="P3892" s="1">
        <v>3890</v>
      </c>
      <c r="Q3892">
        <f t="shared" ca="1" si="370"/>
        <v>2053.0300036862986</v>
      </c>
      <c r="R3892" s="2">
        <f t="shared" ca="1" si="371"/>
        <v>34.217166728104978</v>
      </c>
      <c r="S3892" s="8">
        <f ca="1">COUNTIF($N$3:$N3892,S$2)/$P3892</f>
        <v>0.67146529562982005</v>
      </c>
      <c r="T3892" s="9">
        <f ca="1">COUNTIF($N$3:$N3892,T$2)/$P3892</f>
        <v>0.32853470437017995</v>
      </c>
    </row>
    <row r="3893" spans="10:20" x14ac:dyDescent="0.25">
      <c r="J3893" s="1">
        <f t="shared" ca="1" si="369"/>
        <v>0</v>
      </c>
      <c r="K3893">
        <f t="shared" ca="1" si="367"/>
        <v>1.2583009057590071</v>
      </c>
      <c r="L3893">
        <f t="shared" ca="1" si="368"/>
        <v>0.51689968189098523</v>
      </c>
      <c r="M3893">
        <f t="shared" ca="1" si="366"/>
        <v>0.51689968189098523</v>
      </c>
      <c r="N3893" s="1">
        <f ca="1">IF(M3893=K3893,K$2,IF(M3893=L3893,L$2,IF(M3893=#REF!,#REF!)))</f>
        <v>1</v>
      </c>
      <c r="P3893" s="1">
        <v>3891</v>
      </c>
      <c r="Q3893">
        <f t="shared" ca="1" si="370"/>
        <v>2053.5469033681898</v>
      </c>
      <c r="R3893" s="2">
        <f t="shared" ca="1" si="371"/>
        <v>34.225781722803163</v>
      </c>
      <c r="S3893" s="8">
        <f ca="1">COUNTIF($N$3:$N3893,S$2)/$P3893</f>
        <v>0.67129272680544849</v>
      </c>
      <c r="T3893" s="9">
        <f ca="1">COUNTIF($N$3:$N3893,T$2)/$P3893</f>
        <v>0.32870727319455151</v>
      </c>
    </row>
    <row r="3894" spans="10:20" x14ac:dyDescent="0.25">
      <c r="J3894" s="1">
        <f t="shared" ca="1" si="369"/>
        <v>1</v>
      </c>
      <c r="K3894">
        <f t="shared" ca="1" si="367"/>
        <v>0.76466853896736076</v>
      </c>
      <c r="L3894">
        <f t="shared" ca="1" si="368"/>
        <v>0</v>
      </c>
      <c r="M3894">
        <f t="shared" ca="1" si="366"/>
        <v>0.76466853896736076</v>
      </c>
      <c r="N3894" s="1">
        <f ca="1">IF(M3894=K3894,K$2,IF(M3894=L3894,L$2,IF(M3894=#REF!,#REF!)))</f>
        <v>0</v>
      </c>
      <c r="P3894" s="1">
        <v>3892</v>
      </c>
      <c r="Q3894">
        <f t="shared" ca="1" si="370"/>
        <v>2054.311571907157</v>
      </c>
      <c r="R3894" s="2">
        <f t="shared" ca="1" si="371"/>
        <v>34.238526198452618</v>
      </c>
      <c r="S3894" s="8">
        <f ca="1">COUNTIF($N$3:$N3894,S$2)/$P3894</f>
        <v>0.67137718396711199</v>
      </c>
      <c r="T3894" s="9">
        <f ca="1">COUNTIF($N$3:$N3894,T$2)/$P3894</f>
        <v>0.32862281603288795</v>
      </c>
    </row>
    <row r="3895" spans="10:20" x14ac:dyDescent="0.25">
      <c r="J3895" s="1">
        <f t="shared" ca="1" si="369"/>
        <v>0</v>
      </c>
      <c r="K3895">
        <f t="shared" ca="1" si="367"/>
        <v>1.6056655965443793</v>
      </c>
      <c r="L3895">
        <f t="shared" ca="1" si="368"/>
        <v>1.0262055179090233</v>
      </c>
      <c r="M3895">
        <f t="shared" ca="1" si="366"/>
        <v>1.0262055179090233</v>
      </c>
      <c r="N3895" s="1">
        <f ca="1">IF(M3895=K3895,K$2,IF(M3895=L3895,L$2,IF(M3895=#REF!,#REF!)))</f>
        <v>1</v>
      </c>
      <c r="P3895" s="1">
        <v>3893</v>
      </c>
      <c r="Q3895">
        <f t="shared" ca="1" si="370"/>
        <v>2055.3377774250662</v>
      </c>
      <c r="R3895" s="2">
        <f t="shared" ca="1" si="371"/>
        <v>34.255629623751105</v>
      </c>
      <c r="S3895" s="8">
        <f ca="1">COUNTIF($N$3:$N3895,S$2)/$P3895</f>
        <v>0.67120472643205753</v>
      </c>
      <c r="T3895" s="9">
        <f ca="1">COUNTIF($N$3:$N3895,T$2)/$P3895</f>
        <v>0.32879527356794247</v>
      </c>
    </row>
    <row r="3896" spans="10:20" x14ac:dyDescent="0.25">
      <c r="J3896" s="1">
        <f t="shared" ca="1" si="369"/>
        <v>1</v>
      </c>
      <c r="K3896">
        <f t="shared" ca="1" si="367"/>
        <v>0.28630000866778565</v>
      </c>
      <c r="L3896">
        <f t="shared" ca="1" si="368"/>
        <v>0</v>
      </c>
      <c r="M3896">
        <f t="shared" ca="1" si="366"/>
        <v>0.28630000866778565</v>
      </c>
      <c r="N3896" s="1">
        <f ca="1">IF(M3896=K3896,K$2,IF(M3896=L3896,L$2,IF(M3896=#REF!,#REF!)))</f>
        <v>0</v>
      </c>
      <c r="P3896" s="1">
        <v>3894</v>
      </c>
      <c r="Q3896">
        <f t="shared" ca="1" si="370"/>
        <v>2055.6240774337339</v>
      </c>
      <c r="R3896" s="2">
        <f t="shared" ca="1" si="371"/>
        <v>34.260401290562228</v>
      </c>
      <c r="S3896" s="8">
        <f ca="1">COUNTIF($N$3:$N3896,S$2)/$P3896</f>
        <v>0.6712891628145865</v>
      </c>
      <c r="T3896" s="9">
        <f ca="1">COUNTIF($N$3:$N3896,T$2)/$P3896</f>
        <v>0.32871083718541344</v>
      </c>
    </row>
    <row r="3897" spans="10:20" x14ac:dyDescent="0.25">
      <c r="J3897" s="1">
        <f t="shared" ca="1" si="369"/>
        <v>0</v>
      </c>
      <c r="K3897">
        <f t="shared" ca="1" si="367"/>
        <v>0.5034072095690233</v>
      </c>
      <c r="L3897">
        <f t="shared" ca="1" si="368"/>
        <v>0.31058926098542655</v>
      </c>
      <c r="M3897">
        <f t="shared" ca="1" si="366"/>
        <v>0.31058926098542655</v>
      </c>
      <c r="N3897" s="1">
        <f ca="1">IF(M3897=K3897,K$2,IF(M3897=L3897,L$2,IF(M3897=#REF!,#REF!)))</f>
        <v>1</v>
      </c>
      <c r="P3897" s="1">
        <v>3895</v>
      </c>
      <c r="Q3897">
        <f t="shared" ca="1" si="370"/>
        <v>2055.9346666947195</v>
      </c>
      <c r="R3897" s="2">
        <f t="shared" ca="1" si="371"/>
        <v>34.265577778245323</v>
      </c>
      <c r="S3897" s="8">
        <f ca="1">COUNTIF($N$3:$N3897,S$2)/$P3897</f>
        <v>0.67111681643132226</v>
      </c>
      <c r="T3897" s="9">
        <f ca="1">COUNTIF($N$3:$N3897,T$2)/$P3897</f>
        <v>0.32888318356867779</v>
      </c>
    </row>
    <row r="3898" spans="10:20" x14ac:dyDescent="0.25">
      <c r="J3898" s="1">
        <f t="shared" ca="1" si="369"/>
        <v>1</v>
      </c>
      <c r="K3898">
        <f t="shared" ca="1" si="367"/>
        <v>0.76081915392932975</v>
      </c>
      <c r="L3898">
        <f t="shared" ca="1" si="368"/>
        <v>0</v>
      </c>
      <c r="M3898">
        <f t="shared" ca="1" si="366"/>
        <v>0.76081915392932975</v>
      </c>
      <c r="N3898" s="1">
        <f ca="1">IF(M3898=K3898,K$2,IF(M3898=L3898,L$2,IF(M3898=#REF!,#REF!)))</f>
        <v>0</v>
      </c>
      <c r="P3898" s="1">
        <v>3896</v>
      </c>
      <c r="Q3898">
        <f t="shared" ca="1" si="370"/>
        <v>2056.6954858486488</v>
      </c>
      <c r="R3898" s="2">
        <f t="shared" ca="1" si="371"/>
        <v>34.278258097477483</v>
      </c>
      <c r="S3898" s="8">
        <f ca="1">COUNTIF($N$3:$N3898,S$2)/$P3898</f>
        <v>0.6712012320328542</v>
      </c>
      <c r="T3898" s="9">
        <f ca="1">COUNTIF($N$3:$N3898,T$2)/$P3898</f>
        <v>0.3287987679671458</v>
      </c>
    </row>
    <row r="3899" spans="10:20" x14ac:dyDescent="0.25">
      <c r="J3899" s="1">
        <f t="shared" ca="1" si="369"/>
        <v>0</v>
      </c>
      <c r="K3899">
        <f t="shared" ca="1" si="367"/>
        <v>1.5891854232498535</v>
      </c>
      <c r="L3899">
        <f t="shared" ca="1" si="368"/>
        <v>1.5278312413870139</v>
      </c>
      <c r="M3899">
        <f t="shared" ca="1" si="366"/>
        <v>1.5278312413870139</v>
      </c>
      <c r="N3899" s="1">
        <f ca="1">IF(M3899=K3899,K$2,IF(M3899=L3899,L$2,IF(M3899=#REF!,#REF!)))</f>
        <v>1</v>
      </c>
      <c r="P3899" s="1">
        <v>3897</v>
      </c>
      <c r="Q3899">
        <f t="shared" ca="1" si="370"/>
        <v>2058.2233170900358</v>
      </c>
      <c r="R3899" s="2">
        <f t="shared" ca="1" si="371"/>
        <v>34.303721951500599</v>
      </c>
      <c r="S3899" s="8">
        <f ca="1">COUNTIF($N$3:$N3899,S$2)/$P3899</f>
        <v>0.67102899666410054</v>
      </c>
      <c r="T3899" s="9">
        <f ca="1">COUNTIF($N$3:$N3899,T$2)/$P3899</f>
        <v>0.3289710033358994</v>
      </c>
    </row>
    <row r="3900" spans="10:20" x14ac:dyDescent="0.25">
      <c r="J3900" s="1">
        <f t="shared" ca="1" si="369"/>
        <v>1</v>
      </c>
      <c r="K3900">
        <f t="shared" ca="1" si="367"/>
        <v>0.73013016261320207</v>
      </c>
      <c r="L3900">
        <f t="shared" ca="1" si="368"/>
        <v>0</v>
      </c>
      <c r="M3900">
        <f t="shared" ca="1" si="366"/>
        <v>0.73013016261320207</v>
      </c>
      <c r="N3900" s="1">
        <f ca="1">IF(M3900=K3900,K$2,IF(M3900=L3900,L$2,IF(M3900=#REF!,#REF!)))</f>
        <v>0</v>
      </c>
      <c r="P3900" s="1">
        <v>3898</v>
      </c>
      <c r="Q3900">
        <f t="shared" ca="1" si="370"/>
        <v>2058.9534472526489</v>
      </c>
      <c r="R3900" s="2">
        <f t="shared" ca="1" si="371"/>
        <v>34.315890787544149</v>
      </c>
      <c r="S3900" s="8">
        <f ca="1">COUNTIF($N$3:$N3900,S$2)/$P3900</f>
        <v>0.67111339148281168</v>
      </c>
      <c r="T3900" s="9">
        <f ca="1">COUNTIF($N$3:$N3900,T$2)/$P3900</f>
        <v>0.32888660851718832</v>
      </c>
    </row>
    <row r="3901" spans="10:20" x14ac:dyDescent="0.25">
      <c r="J3901" s="1">
        <f t="shared" ca="1" si="369"/>
        <v>0</v>
      </c>
      <c r="K3901">
        <f t="shared" ca="1" si="367"/>
        <v>1.6374115473757307</v>
      </c>
      <c r="L3901">
        <f t="shared" ca="1" si="368"/>
        <v>1.8185947355874703</v>
      </c>
      <c r="M3901">
        <f t="shared" ca="1" si="366"/>
        <v>1.6374115473757307</v>
      </c>
      <c r="N3901" s="1">
        <f ca="1">IF(M3901=K3901,K$2,IF(M3901=L3901,L$2,IF(M3901=#REF!,#REF!)))</f>
        <v>0</v>
      </c>
      <c r="P3901" s="1">
        <v>3899</v>
      </c>
      <c r="Q3901">
        <f t="shared" ca="1" si="370"/>
        <v>2060.5908588000248</v>
      </c>
      <c r="R3901" s="2">
        <f t="shared" ca="1" si="371"/>
        <v>34.343180980000412</v>
      </c>
      <c r="S3901" s="8">
        <f ca="1">COUNTIF($N$3:$N3901,S$2)/$P3901</f>
        <v>0.67119774301102841</v>
      </c>
      <c r="T3901" s="9">
        <f ca="1">COUNTIF($N$3:$N3901,T$2)/$P3901</f>
        <v>0.32880225698897153</v>
      </c>
    </row>
    <row r="3902" spans="10:20" x14ac:dyDescent="0.25">
      <c r="J3902" s="1">
        <f t="shared" ca="1" si="369"/>
        <v>0</v>
      </c>
      <c r="K3902">
        <f t="shared" ca="1" si="367"/>
        <v>0.83697685682722955</v>
      </c>
      <c r="L3902">
        <f t="shared" ca="1" si="368"/>
        <v>0.61586889733155203</v>
      </c>
      <c r="M3902">
        <f t="shared" ca="1" si="366"/>
        <v>0.61586889733155203</v>
      </c>
      <c r="N3902" s="1">
        <f ca="1">IF(M3902=K3902,K$2,IF(M3902=L3902,L$2,IF(M3902=#REF!,#REF!)))</f>
        <v>1</v>
      </c>
      <c r="P3902" s="1">
        <v>3900</v>
      </c>
      <c r="Q3902">
        <f t="shared" ca="1" si="370"/>
        <v>2061.2067276973562</v>
      </c>
      <c r="R3902" s="2">
        <f t="shared" ca="1" si="371"/>
        <v>34.353445461622606</v>
      </c>
      <c r="S3902" s="8">
        <f ca="1">COUNTIF($N$3:$N3902,S$2)/$P3902</f>
        <v>0.671025641025641</v>
      </c>
      <c r="T3902" s="9">
        <f ca="1">COUNTIF($N$3:$N3902,T$2)/$P3902</f>
        <v>0.32897435897435895</v>
      </c>
    </row>
    <row r="3903" spans="10:20" x14ac:dyDescent="0.25">
      <c r="J3903" s="1">
        <f t="shared" ca="1" si="369"/>
        <v>1</v>
      </c>
      <c r="K3903">
        <f t="shared" ca="1" si="367"/>
        <v>2.7273556781835333E-2</v>
      </c>
      <c r="L3903">
        <f t="shared" ca="1" si="368"/>
        <v>0</v>
      </c>
      <c r="M3903">
        <f t="shared" ca="1" si="366"/>
        <v>2.7273556781835333E-2</v>
      </c>
      <c r="N3903" s="1">
        <f ca="1">IF(M3903=K3903,K$2,IF(M3903=L3903,L$2,IF(M3903=#REF!,#REF!)))</f>
        <v>0</v>
      </c>
      <c r="P3903" s="1">
        <v>3901</v>
      </c>
      <c r="Q3903">
        <f t="shared" ca="1" si="370"/>
        <v>2061.2340012541381</v>
      </c>
      <c r="R3903" s="2">
        <f t="shared" ca="1" si="371"/>
        <v>34.353900020902302</v>
      </c>
      <c r="S3903" s="8">
        <f ca="1">COUNTIF($N$3:$N3903,S$2)/$P3903</f>
        <v>0.67110997180210208</v>
      </c>
      <c r="T3903" s="9">
        <f ca="1">COUNTIF($N$3:$N3903,T$2)/$P3903</f>
        <v>0.32889002819789798</v>
      </c>
    </row>
    <row r="3904" spans="10:20" x14ac:dyDescent="0.25">
      <c r="J3904" s="1">
        <f t="shared" ca="1" si="369"/>
        <v>0</v>
      </c>
      <c r="K3904">
        <f t="shared" ca="1" si="367"/>
        <v>3.6322647287398757</v>
      </c>
      <c r="L3904">
        <f t="shared" ca="1" si="368"/>
        <v>2.2984936380190506</v>
      </c>
      <c r="M3904">
        <f t="shared" ca="1" si="366"/>
        <v>2.2984936380190506</v>
      </c>
      <c r="N3904" s="1">
        <f ca="1">IF(M3904=K3904,K$2,IF(M3904=L3904,L$2,IF(M3904=#REF!,#REF!)))</f>
        <v>1</v>
      </c>
      <c r="P3904" s="1">
        <v>3902</v>
      </c>
      <c r="Q3904">
        <f t="shared" ca="1" si="370"/>
        <v>2063.532494892157</v>
      </c>
      <c r="R3904" s="2">
        <f t="shared" ca="1" si="371"/>
        <v>34.392208248202614</v>
      </c>
      <c r="S3904" s="8">
        <f ca="1">COUNTIF($N$3:$N3904,S$2)/$P3904</f>
        <v>0.67093798052280884</v>
      </c>
      <c r="T3904" s="9">
        <f ca="1">COUNTIF($N$3:$N3904,T$2)/$P3904</f>
        <v>0.32906201947719116</v>
      </c>
    </row>
    <row r="3905" spans="10:20" x14ac:dyDescent="0.25">
      <c r="J3905" s="1">
        <f t="shared" ca="1" si="369"/>
        <v>1</v>
      </c>
      <c r="K3905">
        <f t="shared" ca="1" si="367"/>
        <v>0.25605408024620291</v>
      </c>
      <c r="L3905">
        <f t="shared" ca="1" si="368"/>
        <v>0</v>
      </c>
      <c r="M3905">
        <f t="shared" ca="1" si="366"/>
        <v>0.25605408024620291</v>
      </c>
      <c r="N3905" s="1">
        <f ca="1">IF(M3905=K3905,K$2,IF(M3905=L3905,L$2,IF(M3905=#REF!,#REF!)))</f>
        <v>0</v>
      </c>
      <c r="P3905" s="1">
        <v>3903</v>
      </c>
      <c r="Q3905">
        <f t="shared" ca="1" si="370"/>
        <v>2063.7885489724031</v>
      </c>
      <c r="R3905" s="2">
        <f t="shared" ca="1" si="371"/>
        <v>34.396475816206717</v>
      </c>
      <c r="S3905" s="8">
        <f ca="1">COUNTIF($N$3:$N3905,S$2)/$P3905</f>
        <v>0.67102229054573403</v>
      </c>
      <c r="T3905" s="9">
        <f ca="1">COUNTIF($N$3:$N3905,T$2)/$P3905</f>
        <v>0.32897770945426597</v>
      </c>
    </row>
    <row r="3906" spans="10:20" x14ac:dyDescent="0.25">
      <c r="J3906" s="1">
        <f t="shared" ca="1" si="369"/>
        <v>0</v>
      </c>
      <c r="K3906">
        <f t="shared" ca="1" si="367"/>
        <v>1.0136028631605429E-2</v>
      </c>
      <c r="L3906">
        <f t="shared" ca="1" si="368"/>
        <v>2.2994643841030826</v>
      </c>
      <c r="M3906">
        <f t="shared" ca="1" si="366"/>
        <v>1.0136028631605429E-2</v>
      </c>
      <c r="N3906" s="1">
        <f ca="1">IF(M3906=K3906,K$2,IF(M3906=L3906,L$2,IF(M3906=#REF!,#REF!)))</f>
        <v>0</v>
      </c>
      <c r="P3906" s="1">
        <v>3904</v>
      </c>
      <c r="Q3906">
        <f t="shared" ca="1" si="370"/>
        <v>2063.7986850010348</v>
      </c>
      <c r="R3906" s="2">
        <f t="shared" ca="1" si="371"/>
        <v>34.396644750017245</v>
      </c>
      <c r="S3906" s="8">
        <f ca="1">COUNTIF($N$3:$N3906,S$2)/$P3906</f>
        <v>0.67110655737704916</v>
      </c>
      <c r="T3906" s="9">
        <f ca="1">COUNTIF($N$3:$N3906,T$2)/$P3906</f>
        <v>0.32889344262295084</v>
      </c>
    </row>
    <row r="3907" spans="10:20" x14ac:dyDescent="0.25">
      <c r="J3907" s="1">
        <f t="shared" ca="1" si="369"/>
        <v>0</v>
      </c>
      <c r="K3907">
        <f t="shared" ca="1" si="367"/>
        <v>0.67655863392856586</v>
      </c>
      <c r="L3907">
        <f t="shared" ca="1" si="368"/>
        <v>2.0103032683457349</v>
      </c>
      <c r="M3907">
        <f t="shared" ref="M3907:M3970" ca="1" si="372">SMALL(K3907:L3907,COUNTIF(K3907:L3907,0)+1)</f>
        <v>0.67655863392856586</v>
      </c>
      <c r="N3907" s="1">
        <f ca="1">IF(M3907=K3907,K$2,IF(M3907=L3907,L$2,IF(M3907=#REF!,#REF!)))</f>
        <v>0</v>
      </c>
      <c r="P3907" s="1">
        <v>3905</v>
      </c>
      <c r="Q3907">
        <f t="shared" ca="1" si="370"/>
        <v>2064.4752436349631</v>
      </c>
      <c r="R3907" s="2">
        <f t="shared" ca="1" si="371"/>
        <v>34.407920727249383</v>
      </c>
      <c r="S3907" s="8">
        <f ca="1">COUNTIF($N$3:$N3907,S$2)/$P3907</f>
        <v>0.67119078104993601</v>
      </c>
      <c r="T3907" s="9">
        <f ca="1">COUNTIF($N$3:$N3907,T$2)/$P3907</f>
        <v>0.32880921895006404</v>
      </c>
    </row>
    <row r="3908" spans="10:20" x14ac:dyDescent="0.25">
      <c r="J3908" s="1">
        <f t="shared" ca="1" si="369"/>
        <v>0</v>
      </c>
      <c r="K3908">
        <f t="shared" ref="K3908:K3971" ca="1" si="373">IF($J3908=$C$4,IF(D$4&lt;&gt;0,(-1/D$4),0)*LN(1-RAND()),IF($J3908=$C$5,IF(D$5&lt;&gt;0,(-1/D$5),0)*LN(1-RAND())))</f>
        <v>2.0693378572520071</v>
      </c>
      <c r="L3908">
        <f t="shared" ref="L3908:L3971" ca="1" si="374">IF($J3908=$C$4,IF(E$4&lt;&gt;0,(-1/E$4),0)*LN(1-RAND()),IF($J3908=$C$5,IF(E$5&lt;&gt;0,(-1/E$5),0)*LN(1-RAND())))</f>
        <v>0.23555051329331803</v>
      </c>
      <c r="M3908">
        <f t="shared" ca="1" si="372"/>
        <v>0.23555051329331803</v>
      </c>
      <c r="N3908" s="1">
        <f ca="1">IF(M3908=K3908,K$2,IF(M3908=L3908,L$2,IF(M3908=#REF!,#REF!)))</f>
        <v>1</v>
      </c>
      <c r="P3908" s="1">
        <v>3906</v>
      </c>
      <c r="Q3908">
        <f t="shared" ca="1" si="370"/>
        <v>2064.7107941482564</v>
      </c>
      <c r="R3908" s="2">
        <f t="shared" ca="1" si="371"/>
        <v>34.411846569137609</v>
      </c>
      <c r="S3908" s="8">
        <f ca="1">COUNTIF($N$3:$N3908,S$2)/$P3908</f>
        <v>0.67101894521249361</v>
      </c>
      <c r="T3908" s="9">
        <f ca="1">COUNTIF($N$3:$N3908,T$2)/$P3908</f>
        <v>0.32898105478750639</v>
      </c>
    </row>
    <row r="3909" spans="10:20" x14ac:dyDescent="0.25">
      <c r="J3909" s="1">
        <f t="shared" ca="1" si="369"/>
        <v>1</v>
      </c>
      <c r="K3909">
        <f t="shared" ca="1" si="373"/>
        <v>1.3447726471648001</v>
      </c>
      <c r="L3909">
        <f t="shared" ca="1" si="374"/>
        <v>0</v>
      </c>
      <c r="M3909">
        <f t="shared" ca="1" si="372"/>
        <v>1.3447726471648001</v>
      </c>
      <c r="N3909" s="1">
        <f ca="1">IF(M3909=K3909,K$2,IF(M3909=L3909,L$2,IF(M3909=#REF!,#REF!)))</f>
        <v>0</v>
      </c>
      <c r="P3909" s="1">
        <v>3907</v>
      </c>
      <c r="Q3909">
        <f t="shared" ca="1" si="370"/>
        <v>2066.0555667954213</v>
      </c>
      <c r="R3909" s="2">
        <f t="shared" ca="1" si="371"/>
        <v>34.434259446590353</v>
      </c>
      <c r="S3909" s="8">
        <f ca="1">COUNTIF($N$3:$N3909,S$2)/$P3909</f>
        <v>0.67110314819554651</v>
      </c>
      <c r="T3909" s="9">
        <f ca="1">COUNTIF($N$3:$N3909,T$2)/$P3909</f>
        <v>0.32889685180445355</v>
      </c>
    </row>
    <row r="3910" spans="10:20" x14ac:dyDescent="0.25">
      <c r="J3910" s="1">
        <f t="shared" ca="1" si="369"/>
        <v>0</v>
      </c>
      <c r="K3910">
        <f t="shared" ca="1" si="373"/>
        <v>0.59482805620188228</v>
      </c>
      <c r="L3910">
        <f t="shared" ca="1" si="374"/>
        <v>0.61927960789375869</v>
      </c>
      <c r="M3910">
        <f t="shared" ca="1" si="372"/>
        <v>0.59482805620188228</v>
      </c>
      <c r="N3910" s="1">
        <f ca="1">IF(M3910=K3910,K$2,IF(M3910=L3910,L$2,IF(M3910=#REF!,#REF!)))</f>
        <v>0</v>
      </c>
      <c r="P3910" s="1">
        <v>3908</v>
      </c>
      <c r="Q3910">
        <f t="shared" ca="1" si="370"/>
        <v>2066.6503948516233</v>
      </c>
      <c r="R3910" s="2">
        <f t="shared" ca="1" si="371"/>
        <v>34.444173247527054</v>
      </c>
      <c r="S3910" s="8">
        <f ca="1">COUNTIF($N$3:$N3910,S$2)/$P3910</f>
        <v>0.67118730808597749</v>
      </c>
      <c r="T3910" s="9">
        <f ca="1">COUNTIF($N$3:$N3910,T$2)/$P3910</f>
        <v>0.32881269191402251</v>
      </c>
    </row>
    <row r="3911" spans="10:20" x14ac:dyDescent="0.25">
      <c r="J3911" s="1">
        <f t="shared" ca="1" si="369"/>
        <v>0</v>
      </c>
      <c r="K3911">
        <f t="shared" ca="1" si="373"/>
        <v>0.26869851397925726</v>
      </c>
      <c r="L3911">
        <f t="shared" ca="1" si="374"/>
        <v>0.36196765523459939</v>
      </c>
      <c r="M3911">
        <f t="shared" ca="1" si="372"/>
        <v>0.26869851397925726</v>
      </c>
      <c r="N3911" s="1">
        <f ca="1">IF(M3911=K3911,K$2,IF(M3911=L3911,L$2,IF(M3911=#REF!,#REF!)))</f>
        <v>0</v>
      </c>
      <c r="P3911" s="1">
        <v>3909</v>
      </c>
      <c r="Q3911">
        <f t="shared" ca="1" si="370"/>
        <v>2066.9190933656027</v>
      </c>
      <c r="R3911" s="2">
        <f t="shared" ca="1" si="371"/>
        <v>34.448651556093381</v>
      </c>
      <c r="S3911" s="8">
        <f ca="1">COUNTIF($N$3:$N3911,S$2)/$P3911</f>
        <v>0.67127142491685854</v>
      </c>
      <c r="T3911" s="9">
        <f ca="1">COUNTIF($N$3:$N3911,T$2)/$P3911</f>
        <v>0.32872857508314146</v>
      </c>
    </row>
    <row r="3912" spans="10:20" x14ac:dyDescent="0.25">
      <c r="J3912" s="1">
        <f t="shared" ca="1" si="369"/>
        <v>0</v>
      </c>
      <c r="K3912">
        <f t="shared" ca="1" si="373"/>
        <v>0.42210705103627666</v>
      </c>
      <c r="L3912">
        <f t="shared" ca="1" si="374"/>
        <v>0.12795783693399404</v>
      </c>
      <c r="M3912">
        <f t="shared" ca="1" si="372"/>
        <v>0.12795783693399404</v>
      </c>
      <c r="N3912" s="1">
        <f ca="1">IF(M3912=K3912,K$2,IF(M3912=L3912,L$2,IF(M3912=#REF!,#REF!)))</f>
        <v>1</v>
      </c>
      <c r="P3912" s="1">
        <v>3910</v>
      </c>
      <c r="Q3912">
        <f t="shared" ca="1" si="370"/>
        <v>2067.0470512025367</v>
      </c>
      <c r="R3912" s="2">
        <f t="shared" ca="1" si="371"/>
        <v>34.450784186708944</v>
      </c>
      <c r="S3912" s="8">
        <f ca="1">COUNTIF($N$3:$N3912,S$2)/$P3912</f>
        <v>0.67109974424552432</v>
      </c>
      <c r="T3912" s="9">
        <f ca="1">COUNTIF($N$3:$N3912,T$2)/$P3912</f>
        <v>0.32890025575447568</v>
      </c>
    </row>
    <row r="3913" spans="10:20" x14ac:dyDescent="0.25">
      <c r="J3913" s="1">
        <f t="shared" ca="1" si="369"/>
        <v>1</v>
      </c>
      <c r="K3913">
        <f t="shared" ca="1" si="373"/>
        <v>0.77770368662164657</v>
      </c>
      <c r="L3913">
        <f t="shared" ca="1" si="374"/>
        <v>0</v>
      </c>
      <c r="M3913">
        <f t="shared" ca="1" si="372"/>
        <v>0.77770368662164657</v>
      </c>
      <c r="N3913" s="1">
        <f ca="1">IF(M3913=K3913,K$2,IF(M3913=L3913,L$2,IF(M3913=#REF!,#REF!)))</f>
        <v>0</v>
      </c>
      <c r="P3913" s="1">
        <v>3911</v>
      </c>
      <c r="Q3913">
        <f t="shared" ca="1" si="370"/>
        <v>2067.8247548891586</v>
      </c>
      <c r="R3913" s="2">
        <f t="shared" ca="1" si="371"/>
        <v>34.463745914819313</v>
      </c>
      <c r="S3913" s="8">
        <f ca="1">COUNTIF($N$3:$N3913,S$2)/$P3913</f>
        <v>0.67118384045001278</v>
      </c>
      <c r="T3913" s="9">
        <f ca="1">COUNTIF($N$3:$N3913,T$2)/$P3913</f>
        <v>0.32881615954998722</v>
      </c>
    </row>
    <row r="3914" spans="10:20" x14ac:dyDescent="0.25">
      <c r="J3914" s="1">
        <f t="shared" ca="1" si="369"/>
        <v>0</v>
      </c>
      <c r="K3914">
        <f t="shared" ca="1" si="373"/>
        <v>0.31348016762810921</v>
      </c>
      <c r="L3914">
        <f t="shared" ca="1" si="374"/>
        <v>2.548406905342707</v>
      </c>
      <c r="M3914">
        <f t="shared" ca="1" si="372"/>
        <v>0.31348016762810921</v>
      </c>
      <c r="N3914" s="1">
        <f ca="1">IF(M3914=K3914,K$2,IF(M3914=L3914,L$2,IF(M3914=#REF!,#REF!)))</f>
        <v>0</v>
      </c>
      <c r="P3914" s="1">
        <v>3912</v>
      </c>
      <c r="Q3914">
        <f t="shared" ca="1" si="370"/>
        <v>2068.1382350567869</v>
      </c>
      <c r="R3914" s="2">
        <f t="shared" ca="1" si="371"/>
        <v>34.468970584279781</v>
      </c>
      <c r="S3914" s="8">
        <f ca="1">COUNTIF($N$3:$N3914,S$2)/$P3914</f>
        <v>0.67126789366053174</v>
      </c>
      <c r="T3914" s="9">
        <f ca="1">COUNTIF($N$3:$N3914,T$2)/$P3914</f>
        <v>0.32873210633946831</v>
      </c>
    </row>
    <row r="3915" spans="10:20" x14ac:dyDescent="0.25">
      <c r="J3915" s="1">
        <f t="shared" ca="1" si="369"/>
        <v>0</v>
      </c>
      <c r="K3915">
        <f t="shared" ca="1" si="373"/>
        <v>2.5656334308779356</v>
      </c>
      <c r="L3915">
        <f t="shared" ca="1" si="374"/>
        <v>1.8735316349402611</v>
      </c>
      <c r="M3915">
        <f t="shared" ca="1" si="372"/>
        <v>1.8735316349402611</v>
      </c>
      <c r="N3915" s="1">
        <f ca="1">IF(M3915=K3915,K$2,IF(M3915=L3915,L$2,IF(M3915=#REF!,#REF!)))</f>
        <v>1</v>
      </c>
      <c r="P3915" s="1">
        <v>3913</v>
      </c>
      <c r="Q3915">
        <f t="shared" ca="1" si="370"/>
        <v>2070.0117666917272</v>
      </c>
      <c r="R3915" s="2">
        <f t="shared" ca="1" si="371"/>
        <v>34.500196111528787</v>
      </c>
      <c r="S3915" s="8">
        <f ca="1">COUNTIF($N$3:$N3915,S$2)/$P3915</f>
        <v>0.67109634551495012</v>
      </c>
      <c r="T3915" s="9">
        <f ca="1">COUNTIF($N$3:$N3915,T$2)/$P3915</f>
        <v>0.32890365448504982</v>
      </c>
    </row>
    <row r="3916" spans="10:20" x14ac:dyDescent="0.25">
      <c r="J3916" s="1">
        <f t="shared" ca="1" si="369"/>
        <v>1</v>
      </c>
      <c r="K3916">
        <f t="shared" ca="1" si="373"/>
        <v>0.88547220187686215</v>
      </c>
      <c r="L3916">
        <f t="shared" ca="1" si="374"/>
        <v>0</v>
      </c>
      <c r="M3916">
        <f t="shared" ca="1" si="372"/>
        <v>0.88547220187686215</v>
      </c>
      <c r="N3916" s="1">
        <f ca="1">IF(M3916=K3916,K$2,IF(M3916=L3916,L$2,IF(M3916=#REF!,#REF!)))</f>
        <v>0</v>
      </c>
      <c r="P3916" s="1">
        <v>3914</v>
      </c>
      <c r="Q3916">
        <f t="shared" ca="1" si="370"/>
        <v>2070.897238893604</v>
      </c>
      <c r="R3916" s="2">
        <f t="shared" ca="1" si="371"/>
        <v>34.514953981560069</v>
      </c>
      <c r="S3916" s="8">
        <f ca="1">COUNTIF($N$3:$N3916,S$2)/$P3916</f>
        <v>0.67118037812979048</v>
      </c>
      <c r="T3916" s="9">
        <f ca="1">COUNTIF($N$3:$N3916,T$2)/$P3916</f>
        <v>0.32881962187020952</v>
      </c>
    </row>
    <row r="3917" spans="10:20" x14ac:dyDescent="0.25">
      <c r="J3917" s="1">
        <f t="shared" ca="1" si="369"/>
        <v>0</v>
      </c>
      <c r="K3917">
        <f t="shared" ca="1" si="373"/>
        <v>0.46108911075606485</v>
      </c>
      <c r="L3917">
        <f t="shared" ca="1" si="374"/>
        <v>0.3730554779725147</v>
      </c>
      <c r="M3917">
        <f t="shared" ca="1" si="372"/>
        <v>0.3730554779725147</v>
      </c>
      <c r="N3917" s="1">
        <f ca="1">IF(M3917=K3917,K$2,IF(M3917=L3917,L$2,IF(M3917=#REF!,#REF!)))</f>
        <v>1</v>
      </c>
      <c r="P3917" s="1">
        <v>3915</v>
      </c>
      <c r="Q3917">
        <f t="shared" ca="1" si="370"/>
        <v>2071.2702943715767</v>
      </c>
      <c r="R3917" s="2">
        <f t="shared" ca="1" si="371"/>
        <v>34.521171572859615</v>
      </c>
      <c r="S3917" s="8">
        <f ca="1">COUNTIF($N$3:$N3917,S$2)/$P3917</f>
        <v>0.67100893997445721</v>
      </c>
      <c r="T3917" s="9">
        <f ca="1">COUNTIF($N$3:$N3917,T$2)/$P3917</f>
        <v>0.32899106002554279</v>
      </c>
    </row>
    <row r="3918" spans="10:20" x14ac:dyDescent="0.25">
      <c r="J3918" s="1">
        <f t="shared" ca="1" si="369"/>
        <v>1</v>
      </c>
      <c r="K3918">
        <f t="shared" ca="1" si="373"/>
        <v>8.5062465299610521E-2</v>
      </c>
      <c r="L3918">
        <f t="shared" ca="1" si="374"/>
        <v>0</v>
      </c>
      <c r="M3918">
        <f t="shared" ca="1" si="372"/>
        <v>8.5062465299610521E-2</v>
      </c>
      <c r="N3918" s="1">
        <f ca="1">IF(M3918=K3918,K$2,IF(M3918=L3918,L$2,IF(M3918=#REF!,#REF!)))</f>
        <v>0</v>
      </c>
      <c r="P3918" s="1">
        <v>3916</v>
      </c>
      <c r="Q3918">
        <f t="shared" ca="1" si="370"/>
        <v>2071.3553568368761</v>
      </c>
      <c r="R3918" s="2">
        <f t="shared" ca="1" si="371"/>
        <v>34.522589280614604</v>
      </c>
      <c r="S3918" s="8">
        <f ca="1">COUNTIF($N$3:$N3918,S$2)/$P3918</f>
        <v>0.67109295199182839</v>
      </c>
      <c r="T3918" s="9">
        <f ca="1">COUNTIF($N$3:$N3918,T$2)/$P3918</f>
        <v>0.32890704800817161</v>
      </c>
    </row>
    <row r="3919" spans="10:20" x14ac:dyDescent="0.25">
      <c r="J3919" s="1">
        <f t="shared" ca="1" si="369"/>
        <v>0</v>
      </c>
      <c r="K3919">
        <f t="shared" ca="1" si="373"/>
        <v>3.105497642450493</v>
      </c>
      <c r="L3919">
        <f t="shared" ca="1" si="374"/>
        <v>0.65254269102595241</v>
      </c>
      <c r="M3919">
        <f t="shared" ca="1" si="372"/>
        <v>0.65254269102595241</v>
      </c>
      <c r="N3919" s="1">
        <f ca="1">IF(M3919=K3919,K$2,IF(M3919=L3919,L$2,IF(M3919=#REF!,#REF!)))</f>
        <v>1</v>
      </c>
      <c r="P3919" s="1">
        <v>3917</v>
      </c>
      <c r="Q3919">
        <f t="shared" ca="1" si="370"/>
        <v>2072.0078995279023</v>
      </c>
      <c r="R3919" s="2">
        <f t="shared" ca="1" si="371"/>
        <v>34.533464992131705</v>
      </c>
      <c r="S3919" s="8">
        <f ca="1">COUNTIF($N$3:$N3919,S$2)/$P3919</f>
        <v>0.67092162369160069</v>
      </c>
      <c r="T3919" s="9">
        <f ca="1">COUNTIF($N$3:$N3919,T$2)/$P3919</f>
        <v>0.32907837630839931</v>
      </c>
    </row>
    <row r="3920" spans="10:20" x14ac:dyDescent="0.25">
      <c r="J3920" s="1">
        <f t="shared" ca="1" si="369"/>
        <v>1</v>
      </c>
      <c r="K3920">
        <f t="shared" ca="1" si="373"/>
        <v>0.22919275136121312</v>
      </c>
      <c r="L3920">
        <f t="shared" ca="1" si="374"/>
        <v>0</v>
      </c>
      <c r="M3920">
        <f t="shared" ca="1" si="372"/>
        <v>0.22919275136121312</v>
      </c>
      <c r="N3920" s="1">
        <f ca="1">IF(M3920=K3920,K$2,IF(M3920=L3920,L$2,IF(M3920=#REF!,#REF!)))</f>
        <v>0</v>
      </c>
      <c r="P3920" s="1">
        <v>3918</v>
      </c>
      <c r="Q3920">
        <f t="shared" ca="1" si="370"/>
        <v>2072.2370922792634</v>
      </c>
      <c r="R3920" s="2">
        <f t="shared" ca="1" si="371"/>
        <v>34.537284871321056</v>
      </c>
      <c r="S3920" s="8">
        <f ca="1">COUNTIF($N$3:$N3920,S$2)/$P3920</f>
        <v>0.67100561510974988</v>
      </c>
      <c r="T3920" s="9">
        <f ca="1">COUNTIF($N$3:$N3920,T$2)/$P3920</f>
        <v>0.32899438489025012</v>
      </c>
    </row>
    <row r="3921" spans="10:20" x14ac:dyDescent="0.25">
      <c r="J3921" s="1">
        <f t="shared" ca="1" si="369"/>
        <v>0</v>
      </c>
      <c r="K3921">
        <f t="shared" ca="1" si="373"/>
        <v>1.4529574304309623</v>
      </c>
      <c r="L3921">
        <f t="shared" ca="1" si="374"/>
        <v>9.9912458546413008E-2</v>
      </c>
      <c r="M3921">
        <f t="shared" ca="1" si="372"/>
        <v>9.9912458546413008E-2</v>
      </c>
      <c r="N3921" s="1">
        <f ca="1">IF(M3921=K3921,K$2,IF(M3921=L3921,L$2,IF(M3921=#REF!,#REF!)))</f>
        <v>1</v>
      </c>
      <c r="P3921" s="1">
        <v>3919</v>
      </c>
      <c r="Q3921">
        <f t="shared" ca="1" si="370"/>
        <v>2072.3370047378098</v>
      </c>
      <c r="R3921" s="2">
        <f t="shared" ca="1" si="371"/>
        <v>34.538950078963495</v>
      </c>
      <c r="S3921" s="8">
        <f ca="1">COUNTIF($N$3:$N3921,S$2)/$P3921</f>
        <v>0.67083439652972698</v>
      </c>
      <c r="T3921" s="9">
        <f ca="1">COUNTIF($N$3:$N3921,T$2)/$P3921</f>
        <v>0.32916560347027302</v>
      </c>
    </row>
    <row r="3922" spans="10:20" x14ac:dyDescent="0.25">
      <c r="J3922" s="1">
        <f t="shared" ca="1" si="369"/>
        <v>1</v>
      </c>
      <c r="K3922">
        <f t="shared" ca="1" si="373"/>
        <v>0.16247050239889665</v>
      </c>
      <c r="L3922">
        <f t="shared" ca="1" si="374"/>
        <v>0</v>
      </c>
      <c r="M3922">
        <f t="shared" ca="1" si="372"/>
        <v>0.16247050239889665</v>
      </c>
      <c r="N3922" s="1">
        <f ca="1">IF(M3922=K3922,K$2,IF(M3922=L3922,L$2,IF(M3922=#REF!,#REF!)))</f>
        <v>0</v>
      </c>
      <c r="P3922" s="1">
        <v>3920</v>
      </c>
      <c r="Q3922">
        <f t="shared" ca="1" si="370"/>
        <v>2072.4994752402085</v>
      </c>
      <c r="R3922" s="2">
        <f t="shared" ca="1" si="371"/>
        <v>34.54165792067014</v>
      </c>
      <c r="S3922" s="8">
        <f ca="1">COUNTIF($N$3:$N3922,S$2)/$P3922</f>
        <v>0.67091836734693877</v>
      </c>
      <c r="T3922" s="9">
        <f ca="1">COUNTIF($N$3:$N3922,T$2)/$P3922</f>
        <v>0.32908163265306123</v>
      </c>
    </row>
    <row r="3923" spans="10:20" x14ac:dyDescent="0.25">
      <c r="J3923" s="1">
        <f t="shared" ca="1" si="369"/>
        <v>0</v>
      </c>
      <c r="K3923">
        <f t="shared" ca="1" si="373"/>
        <v>0.20300033824241379</v>
      </c>
      <c r="L3923">
        <f t="shared" ca="1" si="374"/>
        <v>2.4831962460478683</v>
      </c>
      <c r="M3923">
        <f t="shared" ca="1" si="372"/>
        <v>0.20300033824241379</v>
      </c>
      <c r="N3923" s="1">
        <f ca="1">IF(M3923=K3923,K$2,IF(M3923=L3923,L$2,IF(M3923=#REF!,#REF!)))</f>
        <v>0</v>
      </c>
      <c r="P3923" s="1">
        <v>3921</v>
      </c>
      <c r="Q3923">
        <f t="shared" ca="1" si="370"/>
        <v>2072.702475578451</v>
      </c>
      <c r="R3923" s="2">
        <f t="shared" ca="1" si="371"/>
        <v>34.545041259640847</v>
      </c>
      <c r="S3923" s="8">
        <f ca="1">COUNTIF($N$3:$N3923,S$2)/$P3923</f>
        <v>0.6710022953328233</v>
      </c>
      <c r="T3923" s="9">
        <f ca="1">COUNTIF($N$3:$N3923,T$2)/$P3923</f>
        <v>0.32899770466717676</v>
      </c>
    </row>
    <row r="3924" spans="10:20" x14ac:dyDescent="0.25">
      <c r="J3924" s="1">
        <f t="shared" ca="1" si="369"/>
        <v>0</v>
      </c>
      <c r="K3924">
        <f t="shared" ca="1" si="373"/>
        <v>0.7386726270102969</v>
      </c>
      <c r="L3924">
        <f t="shared" ca="1" si="374"/>
        <v>0.46325456148336369</v>
      </c>
      <c r="M3924">
        <f t="shared" ca="1" si="372"/>
        <v>0.46325456148336369</v>
      </c>
      <c r="N3924" s="1">
        <f ca="1">IF(M3924=K3924,K$2,IF(M3924=L3924,L$2,IF(M3924=#REF!,#REF!)))</f>
        <v>1</v>
      </c>
      <c r="P3924" s="1">
        <v>3922</v>
      </c>
      <c r="Q3924">
        <f t="shared" ca="1" si="370"/>
        <v>2073.1657301399341</v>
      </c>
      <c r="R3924" s="2">
        <f t="shared" ca="1" si="371"/>
        <v>34.552762168998903</v>
      </c>
      <c r="S3924" s="8">
        <f ca="1">COUNTIF($N$3:$N3924,S$2)/$P3924</f>
        <v>0.67083120856705758</v>
      </c>
      <c r="T3924" s="9">
        <f ca="1">COUNTIF($N$3:$N3924,T$2)/$P3924</f>
        <v>0.32916879143294236</v>
      </c>
    </row>
    <row r="3925" spans="10:20" x14ac:dyDescent="0.25">
      <c r="J3925" s="1">
        <f t="shared" ca="1" si="369"/>
        <v>1</v>
      </c>
      <c r="K3925">
        <f t="shared" ca="1" si="373"/>
        <v>7.231048417730819E-2</v>
      </c>
      <c r="L3925">
        <f t="shared" ca="1" si="374"/>
        <v>0</v>
      </c>
      <c r="M3925">
        <f t="shared" ca="1" si="372"/>
        <v>7.231048417730819E-2</v>
      </c>
      <c r="N3925" s="1">
        <f ca="1">IF(M3925=K3925,K$2,IF(M3925=L3925,L$2,IF(M3925=#REF!,#REF!)))</f>
        <v>0</v>
      </c>
      <c r="P3925" s="1">
        <v>3923</v>
      </c>
      <c r="Q3925">
        <f t="shared" ca="1" si="370"/>
        <v>2073.2380406241114</v>
      </c>
      <c r="R3925" s="2">
        <f t="shared" ca="1" si="371"/>
        <v>34.553967343735188</v>
      </c>
      <c r="S3925" s="8">
        <f ca="1">COUNTIF($N$3:$N3925,S$2)/$P3925</f>
        <v>0.67091511598266629</v>
      </c>
      <c r="T3925" s="9">
        <f ca="1">COUNTIF($N$3:$N3925,T$2)/$P3925</f>
        <v>0.32908488401733366</v>
      </c>
    </row>
    <row r="3926" spans="10:20" x14ac:dyDescent="0.25">
      <c r="J3926" s="1">
        <f t="shared" ca="1" si="369"/>
        <v>0</v>
      </c>
      <c r="K3926">
        <f t="shared" ca="1" si="373"/>
        <v>0.99869432479720532</v>
      </c>
      <c r="L3926">
        <f t="shared" ca="1" si="374"/>
        <v>2.8628473322091548</v>
      </c>
      <c r="M3926">
        <f t="shared" ca="1" si="372"/>
        <v>0.99869432479720532</v>
      </c>
      <c r="N3926" s="1">
        <f ca="1">IF(M3926=K3926,K$2,IF(M3926=L3926,L$2,IF(M3926=#REF!,#REF!)))</f>
        <v>0</v>
      </c>
      <c r="P3926" s="1">
        <v>3924</v>
      </c>
      <c r="Q3926">
        <f t="shared" ca="1" si="370"/>
        <v>2074.2367349489086</v>
      </c>
      <c r="R3926" s="2">
        <f t="shared" ca="1" si="371"/>
        <v>34.570612249148475</v>
      </c>
      <c r="S3926" s="8">
        <f ca="1">COUNTIF($N$3:$N3926,S$2)/$P3926</f>
        <v>0.67099898063200814</v>
      </c>
      <c r="T3926" s="9">
        <f ca="1">COUNTIF($N$3:$N3926,T$2)/$P3926</f>
        <v>0.32900101936799186</v>
      </c>
    </row>
    <row r="3927" spans="10:20" x14ac:dyDescent="0.25">
      <c r="J3927" s="1">
        <f t="shared" ca="1" si="369"/>
        <v>0</v>
      </c>
      <c r="K3927">
        <f t="shared" ca="1" si="373"/>
        <v>0.71606153989319221</v>
      </c>
      <c r="L3927">
        <f t="shared" ca="1" si="374"/>
        <v>0.56176448381902966</v>
      </c>
      <c r="M3927">
        <f t="shared" ca="1" si="372"/>
        <v>0.56176448381902966</v>
      </c>
      <c r="N3927" s="1">
        <f ca="1">IF(M3927=K3927,K$2,IF(M3927=L3927,L$2,IF(M3927=#REF!,#REF!)))</f>
        <v>1</v>
      </c>
      <c r="P3927" s="1">
        <v>3925</v>
      </c>
      <c r="Q3927">
        <f t="shared" ca="1" si="370"/>
        <v>2074.7984994327276</v>
      </c>
      <c r="R3927" s="2">
        <f t="shared" ca="1" si="371"/>
        <v>34.579974990545459</v>
      </c>
      <c r="S3927" s="8">
        <f ca="1">COUNTIF($N$3:$N3927,S$2)/$P3927</f>
        <v>0.67082802547770704</v>
      </c>
      <c r="T3927" s="9">
        <f ca="1">COUNTIF($N$3:$N3927,T$2)/$P3927</f>
        <v>0.32917197452229302</v>
      </c>
    </row>
    <row r="3928" spans="10:20" x14ac:dyDescent="0.25">
      <c r="J3928" s="1">
        <f t="shared" ca="1" si="369"/>
        <v>1</v>
      </c>
      <c r="K3928">
        <f t="shared" ca="1" si="373"/>
        <v>1.0401439586172112</v>
      </c>
      <c r="L3928">
        <f t="shared" ca="1" si="374"/>
        <v>0</v>
      </c>
      <c r="M3928">
        <f t="shared" ca="1" si="372"/>
        <v>1.0401439586172112</v>
      </c>
      <c r="N3928" s="1">
        <f ca="1">IF(M3928=K3928,K$2,IF(M3928=L3928,L$2,IF(M3928=#REF!,#REF!)))</f>
        <v>0</v>
      </c>
      <c r="P3928" s="1">
        <v>3926</v>
      </c>
      <c r="Q3928">
        <f t="shared" ca="1" si="370"/>
        <v>2075.8386433913447</v>
      </c>
      <c r="R3928" s="2">
        <f t="shared" ca="1" si="371"/>
        <v>34.597310723189075</v>
      </c>
      <c r="S3928" s="8">
        <f ca="1">COUNTIF($N$3:$N3928,S$2)/$P3928</f>
        <v>0.67091186958736626</v>
      </c>
      <c r="T3928" s="9">
        <f ca="1">COUNTIF($N$3:$N3928,T$2)/$P3928</f>
        <v>0.32908813041263374</v>
      </c>
    </row>
    <row r="3929" spans="10:20" x14ac:dyDescent="0.25">
      <c r="J3929" s="1">
        <f t="shared" ca="1" si="369"/>
        <v>0</v>
      </c>
      <c r="K3929">
        <f t="shared" ca="1" si="373"/>
        <v>0.79405244750799464</v>
      </c>
      <c r="L3929">
        <f t="shared" ca="1" si="374"/>
        <v>2.1142179047082137</v>
      </c>
      <c r="M3929">
        <f t="shared" ca="1" si="372"/>
        <v>0.79405244750799464</v>
      </c>
      <c r="N3929" s="1">
        <f ca="1">IF(M3929=K3929,K$2,IF(M3929=L3929,L$2,IF(M3929=#REF!,#REF!)))</f>
        <v>0</v>
      </c>
      <c r="P3929" s="1">
        <v>3927</v>
      </c>
      <c r="Q3929">
        <f t="shared" ca="1" si="370"/>
        <v>2076.6326958388527</v>
      </c>
      <c r="R3929" s="2">
        <f t="shared" ca="1" si="371"/>
        <v>34.610544930647542</v>
      </c>
      <c r="S3929" s="8">
        <f ca="1">COUNTIF($N$3:$N3929,S$2)/$P3929</f>
        <v>0.67099567099567103</v>
      </c>
      <c r="T3929" s="9">
        <f ca="1">COUNTIF($N$3:$N3929,T$2)/$P3929</f>
        <v>0.32900432900432902</v>
      </c>
    </row>
    <row r="3930" spans="10:20" x14ac:dyDescent="0.25">
      <c r="J3930" s="1">
        <f t="shared" ca="1" si="369"/>
        <v>0</v>
      </c>
      <c r="K3930">
        <f t="shared" ca="1" si="373"/>
        <v>0.23631316589867676</v>
      </c>
      <c r="L3930">
        <f t="shared" ca="1" si="374"/>
        <v>0.26101520865189209</v>
      </c>
      <c r="M3930">
        <f t="shared" ca="1" si="372"/>
        <v>0.23631316589867676</v>
      </c>
      <c r="N3930" s="1">
        <f ca="1">IF(M3930=K3930,K$2,IF(M3930=L3930,L$2,IF(M3930=#REF!,#REF!)))</f>
        <v>0</v>
      </c>
      <c r="P3930" s="1">
        <v>3928</v>
      </c>
      <c r="Q3930">
        <f t="shared" ca="1" si="370"/>
        <v>2076.8690090047512</v>
      </c>
      <c r="R3930" s="2">
        <f t="shared" ca="1" si="371"/>
        <v>34.614483483412521</v>
      </c>
      <c r="S3930" s="8">
        <f ca="1">COUNTIF($N$3:$N3930,S$2)/$P3930</f>
        <v>0.67107942973523427</v>
      </c>
      <c r="T3930" s="9">
        <f ca="1">COUNTIF($N$3:$N3930,T$2)/$P3930</f>
        <v>0.32892057026476579</v>
      </c>
    </row>
    <row r="3931" spans="10:20" x14ac:dyDescent="0.25">
      <c r="J3931" s="1">
        <f t="shared" ca="1" si="369"/>
        <v>0</v>
      </c>
      <c r="K3931">
        <f t="shared" ca="1" si="373"/>
        <v>1.871204151138292</v>
      </c>
      <c r="L3931">
        <f t="shared" ca="1" si="374"/>
        <v>1.4830344925901051</v>
      </c>
      <c r="M3931">
        <f t="shared" ca="1" si="372"/>
        <v>1.4830344925901051</v>
      </c>
      <c r="N3931" s="1">
        <f ca="1">IF(M3931=K3931,K$2,IF(M3931=L3931,L$2,IF(M3931=#REF!,#REF!)))</f>
        <v>1</v>
      </c>
      <c r="P3931" s="1">
        <v>3929</v>
      </c>
      <c r="Q3931">
        <f t="shared" ca="1" si="370"/>
        <v>2078.3520434973411</v>
      </c>
      <c r="R3931" s="2">
        <f t="shared" ca="1" si="371"/>
        <v>34.639200724955685</v>
      </c>
      <c r="S3931" s="8">
        <f ca="1">COUNTIF($N$3:$N3931,S$2)/$P3931</f>
        <v>0.67090862814965635</v>
      </c>
      <c r="T3931" s="9">
        <f ca="1">COUNTIF($N$3:$N3931,T$2)/$P3931</f>
        <v>0.32909137185034359</v>
      </c>
    </row>
    <row r="3932" spans="10:20" x14ac:dyDescent="0.25">
      <c r="J3932" s="1">
        <f t="shared" ca="1" si="369"/>
        <v>1</v>
      </c>
      <c r="K3932">
        <f t="shared" ca="1" si="373"/>
        <v>0.24574675537879331</v>
      </c>
      <c r="L3932">
        <f t="shared" ca="1" si="374"/>
        <v>0</v>
      </c>
      <c r="M3932">
        <f t="shared" ca="1" si="372"/>
        <v>0.24574675537879331</v>
      </c>
      <c r="N3932" s="1">
        <f ca="1">IF(M3932=K3932,K$2,IF(M3932=L3932,L$2,IF(M3932=#REF!,#REF!)))</f>
        <v>0</v>
      </c>
      <c r="P3932" s="1">
        <v>3930</v>
      </c>
      <c r="Q3932">
        <f t="shared" ca="1" si="370"/>
        <v>2078.5977902527197</v>
      </c>
      <c r="R3932" s="2">
        <f t="shared" ca="1" si="371"/>
        <v>34.643296504211996</v>
      </c>
      <c r="S3932" s="8">
        <f ca="1">COUNTIF($N$3:$N3932,S$2)/$P3932</f>
        <v>0.67099236641221371</v>
      </c>
      <c r="T3932" s="9">
        <f ca="1">COUNTIF($N$3:$N3932,T$2)/$P3932</f>
        <v>0.32900763358778629</v>
      </c>
    </row>
    <row r="3933" spans="10:20" x14ac:dyDescent="0.25">
      <c r="J3933" s="1">
        <f t="shared" ca="1" si="369"/>
        <v>0</v>
      </c>
      <c r="K3933">
        <f t="shared" ca="1" si="373"/>
        <v>0.40917168600028098</v>
      </c>
      <c r="L3933">
        <f t="shared" ca="1" si="374"/>
        <v>8.816160364757511E-2</v>
      </c>
      <c r="M3933">
        <f t="shared" ca="1" si="372"/>
        <v>8.816160364757511E-2</v>
      </c>
      <c r="N3933" s="1">
        <f ca="1">IF(M3933=K3933,K$2,IF(M3933=L3933,L$2,IF(M3933=#REF!,#REF!)))</f>
        <v>1</v>
      </c>
      <c r="P3933" s="1">
        <v>3931</v>
      </c>
      <c r="Q3933">
        <f t="shared" ca="1" si="370"/>
        <v>2078.6859518563674</v>
      </c>
      <c r="R3933" s="2">
        <f t="shared" ca="1" si="371"/>
        <v>34.644765864272792</v>
      </c>
      <c r="S3933" s="8">
        <f ca="1">COUNTIF($N$3:$N3933,S$2)/$P3933</f>
        <v>0.67082167387433222</v>
      </c>
      <c r="T3933" s="9">
        <f ca="1">COUNTIF($N$3:$N3933,T$2)/$P3933</f>
        <v>0.32917832612566778</v>
      </c>
    </row>
    <row r="3934" spans="10:20" x14ac:dyDescent="0.25">
      <c r="J3934" s="1">
        <f t="shared" ca="1" si="369"/>
        <v>1</v>
      </c>
      <c r="K3934">
        <f t="shared" ca="1" si="373"/>
        <v>0.26428872500485934</v>
      </c>
      <c r="L3934">
        <f t="shared" ca="1" si="374"/>
        <v>0</v>
      </c>
      <c r="M3934">
        <f t="shared" ca="1" si="372"/>
        <v>0.26428872500485934</v>
      </c>
      <c r="N3934" s="1">
        <f ca="1">IF(M3934=K3934,K$2,IF(M3934=L3934,L$2,IF(M3934=#REF!,#REF!)))</f>
        <v>0</v>
      </c>
      <c r="P3934" s="1">
        <v>3932</v>
      </c>
      <c r="Q3934">
        <f t="shared" ca="1" si="370"/>
        <v>2078.9502405813723</v>
      </c>
      <c r="R3934" s="2">
        <f t="shared" ca="1" si="371"/>
        <v>34.649170676356206</v>
      </c>
      <c r="S3934" s="8">
        <f ca="1">COUNTIF($N$3:$N3934,S$2)/$P3934</f>
        <v>0.67090539165818919</v>
      </c>
      <c r="T3934" s="9">
        <f ca="1">COUNTIF($N$3:$N3934,T$2)/$P3934</f>
        <v>0.32909460834181076</v>
      </c>
    </row>
    <row r="3935" spans="10:20" x14ac:dyDescent="0.25">
      <c r="J3935" s="1">
        <f t="shared" ca="1" si="369"/>
        <v>0</v>
      </c>
      <c r="K3935">
        <f t="shared" ca="1" si="373"/>
        <v>0.44153371001102371</v>
      </c>
      <c r="L3935">
        <f t="shared" ca="1" si="374"/>
        <v>0.25203623930533015</v>
      </c>
      <c r="M3935">
        <f t="shared" ca="1" si="372"/>
        <v>0.25203623930533015</v>
      </c>
      <c r="N3935" s="1">
        <f ca="1">IF(M3935=K3935,K$2,IF(M3935=L3935,L$2,IF(M3935=#REF!,#REF!)))</f>
        <v>1</v>
      </c>
      <c r="P3935" s="1">
        <v>3933</v>
      </c>
      <c r="Q3935">
        <f t="shared" ca="1" si="370"/>
        <v>2079.2022768206775</v>
      </c>
      <c r="R3935" s="2">
        <f t="shared" ca="1" si="371"/>
        <v>34.653371280344622</v>
      </c>
      <c r="S3935" s="8">
        <f ca="1">COUNTIF($N$3:$N3935,S$2)/$P3935</f>
        <v>0.67073480803457919</v>
      </c>
      <c r="T3935" s="9">
        <f ca="1">COUNTIF($N$3:$N3935,T$2)/$P3935</f>
        <v>0.32926519196542081</v>
      </c>
    </row>
    <row r="3936" spans="10:20" x14ac:dyDescent="0.25">
      <c r="J3936" s="1">
        <f t="shared" ca="1" si="369"/>
        <v>1</v>
      </c>
      <c r="K3936">
        <f t="shared" ca="1" si="373"/>
        <v>0.26005919675812789</v>
      </c>
      <c r="L3936">
        <f t="shared" ca="1" si="374"/>
        <v>0</v>
      </c>
      <c r="M3936">
        <f t="shared" ca="1" si="372"/>
        <v>0.26005919675812789</v>
      </c>
      <c r="N3936" s="1">
        <f ca="1">IF(M3936=K3936,K$2,IF(M3936=L3936,L$2,IF(M3936=#REF!,#REF!)))</f>
        <v>0</v>
      </c>
      <c r="P3936" s="1">
        <v>3934</v>
      </c>
      <c r="Q3936">
        <f t="shared" ca="1" si="370"/>
        <v>2079.4623360174355</v>
      </c>
      <c r="R3936" s="2">
        <f t="shared" ca="1" si="371"/>
        <v>34.657705600290591</v>
      </c>
      <c r="S3936" s="8">
        <f ca="1">COUNTIF($N$3:$N3936,S$2)/$P3936</f>
        <v>0.6708185053380783</v>
      </c>
      <c r="T3936" s="9">
        <f ca="1">COUNTIF($N$3:$N3936,T$2)/$P3936</f>
        <v>0.3291814946619217</v>
      </c>
    </row>
    <row r="3937" spans="10:20" x14ac:dyDescent="0.25">
      <c r="J3937" s="1">
        <f t="shared" ca="1" si="369"/>
        <v>0</v>
      </c>
      <c r="K3937">
        <f t="shared" ca="1" si="373"/>
        <v>0.47893288086326546</v>
      </c>
      <c r="L3937">
        <f t="shared" ca="1" si="374"/>
        <v>0.70938891707448815</v>
      </c>
      <c r="M3937">
        <f t="shared" ca="1" si="372"/>
        <v>0.47893288086326546</v>
      </c>
      <c r="N3937" s="1">
        <f ca="1">IF(M3937=K3937,K$2,IF(M3937=L3937,L$2,IF(M3937=#REF!,#REF!)))</f>
        <v>0</v>
      </c>
      <c r="P3937" s="1">
        <v>3935</v>
      </c>
      <c r="Q3937">
        <f t="shared" ca="1" si="370"/>
        <v>2079.9412688982989</v>
      </c>
      <c r="R3937" s="2">
        <f t="shared" ca="1" si="371"/>
        <v>34.665687814971648</v>
      </c>
      <c r="S3937" s="8">
        <f ca="1">COUNTIF($N$3:$N3937,S$2)/$P3937</f>
        <v>0.67090216010165182</v>
      </c>
      <c r="T3937" s="9">
        <f ca="1">COUNTIF($N$3:$N3937,T$2)/$P3937</f>
        <v>0.32909783989834818</v>
      </c>
    </row>
    <row r="3938" spans="10:20" x14ac:dyDescent="0.25">
      <c r="J3938" s="1">
        <f t="shared" ca="1" si="369"/>
        <v>0</v>
      </c>
      <c r="K3938">
        <f t="shared" ca="1" si="373"/>
        <v>6.1576875839597518</v>
      </c>
      <c r="L3938">
        <f t="shared" ca="1" si="374"/>
        <v>3.2162309644343297</v>
      </c>
      <c r="M3938">
        <f t="shared" ca="1" si="372"/>
        <v>3.2162309644343297</v>
      </c>
      <c r="N3938" s="1">
        <f ca="1">IF(M3938=K3938,K$2,IF(M3938=L3938,L$2,IF(M3938=#REF!,#REF!)))</f>
        <v>1</v>
      </c>
      <c r="P3938" s="1">
        <v>3936</v>
      </c>
      <c r="Q3938">
        <f t="shared" ca="1" si="370"/>
        <v>2083.1574998627334</v>
      </c>
      <c r="R3938" s="2">
        <f t="shared" ca="1" si="371"/>
        <v>34.719291664378893</v>
      </c>
      <c r="S3938" s="8">
        <f ca="1">COUNTIF($N$3:$N3938,S$2)/$P3938</f>
        <v>0.67073170731707321</v>
      </c>
      <c r="T3938" s="9">
        <f ca="1">COUNTIF($N$3:$N3938,T$2)/$P3938</f>
        <v>0.32926829268292684</v>
      </c>
    </row>
    <row r="3939" spans="10:20" x14ac:dyDescent="0.25">
      <c r="J3939" s="1">
        <f t="shared" ca="1" si="369"/>
        <v>1</v>
      </c>
      <c r="K3939">
        <f t="shared" ca="1" si="373"/>
        <v>1.0651097410787138</v>
      </c>
      <c r="L3939">
        <f t="shared" ca="1" si="374"/>
        <v>0</v>
      </c>
      <c r="M3939">
        <f t="shared" ca="1" si="372"/>
        <v>1.0651097410787138</v>
      </c>
      <c r="N3939" s="1">
        <f ca="1">IF(M3939=K3939,K$2,IF(M3939=L3939,L$2,IF(M3939=#REF!,#REF!)))</f>
        <v>0</v>
      </c>
      <c r="P3939" s="1">
        <v>3937</v>
      </c>
      <c r="Q3939">
        <f t="shared" ca="1" si="370"/>
        <v>2084.2226096038121</v>
      </c>
      <c r="R3939" s="2">
        <f t="shared" ca="1" si="371"/>
        <v>34.737043493396868</v>
      </c>
      <c r="S3939" s="8">
        <f ca="1">COUNTIF($N$3:$N3939,S$2)/$P3939</f>
        <v>0.67081534163068324</v>
      </c>
      <c r="T3939" s="9">
        <f ca="1">COUNTIF($N$3:$N3939,T$2)/$P3939</f>
        <v>0.32918465836931676</v>
      </c>
    </row>
    <row r="3940" spans="10:20" x14ac:dyDescent="0.25">
      <c r="J3940" s="1">
        <f t="shared" ca="1" si="369"/>
        <v>0</v>
      </c>
      <c r="K3940">
        <f t="shared" ca="1" si="373"/>
        <v>0.57977089822063321</v>
      </c>
      <c r="L3940">
        <f t="shared" ca="1" si="374"/>
        <v>0.90481209159233766</v>
      </c>
      <c r="M3940">
        <f t="shared" ca="1" si="372"/>
        <v>0.57977089822063321</v>
      </c>
      <c r="N3940" s="1">
        <f ca="1">IF(M3940=K3940,K$2,IF(M3940=L3940,L$2,IF(M3940=#REF!,#REF!)))</f>
        <v>0</v>
      </c>
      <c r="P3940" s="1">
        <v>3938</v>
      </c>
      <c r="Q3940">
        <f t="shared" ca="1" si="370"/>
        <v>2084.8023805020325</v>
      </c>
      <c r="R3940" s="2">
        <f t="shared" ca="1" si="371"/>
        <v>34.746706341700545</v>
      </c>
      <c r="S3940" s="8">
        <f ca="1">COUNTIF($N$3:$N3940,S$2)/$P3940</f>
        <v>0.67089893346876583</v>
      </c>
      <c r="T3940" s="9">
        <f ca="1">COUNTIF($N$3:$N3940,T$2)/$P3940</f>
        <v>0.32910106653123411</v>
      </c>
    </row>
    <row r="3941" spans="10:20" x14ac:dyDescent="0.25">
      <c r="J3941" s="1">
        <f t="shared" ca="1" si="369"/>
        <v>0</v>
      </c>
      <c r="K3941">
        <f t="shared" ca="1" si="373"/>
        <v>0.74411079416867898</v>
      </c>
      <c r="L3941">
        <f t="shared" ca="1" si="374"/>
        <v>0.24512935079873699</v>
      </c>
      <c r="M3941">
        <f t="shared" ca="1" si="372"/>
        <v>0.24512935079873699</v>
      </c>
      <c r="N3941" s="1">
        <f ca="1">IF(M3941=K3941,K$2,IF(M3941=L3941,L$2,IF(M3941=#REF!,#REF!)))</f>
        <v>1</v>
      </c>
      <c r="P3941" s="1">
        <v>3939</v>
      </c>
      <c r="Q3941">
        <f t="shared" ca="1" si="370"/>
        <v>2085.0475098528314</v>
      </c>
      <c r="R3941" s="2">
        <f t="shared" ca="1" si="371"/>
        <v>34.750791830880523</v>
      </c>
      <c r="S3941" s="8">
        <f ca="1">COUNTIF($N$3:$N3941,S$2)/$P3941</f>
        <v>0.6707286113226707</v>
      </c>
      <c r="T3941" s="9">
        <f ca="1">COUNTIF($N$3:$N3941,T$2)/$P3941</f>
        <v>0.32927138867732925</v>
      </c>
    </row>
    <row r="3942" spans="10:20" x14ac:dyDescent="0.25">
      <c r="J3942" s="1">
        <f t="shared" ca="1" si="369"/>
        <v>1</v>
      </c>
      <c r="K3942">
        <f t="shared" ca="1" si="373"/>
        <v>0.28821427226784235</v>
      </c>
      <c r="L3942">
        <f t="shared" ca="1" si="374"/>
        <v>0</v>
      </c>
      <c r="M3942">
        <f t="shared" ca="1" si="372"/>
        <v>0.28821427226784235</v>
      </c>
      <c r="N3942" s="1">
        <f ca="1">IF(M3942=K3942,K$2,IF(M3942=L3942,L$2,IF(M3942=#REF!,#REF!)))</f>
        <v>0</v>
      </c>
      <c r="P3942" s="1">
        <v>3940</v>
      </c>
      <c r="Q3942">
        <f t="shared" ca="1" si="370"/>
        <v>2085.3357241250992</v>
      </c>
      <c r="R3942" s="2">
        <f t="shared" ca="1" si="371"/>
        <v>34.755595402084985</v>
      </c>
      <c r="S3942" s="8">
        <f ca="1">COUNTIF($N$3:$N3942,S$2)/$P3942</f>
        <v>0.67081218274111676</v>
      </c>
      <c r="T3942" s="9">
        <f ca="1">COUNTIF($N$3:$N3942,T$2)/$P3942</f>
        <v>0.32918781725888324</v>
      </c>
    </row>
    <row r="3943" spans="10:20" x14ac:dyDescent="0.25">
      <c r="J3943" s="1">
        <f t="shared" ca="1" si="369"/>
        <v>0</v>
      </c>
      <c r="K3943">
        <f t="shared" ca="1" si="373"/>
        <v>1.5545702146758198</v>
      </c>
      <c r="L3943">
        <f t="shared" ca="1" si="374"/>
        <v>0.22378781189806499</v>
      </c>
      <c r="M3943">
        <f t="shared" ca="1" si="372"/>
        <v>0.22378781189806499</v>
      </c>
      <c r="N3943" s="1">
        <f ca="1">IF(M3943=K3943,K$2,IF(M3943=L3943,L$2,IF(M3943=#REF!,#REF!)))</f>
        <v>1</v>
      </c>
      <c r="P3943" s="1">
        <v>3941</v>
      </c>
      <c r="Q3943">
        <f t="shared" ca="1" si="370"/>
        <v>2085.5595119369973</v>
      </c>
      <c r="R3943" s="2">
        <f t="shared" ca="1" si="371"/>
        <v>34.759325198949952</v>
      </c>
      <c r="S3943" s="8">
        <f ca="1">COUNTIF($N$3:$N3943,S$2)/$P3943</f>
        <v>0.67064196904339002</v>
      </c>
      <c r="T3943" s="9">
        <f ca="1">COUNTIF($N$3:$N3943,T$2)/$P3943</f>
        <v>0.32935803095660998</v>
      </c>
    </row>
    <row r="3944" spans="10:20" x14ac:dyDescent="0.25">
      <c r="J3944" s="1">
        <f t="shared" ca="1" si="369"/>
        <v>1</v>
      </c>
      <c r="K3944">
        <f t="shared" ca="1" si="373"/>
        <v>0.27023528849799661</v>
      </c>
      <c r="L3944">
        <f t="shared" ca="1" si="374"/>
        <v>0</v>
      </c>
      <c r="M3944">
        <f t="shared" ca="1" si="372"/>
        <v>0.27023528849799661</v>
      </c>
      <c r="N3944" s="1">
        <f ca="1">IF(M3944=K3944,K$2,IF(M3944=L3944,L$2,IF(M3944=#REF!,#REF!)))</f>
        <v>0</v>
      </c>
      <c r="P3944" s="1">
        <v>3942</v>
      </c>
      <c r="Q3944">
        <f t="shared" ca="1" si="370"/>
        <v>2085.8297472254953</v>
      </c>
      <c r="R3944" s="2">
        <f t="shared" ca="1" si="371"/>
        <v>34.763829120424923</v>
      </c>
      <c r="S3944" s="8">
        <f ca="1">COUNTIF($N$3:$N3944,S$2)/$P3944</f>
        <v>0.6707255200405885</v>
      </c>
      <c r="T3944" s="9">
        <f ca="1">COUNTIF($N$3:$N3944,T$2)/$P3944</f>
        <v>0.32927447995941145</v>
      </c>
    </row>
    <row r="3945" spans="10:20" x14ac:dyDescent="0.25">
      <c r="J3945" s="1">
        <f t="shared" ca="1" si="369"/>
        <v>0</v>
      </c>
      <c r="K3945">
        <f t="shared" ca="1" si="373"/>
        <v>0.53184372746556574</v>
      </c>
      <c r="L3945">
        <f t="shared" ca="1" si="374"/>
        <v>0.14919766273723822</v>
      </c>
      <c r="M3945">
        <f t="shared" ca="1" si="372"/>
        <v>0.14919766273723822</v>
      </c>
      <c r="N3945" s="1">
        <f ca="1">IF(M3945=K3945,K$2,IF(M3945=L3945,L$2,IF(M3945=#REF!,#REF!)))</f>
        <v>1</v>
      </c>
      <c r="P3945" s="1">
        <v>3943</v>
      </c>
      <c r="Q3945">
        <f t="shared" ca="1" si="370"/>
        <v>2085.9789448882325</v>
      </c>
      <c r="R3945" s="2">
        <f t="shared" ca="1" si="371"/>
        <v>34.76631574813721</v>
      </c>
      <c r="S3945" s="8">
        <f ca="1">COUNTIF($N$3:$N3945,S$2)/$P3945</f>
        <v>0.67055541465888913</v>
      </c>
      <c r="T3945" s="9">
        <f ca="1">COUNTIF($N$3:$N3945,T$2)/$P3945</f>
        <v>0.32944458534111082</v>
      </c>
    </row>
    <row r="3946" spans="10:20" x14ac:dyDescent="0.25">
      <c r="J3946" s="1">
        <f t="shared" ca="1" si="369"/>
        <v>1</v>
      </c>
      <c r="K3946">
        <f t="shared" ca="1" si="373"/>
        <v>5.2399653129166342E-2</v>
      </c>
      <c r="L3946">
        <f t="shared" ca="1" si="374"/>
        <v>0</v>
      </c>
      <c r="M3946">
        <f t="shared" ca="1" si="372"/>
        <v>5.2399653129166342E-2</v>
      </c>
      <c r="N3946" s="1">
        <f ca="1">IF(M3946=K3946,K$2,IF(M3946=L3946,L$2,IF(M3946=#REF!,#REF!)))</f>
        <v>0</v>
      </c>
      <c r="P3946" s="1">
        <v>3944</v>
      </c>
      <c r="Q3946">
        <f t="shared" ca="1" si="370"/>
        <v>2086.0313445413617</v>
      </c>
      <c r="R3946" s="2">
        <f t="shared" ca="1" si="371"/>
        <v>34.767189075689359</v>
      </c>
      <c r="S3946" s="8">
        <f ca="1">COUNTIF($N$3:$N3946,S$2)/$P3946</f>
        <v>0.67063894523326573</v>
      </c>
      <c r="T3946" s="9">
        <f ca="1">COUNTIF($N$3:$N3946,T$2)/$P3946</f>
        <v>0.32936105476673427</v>
      </c>
    </row>
    <row r="3947" spans="10:20" x14ac:dyDescent="0.25">
      <c r="J3947" s="1">
        <f t="shared" ref="J3947:J4010" ca="1" si="375">N3946</f>
        <v>0</v>
      </c>
      <c r="K3947">
        <f t="shared" ca="1" si="373"/>
        <v>1.692271872234776</v>
      </c>
      <c r="L3947">
        <f t="shared" ca="1" si="374"/>
        <v>0.60555341703149868</v>
      </c>
      <c r="M3947">
        <f t="shared" ca="1" si="372"/>
        <v>0.60555341703149868</v>
      </c>
      <c r="N3947" s="1">
        <f ca="1">IF(M3947=K3947,K$2,IF(M3947=L3947,L$2,IF(M3947=#REF!,#REF!)))</f>
        <v>1</v>
      </c>
      <c r="P3947" s="1">
        <v>3945</v>
      </c>
      <c r="Q3947">
        <f t="shared" ref="Q3947:Q4010" ca="1" si="376">M3947+Q3946</f>
        <v>2086.6368979583931</v>
      </c>
      <c r="R3947" s="2">
        <f t="shared" ref="R3947:R4010" ca="1" si="377">Q3947/60</f>
        <v>34.777281632639884</v>
      </c>
      <c r="S3947" s="8">
        <f ca="1">COUNTIF($N$3:$N3947,S$2)/$P3947</f>
        <v>0.67046894803548795</v>
      </c>
      <c r="T3947" s="9">
        <f ca="1">COUNTIF($N$3:$N3947,T$2)/$P3947</f>
        <v>0.32953105196451205</v>
      </c>
    </row>
    <row r="3948" spans="10:20" x14ac:dyDescent="0.25">
      <c r="J3948" s="1">
        <f t="shared" ca="1" si="375"/>
        <v>1</v>
      </c>
      <c r="K3948">
        <f t="shared" ca="1" si="373"/>
        <v>1.2322728560178382</v>
      </c>
      <c r="L3948">
        <f t="shared" ca="1" si="374"/>
        <v>0</v>
      </c>
      <c r="M3948">
        <f t="shared" ca="1" si="372"/>
        <v>1.2322728560178382</v>
      </c>
      <c r="N3948" s="1">
        <f ca="1">IF(M3948=K3948,K$2,IF(M3948=L3948,L$2,IF(M3948=#REF!,#REF!)))</f>
        <v>0</v>
      </c>
      <c r="P3948" s="1">
        <v>3946</v>
      </c>
      <c r="Q3948">
        <f t="shared" ca="1" si="376"/>
        <v>2087.8691708144111</v>
      </c>
      <c r="R3948" s="2">
        <f t="shared" ca="1" si="377"/>
        <v>34.797819513573515</v>
      </c>
      <c r="S3948" s="8">
        <f ca="1">COUNTIF($N$3:$N3948,S$2)/$P3948</f>
        <v>0.67055245818550435</v>
      </c>
      <c r="T3948" s="9">
        <f ca="1">COUNTIF($N$3:$N3948,T$2)/$P3948</f>
        <v>0.3294475418144957</v>
      </c>
    </row>
    <row r="3949" spans="10:20" x14ac:dyDescent="0.25">
      <c r="J3949" s="1">
        <f t="shared" ca="1" si="375"/>
        <v>0</v>
      </c>
      <c r="K3949">
        <f t="shared" ca="1" si="373"/>
        <v>0.73949217477420182</v>
      </c>
      <c r="L3949">
        <f t="shared" ca="1" si="374"/>
        <v>0.59201223784396795</v>
      </c>
      <c r="M3949">
        <f t="shared" ca="1" si="372"/>
        <v>0.59201223784396795</v>
      </c>
      <c r="N3949" s="1">
        <f ca="1">IF(M3949=K3949,K$2,IF(M3949=L3949,L$2,IF(M3949=#REF!,#REF!)))</f>
        <v>1</v>
      </c>
      <c r="P3949" s="1">
        <v>3947</v>
      </c>
      <c r="Q3949">
        <f t="shared" ca="1" si="376"/>
        <v>2088.4611830522549</v>
      </c>
      <c r="R3949" s="2">
        <f t="shared" ca="1" si="377"/>
        <v>34.807686384204246</v>
      </c>
      <c r="S3949" s="8">
        <f ca="1">COUNTIF($N$3:$N3949,S$2)/$P3949</f>
        <v>0.670382569039777</v>
      </c>
      <c r="T3949" s="9">
        <f ca="1">COUNTIF($N$3:$N3949,T$2)/$P3949</f>
        <v>0.32961743096022295</v>
      </c>
    </row>
    <row r="3950" spans="10:20" x14ac:dyDescent="0.25">
      <c r="J3950" s="1">
        <f t="shared" ca="1" si="375"/>
        <v>1</v>
      </c>
      <c r="K3950">
        <f t="shared" ca="1" si="373"/>
        <v>4.4062920684560865E-2</v>
      </c>
      <c r="L3950">
        <f t="shared" ca="1" si="374"/>
        <v>0</v>
      </c>
      <c r="M3950">
        <f t="shared" ca="1" si="372"/>
        <v>4.4062920684560865E-2</v>
      </c>
      <c r="N3950" s="1">
        <f ca="1">IF(M3950=K3950,K$2,IF(M3950=L3950,L$2,IF(M3950=#REF!,#REF!)))</f>
        <v>0</v>
      </c>
      <c r="P3950" s="1">
        <v>3948</v>
      </c>
      <c r="Q3950">
        <f t="shared" ca="1" si="376"/>
        <v>2088.5052459729395</v>
      </c>
      <c r="R3950" s="2">
        <f t="shared" ca="1" si="377"/>
        <v>34.808420766215662</v>
      </c>
      <c r="S3950" s="8">
        <f ca="1">COUNTIF($N$3:$N3950,S$2)/$P3950</f>
        <v>0.67046605876393106</v>
      </c>
      <c r="T3950" s="9">
        <f ca="1">COUNTIF($N$3:$N3950,T$2)/$P3950</f>
        <v>0.32953394123606888</v>
      </c>
    </row>
    <row r="3951" spans="10:20" x14ac:dyDescent="0.25">
      <c r="J3951" s="1">
        <f t="shared" ca="1" si="375"/>
        <v>0</v>
      </c>
      <c r="K3951">
        <f t="shared" ca="1" si="373"/>
        <v>0.16201808886479074</v>
      </c>
      <c r="L3951">
        <f t="shared" ca="1" si="374"/>
        <v>1.3407177925404072</v>
      </c>
      <c r="M3951">
        <f t="shared" ca="1" si="372"/>
        <v>0.16201808886479074</v>
      </c>
      <c r="N3951" s="1">
        <f ca="1">IF(M3951=K3951,K$2,IF(M3951=L3951,L$2,IF(M3951=#REF!,#REF!)))</f>
        <v>0</v>
      </c>
      <c r="P3951" s="1">
        <v>3949</v>
      </c>
      <c r="Q3951">
        <f t="shared" ca="1" si="376"/>
        <v>2088.6672640618044</v>
      </c>
      <c r="R3951" s="2">
        <f t="shared" ca="1" si="377"/>
        <v>34.811121067696739</v>
      </c>
      <c r="S3951" s="8">
        <f ca="1">COUNTIF($N$3:$N3951,S$2)/$P3951</f>
        <v>0.67054950620410225</v>
      </c>
      <c r="T3951" s="9">
        <f ca="1">COUNTIF($N$3:$N3951,T$2)/$P3951</f>
        <v>0.32945049379589769</v>
      </c>
    </row>
    <row r="3952" spans="10:20" x14ac:dyDescent="0.25">
      <c r="J3952" s="1">
        <f t="shared" ca="1" si="375"/>
        <v>0</v>
      </c>
      <c r="K3952">
        <f t="shared" ca="1" si="373"/>
        <v>1.1217028099070641E-2</v>
      </c>
      <c r="L3952">
        <f t="shared" ca="1" si="374"/>
        <v>0.484281053954079</v>
      </c>
      <c r="M3952">
        <f t="shared" ca="1" si="372"/>
        <v>1.1217028099070641E-2</v>
      </c>
      <c r="N3952" s="1">
        <f ca="1">IF(M3952=K3952,K$2,IF(M3952=L3952,L$2,IF(M3952=#REF!,#REF!)))</f>
        <v>0</v>
      </c>
      <c r="P3952" s="1">
        <v>3950</v>
      </c>
      <c r="Q3952">
        <f t="shared" ca="1" si="376"/>
        <v>2088.6784810899035</v>
      </c>
      <c r="R3952" s="2">
        <f t="shared" ca="1" si="377"/>
        <v>34.811308018165057</v>
      </c>
      <c r="S3952" s="8">
        <f ca="1">COUNTIF($N$3:$N3952,S$2)/$P3952</f>
        <v>0.67063291139240511</v>
      </c>
      <c r="T3952" s="9">
        <f ca="1">COUNTIF($N$3:$N3952,T$2)/$P3952</f>
        <v>0.32936708860759495</v>
      </c>
    </row>
    <row r="3953" spans="10:20" x14ac:dyDescent="0.25">
      <c r="J3953" s="1">
        <f t="shared" ca="1" si="375"/>
        <v>0</v>
      </c>
      <c r="K3953">
        <f t="shared" ca="1" si="373"/>
        <v>0.32730126084093719</v>
      </c>
      <c r="L3953">
        <f t="shared" ca="1" si="374"/>
        <v>5.509042418362102E-2</v>
      </c>
      <c r="M3953">
        <f t="shared" ca="1" si="372"/>
        <v>5.509042418362102E-2</v>
      </c>
      <c r="N3953" s="1">
        <f ca="1">IF(M3953=K3953,K$2,IF(M3953=L3953,L$2,IF(M3953=#REF!,#REF!)))</f>
        <v>1</v>
      </c>
      <c r="P3953" s="1">
        <v>3951</v>
      </c>
      <c r="Q3953">
        <f t="shared" ca="1" si="376"/>
        <v>2088.7335715140871</v>
      </c>
      <c r="R3953" s="2">
        <f t="shared" ca="1" si="377"/>
        <v>34.812226191901452</v>
      </c>
      <c r="S3953" s="8">
        <f ca="1">COUNTIF($N$3:$N3953,S$2)/$P3953</f>
        <v>0.67046317388003041</v>
      </c>
      <c r="T3953" s="9">
        <f ca="1">COUNTIF($N$3:$N3953,T$2)/$P3953</f>
        <v>0.32953682611996965</v>
      </c>
    </row>
    <row r="3954" spans="10:20" x14ac:dyDescent="0.25">
      <c r="J3954" s="1">
        <f t="shared" ca="1" si="375"/>
        <v>1</v>
      </c>
      <c r="K3954">
        <f t="shared" ca="1" si="373"/>
        <v>0.96757750193400582</v>
      </c>
      <c r="L3954">
        <f t="shared" ca="1" si="374"/>
        <v>0</v>
      </c>
      <c r="M3954">
        <f t="shared" ca="1" si="372"/>
        <v>0.96757750193400582</v>
      </c>
      <c r="N3954" s="1">
        <f ca="1">IF(M3954=K3954,K$2,IF(M3954=L3954,L$2,IF(M3954=#REF!,#REF!)))</f>
        <v>0</v>
      </c>
      <c r="P3954" s="1">
        <v>3952</v>
      </c>
      <c r="Q3954">
        <f t="shared" ca="1" si="376"/>
        <v>2089.7011490160212</v>
      </c>
      <c r="R3954" s="2">
        <f t="shared" ca="1" si="377"/>
        <v>34.828352483600355</v>
      </c>
      <c r="S3954" s="8">
        <f ca="1">COUNTIF($N$3:$N3954,S$2)/$P3954</f>
        <v>0.67054655870445345</v>
      </c>
      <c r="T3954" s="9">
        <f ca="1">COUNTIF($N$3:$N3954,T$2)/$P3954</f>
        <v>0.32945344129554655</v>
      </c>
    </row>
    <row r="3955" spans="10:20" x14ac:dyDescent="0.25">
      <c r="J3955" s="1">
        <f t="shared" ca="1" si="375"/>
        <v>0</v>
      </c>
      <c r="K3955">
        <f t="shared" ca="1" si="373"/>
        <v>0.26321213208945421</v>
      </c>
      <c r="L3955">
        <f t="shared" ca="1" si="374"/>
        <v>0.19899034097394527</v>
      </c>
      <c r="M3955">
        <f t="shared" ca="1" si="372"/>
        <v>0.19899034097394527</v>
      </c>
      <c r="N3955" s="1">
        <f ca="1">IF(M3955=K3955,K$2,IF(M3955=L3955,L$2,IF(M3955=#REF!,#REF!)))</f>
        <v>1</v>
      </c>
      <c r="P3955" s="1">
        <v>3953</v>
      </c>
      <c r="Q3955">
        <f t="shared" ca="1" si="376"/>
        <v>2089.9001393569952</v>
      </c>
      <c r="R3955" s="2">
        <f t="shared" ca="1" si="377"/>
        <v>34.831668989283251</v>
      </c>
      <c r="S3955" s="8">
        <f ca="1">COUNTIF($N$3:$N3955,S$2)/$P3955</f>
        <v>0.67037692891474832</v>
      </c>
      <c r="T3955" s="9">
        <f ca="1">COUNTIF($N$3:$N3955,T$2)/$P3955</f>
        <v>0.32962307108525168</v>
      </c>
    </row>
    <row r="3956" spans="10:20" x14ac:dyDescent="0.25">
      <c r="J3956" s="1">
        <f t="shared" ca="1" si="375"/>
        <v>1</v>
      </c>
      <c r="K3956">
        <f t="shared" ca="1" si="373"/>
        <v>7.925705112223351E-2</v>
      </c>
      <c r="L3956">
        <f t="shared" ca="1" si="374"/>
        <v>0</v>
      </c>
      <c r="M3956">
        <f t="shared" ca="1" si="372"/>
        <v>7.925705112223351E-2</v>
      </c>
      <c r="N3956" s="1">
        <f ca="1">IF(M3956=K3956,K$2,IF(M3956=L3956,L$2,IF(M3956=#REF!,#REF!)))</f>
        <v>0</v>
      </c>
      <c r="P3956" s="1">
        <v>3954</v>
      </c>
      <c r="Q3956">
        <f t="shared" ca="1" si="376"/>
        <v>2089.9793964081173</v>
      </c>
      <c r="R3956" s="2">
        <f t="shared" ca="1" si="377"/>
        <v>34.832989940135285</v>
      </c>
      <c r="S3956" s="8">
        <f ca="1">COUNTIF($N$3:$N3956,S$2)/$P3956</f>
        <v>0.67046029337379864</v>
      </c>
      <c r="T3956" s="9">
        <f ca="1">COUNTIF($N$3:$N3956,T$2)/$P3956</f>
        <v>0.3295397066262013</v>
      </c>
    </row>
    <row r="3957" spans="10:20" x14ac:dyDescent="0.25">
      <c r="J3957" s="1">
        <f t="shared" ca="1" si="375"/>
        <v>0</v>
      </c>
      <c r="K3957">
        <f t="shared" ca="1" si="373"/>
        <v>0.31621552983764201</v>
      </c>
      <c r="L3957">
        <f t="shared" ca="1" si="374"/>
        <v>1.0546823916886561</v>
      </c>
      <c r="M3957">
        <f t="shared" ca="1" si="372"/>
        <v>0.31621552983764201</v>
      </c>
      <c r="N3957" s="1">
        <f ca="1">IF(M3957=K3957,K$2,IF(M3957=L3957,L$2,IF(M3957=#REF!,#REF!)))</f>
        <v>0</v>
      </c>
      <c r="P3957" s="1">
        <v>3955</v>
      </c>
      <c r="Q3957">
        <f t="shared" ca="1" si="376"/>
        <v>2090.2956119379551</v>
      </c>
      <c r="R3957" s="2">
        <f t="shared" ca="1" si="377"/>
        <v>34.838260198965919</v>
      </c>
      <c r="S3957" s="8">
        <f ca="1">COUNTIF($N$3:$N3957,S$2)/$P3957</f>
        <v>0.67054361567635901</v>
      </c>
      <c r="T3957" s="9">
        <f ca="1">COUNTIF($N$3:$N3957,T$2)/$P3957</f>
        <v>0.32945638432364094</v>
      </c>
    </row>
    <row r="3958" spans="10:20" x14ac:dyDescent="0.25">
      <c r="J3958" s="1">
        <f t="shared" ca="1" si="375"/>
        <v>0</v>
      </c>
      <c r="K3958">
        <f t="shared" ca="1" si="373"/>
        <v>0.69319589866199616</v>
      </c>
      <c r="L3958">
        <f t="shared" ca="1" si="374"/>
        <v>5.7491260644408543E-2</v>
      </c>
      <c r="M3958">
        <f t="shared" ca="1" si="372"/>
        <v>5.7491260644408543E-2</v>
      </c>
      <c r="N3958" s="1">
        <f ca="1">IF(M3958=K3958,K$2,IF(M3958=L3958,L$2,IF(M3958=#REF!,#REF!)))</f>
        <v>1</v>
      </c>
      <c r="P3958" s="1">
        <v>3956</v>
      </c>
      <c r="Q3958">
        <f t="shared" ca="1" si="376"/>
        <v>2090.3531031985995</v>
      </c>
      <c r="R3958" s="2">
        <f t="shared" ca="1" si="377"/>
        <v>34.839218386643324</v>
      </c>
      <c r="S3958" s="8">
        <f ca="1">COUNTIF($N$3:$N3958,S$2)/$P3958</f>
        <v>0.67037411526794743</v>
      </c>
      <c r="T3958" s="9">
        <f ca="1">COUNTIF($N$3:$N3958,T$2)/$P3958</f>
        <v>0.32962588473205257</v>
      </c>
    </row>
    <row r="3959" spans="10:20" x14ac:dyDescent="0.25">
      <c r="J3959" s="1">
        <f t="shared" ca="1" si="375"/>
        <v>1</v>
      </c>
      <c r="K3959">
        <f t="shared" ca="1" si="373"/>
        <v>0.17417301285688494</v>
      </c>
      <c r="L3959">
        <f t="shared" ca="1" si="374"/>
        <v>0</v>
      </c>
      <c r="M3959">
        <f t="shared" ca="1" si="372"/>
        <v>0.17417301285688494</v>
      </c>
      <c r="N3959" s="1">
        <f ca="1">IF(M3959=K3959,K$2,IF(M3959=L3959,L$2,IF(M3959=#REF!,#REF!)))</f>
        <v>0</v>
      </c>
      <c r="P3959" s="1">
        <v>3957</v>
      </c>
      <c r="Q3959">
        <f t="shared" ca="1" si="376"/>
        <v>2090.5272762114564</v>
      </c>
      <c r="R3959" s="2">
        <f t="shared" ca="1" si="377"/>
        <v>34.842121270190937</v>
      </c>
      <c r="S3959" s="8">
        <f ca="1">COUNTIF($N$3:$N3959,S$2)/$P3959</f>
        <v>0.6704574172352793</v>
      </c>
      <c r="T3959" s="9">
        <f ca="1">COUNTIF($N$3:$N3959,T$2)/$P3959</f>
        <v>0.32954258276472076</v>
      </c>
    </row>
    <row r="3960" spans="10:20" x14ac:dyDescent="0.25">
      <c r="J3960" s="1">
        <f t="shared" ca="1" si="375"/>
        <v>0</v>
      </c>
      <c r="K3960">
        <f t="shared" ca="1" si="373"/>
        <v>1.686629985531346</v>
      </c>
      <c r="L3960">
        <f t="shared" ca="1" si="374"/>
        <v>0.32009521377558686</v>
      </c>
      <c r="M3960">
        <f t="shared" ca="1" si="372"/>
        <v>0.32009521377558686</v>
      </c>
      <c r="N3960" s="1">
        <f ca="1">IF(M3960=K3960,K$2,IF(M3960=L3960,L$2,IF(M3960=#REF!,#REF!)))</f>
        <v>1</v>
      </c>
      <c r="P3960" s="1">
        <v>3958</v>
      </c>
      <c r="Q3960">
        <f t="shared" ca="1" si="376"/>
        <v>2090.8473714252318</v>
      </c>
      <c r="R3960" s="2">
        <f t="shared" ca="1" si="377"/>
        <v>34.84745619042053</v>
      </c>
      <c r="S3960" s="8">
        <f ca="1">COUNTIF($N$3:$N3960,S$2)/$P3960</f>
        <v>0.67028802425467404</v>
      </c>
      <c r="T3960" s="9">
        <f ca="1">COUNTIF($N$3:$N3960,T$2)/$P3960</f>
        <v>0.3297119757453259</v>
      </c>
    </row>
    <row r="3961" spans="10:20" x14ac:dyDescent="0.25">
      <c r="J3961" s="1">
        <f t="shared" ca="1" si="375"/>
        <v>1</v>
      </c>
      <c r="K3961">
        <f t="shared" ca="1" si="373"/>
        <v>1.8900928973867918E-2</v>
      </c>
      <c r="L3961">
        <f t="shared" ca="1" si="374"/>
        <v>0</v>
      </c>
      <c r="M3961">
        <f t="shared" ca="1" si="372"/>
        <v>1.8900928973867918E-2</v>
      </c>
      <c r="N3961" s="1">
        <f ca="1">IF(M3961=K3961,K$2,IF(M3961=L3961,L$2,IF(M3961=#REF!,#REF!)))</f>
        <v>0</v>
      </c>
      <c r="P3961" s="1">
        <v>3959</v>
      </c>
      <c r="Q3961">
        <f t="shared" ca="1" si="376"/>
        <v>2090.8662723542056</v>
      </c>
      <c r="R3961" s="2">
        <f t="shared" ca="1" si="377"/>
        <v>34.847771205903427</v>
      </c>
      <c r="S3961" s="8">
        <f ca="1">COUNTIF($N$3:$N3961,S$2)/$P3961</f>
        <v>0.67037130588532456</v>
      </c>
      <c r="T3961" s="9">
        <f ca="1">COUNTIF($N$3:$N3961,T$2)/$P3961</f>
        <v>0.32962869411467544</v>
      </c>
    </row>
    <row r="3962" spans="10:20" x14ac:dyDescent="0.25">
      <c r="J3962" s="1">
        <f t="shared" ca="1" si="375"/>
        <v>0</v>
      </c>
      <c r="K3962">
        <f t="shared" ca="1" si="373"/>
        <v>2.1022357434873511</v>
      </c>
      <c r="L3962">
        <f t="shared" ca="1" si="374"/>
        <v>0.39795168673634179</v>
      </c>
      <c r="M3962">
        <f t="shared" ca="1" si="372"/>
        <v>0.39795168673634179</v>
      </c>
      <c r="N3962" s="1">
        <f ca="1">IF(M3962=K3962,K$2,IF(M3962=L3962,L$2,IF(M3962=#REF!,#REF!)))</f>
        <v>1</v>
      </c>
      <c r="P3962" s="1">
        <v>3960</v>
      </c>
      <c r="Q3962">
        <f t="shared" ca="1" si="376"/>
        <v>2091.2642240409418</v>
      </c>
      <c r="R3962" s="2">
        <f t="shared" ca="1" si="377"/>
        <v>34.854403734015698</v>
      </c>
      <c r="S3962" s="8">
        <f ca="1">COUNTIF($N$3:$N3962,S$2)/$P3962</f>
        <v>0.67020202020202024</v>
      </c>
      <c r="T3962" s="9">
        <f ca="1">COUNTIF($N$3:$N3962,T$2)/$P3962</f>
        <v>0.32979797979797981</v>
      </c>
    </row>
    <row r="3963" spans="10:20" x14ac:dyDescent="0.25">
      <c r="J3963" s="1">
        <f t="shared" ca="1" si="375"/>
        <v>1</v>
      </c>
      <c r="K3963">
        <f t="shared" ca="1" si="373"/>
        <v>0.24051742552363289</v>
      </c>
      <c r="L3963">
        <f t="shared" ca="1" si="374"/>
        <v>0</v>
      </c>
      <c r="M3963">
        <f t="shared" ca="1" si="372"/>
        <v>0.24051742552363289</v>
      </c>
      <c r="N3963" s="1">
        <f ca="1">IF(M3963=K3963,K$2,IF(M3963=L3963,L$2,IF(M3963=#REF!,#REF!)))</f>
        <v>0</v>
      </c>
      <c r="P3963" s="1">
        <v>3961</v>
      </c>
      <c r="Q3963">
        <f t="shared" ca="1" si="376"/>
        <v>2091.5047414664655</v>
      </c>
      <c r="R3963" s="2">
        <f t="shared" ca="1" si="377"/>
        <v>34.858412357774426</v>
      </c>
      <c r="S3963" s="8">
        <f ca="1">COUNTIF($N$3:$N3963,S$2)/$P3963</f>
        <v>0.67028528149457212</v>
      </c>
      <c r="T3963" s="9">
        <f ca="1">COUNTIF($N$3:$N3963,T$2)/$P3963</f>
        <v>0.32971471850542794</v>
      </c>
    </row>
    <row r="3964" spans="10:20" x14ac:dyDescent="0.25">
      <c r="J3964" s="1">
        <f t="shared" ca="1" si="375"/>
        <v>0</v>
      </c>
      <c r="K3964">
        <f t="shared" ca="1" si="373"/>
        <v>0.25827813144367801</v>
      </c>
      <c r="L3964">
        <f t="shared" ca="1" si="374"/>
        <v>0.31827137996079585</v>
      </c>
      <c r="M3964">
        <f t="shared" ca="1" si="372"/>
        <v>0.25827813144367801</v>
      </c>
      <c r="N3964" s="1">
        <f ca="1">IF(M3964=K3964,K$2,IF(M3964=L3964,L$2,IF(M3964=#REF!,#REF!)))</f>
        <v>0</v>
      </c>
      <c r="P3964" s="1">
        <v>3962</v>
      </c>
      <c r="Q3964">
        <f t="shared" ca="1" si="376"/>
        <v>2091.7630195979091</v>
      </c>
      <c r="R3964" s="2">
        <f t="shared" ca="1" si="377"/>
        <v>34.862716993298484</v>
      </c>
      <c r="S3964" s="8">
        <f ca="1">COUNTIF($N$3:$N3964,S$2)/$P3964</f>
        <v>0.67036850075719334</v>
      </c>
      <c r="T3964" s="9">
        <f ca="1">COUNTIF($N$3:$N3964,T$2)/$P3964</f>
        <v>0.32963149924280666</v>
      </c>
    </row>
    <row r="3965" spans="10:20" x14ac:dyDescent="0.25">
      <c r="J3965" s="1">
        <f t="shared" ca="1" si="375"/>
        <v>0</v>
      </c>
      <c r="K3965">
        <f t="shared" ca="1" si="373"/>
        <v>0.84783967621987133</v>
      </c>
      <c r="L3965">
        <f t="shared" ca="1" si="374"/>
        <v>0.30201859594104918</v>
      </c>
      <c r="M3965">
        <f t="shared" ca="1" si="372"/>
        <v>0.30201859594104918</v>
      </c>
      <c r="N3965" s="1">
        <f ca="1">IF(M3965=K3965,K$2,IF(M3965=L3965,L$2,IF(M3965=#REF!,#REF!)))</f>
        <v>1</v>
      </c>
      <c r="P3965" s="1">
        <v>3963</v>
      </c>
      <c r="Q3965">
        <f t="shared" ca="1" si="376"/>
        <v>2092.0650381938503</v>
      </c>
      <c r="R3965" s="2">
        <f t="shared" ca="1" si="377"/>
        <v>34.867750636564175</v>
      </c>
      <c r="S3965" s="8">
        <f ca="1">COUNTIF($N$3:$N3965,S$2)/$P3965</f>
        <v>0.67019934393136515</v>
      </c>
      <c r="T3965" s="9">
        <f ca="1">COUNTIF($N$3:$N3965,T$2)/$P3965</f>
        <v>0.32980065606863485</v>
      </c>
    </row>
    <row r="3966" spans="10:20" x14ac:dyDescent="0.25">
      <c r="J3966" s="1">
        <f t="shared" ca="1" si="375"/>
        <v>1</v>
      </c>
      <c r="K3966">
        <f t="shared" ca="1" si="373"/>
        <v>0.89378184656914017</v>
      </c>
      <c r="L3966">
        <f t="shared" ca="1" si="374"/>
        <v>0</v>
      </c>
      <c r="M3966">
        <f t="shared" ca="1" si="372"/>
        <v>0.89378184656914017</v>
      </c>
      <c r="N3966" s="1">
        <f ca="1">IF(M3966=K3966,K$2,IF(M3966=L3966,L$2,IF(M3966=#REF!,#REF!)))</f>
        <v>0</v>
      </c>
      <c r="P3966" s="1">
        <v>3964</v>
      </c>
      <c r="Q3966">
        <f t="shared" ca="1" si="376"/>
        <v>2092.9588200404196</v>
      </c>
      <c r="R3966" s="2">
        <f t="shared" ca="1" si="377"/>
        <v>34.882647000673657</v>
      </c>
      <c r="S3966" s="8">
        <f ca="1">COUNTIF($N$3:$N3966,S$2)/$P3966</f>
        <v>0.67028254288597378</v>
      </c>
      <c r="T3966" s="9">
        <f ca="1">COUNTIF($N$3:$N3966,T$2)/$P3966</f>
        <v>0.32971745711402622</v>
      </c>
    </row>
    <row r="3967" spans="10:20" x14ac:dyDescent="0.25">
      <c r="J3967" s="1">
        <f t="shared" ca="1" si="375"/>
        <v>0</v>
      </c>
      <c r="K3967">
        <f t="shared" ca="1" si="373"/>
        <v>4.9134939592486058</v>
      </c>
      <c r="L3967">
        <f t="shared" ca="1" si="374"/>
        <v>1.7398648672564083</v>
      </c>
      <c r="M3967">
        <f t="shared" ca="1" si="372"/>
        <v>1.7398648672564083</v>
      </c>
      <c r="N3967" s="1">
        <f ca="1">IF(M3967=K3967,K$2,IF(M3967=L3967,L$2,IF(M3967=#REF!,#REF!)))</f>
        <v>1</v>
      </c>
      <c r="P3967" s="1">
        <v>3965</v>
      </c>
      <c r="Q3967">
        <f t="shared" ca="1" si="376"/>
        <v>2094.6986849076761</v>
      </c>
      <c r="R3967" s="2">
        <f t="shared" ca="1" si="377"/>
        <v>34.911644748461271</v>
      </c>
      <c r="S3967" s="8">
        <f ca="1">COUNTIF($N$3:$N3967,S$2)/$P3967</f>
        <v>0.67011349306431278</v>
      </c>
      <c r="T3967" s="9">
        <f ca="1">COUNTIF($N$3:$N3967,T$2)/$P3967</f>
        <v>0.32988650693568727</v>
      </c>
    </row>
    <row r="3968" spans="10:20" x14ac:dyDescent="0.25">
      <c r="J3968" s="1">
        <f t="shared" ca="1" si="375"/>
        <v>1</v>
      </c>
      <c r="K3968">
        <f t="shared" ca="1" si="373"/>
        <v>0.73283156172956332</v>
      </c>
      <c r="L3968">
        <f t="shared" ca="1" si="374"/>
        <v>0</v>
      </c>
      <c r="M3968">
        <f t="shared" ca="1" si="372"/>
        <v>0.73283156172956332</v>
      </c>
      <c r="N3968" s="1">
        <f ca="1">IF(M3968=K3968,K$2,IF(M3968=L3968,L$2,IF(M3968=#REF!,#REF!)))</f>
        <v>0</v>
      </c>
      <c r="P3968" s="1">
        <v>3966</v>
      </c>
      <c r="Q3968">
        <f t="shared" ca="1" si="376"/>
        <v>2095.4315164694058</v>
      </c>
      <c r="R3968" s="2">
        <f t="shared" ca="1" si="377"/>
        <v>34.923858607823426</v>
      </c>
      <c r="S3968" s="8">
        <f ca="1">COUNTIF($N$3:$N3968,S$2)/$P3968</f>
        <v>0.67019667170953101</v>
      </c>
      <c r="T3968" s="9">
        <f ca="1">COUNTIF($N$3:$N3968,T$2)/$P3968</f>
        <v>0.32980332829046899</v>
      </c>
    </row>
    <row r="3969" spans="10:20" x14ac:dyDescent="0.25">
      <c r="J3969" s="1">
        <f t="shared" ca="1" si="375"/>
        <v>0</v>
      </c>
      <c r="K3969">
        <f t="shared" ca="1" si="373"/>
        <v>0.46267315997978875</v>
      </c>
      <c r="L3969">
        <f t="shared" ca="1" si="374"/>
        <v>6.5392477124397955E-2</v>
      </c>
      <c r="M3969">
        <f t="shared" ca="1" si="372"/>
        <v>6.5392477124397955E-2</v>
      </c>
      <c r="N3969" s="1">
        <f ca="1">IF(M3969=K3969,K$2,IF(M3969=L3969,L$2,IF(M3969=#REF!,#REF!)))</f>
        <v>1</v>
      </c>
      <c r="P3969" s="1">
        <v>3967</v>
      </c>
      <c r="Q3969">
        <f t="shared" ca="1" si="376"/>
        <v>2095.4969089465303</v>
      </c>
      <c r="R3969" s="2">
        <f t="shared" ca="1" si="377"/>
        <v>34.924948482442169</v>
      </c>
      <c r="S3969" s="8">
        <f ca="1">COUNTIF($N$3:$N3969,S$2)/$P3969</f>
        <v>0.67002772876228889</v>
      </c>
      <c r="T3969" s="9">
        <f ca="1">COUNTIF($N$3:$N3969,T$2)/$P3969</f>
        <v>0.32997227123771111</v>
      </c>
    </row>
    <row r="3970" spans="10:20" x14ac:dyDescent="0.25">
      <c r="J3970" s="1">
        <f t="shared" ca="1" si="375"/>
        <v>1</v>
      </c>
      <c r="K3970">
        <f t="shared" ca="1" si="373"/>
        <v>0.22620926525519439</v>
      </c>
      <c r="L3970">
        <f t="shared" ca="1" si="374"/>
        <v>0</v>
      </c>
      <c r="M3970">
        <f t="shared" ca="1" si="372"/>
        <v>0.22620926525519439</v>
      </c>
      <c r="N3970" s="1">
        <f ca="1">IF(M3970=K3970,K$2,IF(M3970=L3970,L$2,IF(M3970=#REF!,#REF!)))</f>
        <v>0</v>
      </c>
      <c r="P3970" s="1">
        <v>3968</v>
      </c>
      <c r="Q3970">
        <f t="shared" ca="1" si="376"/>
        <v>2095.7231182117857</v>
      </c>
      <c r="R3970" s="2">
        <f t="shared" ca="1" si="377"/>
        <v>34.928718636863096</v>
      </c>
      <c r="S3970" s="8">
        <f ca="1">COUNTIF($N$3:$N3970,S$2)/$P3970</f>
        <v>0.67011088709677424</v>
      </c>
      <c r="T3970" s="9">
        <f ca="1">COUNTIF($N$3:$N3970,T$2)/$P3970</f>
        <v>0.32988911290322581</v>
      </c>
    </row>
    <row r="3971" spans="10:20" x14ac:dyDescent="0.25">
      <c r="J3971" s="1">
        <f t="shared" ca="1" si="375"/>
        <v>0</v>
      </c>
      <c r="K3971">
        <f t="shared" ca="1" si="373"/>
        <v>0.71434686010279469</v>
      </c>
      <c r="L3971">
        <f t="shared" ca="1" si="374"/>
        <v>2.6039992477407563</v>
      </c>
      <c r="M3971">
        <f t="shared" ref="M3971:M4034" ca="1" si="378">SMALL(K3971:L3971,COUNTIF(K3971:L3971,0)+1)</f>
        <v>0.71434686010279469</v>
      </c>
      <c r="N3971" s="1">
        <f ca="1">IF(M3971=K3971,K$2,IF(M3971=L3971,L$2,IF(M3971=#REF!,#REF!)))</f>
        <v>0</v>
      </c>
      <c r="P3971" s="1">
        <v>3969</v>
      </c>
      <c r="Q3971">
        <f t="shared" ca="1" si="376"/>
        <v>2096.4374650718887</v>
      </c>
      <c r="R3971" s="2">
        <f t="shared" ca="1" si="377"/>
        <v>34.940624417864811</v>
      </c>
      <c r="S3971" s="8">
        <f ca="1">COUNTIF($N$3:$N3971,S$2)/$P3971</f>
        <v>0.67019400352733682</v>
      </c>
      <c r="T3971" s="9">
        <f ca="1">COUNTIF($N$3:$N3971,T$2)/$P3971</f>
        <v>0.32980599647266312</v>
      </c>
    </row>
    <row r="3972" spans="10:20" x14ac:dyDescent="0.25">
      <c r="J3972" s="1">
        <f t="shared" ca="1" si="375"/>
        <v>0</v>
      </c>
      <c r="K3972">
        <f t="shared" ref="K3972:K4035" ca="1" si="379">IF($J3972=$C$4,IF(D$4&lt;&gt;0,(-1/D$4),0)*LN(1-RAND()),IF($J3972=$C$5,IF(D$5&lt;&gt;0,(-1/D$5),0)*LN(1-RAND())))</f>
        <v>0.21753470372307079</v>
      </c>
      <c r="L3972">
        <f t="shared" ref="L3972:L4035" ca="1" si="380">IF($J3972=$C$4,IF(E$4&lt;&gt;0,(-1/E$4),0)*LN(1-RAND()),IF($J3972=$C$5,IF(E$5&lt;&gt;0,(-1/E$5),0)*LN(1-RAND())))</f>
        <v>0.76657507850327222</v>
      </c>
      <c r="M3972">
        <f t="shared" ca="1" si="378"/>
        <v>0.21753470372307079</v>
      </c>
      <c r="N3972" s="1">
        <f ca="1">IF(M3972=K3972,K$2,IF(M3972=L3972,L$2,IF(M3972=#REF!,#REF!)))</f>
        <v>0</v>
      </c>
      <c r="P3972" s="1">
        <v>3970</v>
      </c>
      <c r="Q3972">
        <f t="shared" ca="1" si="376"/>
        <v>2096.6549997756119</v>
      </c>
      <c r="R3972" s="2">
        <f t="shared" ca="1" si="377"/>
        <v>34.944249996260197</v>
      </c>
      <c r="S3972" s="8">
        <f ca="1">COUNTIF($N$3:$N3972,S$2)/$P3972</f>
        <v>0.6702770780856423</v>
      </c>
      <c r="T3972" s="9">
        <f ca="1">COUNTIF($N$3:$N3972,T$2)/$P3972</f>
        <v>0.3297229219143577</v>
      </c>
    </row>
    <row r="3973" spans="10:20" x14ac:dyDescent="0.25">
      <c r="J3973" s="1">
        <f t="shared" ca="1" si="375"/>
        <v>0</v>
      </c>
      <c r="K3973">
        <f t="shared" ca="1" si="379"/>
        <v>6.9412636421392587E-2</v>
      </c>
      <c r="L3973">
        <f t="shared" ca="1" si="380"/>
        <v>0.53925749908420062</v>
      </c>
      <c r="M3973">
        <f t="shared" ca="1" si="378"/>
        <v>6.9412636421392587E-2</v>
      </c>
      <c r="N3973" s="1">
        <f ca="1">IF(M3973=K3973,K$2,IF(M3973=L3973,L$2,IF(M3973=#REF!,#REF!)))</f>
        <v>0</v>
      </c>
      <c r="P3973" s="1">
        <v>3971</v>
      </c>
      <c r="Q3973">
        <f t="shared" ca="1" si="376"/>
        <v>2096.7244124120334</v>
      </c>
      <c r="R3973" s="2">
        <f t="shared" ca="1" si="377"/>
        <v>34.945406873533891</v>
      </c>
      <c r="S3973" s="8">
        <f ca="1">COUNTIF($N$3:$N3973,S$2)/$P3973</f>
        <v>0.67036011080332414</v>
      </c>
      <c r="T3973" s="9">
        <f ca="1">COUNTIF($N$3:$N3973,T$2)/$P3973</f>
        <v>0.32963988919667592</v>
      </c>
    </row>
    <row r="3974" spans="10:20" x14ac:dyDescent="0.25">
      <c r="J3974" s="1">
        <f t="shared" ca="1" si="375"/>
        <v>0</v>
      </c>
      <c r="K3974">
        <f t="shared" ca="1" si="379"/>
        <v>0.98022274570816736</v>
      </c>
      <c r="L3974">
        <f t="shared" ca="1" si="380"/>
        <v>0.44876381137954335</v>
      </c>
      <c r="M3974">
        <f t="shared" ca="1" si="378"/>
        <v>0.44876381137954335</v>
      </c>
      <c r="N3974" s="1">
        <f ca="1">IF(M3974=K3974,K$2,IF(M3974=L3974,L$2,IF(M3974=#REF!,#REF!)))</f>
        <v>1</v>
      </c>
      <c r="P3974" s="1">
        <v>3972</v>
      </c>
      <c r="Q3974">
        <f t="shared" ca="1" si="376"/>
        <v>2097.1731762234131</v>
      </c>
      <c r="R3974" s="2">
        <f t="shared" ca="1" si="377"/>
        <v>34.952886270390216</v>
      </c>
      <c r="S3974" s="8">
        <f ca="1">COUNTIF($N$3:$N3974,S$2)/$P3974</f>
        <v>0.67019133937562936</v>
      </c>
      <c r="T3974" s="9">
        <f ca="1">COUNTIF($N$3:$N3974,T$2)/$P3974</f>
        <v>0.32980866062437059</v>
      </c>
    </row>
    <row r="3975" spans="10:20" x14ac:dyDescent="0.25">
      <c r="J3975" s="1">
        <f t="shared" ca="1" si="375"/>
        <v>1</v>
      </c>
      <c r="K3975">
        <f t="shared" ca="1" si="379"/>
        <v>0.72084806211663177</v>
      </c>
      <c r="L3975">
        <f t="shared" ca="1" si="380"/>
        <v>0</v>
      </c>
      <c r="M3975">
        <f t="shared" ca="1" si="378"/>
        <v>0.72084806211663177</v>
      </c>
      <c r="N3975" s="1">
        <f ca="1">IF(M3975=K3975,K$2,IF(M3975=L3975,L$2,IF(M3975=#REF!,#REF!)))</f>
        <v>0</v>
      </c>
      <c r="P3975" s="1">
        <v>3973</v>
      </c>
      <c r="Q3975">
        <f t="shared" ca="1" si="376"/>
        <v>2097.8940242855297</v>
      </c>
      <c r="R3975" s="2">
        <f t="shared" ca="1" si="377"/>
        <v>34.964900404758829</v>
      </c>
      <c r="S3975" s="8">
        <f ca="1">COUNTIF($N$3:$N3975,S$2)/$P3975</f>
        <v>0.67027435187515727</v>
      </c>
      <c r="T3975" s="9">
        <f ca="1">COUNTIF($N$3:$N3975,T$2)/$P3975</f>
        <v>0.32972564812484267</v>
      </c>
    </row>
    <row r="3976" spans="10:20" x14ac:dyDescent="0.25">
      <c r="J3976" s="1">
        <f t="shared" ca="1" si="375"/>
        <v>0</v>
      </c>
      <c r="K3976">
        <f t="shared" ca="1" si="379"/>
        <v>2.0422173053360058</v>
      </c>
      <c r="L3976">
        <f t="shared" ca="1" si="380"/>
        <v>2.8372846160981093</v>
      </c>
      <c r="M3976">
        <f t="shared" ca="1" si="378"/>
        <v>2.0422173053360058</v>
      </c>
      <c r="N3976" s="1">
        <f ca="1">IF(M3976=K3976,K$2,IF(M3976=L3976,L$2,IF(M3976=#REF!,#REF!)))</f>
        <v>0</v>
      </c>
      <c r="P3976" s="1">
        <v>3974</v>
      </c>
      <c r="Q3976">
        <f t="shared" ca="1" si="376"/>
        <v>2099.9362415908658</v>
      </c>
      <c r="R3976" s="2">
        <f t="shared" ca="1" si="377"/>
        <v>34.998937359847766</v>
      </c>
      <c r="S3976" s="8">
        <f ca="1">COUNTIF($N$3:$N3976,S$2)/$P3976</f>
        <v>0.67035732259687975</v>
      </c>
      <c r="T3976" s="9">
        <f ca="1">COUNTIF($N$3:$N3976,T$2)/$P3976</f>
        <v>0.32964267740312025</v>
      </c>
    </row>
    <row r="3977" spans="10:20" x14ac:dyDescent="0.25">
      <c r="J3977" s="1">
        <f t="shared" ca="1" si="375"/>
        <v>0</v>
      </c>
      <c r="K3977">
        <f t="shared" ca="1" si="379"/>
        <v>1.3932860593358509</v>
      </c>
      <c r="L3977">
        <f t="shared" ca="1" si="380"/>
        <v>1.6474253234942844</v>
      </c>
      <c r="M3977">
        <f t="shared" ca="1" si="378"/>
        <v>1.3932860593358509</v>
      </c>
      <c r="N3977" s="1">
        <f ca="1">IF(M3977=K3977,K$2,IF(M3977=L3977,L$2,IF(M3977=#REF!,#REF!)))</f>
        <v>0</v>
      </c>
      <c r="P3977" s="1">
        <v>3975</v>
      </c>
      <c r="Q3977">
        <f t="shared" ca="1" si="376"/>
        <v>2101.3295276502017</v>
      </c>
      <c r="R3977" s="2">
        <f t="shared" ca="1" si="377"/>
        <v>35.022158794170032</v>
      </c>
      <c r="S3977" s="8">
        <f ca="1">COUNTIF($N$3:$N3977,S$2)/$P3977</f>
        <v>0.67044025157232701</v>
      </c>
      <c r="T3977" s="9">
        <f ca="1">COUNTIF($N$3:$N3977,T$2)/$P3977</f>
        <v>0.32955974842767294</v>
      </c>
    </row>
    <row r="3978" spans="10:20" x14ac:dyDescent="0.25">
      <c r="J3978" s="1">
        <f t="shared" ca="1" si="375"/>
        <v>0</v>
      </c>
      <c r="K3978">
        <f t="shared" ca="1" si="379"/>
        <v>0.90955451172134671</v>
      </c>
      <c r="L3978">
        <f t="shared" ca="1" si="380"/>
        <v>1.7402621103340512</v>
      </c>
      <c r="M3978">
        <f t="shared" ca="1" si="378"/>
        <v>0.90955451172134671</v>
      </c>
      <c r="N3978" s="1">
        <f ca="1">IF(M3978=K3978,K$2,IF(M3978=L3978,L$2,IF(M3978=#REF!,#REF!)))</f>
        <v>0</v>
      </c>
      <c r="P3978" s="1">
        <v>3976</v>
      </c>
      <c r="Q3978">
        <f t="shared" ca="1" si="376"/>
        <v>2102.2390821619229</v>
      </c>
      <c r="R3978" s="2">
        <f t="shared" ca="1" si="377"/>
        <v>35.037318036032048</v>
      </c>
      <c r="S3978" s="8">
        <f ca="1">COUNTIF($N$3:$N3978,S$2)/$P3978</f>
        <v>0.67052313883299797</v>
      </c>
      <c r="T3978" s="9">
        <f ca="1">COUNTIF($N$3:$N3978,T$2)/$P3978</f>
        <v>0.32947686116700203</v>
      </c>
    </row>
    <row r="3979" spans="10:20" x14ac:dyDescent="0.25">
      <c r="J3979" s="1">
        <f t="shared" ca="1" si="375"/>
        <v>0</v>
      </c>
      <c r="K3979">
        <f t="shared" ca="1" si="379"/>
        <v>0.45525905709257836</v>
      </c>
      <c r="L3979">
        <f t="shared" ca="1" si="380"/>
        <v>0.45705678352550216</v>
      </c>
      <c r="M3979">
        <f t="shared" ca="1" si="378"/>
        <v>0.45525905709257836</v>
      </c>
      <c r="N3979" s="1">
        <f ca="1">IF(M3979=K3979,K$2,IF(M3979=L3979,L$2,IF(M3979=#REF!,#REF!)))</f>
        <v>0</v>
      </c>
      <c r="P3979" s="1">
        <v>3977</v>
      </c>
      <c r="Q3979">
        <f t="shared" ca="1" si="376"/>
        <v>2102.6943412190153</v>
      </c>
      <c r="R3979" s="2">
        <f t="shared" ca="1" si="377"/>
        <v>35.04490568698359</v>
      </c>
      <c r="S3979" s="8">
        <f ca="1">COUNTIF($N$3:$N3979,S$2)/$P3979</f>
        <v>0.67060598441035957</v>
      </c>
      <c r="T3979" s="9">
        <f ca="1">COUNTIF($N$3:$N3979,T$2)/$P3979</f>
        <v>0.32939401558964043</v>
      </c>
    </row>
    <row r="3980" spans="10:20" x14ac:dyDescent="0.25">
      <c r="J3980" s="1">
        <f t="shared" ca="1" si="375"/>
        <v>0</v>
      </c>
      <c r="K3980">
        <f t="shared" ca="1" si="379"/>
        <v>3.479214701142463</v>
      </c>
      <c r="L3980">
        <f t="shared" ca="1" si="380"/>
        <v>1.4608267557772647</v>
      </c>
      <c r="M3980">
        <f t="shared" ca="1" si="378"/>
        <v>1.4608267557772647</v>
      </c>
      <c r="N3980" s="1">
        <f ca="1">IF(M3980=K3980,K$2,IF(M3980=L3980,L$2,IF(M3980=#REF!,#REF!)))</f>
        <v>1</v>
      </c>
      <c r="P3980" s="1">
        <v>3978</v>
      </c>
      <c r="Q3980">
        <f t="shared" ca="1" si="376"/>
        <v>2104.1551679747927</v>
      </c>
      <c r="R3980" s="2">
        <f t="shared" ca="1" si="377"/>
        <v>35.069252799579878</v>
      </c>
      <c r="S3980" s="8">
        <f ca="1">COUNTIF($N$3:$N3980,S$2)/$P3980</f>
        <v>0.67043740573152333</v>
      </c>
      <c r="T3980" s="9">
        <f ca="1">COUNTIF($N$3:$N3980,T$2)/$P3980</f>
        <v>0.32956259426847662</v>
      </c>
    </row>
    <row r="3981" spans="10:20" x14ac:dyDescent="0.25">
      <c r="J3981" s="1">
        <f t="shared" ca="1" si="375"/>
        <v>1</v>
      </c>
      <c r="K3981">
        <f t="shared" ca="1" si="379"/>
        <v>1.7658591729486754</v>
      </c>
      <c r="L3981">
        <f t="shared" ca="1" si="380"/>
        <v>0</v>
      </c>
      <c r="M3981">
        <f t="shared" ca="1" si="378"/>
        <v>1.7658591729486754</v>
      </c>
      <c r="N3981" s="1">
        <f ca="1">IF(M3981=K3981,K$2,IF(M3981=L3981,L$2,IF(M3981=#REF!,#REF!)))</f>
        <v>0</v>
      </c>
      <c r="P3981" s="1">
        <v>3979</v>
      </c>
      <c r="Q3981">
        <f t="shared" ca="1" si="376"/>
        <v>2105.9210271477414</v>
      </c>
      <c r="R3981" s="2">
        <f t="shared" ca="1" si="377"/>
        <v>35.098683785795693</v>
      </c>
      <c r="S3981" s="8">
        <f ca="1">COUNTIF($N$3:$N3981,S$2)/$P3981</f>
        <v>0.67052023121387283</v>
      </c>
      <c r="T3981" s="9">
        <f ca="1">COUNTIF($N$3:$N3981,T$2)/$P3981</f>
        <v>0.32947976878612717</v>
      </c>
    </row>
    <row r="3982" spans="10:20" x14ac:dyDescent="0.25">
      <c r="J3982" s="1">
        <f t="shared" ca="1" si="375"/>
        <v>0</v>
      </c>
      <c r="K3982">
        <f t="shared" ca="1" si="379"/>
        <v>1.3248602178561517</v>
      </c>
      <c r="L3982">
        <f t="shared" ca="1" si="380"/>
        <v>0.11524174050047402</v>
      </c>
      <c r="M3982">
        <f t="shared" ca="1" si="378"/>
        <v>0.11524174050047402</v>
      </c>
      <c r="N3982" s="1">
        <f ca="1">IF(M3982=K3982,K$2,IF(M3982=L3982,L$2,IF(M3982=#REF!,#REF!)))</f>
        <v>1</v>
      </c>
      <c r="P3982" s="1">
        <v>3980</v>
      </c>
      <c r="Q3982">
        <f t="shared" ca="1" si="376"/>
        <v>2106.0362688882419</v>
      </c>
      <c r="R3982" s="2">
        <f t="shared" ca="1" si="377"/>
        <v>35.100604481470697</v>
      </c>
      <c r="S3982" s="8">
        <f ca="1">COUNTIF($N$3:$N3982,S$2)/$P3982</f>
        <v>0.6703517587939698</v>
      </c>
      <c r="T3982" s="9">
        <f ca="1">COUNTIF($N$3:$N3982,T$2)/$P3982</f>
        <v>0.32964824120603015</v>
      </c>
    </row>
    <row r="3983" spans="10:20" x14ac:dyDescent="0.25">
      <c r="J3983" s="1">
        <f t="shared" ca="1" si="375"/>
        <v>1</v>
      </c>
      <c r="K3983">
        <f t="shared" ca="1" si="379"/>
        <v>0.1214115244810213</v>
      </c>
      <c r="L3983">
        <f t="shared" ca="1" si="380"/>
        <v>0</v>
      </c>
      <c r="M3983">
        <f t="shared" ca="1" si="378"/>
        <v>0.1214115244810213</v>
      </c>
      <c r="N3983" s="1">
        <f ca="1">IF(M3983=K3983,K$2,IF(M3983=L3983,L$2,IF(M3983=#REF!,#REF!)))</f>
        <v>0</v>
      </c>
      <c r="P3983" s="1">
        <v>3981</v>
      </c>
      <c r="Q3983">
        <f t="shared" ca="1" si="376"/>
        <v>2106.157680412723</v>
      </c>
      <c r="R3983" s="2">
        <f t="shared" ca="1" si="377"/>
        <v>35.102628006878717</v>
      </c>
      <c r="S3983" s="8">
        <f ca="1">COUNTIF($N$3:$N3983,S$2)/$P3983</f>
        <v>0.67043456417985425</v>
      </c>
      <c r="T3983" s="9">
        <f ca="1">COUNTIF($N$3:$N3983,T$2)/$P3983</f>
        <v>0.32956543582014569</v>
      </c>
    </row>
    <row r="3984" spans="10:20" x14ac:dyDescent="0.25">
      <c r="J3984" s="1">
        <f t="shared" ca="1" si="375"/>
        <v>0</v>
      </c>
      <c r="K3984">
        <f t="shared" ca="1" si="379"/>
        <v>0.15567079584256971</v>
      </c>
      <c r="L3984">
        <f t="shared" ca="1" si="380"/>
        <v>0.14157834713711206</v>
      </c>
      <c r="M3984">
        <f t="shared" ca="1" si="378"/>
        <v>0.14157834713711206</v>
      </c>
      <c r="N3984" s="1">
        <f ca="1">IF(M3984=K3984,K$2,IF(M3984=L3984,L$2,IF(M3984=#REF!,#REF!)))</f>
        <v>1</v>
      </c>
      <c r="P3984" s="1">
        <v>3982</v>
      </c>
      <c r="Q3984">
        <f t="shared" ca="1" si="376"/>
        <v>2106.2992587598601</v>
      </c>
      <c r="R3984" s="2">
        <f t="shared" ca="1" si="377"/>
        <v>35.104987645997667</v>
      </c>
      <c r="S3984" s="8">
        <f ca="1">COUNTIF($N$3:$N3984,S$2)/$P3984</f>
        <v>0.67026619789050723</v>
      </c>
      <c r="T3984" s="9">
        <f ca="1">COUNTIF($N$3:$N3984,T$2)/$P3984</f>
        <v>0.32973380210949271</v>
      </c>
    </row>
    <row r="3985" spans="10:20" x14ac:dyDescent="0.25">
      <c r="J3985" s="1">
        <f t="shared" ca="1" si="375"/>
        <v>1</v>
      </c>
      <c r="K3985">
        <f t="shared" ca="1" si="379"/>
        <v>0.61660340245777956</v>
      </c>
      <c r="L3985">
        <f t="shared" ca="1" si="380"/>
        <v>0</v>
      </c>
      <c r="M3985">
        <f t="shared" ca="1" si="378"/>
        <v>0.61660340245777956</v>
      </c>
      <c r="N3985" s="1">
        <f ca="1">IF(M3985=K3985,K$2,IF(M3985=L3985,L$2,IF(M3985=#REF!,#REF!)))</f>
        <v>0</v>
      </c>
      <c r="P3985" s="1">
        <v>3983</v>
      </c>
      <c r="Q3985">
        <f t="shared" ca="1" si="376"/>
        <v>2106.9158621623178</v>
      </c>
      <c r="R3985" s="2">
        <f t="shared" ca="1" si="377"/>
        <v>35.115264369371964</v>
      </c>
      <c r="S3985" s="8">
        <f ca="1">COUNTIF($N$3:$N3985,S$2)/$P3985</f>
        <v>0.67034898317850866</v>
      </c>
      <c r="T3985" s="9">
        <f ca="1">COUNTIF($N$3:$N3985,T$2)/$P3985</f>
        <v>0.32965101682149134</v>
      </c>
    </row>
    <row r="3986" spans="10:20" x14ac:dyDescent="0.25">
      <c r="J3986" s="1">
        <f t="shared" ca="1" si="375"/>
        <v>0</v>
      </c>
      <c r="K3986">
        <f t="shared" ca="1" si="379"/>
        <v>2.7122787370139658</v>
      </c>
      <c r="L3986">
        <f t="shared" ca="1" si="380"/>
        <v>0.32513117263490454</v>
      </c>
      <c r="M3986">
        <f t="shared" ca="1" si="378"/>
        <v>0.32513117263490454</v>
      </c>
      <c r="N3986" s="1">
        <f ca="1">IF(M3986=K3986,K$2,IF(M3986=L3986,L$2,IF(M3986=#REF!,#REF!)))</f>
        <v>1</v>
      </c>
      <c r="P3986" s="1">
        <v>3984</v>
      </c>
      <c r="Q3986">
        <f t="shared" ca="1" si="376"/>
        <v>2107.2409933349527</v>
      </c>
      <c r="R3986" s="2">
        <f t="shared" ca="1" si="377"/>
        <v>35.120683222249212</v>
      </c>
      <c r="S3986" s="8">
        <f ca="1">COUNTIF($N$3:$N3986,S$2)/$P3986</f>
        <v>0.67018072289156627</v>
      </c>
      <c r="T3986" s="9">
        <f ca="1">COUNTIF($N$3:$N3986,T$2)/$P3986</f>
        <v>0.32981927710843373</v>
      </c>
    </row>
    <row r="3987" spans="10:20" x14ac:dyDescent="0.25">
      <c r="J3987" s="1">
        <f t="shared" ca="1" si="375"/>
        <v>1</v>
      </c>
      <c r="K3987">
        <f t="shared" ca="1" si="379"/>
        <v>0.12007317410188724</v>
      </c>
      <c r="L3987">
        <f t="shared" ca="1" si="380"/>
        <v>0</v>
      </c>
      <c r="M3987">
        <f t="shared" ca="1" si="378"/>
        <v>0.12007317410188724</v>
      </c>
      <c r="N3987" s="1">
        <f ca="1">IF(M3987=K3987,K$2,IF(M3987=L3987,L$2,IF(M3987=#REF!,#REF!)))</f>
        <v>0</v>
      </c>
      <c r="P3987" s="1">
        <v>3985</v>
      </c>
      <c r="Q3987">
        <f t="shared" ca="1" si="376"/>
        <v>2107.3610665090546</v>
      </c>
      <c r="R3987" s="2">
        <f t="shared" ca="1" si="377"/>
        <v>35.122684441817576</v>
      </c>
      <c r="S3987" s="8">
        <f ca="1">COUNTIF($N$3:$N3987,S$2)/$P3987</f>
        <v>0.67026348808030112</v>
      </c>
      <c r="T3987" s="9">
        <f ca="1">COUNTIF($N$3:$N3987,T$2)/$P3987</f>
        <v>0.32973651191969888</v>
      </c>
    </row>
    <row r="3988" spans="10:20" x14ac:dyDescent="0.25">
      <c r="J3988" s="1">
        <f t="shared" ca="1" si="375"/>
        <v>0</v>
      </c>
      <c r="K3988">
        <f t="shared" ca="1" si="379"/>
        <v>0.67004170879389746</v>
      </c>
      <c r="L3988">
        <f t="shared" ca="1" si="380"/>
        <v>1.0560590548873241</v>
      </c>
      <c r="M3988">
        <f t="shared" ca="1" si="378"/>
        <v>0.67004170879389746</v>
      </c>
      <c r="N3988" s="1">
        <f ca="1">IF(M3988=K3988,K$2,IF(M3988=L3988,L$2,IF(M3988=#REF!,#REF!)))</f>
        <v>0</v>
      </c>
      <c r="P3988" s="1">
        <v>3986</v>
      </c>
      <c r="Q3988">
        <f t="shared" ca="1" si="376"/>
        <v>2108.0311082178487</v>
      </c>
      <c r="R3988" s="2">
        <f t="shared" ca="1" si="377"/>
        <v>35.133851803630812</v>
      </c>
      <c r="S3988" s="8">
        <f ca="1">COUNTIF($N$3:$N3988,S$2)/$P3988</f>
        <v>0.67034621174109388</v>
      </c>
      <c r="T3988" s="9">
        <f ca="1">COUNTIF($N$3:$N3988,T$2)/$P3988</f>
        <v>0.32965378825890618</v>
      </c>
    </row>
    <row r="3989" spans="10:20" x14ac:dyDescent="0.25">
      <c r="J3989" s="1">
        <f t="shared" ca="1" si="375"/>
        <v>0</v>
      </c>
      <c r="K3989">
        <f t="shared" ca="1" si="379"/>
        <v>0.9732838531671778</v>
      </c>
      <c r="L3989">
        <f t="shared" ca="1" si="380"/>
        <v>0.22145858319070921</v>
      </c>
      <c r="M3989">
        <f t="shared" ca="1" si="378"/>
        <v>0.22145858319070921</v>
      </c>
      <c r="N3989" s="1">
        <f ca="1">IF(M3989=K3989,K$2,IF(M3989=L3989,L$2,IF(M3989=#REF!,#REF!)))</f>
        <v>1</v>
      </c>
      <c r="P3989" s="1">
        <v>3987</v>
      </c>
      <c r="Q3989">
        <f t="shared" ca="1" si="376"/>
        <v>2108.2525668010394</v>
      </c>
      <c r="R3989" s="2">
        <f t="shared" ca="1" si="377"/>
        <v>35.13754278001732</v>
      </c>
      <c r="S3989" s="8">
        <f ca="1">COUNTIF($N$3:$N3989,S$2)/$P3989</f>
        <v>0.67017807875595681</v>
      </c>
      <c r="T3989" s="9">
        <f ca="1">COUNTIF($N$3:$N3989,T$2)/$P3989</f>
        <v>0.32982192124404314</v>
      </c>
    </row>
    <row r="3990" spans="10:20" x14ac:dyDescent="0.25">
      <c r="J3990" s="1">
        <f t="shared" ca="1" si="375"/>
        <v>1</v>
      </c>
      <c r="K3990">
        <f t="shared" ca="1" si="379"/>
        <v>0.60752048679320336</v>
      </c>
      <c r="L3990">
        <f t="shared" ca="1" si="380"/>
        <v>0</v>
      </c>
      <c r="M3990">
        <f t="shared" ca="1" si="378"/>
        <v>0.60752048679320336</v>
      </c>
      <c r="N3990" s="1">
        <f ca="1">IF(M3990=K3990,K$2,IF(M3990=L3990,L$2,IF(M3990=#REF!,#REF!)))</f>
        <v>0</v>
      </c>
      <c r="P3990" s="1">
        <v>3988</v>
      </c>
      <c r="Q3990">
        <f t="shared" ca="1" si="376"/>
        <v>2108.8600872878328</v>
      </c>
      <c r="R3990" s="2">
        <f t="shared" ca="1" si="377"/>
        <v>35.14766812146388</v>
      </c>
      <c r="S3990" s="8">
        <f ca="1">COUNTIF($N$3:$N3990,S$2)/$P3990</f>
        <v>0.67026078234704112</v>
      </c>
      <c r="T3990" s="9">
        <f ca="1">COUNTIF($N$3:$N3990,T$2)/$P3990</f>
        <v>0.32973921765295888</v>
      </c>
    </row>
    <row r="3991" spans="10:20" x14ac:dyDescent="0.25">
      <c r="J3991" s="1">
        <f t="shared" ca="1" si="375"/>
        <v>0</v>
      </c>
      <c r="K3991">
        <f t="shared" ca="1" si="379"/>
        <v>0.4757176393729165</v>
      </c>
      <c r="L3991">
        <f t="shared" ca="1" si="380"/>
        <v>6.6290048940120423E-3</v>
      </c>
      <c r="M3991">
        <f t="shared" ca="1" si="378"/>
        <v>6.6290048940120423E-3</v>
      </c>
      <c r="N3991" s="1">
        <f ca="1">IF(M3991=K3991,K$2,IF(M3991=L3991,L$2,IF(M3991=#REF!,#REF!)))</f>
        <v>1</v>
      </c>
      <c r="P3991" s="1">
        <v>3989</v>
      </c>
      <c r="Q3991">
        <f t="shared" ca="1" si="376"/>
        <v>2108.8667162927268</v>
      </c>
      <c r="R3991" s="2">
        <f t="shared" ca="1" si="377"/>
        <v>35.147778604878781</v>
      </c>
      <c r="S3991" s="8">
        <f ca="1">COUNTIF($N$3:$N3991,S$2)/$P3991</f>
        <v>0.67009275507646027</v>
      </c>
      <c r="T3991" s="9">
        <f ca="1">COUNTIF($N$3:$N3991,T$2)/$P3991</f>
        <v>0.32990724492353973</v>
      </c>
    </row>
    <row r="3992" spans="10:20" x14ac:dyDescent="0.25">
      <c r="J3992" s="1">
        <f t="shared" ca="1" si="375"/>
        <v>1</v>
      </c>
      <c r="K3992">
        <f t="shared" ca="1" si="379"/>
        <v>0.15096817436454407</v>
      </c>
      <c r="L3992">
        <f t="shared" ca="1" si="380"/>
        <v>0</v>
      </c>
      <c r="M3992">
        <f t="shared" ca="1" si="378"/>
        <v>0.15096817436454407</v>
      </c>
      <c r="N3992" s="1">
        <f ca="1">IF(M3992=K3992,K$2,IF(M3992=L3992,L$2,IF(M3992=#REF!,#REF!)))</f>
        <v>0</v>
      </c>
      <c r="P3992" s="1">
        <v>3990</v>
      </c>
      <c r="Q3992">
        <f t="shared" ca="1" si="376"/>
        <v>2109.0176844670914</v>
      </c>
      <c r="R3992" s="2">
        <f t="shared" ca="1" si="377"/>
        <v>35.150294741118188</v>
      </c>
      <c r="S3992" s="8">
        <f ca="1">COUNTIF($N$3:$N3992,S$2)/$P3992</f>
        <v>0.6701754385964912</v>
      </c>
      <c r="T3992" s="9">
        <f ca="1">COUNTIF($N$3:$N3992,T$2)/$P3992</f>
        <v>0.3298245614035088</v>
      </c>
    </row>
    <row r="3993" spans="10:20" x14ac:dyDescent="0.25">
      <c r="J3993" s="1">
        <f t="shared" ca="1" si="375"/>
        <v>0</v>
      </c>
      <c r="K3993">
        <f t="shared" ca="1" si="379"/>
        <v>0.56899766818615072</v>
      </c>
      <c r="L3993">
        <f t="shared" ca="1" si="380"/>
        <v>0.71938263646850686</v>
      </c>
      <c r="M3993">
        <f t="shared" ca="1" si="378"/>
        <v>0.56899766818615072</v>
      </c>
      <c r="N3993" s="1">
        <f ca="1">IF(M3993=K3993,K$2,IF(M3993=L3993,L$2,IF(M3993=#REF!,#REF!)))</f>
        <v>0</v>
      </c>
      <c r="P3993" s="1">
        <v>3991</v>
      </c>
      <c r="Q3993">
        <f t="shared" ca="1" si="376"/>
        <v>2109.5866821352774</v>
      </c>
      <c r="R3993" s="2">
        <f t="shared" ca="1" si="377"/>
        <v>35.159778035587955</v>
      </c>
      <c r="S3993" s="8">
        <f ca="1">COUNTIF($N$3:$N3993,S$2)/$P3993</f>
        <v>0.67025808068153347</v>
      </c>
      <c r="T3993" s="9">
        <f ca="1">COUNTIF($N$3:$N3993,T$2)/$P3993</f>
        <v>0.32974191931846653</v>
      </c>
    </row>
    <row r="3994" spans="10:20" x14ac:dyDescent="0.25">
      <c r="J3994" s="1">
        <f t="shared" ca="1" si="375"/>
        <v>0</v>
      </c>
      <c r="K3994">
        <f t="shared" ca="1" si="379"/>
        <v>5.4589955391142767E-2</v>
      </c>
      <c r="L3994">
        <f t="shared" ca="1" si="380"/>
        <v>0.90336752057337044</v>
      </c>
      <c r="M3994">
        <f t="shared" ca="1" si="378"/>
        <v>5.4589955391142767E-2</v>
      </c>
      <c r="N3994" s="1">
        <f ca="1">IF(M3994=K3994,K$2,IF(M3994=L3994,L$2,IF(M3994=#REF!,#REF!)))</f>
        <v>0</v>
      </c>
      <c r="P3994" s="1">
        <v>3992</v>
      </c>
      <c r="Q3994">
        <f t="shared" ca="1" si="376"/>
        <v>2109.6412720906687</v>
      </c>
      <c r="R3994" s="2">
        <f t="shared" ca="1" si="377"/>
        <v>35.16068786817781</v>
      </c>
      <c r="S3994" s="8">
        <f ca="1">COUNTIF($N$3:$N3994,S$2)/$P3994</f>
        <v>0.6703406813627254</v>
      </c>
      <c r="T3994" s="9">
        <f ca="1">COUNTIF($N$3:$N3994,T$2)/$P3994</f>
        <v>0.32965931863727455</v>
      </c>
    </row>
    <row r="3995" spans="10:20" x14ac:dyDescent="0.25">
      <c r="J3995" s="1">
        <f t="shared" ca="1" si="375"/>
        <v>0</v>
      </c>
      <c r="K3995">
        <f t="shared" ca="1" si="379"/>
        <v>0.4012307951460089</v>
      </c>
      <c r="L3995">
        <f t="shared" ca="1" si="380"/>
        <v>0.24905802099296345</v>
      </c>
      <c r="M3995">
        <f t="shared" ca="1" si="378"/>
        <v>0.24905802099296345</v>
      </c>
      <c r="N3995" s="1">
        <f ca="1">IF(M3995=K3995,K$2,IF(M3995=L3995,L$2,IF(M3995=#REF!,#REF!)))</f>
        <v>1</v>
      </c>
      <c r="P3995" s="1">
        <v>3993</v>
      </c>
      <c r="Q3995">
        <f t="shared" ca="1" si="376"/>
        <v>2109.8903301116616</v>
      </c>
      <c r="R3995" s="2">
        <f t="shared" ca="1" si="377"/>
        <v>35.164838835194359</v>
      </c>
      <c r="S3995" s="8">
        <f ca="1">COUNTIF($N$3:$N3995,S$2)/$P3995</f>
        <v>0.6701728024042074</v>
      </c>
      <c r="T3995" s="9">
        <f ca="1">COUNTIF($N$3:$N3995,T$2)/$P3995</f>
        <v>0.32982719759579265</v>
      </c>
    </row>
    <row r="3996" spans="10:20" x14ac:dyDescent="0.25">
      <c r="J3996" s="1">
        <f t="shared" ca="1" si="375"/>
        <v>1</v>
      </c>
      <c r="K3996">
        <f t="shared" ca="1" si="379"/>
        <v>0.2493878860455889</v>
      </c>
      <c r="L3996">
        <f t="shared" ca="1" si="380"/>
        <v>0</v>
      </c>
      <c r="M3996">
        <f t="shared" ca="1" si="378"/>
        <v>0.2493878860455889</v>
      </c>
      <c r="N3996" s="1">
        <f ca="1">IF(M3996=K3996,K$2,IF(M3996=L3996,L$2,IF(M3996=#REF!,#REF!)))</f>
        <v>0</v>
      </c>
      <c r="P3996" s="1">
        <v>3994</v>
      </c>
      <c r="Q3996">
        <f t="shared" ca="1" si="376"/>
        <v>2110.1397179977071</v>
      </c>
      <c r="R3996" s="2">
        <f t="shared" ca="1" si="377"/>
        <v>35.168995299961786</v>
      </c>
      <c r="S3996" s="8">
        <f ca="1">COUNTIF($N$3:$N3996,S$2)/$P3996</f>
        <v>0.67025538307461197</v>
      </c>
      <c r="T3996" s="9">
        <f ca="1">COUNTIF($N$3:$N3996,T$2)/$P3996</f>
        <v>0.32974461692538809</v>
      </c>
    </row>
    <row r="3997" spans="10:20" x14ac:dyDescent="0.25">
      <c r="J3997" s="1">
        <f t="shared" ca="1" si="375"/>
        <v>0</v>
      </c>
      <c r="K3997">
        <f t="shared" ca="1" si="379"/>
        <v>0.85388337425408978</v>
      </c>
      <c r="L3997">
        <f t="shared" ca="1" si="380"/>
        <v>1.0167035124614454</v>
      </c>
      <c r="M3997">
        <f t="shared" ca="1" si="378"/>
        <v>0.85388337425408978</v>
      </c>
      <c r="N3997" s="1">
        <f ca="1">IF(M3997=K3997,K$2,IF(M3997=L3997,L$2,IF(M3997=#REF!,#REF!)))</f>
        <v>0</v>
      </c>
      <c r="P3997" s="1">
        <v>3995</v>
      </c>
      <c r="Q3997">
        <f t="shared" ca="1" si="376"/>
        <v>2110.9936013719612</v>
      </c>
      <c r="R3997" s="2">
        <f t="shared" ca="1" si="377"/>
        <v>35.183226689532688</v>
      </c>
      <c r="S3997" s="8">
        <f ca="1">COUNTIF($N$3:$N3997,S$2)/$P3997</f>
        <v>0.67033792240300372</v>
      </c>
      <c r="T3997" s="9">
        <f ca="1">COUNTIF($N$3:$N3997,T$2)/$P3997</f>
        <v>0.32966207759699623</v>
      </c>
    </row>
    <row r="3998" spans="10:20" x14ac:dyDescent="0.25">
      <c r="J3998" s="1">
        <f t="shared" ca="1" si="375"/>
        <v>0</v>
      </c>
      <c r="K3998">
        <f t="shared" ca="1" si="379"/>
        <v>0.12101467523070385</v>
      </c>
      <c r="L3998">
        <f t="shared" ca="1" si="380"/>
        <v>0.4048266720471041</v>
      </c>
      <c r="M3998">
        <f t="shared" ca="1" si="378"/>
        <v>0.12101467523070385</v>
      </c>
      <c r="N3998" s="1">
        <f ca="1">IF(M3998=K3998,K$2,IF(M3998=L3998,L$2,IF(M3998=#REF!,#REF!)))</f>
        <v>0</v>
      </c>
      <c r="P3998" s="1">
        <v>3996</v>
      </c>
      <c r="Q3998">
        <f t="shared" ca="1" si="376"/>
        <v>2111.1146160471917</v>
      </c>
      <c r="R3998" s="2">
        <f t="shared" ca="1" si="377"/>
        <v>35.185243600786528</v>
      </c>
      <c r="S3998" s="8">
        <f ca="1">COUNTIF($N$3:$N3998,S$2)/$P3998</f>
        <v>0.67042042042042038</v>
      </c>
      <c r="T3998" s="9">
        <f ca="1">COUNTIF($N$3:$N3998,T$2)/$P3998</f>
        <v>0.32957957957957956</v>
      </c>
    </row>
    <row r="3999" spans="10:20" x14ac:dyDescent="0.25">
      <c r="J3999" s="1">
        <f t="shared" ca="1" si="375"/>
        <v>0</v>
      </c>
      <c r="K3999">
        <f t="shared" ca="1" si="379"/>
        <v>1.1412321524088489</v>
      </c>
      <c r="L3999">
        <f t="shared" ca="1" si="380"/>
        <v>0.38581280697631742</v>
      </c>
      <c r="M3999">
        <f t="shared" ca="1" si="378"/>
        <v>0.38581280697631742</v>
      </c>
      <c r="N3999" s="1">
        <f ca="1">IF(M3999=K3999,K$2,IF(M3999=L3999,L$2,IF(M3999=#REF!,#REF!)))</f>
        <v>1</v>
      </c>
      <c r="P3999" s="1">
        <v>3997</v>
      </c>
      <c r="Q3999">
        <f t="shared" ca="1" si="376"/>
        <v>2111.5004288541681</v>
      </c>
      <c r="R3999" s="2">
        <f t="shared" ca="1" si="377"/>
        <v>35.191673814236133</v>
      </c>
      <c r="S3999" s="8">
        <f ca="1">COUNTIF($N$3:$N3999,S$2)/$P3999</f>
        <v>0.6702526895171379</v>
      </c>
      <c r="T3999" s="9">
        <f ca="1">COUNTIF($N$3:$N3999,T$2)/$P3999</f>
        <v>0.32974731048286215</v>
      </c>
    </row>
    <row r="4000" spans="10:20" x14ac:dyDescent="0.25">
      <c r="J4000" s="1">
        <f t="shared" ca="1" si="375"/>
        <v>1</v>
      </c>
      <c r="K4000">
        <f t="shared" ca="1" si="379"/>
        <v>0.63549112207068692</v>
      </c>
      <c r="L4000">
        <f t="shared" ca="1" si="380"/>
        <v>0</v>
      </c>
      <c r="M4000">
        <f t="shared" ca="1" si="378"/>
        <v>0.63549112207068692</v>
      </c>
      <c r="N4000" s="1">
        <f ca="1">IF(M4000=K4000,K$2,IF(M4000=L4000,L$2,IF(M4000=#REF!,#REF!)))</f>
        <v>0</v>
      </c>
      <c r="P4000" s="1">
        <v>3998</v>
      </c>
      <c r="Q4000">
        <f t="shared" ca="1" si="376"/>
        <v>2112.1359199762387</v>
      </c>
      <c r="R4000" s="2">
        <f t="shared" ca="1" si="377"/>
        <v>35.202265332937309</v>
      </c>
      <c r="S4000" s="8">
        <f ca="1">COUNTIF($N$3:$N4000,S$2)/$P4000</f>
        <v>0.67033516758379186</v>
      </c>
      <c r="T4000" s="9">
        <f ca="1">COUNTIF($N$3:$N4000,T$2)/$P4000</f>
        <v>0.32966483241620809</v>
      </c>
    </row>
    <row r="4001" spans="10:20" x14ac:dyDescent="0.25">
      <c r="J4001" s="1">
        <f t="shared" ca="1" si="375"/>
        <v>0</v>
      </c>
      <c r="K4001">
        <f t="shared" ca="1" si="379"/>
        <v>0.75314713112882314</v>
      </c>
      <c r="L4001">
        <f t="shared" ca="1" si="380"/>
        <v>0.39233943033549551</v>
      </c>
      <c r="M4001">
        <f t="shared" ca="1" si="378"/>
        <v>0.39233943033549551</v>
      </c>
      <c r="N4001" s="1">
        <f ca="1">IF(M4001=K4001,K$2,IF(M4001=L4001,L$2,IF(M4001=#REF!,#REF!)))</f>
        <v>1</v>
      </c>
      <c r="P4001" s="1">
        <v>3999</v>
      </c>
      <c r="Q4001">
        <f t="shared" ca="1" si="376"/>
        <v>2112.5282594065743</v>
      </c>
      <c r="R4001" s="2">
        <f t="shared" ca="1" si="377"/>
        <v>35.208804323442905</v>
      </c>
      <c r="S4001" s="8">
        <f ca="1">COUNTIF($N$3:$N4001,S$2)/$P4001</f>
        <v>0.67016754188547134</v>
      </c>
      <c r="T4001" s="9">
        <f ca="1">COUNTIF($N$3:$N4001,T$2)/$P4001</f>
        <v>0.32983245811452866</v>
      </c>
    </row>
    <row r="4002" spans="10:20" x14ac:dyDescent="0.25">
      <c r="J4002" s="1">
        <f t="shared" ca="1" si="375"/>
        <v>1</v>
      </c>
      <c r="K4002">
        <f t="shared" ca="1" si="379"/>
        <v>0.4739240114893431</v>
      </c>
      <c r="L4002">
        <f t="shared" ca="1" si="380"/>
        <v>0</v>
      </c>
      <c r="M4002">
        <f t="shared" ca="1" si="378"/>
        <v>0.4739240114893431</v>
      </c>
      <c r="N4002" s="1">
        <f ca="1">IF(M4002=K4002,K$2,IF(M4002=L4002,L$2,IF(M4002=#REF!,#REF!)))</f>
        <v>0</v>
      </c>
      <c r="P4002" s="1">
        <v>4000</v>
      </c>
      <c r="Q4002">
        <f t="shared" ca="1" si="376"/>
        <v>2113.0021834180639</v>
      </c>
      <c r="R4002" s="2">
        <f t="shared" ca="1" si="377"/>
        <v>35.216703056967731</v>
      </c>
      <c r="S4002" s="8">
        <f ca="1">COUNTIF($N$3:$N4002,S$2)/$P4002</f>
        <v>0.67025000000000001</v>
      </c>
      <c r="T4002" s="9">
        <f ca="1">COUNTIF($N$3:$N4002,T$2)/$P4002</f>
        <v>0.32974999999999999</v>
      </c>
    </row>
    <row r="4003" spans="10:20" x14ac:dyDescent="0.25">
      <c r="J4003" s="1">
        <f t="shared" ca="1" si="375"/>
        <v>0</v>
      </c>
      <c r="K4003">
        <f t="shared" ca="1" si="379"/>
        <v>0.25886655325778135</v>
      </c>
      <c r="L4003">
        <f t="shared" ca="1" si="380"/>
        <v>0.2696458484420679</v>
      </c>
      <c r="M4003">
        <f t="shared" ca="1" si="378"/>
        <v>0.25886655325778135</v>
      </c>
      <c r="N4003" s="1">
        <f ca="1">IF(M4003=K4003,K$2,IF(M4003=L4003,L$2,IF(M4003=#REF!,#REF!)))</f>
        <v>0</v>
      </c>
      <c r="P4003" s="1">
        <v>4001</v>
      </c>
      <c r="Q4003">
        <f t="shared" ca="1" si="376"/>
        <v>2113.2610499713214</v>
      </c>
      <c r="R4003" s="2">
        <f t="shared" ca="1" si="377"/>
        <v>35.221017499522027</v>
      </c>
      <c r="S4003" s="8">
        <f ca="1">COUNTIF($N$3:$N4003,S$2)/$P4003</f>
        <v>0.67033241689577605</v>
      </c>
      <c r="T4003" s="9">
        <f ca="1">COUNTIF($N$3:$N4003,T$2)/$P4003</f>
        <v>0.32966758310422395</v>
      </c>
    </row>
    <row r="4004" spans="10:20" x14ac:dyDescent="0.25">
      <c r="J4004" s="1">
        <f t="shared" ca="1" si="375"/>
        <v>0</v>
      </c>
      <c r="K4004">
        <f t="shared" ca="1" si="379"/>
        <v>1.7909564923268788</v>
      </c>
      <c r="L4004">
        <f t="shared" ca="1" si="380"/>
        <v>0.44598405101264404</v>
      </c>
      <c r="M4004">
        <f t="shared" ca="1" si="378"/>
        <v>0.44598405101264404</v>
      </c>
      <c r="N4004" s="1">
        <f ca="1">IF(M4004=K4004,K$2,IF(M4004=L4004,L$2,IF(M4004=#REF!,#REF!)))</f>
        <v>1</v>
      </c>
      <c r="P4004" s="1">
        <v>4002</v>
      </c>
      <c r="Q4004">
        <f t="shared" ca="1" si="376"/>
        <v>2113.707034022334</v>
      </c>
      <c r="R4004" s="2">
        <f t="shared" ca="1" si="377"/>
        <v>35.228450567038898</v>
      </c>
      <c r="S4004" s="8">
        <f ca="1">COUNTIF($N$3:$N4004,S$2)/$P4004</f>
        <v>0.67016491754122942</v>
      </c>
      <c r="T4004" s="9">
        <f ca="1">COUNTIF($N$3:$N4004,T$2)/$P4004</f>
        <v>0.32983508245877063</v>
      </c>
    </row>
    <row r="4005" spans="10:20" x14ac:dyDescent="0.25">
      <c r="J4005" s="1">
        <f t="shared" ca="1" si="375"/>
        <v>1</v>
      </c>
      <c r="K4005">
        <f t="shared" ca="1" si="379"/>
        <v>0.16447874918944577</v>
      </c>
      <c r="L4005">
        <f t="shared" ca="1" si="380"/>
        <v>0</v>
      </c>
      <c r="M4005">
        <f t="shared" ca="1" si="378"/>
        <v>0.16447874918944577</v>
      </c>
      <c r="N4005" s="1">
        <f ca="1">IF(M4005=K4005,K$2,IF(M4005=L4005,L$2,IF(M4005=#REF!,#REF!)))</f>
        <v>0</v>
      </c>
      <c r="P4005" s="1">
        <v>4003</v>
      </c>
      <c r="Q4005">
        <f t="shared" ca="1" si="376"/>
        <v>2113.8715127715236</v>
      </c>
      <c r="R4005" s="2">
        <f t="shared" ca="1" si="377"/>
        <v>35.23119187952539</v>
      </c>
      <c r="S4005" s="8">
        <f ca="1">COUNTIF($N$3:$N4005,S$2)/$P4005</f>
        <v>0.67024731451411446</v>
      </c>
      <c r="T4005" s="9">
        <f ca="1">COUNTIF($N$3:$N4005,T$2)/$P4005</f>
        <v>0.3297526854858856</v>
      </c>
    </row>
    <row r="4006" spans="10:20" x14ac:dyDescent="0.25">
      <c r="J4006" s="1">
        <f t="shared" ca="1" si="375"/>
        <v>0</v>
      </c>
      <c r="K4006">
        <f t="shared" ca="1" si="379"/>
        <v>1.7845743169583554</v>
      </c>
      <c r="L4006">
        <f t="shared" ca="1" si="380"/>
        <v>1.0856519277332657</v>
      </c>
      <c r="M4006">
        <f t="shared" ca="1" si="378"/>
        <v>1.0856519277332657</v>
      </c>
      <c r="N4006" s="1">
        <f ca="1">IF(M4006=K4006,K$2,IF(M4006=L4006,L$2,IF(M4006=#REF!,#REF!)))</f>
        <v>1</v>
      </c>
      <c r="P4006" s="1">
        <v>4004</v>
      </c>
      <c r="Q4006">
        <f t="shared" ca="1" si="376"/>
        <v>2114.9571646992567</v>
      </c>
      <c r="R4006" s="2">
        <f t="shared" ca="1" si="377"/>
        <v>35.249286078320942</v>
      </c>
      <c r="S4006" s="8">
        <f ca="1">COUNTIF($N$3:$N4006,S$2)/$P4006</f>
        <v>0.67007992007992012</v>
      </c>
      <c r="T4006" s="9">
        <f ca="1">COUNTIF($N$3:$N4006,T$2)/$P4006</f>
        <v>0.32992007992007993</v>
      </c>
    </row>
    <row r="4007" spans="10:20" x14ac:dyDescent="0.25">
      <c r="J4007" s="1">
        <f t="shared" ca="1" si="375"/>
        <v>1</v>
      </c>
      <c r="K4007">
        <f t="shared" ca="1" si="379"/>
        <v>3.8000562735677042E-2</v>
      </c>
      <c r="L4007">
        <f t="shared" ca="1" si="380"/>
        <v>0</v>
      </c>
      <c r="M4007">
        <f t="shared" ca="1" si="378"/>
        <v>3.8000562735677042E-2</v>
      </c>
      <c r="N4007" s="1">
        <f ca="1">IF(M4007=K4007,K$2,IF(M4007=L4007,L$2,IF(M4007=#REF!,#REF!)))</f>
        <v>0</v>
      </c>
      <c r="P4007" s="1">
        <v>4005</v>
      </c>
      <c r="Q4007">
        <f t="shared" ca="1" si="376"/>
        <v>2114.9951652619925</v>
      </c>
      <c r="R4007" s="2">
        <f t="shared" ca="1" si="377"/>
        <v>35.249919421033205</v>
      </c>
      <c r="S4007" s="8">
        <f ca="1">COUNTIF($N$3:$N4007,S$2)/$P4007</f>
        <v>0.67016229712858921</v>
      </c>
      <c r="T4007" s="9">
        <f ca="1">COUNTIF($N$3:$N4007,T$2)/$P4007</f>
        <v>0.32983770287141073</v>
      </c>
    </row>
    <row r="4008" spans="10:20" x14ac:dyDescent="0.25">
      <c r="J4008" s="1">
        <f t="shared" ca="1" si="375"/>
        <v>0</v>
      </c>
      <c r="K4008">
        <f t="shared" ca="1" si="379"/>
        <v>0.96828473096872381</v>
      </c>
      <c r="L4008">
        <f t="shared" ca="1" si="380"/>
        <v>1.5768987064232851</v>
      </c>
      <c r="M4008">
        <f t="shared" ca="1" si="378"/>
        <v>0.96828473096872381</v>
      </c>
      <c r="N4008" s="1">
        <f ca="1">IF(M4008=K4008,K$2,IF(M4008=L4008,L$2,IF(M4008=#REF!,#REF!)))</f>
        <v>0</v>
      </c>
      <c r="P4008" s="1">
        <v>4006</v>
      </c>
      <c r="Q4008">
        <f t="shared" ca="1" si="376"/>
        <v>2115.9634499929612</v>
      </c>
      <c r="R4008" s="2">
        <f t="shared" ca="1" si="377"/>
        <v>35.266057499882685</v>
      </c>
      <c r="S4008" s="8">
        <f ca="1">COUNTIF($N$3:$N4008,S$2)/$P4008</f>
        <v>0.67024463305042437</v>
      </c>
      <c r="T4008" s="9">
        <f ca="1">COUNTIF($N$3:$N4008,T$2)/$P4008</f>
        <v>0.32975536694957563</v>
      </c>
    </row>
    <row r="4009" spans="10:20" x14ac:dyDescent="0.25">
      <c r="J4009" s="1">
        <f t="shared" ca="1" si="375"/>
        <v>0</v>
      </c>
      <c r="K4009">
        <f t="shared" ca="1" si="379"/>
        <v>1.4326481961323236</v>
      </c>
      <c r="L4009">
        <f t="shared" ca="1" si="380"/>
        <v>2.2496424500432832</v>
      </c>
      <c r="M4009">
        <f t="shared" ca="1" si="378"/>
        <v>1.4326481961323236</v>
      </c>
      <c r="N4009" s="1">
        <f ca="1">IF(M4009=K4009,K$2,IF(M4009=L4009,L$2,IF(M4009=#REF!,#REF!)))</f>
        <v>0</v>
      </c>
      <c r="P4009" s="1">
        <v>4007</v>
      </c>
      <c r="Q4009">
        <f t="shared" ca="1" si="376"/>
        <v>2117.3960981890937</v>
      </c>
      <c r="R4009" s="2">
        <f t="shared" ca="1" si="377"/>
        <v>35.289934969818226</v>
      </c>
      <c r="S4009" s="8">
        <f ca="1">COUNTIF($N$3:$N4009,S$2)/$P4009</f>
        <v>0.67032692787621662</v>
      </c>
      <c r="T4009" s="9">
        <f ca="1">COUNTIF($N$3:$N4009,T$2)/$P4009</f>
        <v>0.32967307212378338</v>
      </c>
    </row>
    <row r="4010" spans="10:20" x14ac:dyDescent="0.25">
      <c r="J4010" s="1">
        <f t="shared" ca="1" si="375"/>
        <v>0</v>
      </c>
      <c r="K4010">
        <f t="shared" ca="1" si="379"/>
        <v>1.3144380560510305</v>
      </c>
      <c r="L4010">
        <f t="shared" ca="1" si="380"/>
        <v>0.22825430159023641</v>
      </c>
      <c r="M4010">
        <f t="shared" ca="1" si="378"/>
        <v>0.22825430159023641</v>
      </c>
      <c r="N4010" s="1">
        <f ca="1">IF(M4010=K4010,K$2,IF(M4010=L4010,L$2,IF(M4010=#REF!,#REF!)))</f>
        <v>1</v>
      </c>
      <c r="P4010" s="1">
        <v>4008</v>
      </c>
      <c r="Q4010">
        <f t="shared" ca="1" si="376"/>
        <v>2117.624352490684</v>
      </c>
      <c r="R4010" s="2">
        <f t="shared" ca="1" si="377"/>
        <v>35.293739208178067</v>
      </c>
      <c r="S4010" s="8">
        <f ca="1">COUNTIF($N$3:$N4010,S$2)/$P4010</f>
        <v>0.67015968063872255</v>
      </c>
      <c r="T4010" s="9">
        <f ca="1">COUNTIF($N$3:$N4010,T$2)/$P4010</f>
        <v>0.32984031936127745</v>
      </c>
    </row>
    <row r="4011" spans="10:20" x14ac:dyDescent="0.25">
      <c r="J4011" s="1">
        <f t="shared" ref="J4011:J4074" ca="1" si="381">N4010</f>
        <v>1</v>
      </c>
      <c r="K4011">
        <f t="shared" ca="1" si="379"/>
        <v>2.7384779836018447E-2</v>
      </c>
      <c r="L4011">
        <f t="shared" ca="1" si="380"/>
        <v>0</v>
      </c>
      <c r="M4011">
        <f t="shared" ca="1" si="378"/>
        <v>2.7384779836018447E-2</v>
      </c>
      <c r="N4011" s="1">
        <f ca="1">IF(M4011=K4011,K$2,IF(M4011=L4011,L$2,IF(M4011=#REF!,#REF!)))</f>
        <v>0</v>
      </c>
      <c r="P4011" s="1">
        <v>4009</v>
      </c>
      <c r="Q4011">
        <f t="shared" ref="Q4011:Q4074" ca="1" si="382">M4011+Q4010</f>
        <v>2117.6517372705202</v>
      </c>
      <c r="R4011" s="2">
        <f t="shared" ref="R4011:R4074" ca="1" si="383">Q4011/60</f>
        <v>35.294195621175341</v>
      </c>
      <c r="S4011" s="8">
        <f ca="1">COUNTIF($N$3:$N4011,S$2)/$P4011</f>
        <v>0.67024195559990019</v>
      </c>
      <c r="T4011" s="9">
        <f ca="1">COUNTIF($N$3:$N4011,T$2)/$P4011</f>
        <v>0.32975804440009976</v>
      </c>
    </row>
    <row r="4012" spans="10:20" x14ac:dyDescent="0.25">
      <c r="J4012" s="1">
        <f t="shared" ca="1" si="381"/>
        <v>0</v>
      </c>
      <c r="K4012">
        <f t="shared" ca="1" si="379"/>
        <v>0.69657068507912978</v>
      </c>
      <c r="L4012">
        <f t="shared" ca="1" si="380"/>
        <v>0.41374427554528714</v>
      </c>
      <c r="M4012">
        <f t="shared" ca="1" si="378"/>
        <v>0.41374427554528714</v>
      </c>
      <c r="N4012" s="1">
        <f ca="1">IF(M4012=K4012,K$2,IF(M4012=L4012,L$2,IF(M4012=#REF!,#REF!)))</f>
        <v>1</v>
      </c>
      <c r="P4012" s="1">
        <v>4010</v>
      </c>
      <c r="Q4012">
        <f t="shared" ca="1" si="382"/>
        <v>2118.0654815460657</v>
      </c>
      <c r="R4012" s="2">
        <f t="shared" ca="1" si="383"/>
        <v>35.301091359101093</v>
      </c>
      <c r="S4012" s="8">
        <f ca="1">COUNTIF($N$3:$N4012,S$2)/$P4012</f>
        <v>0.67007481296758109</v>
      </c>
      <c r="T4012" s="9">
        <f ca="1">COUNTIF($N$3:$N4012,T$2)/$P4012</f>
        <v>0.32992518703241897</v>
      </c>
    </row>
    <row r="4013" spans="10:20" x14ac:dyDescent="0.25">
      <c r="J4013" s="1">
        <f t="shared" ca="1" si="381"/>
        <v>1</v>
      </c>
      <c r="K4013">
        <f t="shared" ca="1" si="379"/>
        <v>0.58108768207297934</v>
      </c>
      <c r="L4013">
        <f t="shared" ca="1" si="380"/>
        <v>0</v>
      </c>
      <c r="M4013">
        <f t="shared" ca="1" si="378"/>
        <v>0.58108768207297934</v>
      </c>
      <c r="N4013" s="1">
        <f ca="1">IF(M4013=K4013,K$2,IF(M4013=L4013,L$2,IF(M4013=#REF!,#REF!)))</f>
        <v>0</v>
      </c>
      <c r="P4013" s="1">
        <v>4011</v>
      </c>
      <c r="Q4013">
        <f t="shared" ca="1" si="382"/>
        <v>2118.6465692281386</v>
      </c>
      <c r="R4013" s="2">
        <f t="shared" ca="1" si="383"/>
        <v>35.310776153802308</v>
      </c>
      <c r="S4013" s="8">
        <f ca="1">COUNTIF($N$3:$N4013,S$2)/$P4013</f>
        <v>0.67015706806282727</v>
      </c>
      <c r="T4013" s="9">
        <f ca="1">COUNTIF($N$3:$N4013,T$2)/$P4013</f>
        <v>0.32984293193717279</v>
      </c>
    </row>
    <row r="4014" spans="10:20" x14ac:dyDescent="0.25">
      <c r="J4014" s="1">
        <f t="shared" ca="1" si="381"/>
        <v>0</v>
      </c>
      <c r="K4014">
        <f t="shared" ca="1" si="379"/>
        <v>0.35905609193790455</v>
      </c>
      <c r="L4014">
        <f t="shared" ca="1" si="380"/>
        <v>0.48460963196522838</v>
      </c>
      <c r="M4014">
        <f t="shared" ca="1" si="378"/>
        <v>0.35905609193790455</v>
      </c>
      <c r="N4014" s="1">
        <f ca="1">IF(M4014=K4014,K$2,IF(M4014=L4014,L$2,IF(M4014=#REF!,#REF!)))</f>
        <v>0</v>
      </c>
      <c r="P4014" s="1">
        <v>4012</v>
      </c>
      <c r="Q4014">
        <f t="shared" ca="1" si="382"/>
        <v>2119.0056253200764</v>
      </c>
      <c r="R4014" s="2">
        <f t="shared" ca="1" si="383"/>
        <v>35.316760422001273</v>
      </c>
      <c r="S4014" s="8">
        <f ca="1">COUNTIF($N$3:$N4014,S$2)/$P4014</f>
        <v>0.67023928215353934</v>
      </c>
      <c r="T4014" s="9">
        <f ca="1">COUNTIF($N$3:$N4014,T$2)/$P4014</f>
        <v>0.3297607178464606</v>
      </c>
    </row>
    <row r="4015" spans="10:20" x14ac:dyDescent="0.25">
      <c r="J4015" s="1">
        <f t="shared" ca="1" si="381"/>
        <v>0</v>
      </c>
      <c r="K4015">
        <f t="shared" ca="1" si="379"/>
        <v>0.72962775422025528</v>
      </c>
      <c r="L4015">
        <f t="shared" ca="1" si="380"/>
        <v>6.3019485359974717E-2</v>
      </c>
      <c r="M4015">
        <f t="shared" ca="1" si="378"/>
        <v>6.3019485359974717E-2</v>
      </c>
      <c r="N4015" s="1">
        <f ca="1">IF(M4015=K4015,K$2,IF(M4015=L4015,L$2,IF(M4015=#REF!,#REF!)))</f>
        <v>1</v>
      </c>
      <c r="P4015" s="1">
        <v>4013</v>
      </c>
      <c r="Q4015">
        <f t="shared" ca="1" si="382"/>
        <v>2119.0686448054366</v>
      </c>
      <c r="R4015" s="2">
        <f t="shared" ca="1" si="383"/>
        <v>35.317810746757274</v>
      </c>
      <c r="S4015" s="8">
        <f ca="1">COUNTIF($N$3:$N4015,S$2)/$P4015</f>
        <v>0.67007226513830054</v>
      </c>
      <c r="T4015" s="9">
        <f ca="1">COUNTIF($N$3:$N4015,T$2)/$P4015</f>
        <v>0.32992773486169946</v>
      </c>
    </row>
    <row r="4016" spans="10:20" x14ac:dyDescent="0.25">
      <c r="J4016" s="1">
        <f t="shared" ca="1" si="381"/>
        <v>1</v>
      </c>
      <c r="K4016">
        <f t="shared" ca="1" si="379"/>
        <v>0.51433384693191186</v>
      </c>
      <c r="L4016">
        <f t="shared" ca="1" si="380"/>
        <v>0</v>
      </c>
      <c r="M4016">
        <f t="shared" ca="1" si="378"/>
        <v>0.51433384693191186</v>
      </c>
      <c r="N4016" s="1">
        <f ca="1">IF(M4016=K4016,K$2,IF(M4016=L4016,L$2,IF(M4016=#REF!,#REF!)))</f>
        <v>0</v>
      </c>
      <c r="P4016" s="1">
        <v>4014</v>
      </c>
      <c r="Q4016">
        <f t="shared" ca="1" si="382"/>
        <v>2119.5829786523686</v>
      </c>
      <c r="R4016" s="2">
        <f t="shared" ca="1" si="383"/>
        <v>35.326382977539474</v>
      </c>
      <c r="S4016" s="8">
        <f ca="1">COUNTIF($N$3:$N4016,S$2)/$P4016</f>
        <v>0.67015445939212759</v>
      </c>
      <c r="T4016" s="9">
        <f ca="1">COUNTIF($N$3:$N4016,T$2)/$P4016</f>
        <v>0.32984554060787247</v>
      </c>
    </row>
    <row r="4017" spans="10:20" x14ac:dyDescent="0.25">
      <c r="J4017" s="1">
        <f t="shared" ca="1" si="381"/>
        <v>0</v>
      </c>
      <c r="K4017">
        <f t="shared" ca="1" si="379"/>
        <v>0.82092754217526098</v>
      </c>
      <c r="L4017">
        <f t="shared" ca="1" si="380"/>
        <v>1.0269935743504603</v>
      </c>
      <c r="M4017">
        <f t="shared" ca="1" si="378"/>
        <v>0.82092754217526098</v>
      </c>
      <c r="N4017" s="1">
        <f ca="1">IF(M4017=K4017,K$2,IF(M4017=L4017,L$2,IF(M4017=#REF!,#REF!)))</f>
        <v>0</v>
      </c>
      <c r="P4017" s="1">
        <v>4015</v>
      </c>
      <c r="Q4017">
        <f t="shared" ca="1" si="382"/>
        <v>2120.4039061945441</v>
      </c>
      <c r="R4017" s="2">
        <f t="shared" ca="1" si="383"/>
        <v>35.340065103242402</v>
      </c>
      <c r="S4017" s="8">
        <f ca="1">COUNTIF($N$3:$N4017,S$2)/$P4017</f>
        <v>0.67023661270236612</v>
      </c>
      <c r="T4017" s="9">
        <f ca="1">COUNTIF($N$3:$N4017,T$2)/$P4017</f>
        <v>0.32976338729763388</v>
      </c>
    </row>
    <row r="4018" spans="10:20" x14ac:dyDescent="0.25">
      <c r="J4018" s="1">
        <f t="shared" ca="1" si="381"/>
        <v>0</v>
      </c>
      <c r="K4018">
        <f t="shared" ca="1" si="379"/>
        <v>0.68209544266929278</v>
      </c>
      <c r="L4018">
        <f t="shared" ca="1" si="380"/>
        <v>0.69540948193113017</v>
      </c>
      <c r="M4018">
        <f t="shared" ca="1" si="378"/>
        <v>0.68209544266929278</v>
      </c>
      <c r="N4018" s="1">
        <f ca="1">IF(M4018=K4018,K$2,IF(M4018=L4018,L$2,IF(M4018=#REF!,#REF!)))</f>
        <v>0</v>
      </c>
      <c r="P4018" s="1">
        <v>4016</v>
      </c>
      <c r="Q4018">
        <f t="shared" ca="1" si="382"/>
        <v>2121.0860016372135</v>
      </c>
      <c r="R4018" s="2">
        <f t="shared" ca="1" si="383"/>
        <v>35.351433360620227</v>
      </c>
      <c r="S4018" s="8">
        <f ca="1">COUNTIF($N$3:$N4018,S$2)/$P4018</f>
        <v>0.67031872509960155</v>
      </c>
      <c r="T4018" s="9">
        <f ca="1">COUNTIF($N$3:$N4018,T$2)/$P4018</f>
        <v>0.32968127490039839</v>
      </c>
    </row>
    <row r="4019" spans="10:20" x14ac:dyDescent="0.25">
      <c r="J4019" s="1">
        <f t="shared" ca="1" si="381"/>
        <v>0</v>
      </c>
      <c r="K4019">
        <f t="shared" ca="1" si="379"/>
        <v>4.5585874744892241</v>
      </c>
      <c r="L4019">
        <f t="shared" ca="1" si="380"/>
        <v>0.89558882137437401</v>
      </c>
      <c r="M4019">
        <f t="shared" ca="1" si="378"/>
        <v>0.89558882137437401</v>
      </c>
      <c r="N4019" s="1">
        <f ca="1">IF(M4019=K4019,K$2,IF(M4019=L4019,L$2,IF(M4019=#REF!,#REF!)))</f>
        <v>1</v>
      </c>
      <c r="P4019" s="1">
        <v>4017</v>
      </c>
      <c r="Q4019">
        <f t="shared" ca="1" si="382"/>
        <v>2121.981590458588</v>
      </c>
      <c r="R4019" s="2">
        <f t="shared" ca="1" si="383"/>
        <v>35.366359840976465</v>
      </c>
      <c r="S4019" s="8">
        <f ca="1">COUNTIF($N$3:$N4019,S$2)/$P4019</f>
        <v>0.67015185461787408</v>
      </c>
      <c r="T4019" s="9">
        <f ca="1">COUNTIF($N$3:$N4019,T$2)/$P4019</f>
        <v>0.32984814538212598</v>
      </c>
    </row>
    <row r="4020" spans="10:20" x14ac:dyDescent="0.25">
      <c r="J4020" s="1">
        <f t="shared" ca="1" si="381"/>
        <v>1</v>
      </c>
      <c r="K4020">
        <f t="shared" ca="1" si="379"/>
        <v>0.17083157762223239</v>
      </c>
      <c r="L4020">
        <f t="shared" ca="1" si="380"/>
        <v>0</v>
      </c>
      <c r="M4020">
        <f t="shared" ca="1" si="378"/>
        <v>0.17083157762223239</v>
      </c>
      <c r="N4020" s="1">
        <f ca="1">IF(M4020=K4020,K$2,IF(M4020=L4020,L$2,IF(M4020=#REF!,#REF!)))</f>
        <v>0</v>
      </c>
      <c r="P4020" s="1">
        <v>4018</v>
      </c>
      <c r="Q4020">
        <f t="shared" ca="1" si="382"/>
        <v>2122.1524220362103</v>
      </c>
      <c r="R4020" s="2">
        <f t="shared" ca="1" si="383"/>
        <v>35.369207033936839</v>
      </c>
      <c r="S4020" s="8">
        <f ca="1">COUNTIF($N$3:$N4020,S$2)/$P4020</f>
        <v>0.67023394723743157</v>
      </c>
      <c r="T4020" s="9">
        <f ca="1">COUNTIF($N$3:$N4020,T$2)/$P4020</f>
        <v>0.32976605276256843</v>
      </c>
    </row>
    <row r="4021" spans="10:20" x14ac:dyDescent="0.25">
      <c r="J4021" s="1">
        <f t="shared" ca="1" si="381"/>
        <v>0</v>
      </c>
      <c r="K4021">
        <f t="shared" ca="1" si="379"/>
        <v>0.46140829719681314</v>
      </c>
      <c r="L4021">
        <f t="shared" ca="1" si="380"/>
        <v>0.67287517131404972</v>
      </c>
      <c r="M4021">
        <f t="shared" ca="1" si="378"/>
        <v>0.46140829719681314</v>
      </c>
      <c r="N4021" s="1">
        <f ca="1">IF(M4021=K4021,K$2,IF(M4021=L4021,L$2,IF(M4021=#REF!,#REF!)))</f>
        <v>0</v>
      </c>
      <c r="P4021" s="1">
        <v>4019</v>
      </c>
      <c r="Q4021">
        <f t="shared" ca="1" si="382"/>
        <v>2122.6138303334069</v>
      </c>
      <c r="R4021" s="2">
        <f t="shared" ca="1" si="383"/>
        <v>35.376897172223451</v>
      </c>
      <c r="S4021" s="8">
        <f ca="1">COUNTIF($N$3:$N4021,S$2)/$P4021</f>
        <v>0.67031599900472749</v>
      </c>
      <c r="T4021" s="9">
        <f ca="1">COUNTIF($N$3:$N4021,T$2)/$P4021</f>
        <v>0.32968400099527245</v>
      </c>
    </row>
    <row r="4022" spans="10:20" x14ac:dyDescent="0.25">
      <c r="J4022" s="1">
        <f t="shared" ca="1" si="381"/>
        <v>0</v>
      </c>
      <c r="K4022">
        <f t="shared" ca="1" si="379"/>
        <v>0.55186165685652366</v>
      </c>
      <c r="L4022">
        <f t="shared" ca="1" si="380"/>
        <v>0.54092795614346068</v>
      </c>
      <c r="M4022">
        <f t="shared" ca="1" si="378"/>
        <v>0.54092795614346068</v>
      </c>
      <c r="N4022" s="1">
        <f ca="1">IF(M4022=K4022,K$2,IF(M4022=L4022,L$2,IF(M4022=#REF!,#REF!)))</f>
        <v>1</v>
      </c>
      <c r="P4022" s="1">
        <v>4020</v>
      </c>
      <c r="Q4022">
        <f t="shared" ca="1" si="382"/>
        <v>2123.1547582895505</v>
      </c>
      <c r="R4022" s="2">
        <f t="shared" ca="1" si="383"/>
        <v>35.385912638159176</v>
      </c>
      <c r="S4022" s="8">
        <f ca="1">COUNTIF($N$3:$N4022,S$2)/$P4022</f>
        <v>0.67014925373134326</v>
      </c>
      <c r="T4022" s="9">
        <f ca="1">COUNTIF($N$3:$N4022,T$2)/$P4022</f>
        <v>0.32985074626865674</v>
      </c>
    </row>
    <row r="4023" spans="10:20" x14ac:dyDescent="0.25">
      <c r="J4023" s="1">
        <f t="shared" ca="1" si="381"/>
        <v>1</v>
      </c>
      <c r="K4023">
        <f t="shared" ca="1" si="379"/>
        <v>3.1395364298174522E-2</v>
      </c>
      <c r="L4023">
        <f t="shared" ca="1" si="380"/>
        <v>0</v>
      </c>
      <c r="M4023">
        <f t="shared" ca="1" si="378"/>
        <v>3.1395364298174522E-2</v>
      </c>
      <c r="N4023" s="1">
        <f ca="1">IF(M4023=K4023,K$2,IF(M4023=L4023,L$2,IF(M4023=#REF!,#REF!)))</f>
        <v>0</v>
      </c>
      <c r="P4023" s="1">
        <v>4021</v>
      </c>
      <c r="Q4023">
        <f t="shared" ca="1" si="382"/>
        <v>2123.1861536538486</v>
      </c>
      <c r="R4023" s="2">
        <f t="shared" ca="1" si="383"/>
        <v>35.386435894230807</v>
      </c>
      <c r="S4023" s="8">
        <f ca="1">COUNTIF($N$3:$N4023,S$2)/$P4023</f>
        <v>0.6702312857498135</v>
      </c>
      <c r="T4023" s="9">
        <f ca="1">COUNTIF($N$3:$N4023,T$2)/$P4023</f>
        <v>0.3297687142501865</v>
      </c>
    </row>
    <row r="4024" spans="10:20" x14ac:dyDescent="0.25">
      <c r="J4024" s="1">
        <f t="shared" ca="1" si="381"/>
        <v>0</v>
      </c>
      <c r="K4024">
        <f t="shared" ca="1" si="379"/>
        <v>0.63466063824883379</v>
      </c>
      <c r="L4024">
        <f t="shared" ca="1" si="380"/>
        <v>0.98932686557197291</v>
      </c>
      <c r="M4024">
        <f t="shared" ca="1" si="378"/>
        <v>0.63466063824883379</v>
      </c>
      <c r="N4024" s="1">
        <f ca="1">IF(M4024=K4024,K$2,IF(M4024=L4024,L$2,IF(M4024=#REF!,#REF!)))</f>
        <v>0</v>
      </c>
      <c r="P4024" s="1">
        <v>4022</v>
      </c>
      <c r="Q4024">
        <f t="shared" ca="1" si="382"/>
        <v>2123.8208142920976</v>
      </c>
      <c r="R4024" s="2">
        <f t="shared" ca="1" si="383"/>
        <v>35.397013571534963</v>
      </c>
      <c r="S4024" s="8">
        <f ca="1">COUNTIF($N$3:$N4024,S$2)/$P4024</f>
        <v>0.67031327697662857</v>
      </c>
      <c r="T4024" s="9">
        <f ca="1">COUNTIF($N$3:$N4024,T$2)/$P4024</f>
        <v>0.32968672302337143</v>
      </c>
    </row>
    <row r="4025" spans="10:20" x14ac:dyDescent="0.25">
      <c r="J4025" s="1">
        <f t="shared" ca="1" si="381"/>
        <v>0</v>
      </c>
      <c r="K4025">
        <f t="shared" ca="1" si="379"/>
        <v>2.2389145220690589</v>
      </c>
      <c r="L4025">
        <f t="shared" ca="1" si="380"/>
        <v>1.4903463241377017</v>
      </c>
      <c r="M4025">
        <f t="shared" ca="1" si="378"/>
        <v>1.4903463241377017</v>
      </c>
      <c r="N4025" s="1">
        <f ca="1">IF(M4025=K4025,K$2,IF(M4025=L4025,L$2,IF(M4025=#REF!,#REF!)))</f>
        <v>1</v>
      </c>
      <c r="P4025" s="1">
        <v>4023</v>
      </c>
      <c r="Q4025">
        <f t="shared" ca="1" si="382"/>
        <v>2125.3111606162352</v>
      </c>
      <c r="R4025" s="2">
        <f t="shared" ca="1" si="383"/>
        <v>35.421852676937256</v>
      </c>
      <c r="S4025" s="8">
        <f ca="1">COUNTIF($N$3:$N4025,S$2)/$P4025</f>
        <v>0.67014665672383789</v>
      </c>
      <c r="T4025" s="9">
        <f ca="1">COUNTIF($N$3:$N4025,T$2)/$P4025</f>
        <v>0.32985334327616206</v>
      </c>
    </row>
    <row r="4026" spans="10:20" x14ac:dyDescent="0.25">
      <c r="J4026" s="1">
        <f t="shared" ca="1" si="381"/>
        <v>1</v>
      </c>
      <c r="K4026">
        <f t="shared" ca="1" si="379"/>
        <v>0.68696621311155037</v>
      </c>
      <c r="L4026">
        <f t="shared" ca="1" si="380"/>
        <v>0</v>
      </c>
      <c r="M4026">
        <f t="shared" ca="1" si="378"/>
        <v>0.68696621311155037</v>
      </c>
      <c r="N4026" s="1">
        <f ca="1">IF(M4026=K4026,K$2,IF(M4026=L4026,L$2,IF(M4026=#REF!,#REF!)))</f>
        <v>0</v>
      </c>
      <c r="P4026" s="1">
        <v>4024</v>
      </c>
      <c r="Q4026">
        <f t="shared" ca="1" si="382"/>
        <v>2125.9981268293468</v>
      </c>
      <c r="R4026" s="2">
        <f t="shared" ca="1" si="383"/>
        <v>35.43330211382245</v>
      </c>
      <c r="S4026" s="8">
        <f ca="1">COUNTIF($N$3:$N4026,S$2)/$P4026</f>
        <v>0.67022862823061635</v>
      </c>
      <c r="T4026" s="9">
        <f ca="1">COUNTIF($N$3:$N4026,T$2)/$P4026</f>
        <v>0.3297713717693837</v>
      </c>
    </row>
    <row r="4027" spans="10:20" x14ac:dyDescent="0.25">
      <c r="J4027" s="1">
        <f t="shared" ca="1" si="381"/>
        <v>0</v>
      </c>
      <c r="K4027">
        <f t="shared" ca="1" si="379"/>
        <v>4.4525284402581233</v>
      </c>
      <c r="L4027">
        <f t="shared" ca="1" si="380"/>
        <v>0.69380702666090222</v>
      </c>
      <c r="M4027">
        <f t="shared" ca="1" si="378"/>
        <v>0.69380702666090222</v>
      </c>
      <c r="N4027" s="1">
        <f ca="1">IF(M4027=K4027,K$2,IF(M4027=L4027,L$2,IF(M4027=#REF!,#REF!)))</f>
        <v>1</v>
      </c>
      <c r="P4027" s="1">
        <v>4025</v>
      </c>
      <c r="Q4027">
        <f t="shared" ca="1" si="382"/>
        <v>2126.6919338560078</v>
      </c>
      <c r="R4027" s="2">
        <f t="shared" ca="1" si="383"/>
        <v>35.444865564266799</v>
      </c>
      <c r="S4027" s="8">
        <f ca="1">COUNTIF($N$3:$N4027,S$2)/$P4027</f>
        <v>0.6700621118012422</v>
      </c>
      <c r="T4027" s="9">
        <f ca="1">COUNTIF($N$3:$N4027,T$2)/$P4027</f>
        <v>0.32993788819875774</v>
      </c>
    </row>
    <row r="4028" spans="10:20" x14ac:dyDescent="0.25">
      <c r="J4028" s="1">
        <f t="shared" ca="1" si="381"/>
        <v>1</v>
      </c>
      <c r="K4028">
        <f t="shared" ca="1" si="379"/>
        <v>0.85101838759696458</v>
      </c>
      <c r="L4028">
        <f t="shared" ca="1" si="380"/>
        <v>0</v>
      </c>
      <c r="M4028">
        <f t="shared" ca="1" si="378"/>
        <v>0.85101838759696458</v>
      </c>
      <c r="N4028" s="1">
        <f ca="1">IF(M4028=K4028,K$2,IF(M4028=L4028,L$2,IF(M4028=#REF!,#REF!)))</f>
        <v>0</v>
      </c>
      <c r="P4028" s="1">
        <v>4026</v>
      </c>
      <c r="Q4028">
        <f t="shared" ca="1" si="382"/>
        <v>2127.5429522436048</v>
      </c>
      <c r="R4028" s="2">
        <f t="shared" ca="1" si="383"/>
        <v>35.459049204060079</v>
      </c>
      <c r="S4028" s="8">
        <f ca="1">COUNTIF($N$3:$N4028,S$2)/$P4028</f>
        <v>0.67014406358668654</v>
      </c>
      <c r="T4028" s="9">
        <f ca="1">COUNTIF($N$3:$N4028,T$2)/$P4028</f>
        <v>0.32985593641331346</v>
      </c>
    </row>
    <row r="4029" spans="10:20" x14ac:dyDescent="0.25">
      <c r="J4029" s="1">
        <f t="shared" ca="1" si="381"/>
        <v>0</v>
      </c>
      <c r="K4029">
        <f t="shared" ca="1" si="379"/>
        <v>1.9608611634315971</v>
      </c>
      <c r="L4029">
        <f t="shared" ca="1" si="380"/>
        <v>2.4987513842237283</v>
      </c>
      <c r="M4029">
        <f t="shared" ca="1" si="378"/>
        <v>1.9608611634315971</v>
      </c>
      <c r="N4029" s="1">
        <f ca="1">IF(M4029=K4029,K$2,IF(M4029=L4029,L$2,IF(M4029=#REF!,#REF!)))</f>
        <v>0</v>
      </c>
      <c r="P4029" s="1">
        <v>4027</v>
      </c>
      <c r="Q4029">
        <f t="shared" ca="1" si="382"/>
        <v>2129.5038134070364</v>
      </c>
      <c r="R4029" s="2">
        <f t="shared" ca="1" si="383"/>
        <v>35.49173022345061</v>
      </c>
      <c r="S4029" s="8">
        <f ca="1">COUNTIF($N$3:$N4029,S$2)/$P4029</f>
        <v>0.67022597467097089</v>
      </c>
      <c r="T4029" s="9">
        <f ca="1">COUNTIF($N$3:$N4029,T$2)/$P4029</f>
        <v>0.32977402532902905</v>
      </c>
    </row>
    <row r="4030" spans="10:20" x14ac:dyDescent="0.25">
      <c r="J4030" s="1">
        <f t="shared" ca="1" si="381"/>
        <v>0</v>
      </c>
      <c r="K4030">
        <f t="shared" ca="1" si="379"/>
        <v>3.2698104369118237</v>
      </c>
      <c r="L4030">
        <f t="shared" ca="1" si="380"/>
        <v>2.7584002459258343</v>
      </c>
      <c r="M4030">
        <f t="shared" ca="1" si="378"/>
        <v>2.7584002459258343</v>
      </c>
      <c r="N4030" s="1">
        <f ca="1">IF(M4030=K4030,K$2,IF(M4030=L4030,L$2,IF(M4030=#REF!,#REF!)))</f>
        <v>1</v>
      </c>
      <c r="P4030" s="1">
        <v>4028</v>
      </c>
      <c r="Q4030">
        <f t="shared" ca="1" si="382"/>
        <v>2132.2622136529621</v>
      </c>
      <c r="R4030" s="2">
        <f t="shared" ca="1" si="383"/>
        <v>35.537703560882704</v>
      </c>
      <c r="S4030" s="8">
        <f ca="1">COUNTIF($N$3:$N4030,S$2)/$P4030</f>
        <v>0.67005958291956302</v>
      </c>
      <c r="T4030" s="9">
        <f ca="1">COUNTIF($N$3:$N4030,T$2)/$P4030</f>
        <v>0.32994041708043692</v>
      </c>
    </row>
    <row r="4031" spans="10:20" x14ac:dyDescent="0.25">
      <c r="J4031" s="1">
        <f t="shared" ca="1" si="381"/>
        <v>1</v>
      </c>
      <c r="K4031">
        <f t="shared" ca="1" si="379"/>
        <v>6.2196481016509229E-2</v>
      </c>
      <c r="L4031">
        <f t="shared" ca="1" si="380"/>
        <v>0</v>
      </c>
      <c r="M4031">
        <f t="shared" ca="1" si="378"/>
        <v>6.2196481016509229E-2</v>
      </c>
      <c r="N4031" s="1">
        <f ca="1">IF(M4031=K4031,K$2,IF(M4031=L4031,L$2,IF(M4031=#REF!,#REF!)))</f>
        <v>0</v>
      </c>
      <c r="P4031" s="1">
        <v>4029</v>
      </c>
      <c r="Q4031">
        <f t="shared" ca="1" si="382"/>
        <v>2132.3244101339787</v>
      </c>
      <c r="R4031" s="2">
        <f t="shared" ca="1" si="383"/>
        <v>35.538740168899643</v>
      </c>
      <c r="S4031" s="8">
        <f ca="1">COUNTIF($N$3:$N4031,S$2)/$P4031</f>
        <v>0.67014147431124349</v>
      </c>
      <c r="T4031" s="9">
        <f ca="1">COUNTIF($N$3:$N4031,T$2)/$P4031</f>
        <v>0.32985852568875651</v>
      </c>
    </row>
    <row r="4032" spans="10:20" x14ac:dyDescent="0.25">
      <c r="J4032" s="1">
        <f t="shared" ca="1" si="381"/>
        <v>0</v>
      </c>
      <c r="K4032">
        <f t="shared" ca="1" si="379"/>
        <v>0.64139600513775041</v>
      </c>
      <c r="L4032">
        <f t="shared" ca="1" si="380"/>
        <v>0.24573831859678452</v>
      </c>
      <c r="M4032">
        <f t="shared" ca="1" si="378"/>
        <v>0.24573831859678452</v>
      </c>
      <c r="N4032" s="1">
        <f ca="1">IF(M4032=K4032,K$2,IF(M4032=L4032,L$2,IF(M4032=#REF!,#REF!)))</f>
        <v>1</v>
      </c>
      <c r="P4032" s="1">
        <v>4030</v>
      </c>
      <c r="Q4032">
        <f t="shared" ca="1" si="382"/>
        <v>2132.5701484525757</v>
      </c>
      <c r="R4032" s="2">
        <f t="shared" ca="1" si="383"/>
        <v>35.542835807542929</v>
      </c>
      <c r="S4032" s="8">
        <f ca="1">COUNTIF($N$3:$N4032,S$2)/$P4032</f>
        <v>0.66997518610421836</v>
      </c>
      <c r="T4032" s="9">
        <f ca="1">COUNTIF($N$3:$N4032,T$2)/$P4032</f>
        <v>0.33002481389578164</v>
      </c>
    </row>
    <row r="4033" spans="10:20" x14ac:dyDescent="0.25">
      <c r="J4033" s="1">
        <f t="shared" ca="1" si="381"/>
        <v>1</v>
      </c>
      <c r="K4033">
        <f t="shared" ca="1" si="379"/>
        <v>0.85280441067367052</v>
      </c>
      <c r="L4033">
        <f t="shared" ca="1" si="380"/>
        <v>0</v>
      </c>
      <c r="M4033">
        <f t="shared" ca="1" si="378"/>
        <v>0.85280441067367052</v>
      </c>
      <c r="N4033" s="1">
        <f ca="1">IF(M4033=K4033,K$2,IF(M4033=L4033,L$2,IF(M4033=#REF!,#REF!)))</f>
        <v>0</v>
      </c>
      <c r="P4033" s="1">
        <v>4031</v>
      </c>
      <c r="Q4033">
        <f t="shared" ca="1" si="382"/>
        <v>2133.4229528632495</v>
      </c>
      <c r="R4033" s="2">
        <f t="shared" ca="1" si="383"/>
        <v>35.55704921438749</v>
      </c>
      <c r="S4033" s="8">
        <f ca="1">COUNTIF($N$3:$N4033,S$2)/$P4033</f>
        <v>0.67005705780203428</v>
      </c>
      <c r="T4033" s="9">
        <f ca="1">COUNTIF($N$3:$N4033,T$2)/$P4033</f>
        <v>0.32994294219796577</v>
      </c>
    </row>
    <row r="4034" spans="10:20" x14ac:dyDescent="0.25">
      <c r="J4034" s="1">
        <f t="shared" ca="1" si="381"/>
        <v>0</v>
      </c>
      <c r="K4034">
        <f t="shared" ca="1" si="379"/>
        <v>1.6657728555631544</v>
      </c>
      <c r="L4034">
        <f t="shared" ca="1" si="380"/>
        <v>0.28947303577825079</v>
      </c>
      <c r="M4034">
        <f t="shared" ca="1" si="378"/>
        <v>0.28947303577825079</v>
      </c>
      <c r="N4034" s="1">
        <f ca="1">IF(M4034=K4034,K$2,IF(M4034=L4034,L$2,IF(M4034=#REF!,#REF!)))</f>
        <v>1</v>
      </c>
      <c r="P4034" s="1">
        <v>4032</v>
      </c>
      <c r="Q4034">
        <f t="shared" ca="1" si="382"/>
        <v>2133.7124258990279</v>
      </c>
      <c r="R4034" s="2">
        <f t="shared" ca="1" si="383"/>
        <v>35.561873764983801</v>
      </c>
      <c r="S4034" s="8">
        <f ca="1">COUNTIF($N$3:$N4034,S$2)/$P4034</f>
        <v>0.66989087301587302</v>
      </c>
      <c r="T4034" s="9">
        <f ca="1">COUNTIF($N$3:$N4034,T$2)/$P4034</f>
        <v>0.33010912698412698</v>
      </c>
    </row>
    <row r="4035" spans="10:20" x14ac:dyDescent="0.25">
      <c r="J4035" s="1">
        <f t="shared" ca="1" si="381"/>
        <v>1</v>
      </c>
      <c r="K4035">
        <f t="shared" ca="1" si="379"/>
        <v>2.8491845234944146</v>
      </c>
      <c r="L4035">
        <f t="shared" ca="1" si="380"/>
        <v>0</v>
      </c>
      <c r="M4035">
        <f t="shared" ref="M4035:M4098" ca="1" si="384">SMALL(K4035:L4035,COUNTIF(K4035:L4035,0)+1)</f>
        <v>2.8491845234944146</v>
      </c>
      <c r="N4035" s="1">
        <f ca="1">IF(M4035=K4035,K$2,IF(M4035=L4035,L$2,IF(M4035=#REF!,#REF!)))</f>
        <v>0</v>
      </c>
      <c r="P4035" s="1">
        <v>4033</v>
      </c>
      <c r="Q4035">
        <f t="shared" ca="1" si="382"/>
        <v>2136.5616104225223</v>
      </c>
      <c r="R4035" s="2">
        <f t="shared" ca="1" si="383"/>
        <v>35.609360173708708</v>
      </c>
      <c r="S4035" s="8">
        <f ca="1">COUNTIF($N$3:$N4035,S$2)/$P4035</f>
        <v>0.66997272501859662</v>
      </c>
      <c r="T4035" s="9">
        <f ca="1">COUNTIF($N$3:$N4035,T$2)/$P4035</f>
        <v>0.33002727498140344</v>
      </c>
    </row>
    <row r="4036" spans="10:20" x14ac:dyDescent="0.25">
      <c r="J4036" s="1">
        <f t="shared" ca="1" si="381"/>
        <v>0</v>
      </c>
      <c r="K4036">
        <f t="shared" ref="K4036:K4099" ca="1" si="385">IF($J4036=$C$4,IF(D$4&lt;&gt;0,(-1/D$4),0)*LN(1-RAND()),IF($J4036=$C$5,IF(D$5&lt;&gt;0,(-1/D$5),0)*LN(1-RAND())))</f>
        <v>2.1525893614694813</v>
      </c>
      <c r="L4036">
        <f t="shared" ref="L4036:L4099" ca="1" si="386">IF($J4036=$C$4,IF(E$4&lt;&gt;0,(-1/E$4),0)*LN(1-RAND()),IF($J4036=$C$5,IF(E$5&lt;&gt;0,(-1/E$5),0)*LN(1-RAND())))</f>
        <v>0.36858260176385793</v>
      </c>
      <c r="M4036">
        <f t="shared" ca="1" si="384"/>
        <v>0.36858260176385793</v>
      </c>
      <c r="N4036" s="1">
        <f ca="1">IF(M4036=K4036,K$2,IF(M4036=L4036,L$2,IF(M4036=#REF!,#REF!)))</f>
        <v>1</v>
      </c>
      <c r="P4036" s="1">
        <v>4034</v>
      </c>
      <c r="Q4036">
        <f t="shared" ca="1" si="382"/>
        <v>2136.9301930242864</v>
      </c>
      <c r="R4036" s="2">
        <f t="shared" ca="1" si="383"/>
        <v>35.615503217071442</v>
      </c>
      <c r="S4036" s="8">
        <f ca="1">COUNTIF($N$3:$N4036,S$2)/$P4036</f>
        <v>0.66980664352999508</v>
      </c>
      <c r="T4036" s="9">
        <f ca="1">COUNTIF($N$3:$N4036,T$2)/$P4036</f>
        <v>0.33019335647000497</v>
      </c>
    </row>
    <row r="4037" spans="10:20" x14ac:dyDescent="0.25">
      <c r="J4037" s="1">
        <f t="shared" ca="1" si="381"/>
        <v>1</v>
      </c>
      <c r="K4037">
        <f t="shared" ca="1" si="385"/>
        <v>0.30866390207836791</v>
      </c>
      <c r="L4037">
        <f t="shared" ca="1" si="386"/>
        <v>0</v>
      </c>
      <c r="M4037">
        <f t="shared" ca="1" si="384"/>
        <v>0.30866390207836791</v>
      </c>
      <c r="N4037" s="1">
        <f ca="1">IF(M4037=K4037,K$2,IF(M4037=L4037,L$2,IF(M4037=#REF!,#REF!)))</f>
        <v>0</v>
      </c>
      <c r="P4037" s="1">
        <v>4035</v>
      </c>
      <c r="Q4037">
        <f t="shared" ca="1" si="382"/>
        <v>2137.2388569263649</v>
      </c>
      <c r="R4037" s="2">
        <f t="shared" ca="1" si="383"/>
        <v>35.620647615439417</v>
      </c>
      <c r="S4037" s="8">
        <f ca="1">COUNTIF($N$3:$N4037,S$2)/$P4037</f>
        <v>0.66988847583643119</v>
      </c>
      <c r="T4037" s="9">
        <f ca="1">COUNTIF($N$3:$N4037,T$2)/$P4037</f>
        <v>0.33011152416356876</v>
      </c>
    </row>
    <row r="4038" spans="10:20" x14ac:dyDescent="0.25">
      <c r="J4038" s="1">
        <f t="shared" ca="1" si="381"/>
        <v>0</v>
      </c>
      <c r="K4038">
        <f t="shared" ca="1" si="385"/>
        <v>2.7866329978026649</v>
      </c>
      <c r="L4038">
        <f t="shared" ca="1" si="386"/>
        <v>0.46335340617556048</v>
      </c>
      <c r="M4038">
        <f t="shared" ca="1" si="384"/>
        <v>0.46335340617556048</v>
      </c>
      <c r="N4038" s="1">
        <f ca="1">IF(M4038=K4038,K$2,IF(M4038=L4038,L$2,IF(M4038=#REF!,#REF!)))</f>
        <v>1</v>
      </c>
      <c r="P4038" s="1">
        <v>4036</v>
      </c>
      <c r="Q4038">
        <f t="shared" ca="1" si="382"/>
        <v>2137.7022103325403</v>
      </c>
      <c r="R4038" s="2">
        <f t="shared" ca="1" si="383"/>
        <v>35.628370172209003</v>
      </c>
      <c r="S4038" s="8">
        <f ca="1">COUNTIF($N$3:$N4038,S$2)/$P4038</f>
        <v>0.66972249752229929</v>
      </c>
      <c r="T4038" s="9">
        <f ca="1">COUNTIF($N$3:$N4038,T$2)/$P4038</f>
        <v>0.33027750247770071</v>
      </c>
    </row>
    <row r="4039" spans="10:20" x14ac:dyDescent="0.25">
      <c r="J4039" s="1">
        <f t="shared" ca="1" si="381"/>
        <v>1</v>
      </c>
      <c r="K4039">
        <f t="shared" ca="1" si="385"/>
        <v>0.17757216046975913</v>
      </c>
      <c r="L4039">
        <f t="shared" ca="1" si="386"/>
        <v>0</v>
      </c>
      <c r="M4039">
        <f t="shared" ca="1" si="384"/>
        <v>0.17757216046975913</v>
      </c>
      <c r="N4039" s="1">
        <f ca="1">IF(M4039=K4039,K$2,IF(M4039=L4039,L$2,IF(M4039=#REF!,#REF!)))</f>
        <v>0</v>
      </c>
      <c r="P4039" s="1">
        <v>4037</v>
      </c>
      <c r="Q4039">
        <f t="shared" ca="1" si="382"/>
        <v>2137.8797824930102</v>
      </c>
      <c r="R4039" s="2">
        <f t="shared" ca="1" si="383"/>
        <v>35.631329708216839</v>
      </c>
      <c r="S4039" s="8">
        <f ca="1">COUNTIF($N$3:$N4039,S$2)/$P4039</f>
        <v>0.66980431013128561</v>
      </c>
      <c r="T4039" s="9">
        <f ca="1">COUNTIF($N$3:$N4039,T$2)/$P4039</f>
        <v>0.33019568986871439</v>
      </c>
    </row>
    <row r="4040" spans="10:20" x14ac:dyDescent="0.25">
      <c r="J4040" s="1">
        <f t="shared" ca="1" si="381"/>
        <v>0</v>
      </c>
      <c r="K4040">
        <f t="shared" ca="1" si="385"/>
        <v>4.7801166868041296</v>
      </c>
      <c r="L4040">
        <f t="shared" ca="1" si="386"/>
        <v>0.3154114549656728</v>
      </c>
      <c r="M4040">
        <f t="shared" ca="1" si="384"/>
        <v>0.3154114549656728</v>
      </c>
      <c r="N4040" s="1">
        <f ca="1">IF(M4040=K4040,K$2,IF(M4040=L4040,L$2,IF(M4040=#REF!,#REF!)))</f>
        <v>1</v>
      </c>
      <c r="P4040" s="1">
        <v>4038</v>
      </c>
      <c r="Q4040">
        <f t="shared" ca="1" si="382"/>
        <v>2138.1951939479759</v>
      </c>
      <c r="R4040" s="2">
        <f t="shared" ca="1" si="383"/>
        <v>35.636586565799597</v>
      </c>
      <c r="S4040" s="8">
        <f ca="1">COUNTIF($N$3:$N4040,S$2)/$P4040</f>
        <v>0.66963843486874686</v>
      </c>
      <c r="T4040" s="9">
        <f ca="1">COUNTIF($N$3:$N4040,T$2)/$P4040</f>
        <v>0.33036156513125309</v>
      </c>
    </row>
    <row r="4041" spans="10:20" x14ac:dyDescent="0.25">
      <c r="J4041" s="1">
        <f t="shared" ca="1" si="381"/>
        <v>1</v>
      </c>
      <c r="K4041">
        <f t="shared" ca="1" si="385"/>
        <v>0.11439357295839085</v>
      </c>
      <c r="L4041">
        <f t="shared" ca="1" si="386"/>
        <v>0</v>
      </c>
      <c r="M4041">
        <f t="shared" ca="1" si="384"/>
        <v>0.11439357295839085</v>
      </c>
      <c r="N4041" s="1">
        <f ca="1">IF(M4041=K4041,K$2,IF(M4041=L4041,L$2,IF(M4041=#REF!,#REF!)))</f>
        <v>0</v>
      </c>
      <c r="P4041" s="1">
        <v>4039</v>
      </c>
      <c r="Q4041">
        <f t="shared" ca="1" si="382"/>
        <v>2138.3095875209342</v>
      </c>
      <c r="R4041" s="2">
        <f t="shared" ca="1" si="383"/>
        <v>35.638493125348901</v>
      </c>
      <c r="S4041" s="8">
        <f ca="1">COUNTIF($N$3:$N4041,S$2)/$P4041</f>
        <v>0.6697202277791533</v>
      </c>
      <c r="T4041" s="9">
        <f ca="1">COUNTIF($N$3:$N4041,T$2)/$P4041</f>
        <v>0.33027977222084676</v>
      </c>
    </row>
    <row r="4042" spans="10:20" x14ac:dyDescent="0.25">
      <c r="J4042" s="1">
        <f t="shared" ca="1" si="381"/>
        <v>0</v>
      </c>
      <c r="K4042">
        <f t="shared" ca="1" si="385"/>
        <v>0.54230991739751222</v>
      </c>
      <c r="L4042">
        <f t="shared" ca="1" si="386"/>
        <v>1.5201894713892397</v>
      </c>
      <c r="M4042">
        <f t="shared" ca="1" si="384"/>
        <v>0.54230991739751222</v>
      </c>
      <c r="N4042" s="1">
        <f ca="1">IF(M4042=K4042,K$2,IF(M4042=L4042,L$2,IF(M4042=#REF!,#REF!)))</f>
        <v>0</v>
      </c>
      <c r="P4042" s="1">
        <v>4040</v>
      </c>
      <c r="Q4042">
        <f t="shared" ca="1" si="382"/>
        <v>2138.8518974383319</v>
      </c>
      <c r="R4042" s="2">
        <f t="shared" ca="1" si="383"/>
        <v>35.647531623972199</v>
      </c>
      <c r="S4042" s="8">
        <f ca="1">COUNTIF($N$3:$N4042,S$2)/$P4042</f>
        <v>0.66980198019801984</v>
      </c>
      <c r="T4042" s="9">
        <f ca="1">COUNTIF($N$3:$N4042,T$2)/$P4042</f>
        <v>0.33019801980198021</v>
      </c>
    </row>
    <row r="4043" spans="10:20" x14ac:dyDescent="0.25">
      <c r="J4043" s="1">
        <f t="shared" ca="1" si="381"/>
        <v>0</v>
      </c>
      <c r="K4043">
        <f t="shared" ca="1" si="385"/>
        <v>0.2380447089833686</v>
      </c>
      <c r="L4043">
        <f t="shared" ca="1" si="386"/>
        <v>0.60607838202554665</v>
      </c>
      <c r="M4043">
        <f t="shared" ca="1" si="384"/>
        <v>0.2380447089833686</v>
      </c>
      <c r="N4043" s="1">
        <f ca="1">IF(M4043=K4043,K$2,IF(M4043=L4043,L$2,IF(M4043=#REF!,#REF!)))</f>
        <v>0</v>
      </c>
      <c r="P4043" s="1">
        <v>4041</v>
      </c>
      <c r="Q4043">
        <f t="shared" ca="1" si="382"/>
        <v>2139.0899421473155</v>
      </c>
      <c r="R4043" s="2">
        <f t="shared" ca="1" si="383"/>
        <v>35.651499035788589</v>
      </c>
      <c r="S4043" s="8">
        <f ca="1">COUNTIF($N$3:$N4043,S$2)/$P4043</f>
        <v>0.66988369215540711</v>
      </c>
      <c r="T4043" s="9">
        <f ca="1">COUNTIF($N$3:$N4043,T$2)/$P4043</f>
        <v>0.33011630784459295</v>
      </c>
    </row>
    <row r="4044" spans="10:20" x14ac:dyDescent="0.25">
      <c r="J4044" s="1">
        <f t="shared" ca="1" si="381"/>
        <v>0</v>
      </c>
      <c r="K4044">
        <f t="shared" ca="1" si="385"/>
        <v>2.6285777332433962</v>
      </c>
      <c r="L4044">
        <f t="shared" ca="1" si="386"/>
        <v>0.11747978283666219</v>
      </c>
      <c r="M4044">
        <f t="shared" ca="1" si="384"/>
        <v>0.11747978283666219</v>
      </c>
      <c r="N4044" s="1">
        <f ca="1">IF(M4044=K4044,K$2,IF(M4044=L4044,L$2,IF(M4044=#REF!,#REF!)))</f>
        <v>1</v>
      </c>
      <c r="P4044" s="1">
        <v>4042</v>
      </c>
      <c r="Q4044">
        <f t="shared" ca="1" si="382"/>
        <v>2139.2074219301521</v>
      </c>
      <c r="R4044" s="2">
        <f t="shared" ca="1" si="383"/>
        <v>35.6534570321692</v>
      </c>
      <c r="S4044" s="8">
        <f ca="1">COUNTIF($N$3:$N4044,S$2)/$P4044</f>
        <v>0.66971796140524498</v>
      </c>
      <c r="T4044" s="9">
        <f ca="1">COUNTIF($N$3:$N4044,T$2)/$P4044</f>
        <v>0.33028203859475508</v>
      </c>
    </row>
    <row r="4045" spans="10:20" x14ac:dyDescent="0.25">
      <c r="J4045" s="1">
        <f t="shared" ca="1" si="381"/>
        <v>1</v>
      </c>
      <c r="K4045">
        <f t="shared" ca="1" si="385"/>
        <v>7.7866582370877138E-2</v>
      </c>
      <c r="L4045">
        <f t="shared" ca="1" si="386"/>
        <v>0</v>
      </c>
      <c r="M4045">
        <f t="shared" ca="1" si="384"/>
        <v>7.7866582370877138E-2</v>
      </c>
      <c r="N4045" s="1">
        <f ca="1">IF(M4045=K4045,K$2,IF(M4045=L4045,L$2,IF(M4045=#REF!,#REF!)))</f>
        <v>0</v>
      </c>
      <c r="P4045" s="1">
        <v>4043</v>
      </c>
      <c r="Q4045">
        <f t="shared" ca="1" si="382"/>
        <v>2139.285288512523</v>
      </c>
      <c r="R4045" s="2">
        <f t="shared" ca="1" si="383"/>
        <v>35.654754808542052</v>
      </c>
      <c r="S4045" s="8">
        <f ca="1">COUNTIF($N$3:$N4045,S$2)/$P4045</f>
        <v>0.66979965372248329</v>
      </c>
      <c r="T4045" s="9">
        <f ca="1">COUNTIF($N$3:$N4045,T$2)/$P4045</f>
        <v>0.33020034627751671</v>
      </c>
    </row>
    <row r="4046" spans="10:20" x14ac:dyDescent="0.25">
      <c r="J4046" s="1">
        <f t="shared" ca="1" si="381"/>
        <v>0</v>
      </c>
      <c r="K4046">
        <f t="shared" ca="1" si="385"/>
        <v>2.4613252036165845</v>
      </c>
      <c r="L4046">
        <f t="shared" ca="1" si="386"/>
        <v>0.85532558582454588</v>
      </c>
      <c r="M4046">
        <f t="shared" ca="1" si="384"/>
        <v>0.85532558582454588</v>
      </c>
      <c r="N4046" s="1">
        <f ca="1">IF(M4046=K4046,K$2,IF(M4046=L4046,L$2,IF(M4046=#REF!,#REF!)))</f>
        <v>1</v>
      </c>
      <c r="P4046" s="1">
        <v>4044</v>
      </c>
      <c r="Q4046">
        <f t="shared" ca="1" si="382"/>
        <v>2140.1406140983477</v>
      </c>
      <c r="R4046" s="2">
        <f t="shared" ca="1" si="383"/>
        <v>35.669010234972461</v>
      </c>
      <c r="S4046" s="8">
        <f ca="1">COUNTIF($N$3:$N4046,S$2)/$P4046</f>
        <v>0.66963402571711172</v>
      </c>
      <c r="T4046" s="9">
        <f ca="1">COUNTIF($N$3:$N4046,T$2)/$P4046</f>
        <v>0.33036597428288822</v>
      </c>
    </row>
    <row r="4047" spans="10:20" x14ac:dyDescent="0.25">
      <c r="J4047" s="1">
        <f t="shared" ca="1" si="381"/>
        <v>1</v>
      </c>
      <c r="K4047">
        <f t="shared" ca="1" si="385"/>
        <v>1.0082599148230815E-3</v>
      </c>
      <c r="L4047">
        <f t="shared" ca="1" si="386"/>
        <v>0</v>
      </c>
      <c r="M4047">
        <f t="shared" ca="1" si="384"/>
        <v>1.0082599148230815E-3</v>
      </c>
      <c r="N4047" s="1">
        <f ca="1">IF(M4047=K4047,K$2,IF(M4047=L4047,L$2,IF(M4047=#REF!,#REF!)))</f>
        <v>0</v>
      </c>
      <c r="P4047" s="1">
        <v>4045</v>
      </c>
      <c r="Q4047">
        <f t="shared" ca="1" si="382"/>
        <v>2140.1416223582623</v>
      </c>
      <c r="R4047" s="2">
        <f t="shared" ca="1" si="383"/>
        <v>35.669027039304375</v>
      </c>
      <c r="S4047" s="8">
        <f ca="1">COUNTIF($N$3:$N4047,S$2)/$P4047</f>
        <v>0.66971569839307787</v>
      </c>
      <c r="T4047" s="9">
        <f ca="1">COUNTIF($N$3:$N4047,T$2)/$P4047</f>
        <v>0.33028430160692213</v>
      </c>
    </row>
    <row r="4048" spans="10:20" x14ac:dyDescent="0.25">
      <c r="J4048" s="1">
        <f t="shared" ca="1" si="381"/>
        <v>0</v>
      </c>
      <c r="K4048">
        <f t="shared" ca="1" si="385"/>
        <v>1.057763835670299</v>
      </c>
      <c r="L4048">
        <f t="shared" ca="1" si="386"/>
        <v>1.1042283108775757</v>
      </c>
      <c r="M4048">
        <f t="shared" ca="1" si="384"/>
        <v>1.057763835670299</v>
      </c>
      <c r="N4048" s="1">
        <f ca="1">IF(M4048=K4048,K$2,IF(M4048=L4048,L$2,IF(M4048=#REF!,#REF!)))</f>
        <v>0</v>
      </c>
      <c r="P4048" s="1">
        <v>4046</v>
      </c>
      <c r="Q4048">
        <f t="shared" ca="1" si="382"/>
        <v>2141.1993861939327</v>
      </c>
      <c r="R4048" s="2">
        <f t="shared" ca="1" si="383"/>
        <v>35.686656436565542</v>
      </c>
      <c r="S4048" s="8">
        <f ca="1">COUNTIF($N$3:$N4048,S$2)/$P4048</f>
        <v>0.66979733069698466</v>
      </c>
      <c r="T4048" s="9">
        <f ca="1">COUNTIF($N$3:$N4048,T$2)/$P4048</f>
        <v>0.33020266930301534</v>
      </c>
    </row>
    <row r="4049" spans="10:20" x14ac:dyDescent="0.25">
      <c r="J4049" s="1">
        <f t="shared" ca="1" si="381"/>
        <v>0</v>
      </c>
      <c r="K4049">
        <f t="shared" ca="1" si="385"/>
        <v>0.55805500086683835</v>
      </c>
      <c r="L4049">
        <f t="shared" ca="1" si="386"/>
        <v>1.7999585499561075</v>
      </c>
      <c r="M4049">
        <f t="shared" ca="1" si="384"/>
        <v>0.55805500086683835</v>
      </c>
      <c r="N4049" s="1">
        <f ca="1">IF(M4049=K4049,K$2,IF(M4049=L4049,L$2,IF(M4049=#REF!,#REF!)))</f>
        <v>0</v>
      </c>
      <c r="P4049" s="1">
        <v>4047</v>
      </c>
      <c r="Q4049">
        <f t="shared" ca="1" si="382"/>
        <v>2141.7574411947994</v>
      </c>
      <c r="R4049" s="2">
        <f t="shared" ca="1" si="383"/>
        <v>35.695957353246655</v>
      </c>
      <c r="S4049" s="8">
        <f ca="1">COUNTIF($N$3:$N4049,S$2)/$P4049</f>
        <v>0.66987892265875959</v>
      </c>
      <c r="T4049" s="9">
        <f ca="1">COUNTIF($N$3:$N4049,T$2)/$P4049</f>
        <v>0.33012107734124041</v>
      </c>
    </row>
    <row r="4050" spans="10:20" x14ac:dyDescent="0.25">
      <c r="J4050" s="1">
        <f t="shared" ca="1" si="381"/>
        <v>0</v>
      </c>
      <c r="K4050">
        <f t="shared" ca="1" si="385"/>
        <v>6.0310148207275677E-2</v>
      </c>
      <c r="L4050">
        <f t="shared" ca="1" si="386"/>
        <v>0.96707101011706509</v>
      </c>
      <c r="M4050">
        <f t="shared" ca="1" si="384"/>
        <v>6.0310148207275677E-2</v>
      </c>
      <c r="N4050" s="1">
        <f ca="1">IF(M4050=K4050,K$2,IF(M4050=L4050,L$2,IF(M4050=#REF!,#REF!)))</f>
        <v>0</v>
      </c>
      <c r="P4050" s="1">
        <v>4048</v>
      </c>
      <c r="Q4050">
        <f t="shared" ca="1" si="382"/>
        <v>2141.8177513430069</v>
      </c>
      <c r="R4050" s="2">
        <f t="shared" ca="1" si="383"/>
        <v>35.696962522383451</v>
      </c>
      <c r="S4050" s="8">
        <f ca="1">COUNTIF($N$3:$N4050,S$2)/$P4050</f>
        <v>0.66996047430830041</v>
      </c>
      <c r="T4050" s="9">
        <f ca="1">COUNTIF($N$3:$N4050,T$2)/$P4050</f>
        <v>0.33003952569169959</v>
      </c>
    </row>
    <row r="4051" spans="10:20" x14ac:dyDescent="0.25">
      <c r="J4051" s="1">
        <f t="shared" ca="1" si="381"/>
        <v>0</v>
      </c>
      <c r="K4051">
        <f t="shared" ca="1" si="385"/>
        <v>0.58859699088887296</v>
      </c>
      <c r="L4051">
        <f t="shared" ca="1" si="386"/>
        <v>1.3851621578510982</v>
      </c>
      <c r="M4051">
        <f t="shared" ca="1" si="384"/>
        <v>0.58859699088887296</v>
      </c>
      <c r="N4051" s="1">
        <f ca="1">IF(M4051=K4051,K$2,IF(M4051=L4051,L$2,IF(M4051=#REF!,#REF!)))</f>
        <v>0</v>
      </c>
      <c r="P4051" s="1">
        <v>4049</v>
      </c>
      <c r="Q4051">
        <f t="shared" ca="1" si="382"/>
        <v>2142.4063483338959</v>
      </c>
      <c r="R4051" s="2">
        <f t="shared" ca="1" si="383"/>
        <v>35.706772472231599</v>
      </c>
      <c r="S4051" s="8">
        <f ca="1">COUNTIF($N$3:$N4051,S$2)/$P4051</f>
        <v>0.67004198567547546</v>
      </c>
      <c r="T4051" s="9">
        <f ca="1">COUNTIF($N$3:$N4051,T$2)/$P4051</f>
        <v>0.3299580143245246</v>
      </c>
    </row>
    <row r="4052" spans="10:20" x14ac:dyDescent="0.25">
      <c r="J4052" s="1">
        <f t="shared" ca="1" si="381"/>
        <v>0</v>
      </c>
      <c r="K4052">
        <f t="shared" ca="1" si="385"/>
        <v>1.2879804103502692</v>
      </c>
      <c r="L4052">
        <f t="shared" ca="1" si="386"/>
        <v>1.2520409541599375</v>
      </c>
      <c r="M4052">
        <f t="shared" ca="1" si="384"/>
        <v>1.2520409541599375</v>
      </c>
      <c r="N4052" s="1">
        <f ca="1">IF(M4052=K4052,K$2,IF(M4052=L4052,L$2,IF(M4052=#REF!,#REF!)))</f>
        <v>1</v>
      </c>
      <c r="P4052" s="1">
        <v>4050</v>
      </c>
      <c r="Q4052">
        <f t="shared" ca="1" si="382"/>
        <v>2143.6583892880558</v>
      </c>
      <c r="R4052" s="2">
        <f t="shared" ca="1" si="383"/>
        <v>35.727639821467598</v>
      </c>
      <c r="S4052" s="8">
        <f ca="1">COUNTIF($N$3:$N4052,S$2)/$P4052</f>
        <v>0.66987654320987655</v>
      </c>
      <c r="T4052" s="9">
        <f ca="1">COUNTIF($N$3:$N4052,T$2)/$P4052</f>
        <v>0.33012345679012345</v>
      </c>
    </row>
    <row r="4053" spans="10:20" x14ac:dyDescent="0.25">
      <c r="J4053" s="1">
        <f t="shared" ca="1" si="381"/>
        <v>1</v>
      </c>
      <c r="K4053">
        <f t="shared" ca="1" si="385"/>
        <v>0.22727489665531253</v>
      </c>
      <c r="L4053">
        <f t="shared" ca="1" si="386"/>
        <v>0</v>
      </c>
      <c r="M4053">
        <f t="shared" ca="1" si="384"/>
        <v>0.22727489665531253</v>
      </c>
      <c r="N4053" s="1">
        <f ca="1">IF(M4053=K4053,K$2,IF(M4053=L4053,L$2,IF(M4053=#REF!,#REF!)))</f>
        <v>0</v>
      </c>
      <c r="P4053" s="1">
        <v>4051</v>
      </c>
      <c r="Q4053">
        <f t="shared" ca="1" si="382"/>
        <v>2143.885664184711</v>
      </c>
      <c r="R4053" s="2">
        <f t="shared" ca="1" si="383"/>
        <v>35.731427736411852</v>
      </c>
      <c r="S4053" s="8">
        <f ca="1">COUNTIF($N$3:$N4053,S$2)/$P4053</f>
        <v>0.66995803505307328</v>
      </c>
      <c r="T4053" s="9">
        <f ca="1">COUNTIF($N$3:$N4053,T$2)/$P4053</f>
        <v>0.33004196494692667</v>
      </c>
    </row>
    <row r="4054" spans="10:20" x14ac:dyDescent="0.25">
      <c r="J4054" s="1">
        <f t="shared" ca="1" si="381"/>
        <v>0</v>
      </c>
      <c r="K4054">
        <f t="shared" ca="1" si="385"/>
        <v>0.22891911225155709</v>
      </c>
      <c r="L4054">
        <f t="shared" ca="1" si="386"/>
        <v>0.28319644580767134</v>
      </c>
      <c r="M4054">
        <f t="shared" ca="1" si="384"/>
        <v>0.22891911225155709</v>
      </c>
      <c r="N4054" s="1">
        <f ca="1">IF(M4054=K4054,K$2,IF(M4054=L4054,L$2,IF(M4054=#REF!,#REF!)))</f>
        <v>0</v>
      </c>
      <c r="P4054" s="1">
        <v>4052</v>
      </c>
      <c r="Q4054">
        <f t="shared" ca="1" si="382"/>
        <v>2144.1145832969623</v>
      </c>
      <c r="R4054" s="2">
        <f t="shared" ca="1" si="383"/>
        <v>35.735243054949372</v>
      </c>
      <c r="S4054" s="8">
        <f ca="1">COUNTIF($N$3:$N4054,S$2)/$P4054</f>
        <v>0.67003948667324775</v>
      </c>
      <c r="T4054" s="9">
        <f ca="1">COUNTIF($N$3:$N4054,T$2)/$P4054</f>
        <v>0.32996051332675225</v>
      </c>
    </row>
    <row r="4055" spans="10:20" x14ac:dyDescent="0.25">
      <c r="J4055" s="1">
        <f t="shared" ca="1" si="381"/>
        <v>0</v>
      </c>
      <c r="K4055">
        <f t="shared" ca="1" si="385"/>
        <v>3.5887651830032841</v>
      </c>
      <c r="L4055">
        <f t="shared" ca="1" si="386"/>
        <v>1.659032753735723E-2</v>
      </c>
      <c r="M4055">
        <f t="shared" ca="1" si="384"/>
        <v>1.659032753735723E-2</v>
      </c>
      <c r="N4055" s="1">
        <f ca="1">IF(M4055=K4055,K$2,IF(M4055=L4055,L$2,IF(M4055=#REF!,#REF!)))</f>
        <v>1</v>
      </c>
      <c r="P4055" s="1">
        <v>4053</v>
      </c>
      <c r="Q4055">
        <f t="shared" ca="1" si="382"/>
        <v>2144.1311736244998</v>
      </c>
      <c r="R4055" s="2">
        <f t="shared" ca="1" si="383"/>
        <v>35.735519560408328</v>
      </c>
      <c r="S4055" s="8">
        <f ca="1">COUNTIF($N$3:$N4055,S$2)/$P4055</f>
        <v>0.66987416728349369</v>
      </c>
      <c r="T4055" s="9">
        <f ca="1">COUNTIF($N$3:$N4055,T$2)/$P4055</f>
        <v>0.33012583271650631</v>
      </c>
    </row>
    <row r="4056" spans="10:20" x14ac:dyDescent="0.25">
      <c r="J4056" s="1">
        <f t="shared" ca="1" si="381"/>
        <v>1</v>
      </c>
      <c r="K4056">
        <f t="shared" ca="1" si="385"/>
        <v>1.3837943580956826</v>
      </c>
      <c r="L4056">
        <f t="shared" ca="1" si="386"/>
        <v>0</v>
      </c>
      <c r="M4056">
        <f t="shared" ca="1" si="384"/>
        <v>1.3837943580956826</v>
      </c>
      <c r="N4056" s="1">
        <f ca="1">IF(M4056=K4056,K$2,IF(M4056=L4056,L$2,IF(M4056=#REF!,#REF!)))</f>
        <v>0</v>
      </c>
      <c r="P4056" s="1">
        <v>4054</v>
      </c>
      <c r="Q4056">
        <f t="shared" ca="1" si="382"/>
        <v>2145.5149679825954</v>
      </c>
      <c r="R4056" s="2">
        <f t="shared" ca="1" si="383"/>
        <v>35.75858279970992</v>
      </c>
      <c r="S4056" s="8">
        <f ca="1">COUNTIF($N$3:$N4056,S$2)/$P4056</f>
        <v>0.6699555994079921</v>
      </c>
      <c r="T4056" s="9">
        <f ca="1">COUNTIF($N$3:$N4056,T$2)/$P4056</f>
        <v>0.3300444005920079</v>
      </c>
    </row>
    <row r="4057" spans="10:20" x14ac:dyDescent="0.25">
      <c r="J4057" s="1">
        <f t="shared" ca="1" si="381"/>
        <v>0</v>
      </c>
      <c r="K4057">
        <f t="shared" ca="1" si="385"/>
        <v>2.8122161102977401</v>
      </c>
      <c r="L4057">
        <f t="shared" ca="1" si="386"/>
        <v>0.26524041625897171</v>
      </c>
      <c r="M4057">
        <f t="shared" ca="1" si="384"/>
        <v>0.26524041625897171</v>
      </c>
      <c r="N4057" s="1">
        <f ca="1">IF(M4057=K4057,K$2,IF(M4057=L4057,L$2,IF(M4057=#REF!,#REF!)))</f>
        <v>1</v>
      </c>
      <c r="P4057" s="1">
        <v>4055</v>
      </c>
      <c r="Q4057">
        <f t="shared" ca="1" si="382"/>
        <v>2145.7802083988545</v>
      </c>
      <c r="R4057" s="2">
        <f t="shared" ca="1" si="383"/>
        <v>35.763003473314242</v>
      </c>
      <c r="S4057" s="8">
        <f ca="1">COUNTIF($N$3:$N4057,S$2)/$P4057</f>
        <v>0.669790382244143</v>
      </c>
      <c r="T4057" s="9">
        <f ca="1">COUNTIF($N$3:$N4057,T$2)/$P4057</f>
        <v>0.33020961775585694</v>
      </c>
    </row>
    <row r="4058" spans="10:20" x14ac:dyDescent="0.25">
      <c r="J4058" s="1">
        <f t="shared" ca="1" si="381"/>
        <v>1</v>
      </c>
      <c r="K4058">
        <f t="shared" ca="1" si="385"/>
        <v>0.39815326796122275</v>
      </c>
      <c r="L4058">
        <f t="shared" ca="1" si="386"/>
        <v>0</v>
      </c>
      <c r="M4058">
        <f t="shared" ca="1" si="384"/>
        <v>0.39815326796122275</v>
      </c>
      <c r="N4058" s="1">
        <f ca="1">IF(M4058=K4058,K$2,IF(M4058=L4058,L$2,IF(M4058=#REF!,#REF!)))</f>
        <v>0</v>
      </c>
      <c r="P4058" s="1">
        <v>4056</v>
      </c>
      <c r="Q4058">
        <f t="shared" ca="1" si="382"/>
        <v>2146.1783616668158</v>
      </c>
      <c r="R4058" s="2">
        <f t="shared" ca="1" si="383"/>
        <v>35.769639361113597</v>
      </c>
      <c r="S4058" s="8">
        <f ca="1">COUNTIF($N$3:$N4058,S$2)/$P4058</f>
        <v>0.66987179487179482</v>
      </c>
      <c r="T4058" s="9">
        <f ca="1">COUNTIF($N$3:$N4058,T$2)/$P4058</f>
        <v>0.33012820512820512</v>
      </c>
    </row>
    <row r="4059" spans="10:20" x14ac:dyDescent="0.25">
      <c r="J4059" s="1">
        <f t="shared" ca="1" si="381"/>
        <v>0</v>
      </c>
      <c r="K4059">
        <f t="shared" ca="1" si="385"/>
        <v>0.41147333527273633</v>
      </c>
      <c r="L4059">
        <f t="shared" ca="1" si="386"/>
        <v>0.80786165471825255</v>
      </c>
      <c r="M4059">
        <f t="shared" ca="1" si="384"/>
        <v>0.41147333527273633</v>
      </c>
      <c r="N4059" s="1">
        <f ca="1">IF(M4059=K4059,K$2,IF(M4059=L4059,L$2,IF(M4059=#REF!,#REF!)))</f>
        <v>0</v>
      </c>
      <c r="P4059" s="1">
        <v>4057</v>
      </c>
      <c r="Q4059">
        <f t="shared" ca="1" si="382"/>
        <v>2146.5898350020884</v>
      </c>
      <c r="R4059" s="2">
        <f t="shared" ca="1" si="383"/>
        <v>35.776497250034808</v>
      </c>
      <c r="S4059" s="8">
        <f ca="1">COUNTIF($N$3:$N4059,S$2)/$P4059</f>
        <v>0.66995316736504806</v>
      </c>
      <c r="T4059" s="9">
        <f ca="1">COUNTIF($N$3:$N4059,T$2)/$P4059</f>
        <v>0.33004683263495194</v>
      </c>
    </row>
    <row r="4060" spans="10:20" x14ac:dyDescent="0.25">
      <c r="J4060" s="1">
        <f t="shared" ca="1" si="381"/>
        <v>0</v>
      </c>
      <c r="K4060">
        <f t="shared" ca="1" si="385"/>
        <v>1.7515032401736375</v>
      </c>
      <c r="L4060">
        <f t="shared" ca="1" si="386"/>
        <v>0.6369150957873011</v>
      </c>
      <c r="M4060">
        <f t="shared" ca="1" si="384"/>
        <v>0.6369150957873011</v>
      </c>
      <c r="N4060" s="1">
        <f ca="1">IF(M4060=K4060,K$2,IF(M4060=L4060,L$2,IF(M4060=#REF!,#REF!)))</f>
        <v>1</v>
      </c>
      <c r="P4060" s="1">
        <v>4058</v>
      </c>
      <c r="Q4060">
        <f t="shared" ca="1" si="382"/>
        <v>2147.2267500978755</v>
      </c>
      <c r="R4060" s="2">
        <f t="shared" ca="1" si="383"/>
        <v>35.787112501631256</v>
      </c>
      <c r="S4060" s="8">
        <f ca="1">COUNTIF($N$3:$N4060,S$2)/$P4060</f>
        <v>0.66978807294233611</v>
      </c>
      <c r="T4060" s="9">
        <f ca="1">COUNTIF($N$3:$N4060,T$2)/$P4060</f>
        <v>0.33021192705766389</v>
      </c>
    </row>
    <row r="4061" spans="10:20" x14ac:dyDescent="0.25">
      <c r="J4061" s="1">
        <f t="shared" ca="1" si="381"/>
        <v>1</v>
      </c>
      <c r="K4061">
        <f t="shared" ca="1" si="385"/>
        <v>0.27599467649492387</v>
      </c>
      <c r="L4061">
        <f t="shared" ca="1" si="386"/>
        <v>0</v>
      </c>
      <c r="M4061">
        <f t="shared" ca="1" si="384"/>
        <v>0.27599467649492387</v>
      </c>
      <c r="N4061" s="1">
        <f ca="1">IF(M4061=K4061,K$2,IF(M4061=L4061,L$2,IF(M4061=#REF!,#REF!)))</f>
        <v>0</v>
      </c>
      <c r="P4061" s="1">
        <v>4059</v>
      </c>
      <c r="Q4061">
        <f t="shared" ca="1" si="382"/>
        <v>2147.5027447743705</v>
      </c>
      <c r="R4061" s="2">
        <f t="shared" ca="1" si="383"/>
        <v>35.791712412906172</v>
      </c>
      <c r="S4061" s="8">
        <f ca="1">COUNTIF($N$3:$N4061,S$2)/$P4061</f>
        <v>0.66986942596698695</v>
      </c>
      <c r="T4061" s="9">
        <f ca="1">COUNTIF($N$3:$N4061,T$2)/$P4061</f>
        <v>0.33013057403301305</v>
      </c>
    </row>
    <row r="4062" spans="10:20" x14ac:dyDescent="0.25">
      <c r="J4062" s="1">
        <f t="shared" ca="1" si="381"/>
        <v>0</v>
      </c>
      <c r="K4062">
        <f t="shared" ca="1" si="385"/>
        <v>0.63226599790318583</v>
      </c>
      <c r="L4062">
        <f t="shared" ca="1" si="386"/>
        <v>0.30007220889720959</v>
      </c>
      <c r="M4062">
        <f t="shared" ca="1" si="384"/>
        <v>0.30007220889720959</v>
      </c>
      <c r="N4062" s="1">
        <f ca="1">IF(M4062=K4062,K$2,IF(M4062=L4062,L$2,IF(M4062=#REF!,#REF!)))</f>
        <v>1</v>
      </c>
      <c r="P4062" s="1">
        <v>4060</v>
      </c>
      <c r="Q4062">
        <f t="shared" ca="1" si="382"/>
        <v>2147.8028169832678</v>
      </c>
      <c r="R4062" s="2">
        <f t="shared" ca="1" si="383"/>
        <v>35.796713616387798</v>
      </c>
      <c r="S4062" s="8">
        <f ca="1">COUNTIF($N$3:$N4062,S$2)/$P4062</f>
        <v>0.66970443349753694</v>
      </c>
      <c r="T4062" s="9">
        <f ca="1">COUNTIF($N$3:$N4062,T$2)/$P4062</f>
        <v>0.33029556650246306</v>
      </c>
    </row>
    <row r="4063" spans="10:20" x14ac:dyDescent="0.25">
      <c r="J4063" s="1">
        <f t="shared" ca="1" si="381"/>
        <v>1</v>
      </c>
      <c r="K4063">
        <f t="shared" ca="1" si="385"/>
        <v>0.52125407627876885</v>
      </c>
      <c r="L4063">
        <f t="shared" ca="1" si="386"/>
        <v>0</v>
      </c>
      <c r="M4063">
        <f t="shared" ca="1" si="384"/>
        <v>0.52125407627876885</v>
      </c>
      <c r="N4063" s="1">
        <f ca="1">IF(M4063=K4063,K$2,IF(M4063=L4063,L$2,IF(M4063=#REF!,#REF!)))</f>
        <v>0</v>
      </c>
      <c r="P4063" s="1">
        <v>4061</v>
      </c>
      <c r="Q4063">
        <f t="shared" ca="1" si="382"/>
        <v>2148.3240710595464</v>
      </c>
      <c r="R4063" s="2">
        <f t="shared" ca="1" si="383"/>
        <v>35.805401184325774</v>
      </c>
      <c r="S4063" s="8">
        <f ca="1">COUNTIF($N$3:$N4063,S$2)/$P4063</f>
        <v>0.66978576705245019</v>
      </c>
      <c r="T4063" s="9">
        <f ca="1">COUNTIF($N$3:$N4063,T$2)/$P4063</f>
        <v>0.33021423294754987</v>
      </c>
    </row>
    <row r="4064" spans="10:20" x14ac:dyDescent="0.25">
      <c r="J4064" s="1">
        <f t="shared" ca="1" si="381"/>
        <v>0</v>
      </c>
      <c r="K4064">
        <f t="shared" ca="1" si="385"/>
        <v>0.71377503479481763</v>
      </c>
      <c r="L4064">
        <f t="shared" ca="1" si="386"/>
        <v>1.4482916883894763</v>
      </c>
      <c r="M4064">
        <f t="shared" ca="1" si="384"/>
        <v>0.71377503479481763</v>
      </c>
      <c r="N4064" s="1">
        <f ca="1">IF(M4064=K4064,K$2,IF(M4064=L4064,L$2,IF(M4064=#REF!,#REF!)))</f>
        <v>0</v>
      </c>
      <c r="P4064" s="1">
        <v>4062</v>
      </c>
      <c r="Q4064">
        <f t="shared" ca="1" si="382"/>
        <v>2149.0378460943411</v>
      </c>
      <c r="R4064" s="2">
        <f t="shared" ca="1" si="383"/>
        <v>35.817297434905683</v>
      </c>
      <c r="S4064" s="8">
        <f ca="1">COUNTIF($N$3:$N4064,S$2)/$P4064</f>
        <v>0.66986706056129985</v>
      </c>
      <c r="T4064" s="9">
        <f ca="1">COUNTIF($N$3:$N4064,T$2)/$P4064</f>
        <v>0.33013293943870015</v>
      </c>
    </row>
    <row r="4065" spans="10:20" x14ac:dyDescent="0.25">
      <c r="J4065" s="1">
        <f t="shared" ca="1" si="381"/>
        <v>0</v>
      </c>
      <c r="K4065">
        <f t="shared" ca="1" si="385"/>
        <v>0.93455218354998093</v>
      </c>
      <c r="L4065">
        <f t="shared" ca="1" si="386"/>
        <v>0.10787913706002727</v>
      </c>
      <c r="M4065">
        <f t="shared" ca="1" si="384"/>
        <v>0.10787913706002727</v>
      </c>
      <c r="N4065" s="1">
        <f ca="1">IF(M4065=K4065,K$2,IF(M4065=L4065,L$2,IF(M4065=#REF!,#REF!)))</f>
        <v>1</v>
      </c>
      <c r="P4065" s="1">
        <v>4063</v>
      </c>
      <c r="Q4065">
        <f t="shared" ca="1" si="382"/>
        <v>2149.1457252314012</v>
      </c>
      <c r="R4065" s="2">
        <f t="shared" ca="1" si="383"/>
        <v>35.819095420523354</v>
      </c>
      <c r="S4065" s="8">
        <f ca="1">COUNTIF($N$3:$N4065,S$2)/$P4065</f>
        <v>0.66970219049963087</v>
      </c>
      <c r="T4065" s="9">
        <f ca="1">COUNTIF($N$3:$N4065,T$2)/$P4065</f>
        <v>0.33029780950036919</v>
      </c>
    </row>
    <row r="4066" spans="10:20" x14ac:dyDescent="0.25">
      <c r="J4066" s="1">
        <f t="shared" ca="1" si="381"/>
        <v>1</v>
      </c>
      <c r="K4066">
        <f t="shared" ca="1" si="385"/>
        <v>0.67001398284788771</v>
      </c>
      <c r="L4066">
        <f t="shared" ca="1" si="386"/>
        <v>0</v>
      </c>
      <c r="M4066">
        <f t="shared" ca="1" si="384"/>
        <v>0.67001398284788771</v>
      </c>
      <c r="N4066" s="1">
        <f ca="1">IF(M4066=K4066,K$2,IF(M4066=L4066,L$2,IF(M4066=#REF!,#REF!)))</f>
        <v>0</v>
      </c>
      <c r="P4066" s="1">
        <v>4064</v>
      </c>
      <c r="Q4066">
        <f t="shared" ca="1" si="382"/>
        <v>2149.8157392142493</v>
      </c>
      <c r="R4066" s="2">
        <f t="shared" ca="1" si="383"/>
        <v>35.830262320237487</v>
      </c>
      <c r="S4066" s="8">
        <f ca="1">COUNTIF($N$3:$N4066,S$2)/$P4066</f>
        <v>0.66978346456692917</v>
      </c>
      <c r="T4066" s="9">
        <f ca="1">COUNTIF($N$3:$N4066,T$2)/$P4066</f>
        <v>0.33021653543307089</v>
      </c>
    </row>
    <row r="4067" spans="10:20" x14ac:dyDescent="0.25">
      <c r="J4067" s="1">
        <f t="shared" ca="1" si="381"/>
        <v>0</v>
      </c>
      <c r="K4067">
        <f t="shared" ca="1" si="385"/>
        <v>3.2482799277293022E-2</v>
      </c>
      <c r="L4067">
        <f t="shared" ca="1" si="386"/>
        <v>1.6369601204558377</v>
      </c>
      <c r="M4067">
        <f t="shared" ca="1" si="384"/>
        <v>3.2482799277293022E-2</v>
      </c>
      <c r="N4067" s="1">
        <f ca="1">IF(M4067=K4067,K$2,IF(M4067=L4067,L$2,IF(M4067=#REF!,#REF!)))</f>
        <v>0</v>
      </c>
      <c r="P4067" s="1">
        <v>4065</v>
      </c>
      <c r="Q4067">
        <f t="shared" ca="1" si="382"/>
        <v>2149.8482220135265</v>
      </c>
      <c r="R4067" s="2">
        <f t="shared" ca="1" si="383"/>
        <v>35.830803700225445</v>
      </c>
      <c r="S4067" s="8">
        <f ca="1">COUNTIF($N$3:$N4067,S$2)/$P4067</f>
        <v>0.6698646986469865</v>
      </c>
      <c r="T4067" s="9">
        <f ca="1">COUNTIF($N$3:$N4067,T$2)/$P4067</f>
        <v>0.33013530135301355</v>
      </c>
    </row>
    <row r="4068" spans="10:20" x14ac:dyDescent="0.25">
      <c r="J4068" s="1">
        <f t="shared" ca="1" si="381"/>
        <v>0</v>
      </c>
      <c r="K4068">
        <f t="shared" ca="1" si="385"/>
        <v>0.57073413907948944</v>
      </c>
      <c r="L4068">
        <f t="shared" ca="1" si="386"/>
        <v>2.8156470907560629</v>
      </c>
      <c r="M4068">
        <f t="shared" ca="1" si="384"/>
        <v>0.57073413907948944</v>
      </c>
      <c r="N4068" s="1">
        <f ca="1">IF(M4068=K4068,K$2,IF(M4068=L4068,L$2,IF(M4068=#REF!,#REF!)))</f>
        <v>0</v>
      </c>
      <c r="P4068" s="1">
        <v>4066</v>
      </c>
      <c r="Q4068">
        <f t="shared" ca="1" si="382"/>
        <v>2150.4189561526059</v>
      </c>
      <c r="R4068" s="2">
        <f t="shared" ca="1" si="383"/>
        <v>35.840315935876767</v>
      </c>
      <c r="S4068" s="8">
        <f ca="1">COUNTIF($N$3:$N4068,S$2)/$P4068</f>
        <v>0.66994589276930649</v>
      </c>
      <c r="T4068" s="9">
        <f ca="1">COUNTIF($N$3:$N4068,T$2)/$P4068</f>
        <v>0.33005410723069356</v>
      </c>
    </row>
    <row r="4069" spans="10:20" x14ac:dyDescent="0.25">
      <c r="J4069" s="1">
        <f t="shared" ca="1" si="381"/>
        <v>0</v>
      </c>
      <c r="K4069">
        <f t="shared" ca="1" si="385"/>
        <v>0.62078187618348357</v>
      </c>
      <c r="L4069">
        <f t="shared" ca="1" si="386"/>
        <v>8.4401311026186823E-2</v>
      </c>
      <c r="M4069">
        <f t="shared" ca="1" si="384"/>
        <v>8.4401311026186823E-2</v>
      </c>
      <c r="N4069" s="1">
        <f ca="1">IF(M4069=K4069,K$2,IF(M4069=L4069,L$2,IF(M4069=#REF!,#REF!)))</f>
        <v>1</v>
      </c>
      <c r="P4069" s="1">
        <v>4067</v>
      </c>
      <c r="Q4069">
        <f t="shared" ca="1" si="382"/>
        <v>2150.5033574636323</v>
      </c>
      <c r="R4069" s="2">
        <f t="shared" ca="1" si="383"/>
        <v>35.841722624393874</v>
      </c>
      <c r="S4069" s="8">
        <f ca="1">COUNTIF($N$3:$N4069,S$2)/$P4069</f>
        <v>0.66978116547823952</v>
      </c>
      <c r="T4069" s="9">
        <f ca="1">COUNTIF($N$3:$N4069,T$2)/$P4069</f>
        <v>0.33021883452176048</v>
      </c>
    </row>
    <row r="4070" spans="10:20" x14ac:dyDescent="0.25">
      <c r="J4070" s="1">
        <f t="shared" ca="1" si="381"/>
        <v>1</v>
      </c>
      <c r="K4070">
        <f t="shared" ca="1" si="385"/>
        <v>0.2728091584788046</v>
      </c>
      <c r="L4070">
        <f t="shared" ca="1" si="386"/>
        <v>0</v>
      </c>
      <c r="M4070">
        <f t="shared" ca="1" si="384"/>
        <v>0.2728091584788046</v>
      </c>
      <c r="N4070" s="1">
        <f ca="1">IF(M4070=K4070,K$2,IF(M4070=L4070,L$2,IF(M4070=#REF!,#REF!)))</f>
        <v>0</v>
      </c>
      <c r="P4070" s="1">
        <v>4068</v>
      </c>
      <c r="Q4070">
        <f t="shared" ca="1" si="382"/>
        <v>2150.7761666221108</v>
      </c>
      <c r="R4070" s="2">
        <f t="shared" ca="1" si="383"/>
        <v>35.84626944370185</v>
      </c>
      <c r="S4070" s="8">
        <f ca="1">COUNTIF($N$3:$N4070,S$2)/$P4070</f>
        <v>0.66986234021632252</v>
      </c>
      <c r="T4070" s="9">
        <f ca="1">COUNTIF($N$3:$N4070,T$2)/$P4070</f>
        <v>0.33013765978367748</v>
      </c>
    </row>
    <row r="4071" spans="10:20" x14ac:dyDescent="0.25">
      <c r="J4071" s="1">
        <f t="shared" ca="1" si="381"/>
        <v>0</v>
      </c>
      <c r="K4071">
        <f t="shared" ca="1" si="385"/>
        <v>0.71846506153653078</v>
      </c>
      <c r="L4071">
        <f t="shared" ca="1" si="386"/>
        <v>6.0698257745046828E-2</v>
      </c>
      <c r="M4071">
        <f t="shared" ca="1" si="384"/>
        <v>6.0698257745046828E-2</v>
      </c>
      <c r="N4071" s="1">
        <f ca="1">IF(M4071=K4071,K$2,IF(M4071=L4071,L$2,IF(M4071=#REF!,#REF!)))</f>
        <v>1</v>
      </c>
      <c r="P4071" s="1">
        <v>4069</v>
      </c>
      <c r="Q4071">
        <f t="shared" ca="1" si="382"/>
        <v>2150.836864879856</v>
      </c>
      <c r="R4071" s="2">
        <f t="shared" ca="1" si="383"/>
        <v>35.847281081330934</v>
      </c>
      <c r="S4071" s="8">
        <f ca="1">COUNTIF($N$3:$N4071,S$2)/$P4071</f>
        <v>0.66969771442614889</v>
      </c>
      <c r="T4071" s="9">
        <f ca="1">COUNTIF($N$3:$N4071,T$2)/$P4071</f>
        <v>0.33030228557385105</v>
      </c>
    </row>
    <row r="4072" spans="10:20" x14ac:dyDescent="0.25">
      <c r="J4072" s="1">
        <f t="shared" ca="1" si="381"/>
        <v>1</v>
      </c>
      <c r="K4072">
        <f t="shared" ca="1" si="385"/>
        <v>1.5506032231386064E-2</v>
      </c>
      <c r="L4072">
        <f t="shared" ca="1" si="386"/>
        <v>0</v>
      </c>
      <c r="M4072">
        <f t="shared" ca="1" si="384"/>
        <v>1.5506032231386064E-2</v>
      </c>
      <c r="N4072" s="1">
        <f ca="1">IF(M4072=K4072,K$2,IF(M4072=L4072,L$2,IF(M4072=#REF!,#REF!)))</f>
        <v>0</v>
      </c>
      <c r="P4072" s="1">
        <v>4070</v>
      </c>
      <c r="Q4072">
        <f t="shared" ca="1" si="382"/>
        <v>2150.8523709120873</v>
      </c>
      <c r="R4072" s="2">
        <f t="shared" ca="1" si="383"/>
        <v>35.847539515201454</v>
      </c>
      <c r="S4072" s="8">
        <f ca="1">COUNTIF($N$3:$N4072,S$2)/$P4072</f>
        <v>0.6697788697788698</v>
      </c>
      <c r="T4072" s="9">
        <f ca="1">COUNTIF($N$3:$N4072,T$2)/$P4072</f>
        <v>0.3302211302211302</v>
      </c>
    </row>
    <row r="4073" spans="10:20" x14ac:dyDescent="0.25">
      <c r="J4073" s="1">
        <f t="shared" ca="1" si="381"/>
        <v>0</v>
      </c>
      <c r="K4073">
        <f t="shared" ca="1" si="385"/>
        <v>0.12730455891092252</v>
      </c>
      <c r="L4073">
        <f t="shared" ca="1" si="386"/>
        <v>0.46414051313490545</v>
      </c>
      <c r="M4073">
        <f t="shared" ca="1" si="384"/>
        <v>0.12730455891092252</v>
      </c>
      <c r="N4073" s="1">
        <f ca="1">IF(M4073=K4073,K$2,IF(M4073=L4073,L$2,IF(M4073=#REF!,#REF!)))</f>
        <v>0</v>
      </c>
      <c r="P4073" s="1">
        <v>4071</v>
      </c>
      <c r="Q4073">
        <f t="shared" ca="1" si="382"/>
        <v>2150.9796754709982</v>
      </c>
      <c r="R4073" s="2">
        <f t="shared" ca="1" si="383"/>
        <v>35.849661257849974</v>
      </c>
      <c r="S4073" s="8">
        <f ca="1">COUNTIF($N$3:$N4073,S$2)/$P4073</f>
        <v>0.66985998526160651</v>
      </c>
      <c r="T4073" s="9">
        <f ca="1">COUNTIF($N$3:$N4073,T$2)/$P4073</f>
        <v>0.33014001473839349</v>
      </c>
    </row>
    <row r="4074" spans="10:20" x14ac:dyDescent="0.25">
      <c r="J4074" s="1">
        <f t="shared" ca="1" si="381"/>
        <v>0</v>
      </c>
      <c r="K4074">
        <f t="shared" ca="1" si="385"/>
        <v>0.15246488090557514</v>
      </c>
      <c r="L4074">
        <f t="shared" ca="1" si="386"/>
        <v>3.1400037121472422</v>
      </c>
      <c r="M4074">
        <f t="shared" ca="1" si="384"/>
        <v>0.15246488090557514</v>
      </c>
      <c r="N4074" s="1">
        <f ca="1">IF(M4074=K4074,K$2,IF(M4074=L4074,L$2,IF(M4074=#REF!,#REF!)))</f>
        <v>0</v>
      </c>
      <c r="P4074" s="1">
        <v>4072</v>
      </c>
      <c r="Q4074">
        <f t="shared" ca="1" si="382"/>
        <v>2151.1321403519037</v>
      </c>
      <c r="R4074" s="2">
        <f t="shared" ca="1" si="383"/>
        <v>35.852202339198392</v>
      </c>
      <c r="S4074" s="8">
        <f ca="1">COUNTIF($N$3:$N4074,S$2)/$P4074</f>
        <v>0.66994106090373284</v>
      </c>
      <c r="T4074" s="9">
        <f ca="1">COUNTIF($N$3:$N4074,T$2)/$P4074</f>
        <v>0.33005893909626721</v>
      </c>
    </row>
    <row r="4075" spans="10:20" x14ac:dyDescent="0.25">
      <c r="J4075" s="1">
        <f t="shared" ref="J4075:J4138" ca="1" si="387">N4074</f>
        <v>0</v>
      </c>
      <c r="K4075">
        <f t="shared" ca="1" si="385"/>
        <v>6.4611040437028269E-2</v>
      </c>
      <c r="L4075">
        <f t="shared" ca="1" si="386"/>
        <v>0.49166847588471913</v>
      </c>
      <c r="M4075">
        <f t="shared" ca="1" si="384"/>
        <v>6.4611040437028269E-2</v>
      </c>
      <c r="N4075" s="1">
        <f ca="1">IF(M4075=K4075,K$2,IF(M4075=L4075,L$2,IF(M4075=#REF!,#REF!)))</f>
        <v>0</v>
      </c>
      <c r="P4075" s="1">
        <v>4073</v>
      </c>
      <c r="Q4075">
        <f t="shared" ref="Q4075:Q4138" ca="1" si="388">M4075+Q4074</f>
        <v>2151.1967513923405</v>
      </c>
      <c r="R4075" s="2">
        <f t="shared" ref="R4075:R4138" ca="1" si="389">Q4075/60</f>
        <v>35.853279189872339</v>
      </c>
      <c r="S4075" s="8">
        <f ca="1">COUNTIF($N$3:$N4075,S$2)/$P4075</f>
        <v>0.67002209673459368</v>
      </c>
      <c r="T4075" s="9">
        <f ca="1">COUNTIF($N$3:$N4075,T$2)/$P4075</f>
        <v>0.32997790326540632</v>
      </c>
    </row>
    <row r="4076" spans="10:20" x14ac:dyDescent="0.25">
      <c r="J4076" s="1">
        <f t="shared" ca="1" si="387"/>
        <v>0</v>
      </c>
      <c r="K4076">
        <f t="shared" ca="1" si="385"/>
        <v>0.26100544173423135</v>
      </c>
      <c r="L4076">
        <f t="shared" ca="1" si="386"/>
        <v>1.0610249510866221</v>
      </c>
      <c r="M4076">
        <f t="shared" ca="1" si="384"/>
        <v>0.26100544173423135</v>
      </c>
      <c r="N4076" s="1">
        <f ca="1">IF(M4076=K4076,K$2,IF(M4076=L4076,L$2,IF(M4076=#REF!,#REF!)))</f>
        <v>0</v>
      </c>
      <c r="P4076" s="1">
        <v>4074</v>
      </c>
      <c r="Q4076">
        <f t="shared" ca="1" si="388"/>
        <v>2151.4577568340746</v>
      </c>
      <c r="R4076" s="2">
        <f t="shared" ca="1" si="389"/>
        <v>35.857629280567913</v>
      </c>
      <c r="S4076" s="8">
        <f ca="1">COUNTIF($N$3:$N4076,S$2)/$P4076</f>
        <v>0.67010309278350511</v>
      </c>
      <c r="T4076" s="9">
        <f ca="1">COUNTIF($N$3:$N4076,T$2)/$P4076</f>
        <v>0.32989690721649484</v>
      </c>
    </row>
    <row r="4077" spans="10:20" x14ac:dyDescent="0.25">
      <c r="J4077" s="1">
        <f t="shared" ca="1" si="387"/>
        <v>0</v>
      </c>
      <c r="K4077">
        <f t="shared" ca="1" si="385"/>
        <v>0.1683129658382484</v>
      </c>
      <c r="L4077">
        <f t="shared" ca="1" si="386"/>
        <v>0.38609217250591421</v>
      </c>
      <c r="M4077">
        <f t="shared" ca="1" si="384"/>
        <v>0.1683129658382484</v>
      </c>
      <c r="N4077" s="1">
        <f ca="1">IF(M4077=K4077,K$2,IF(M4077=L4077,L$2,IF(M4077=#REF!,#REF!)))</f>
        <v>0</v>
      </c>
      <c r="P4077" s="1">
        <v>4075</v>
      </c>
      <c r="Q4077">
        <f t="shared" ca="1" si="388"/>
        <v>2151.6260697999128</v>
      </c>
      <c r="R4077" s="2">
        <f t="shared" ca="1" si="389"/>
        <v>35.860434496665214</v>
      </c>
      <c r="S4077" s="8">
        <f ca="1">COUNTIF($N$3:$N4077,S$2)/$P4077</f>
        <v>0.6701840490797546</v>
      </c>
      <c r="T4077" s="9">
        <f ca="1">COUNTIF($N$3:$N4077,T$2)/$P4077</f>
        <v>0.3298159509202454</v>
      </c>
    </row>
    <row r="4078" spans="10:20" x14ac:dyDescent="0.25">
      <c r="J4078" s="1">
        <f t="shared" ca="1" si="387"/>
        <v>0</v>
      </c>
      <c r="K4078">
        <f t="shared" ca="1" si="385"/>
        <v>2.6458449644051196</v>
      </c>
      <c r="L4078">
        <f t="shared" ca="1" si="386"/>
        <v>0.53650936498939317</v>
      </c>
      <c r="M4078">
        <f t="shared" ca="1" si="384"/>
        <v>0.53650936498939317</v>
      </c>
      <c r="N4078" s="1">
        <f ca="1">IF(M4078=K4078,K$2,IF(M4078=L4078,L$2,IF(M4078=#REF!,#REF!)))</f>
        <v>1</v>
      </c>
      <c r="P4078" s="1">
        <v>4076</v>
      </c>
      <c r="Q4078">
        <f t="shared" ca="1" si="388"/>
        <v>2152.1625791649021</v>
      </c>
      <c r="R4078" s="2">
        <f t="shared" ca="1" si="389"/>
        <v>35.869376319415032</v>
      </c>
      <c r="S4078" s="8">
        <f ca="1">COUNTIF($N$3:$N4078,S$2)/$P4078</f>
        <v>0.67001962708537777</v>
      </c>
      <c r="T4078" s="9">
        <f ca="1">COUNTIF($N$3:$N4078,T$2)/$P4078</f>
        <v>0.32998037291462218</v>
      </c>
    </row>
    <row r="4079" spans="10:20" x14ac:dyDescent="0.25">
      <c r="J4079" s="1">
        <f t="shared" ca="1" si="387"/>
        <v>1</v>
      </c>
      <c r="K4079">
        <f t="shared" ca="1" si="385"/>
        <v>0.15288176921903154</v>
      </c>
      <c r="L4079">
        <f t="shared" ca="1" si="386"/>
        <v>0</v>
      </c>
      <c r="M4079">
        <f t="shared" ca="1" si="384"/>
        <v>0.15288176921903154</v>
      </c>
      <c r="N4079" s="1">
        <f ca="1">IF(M4079=K4079,K$2,IF(M4079=L4079,L$2,IF(M4079=#REF!,#REF!)))</f>
        <v>0</v>
      </c>
      <c r="P4079" s="1">
        <v>4077</v>
      </c>
      <c r="Q4079">
        <f t="shared" ca="1" si="388"/>
        <v>2152.3154609341213</v>
      </c>
      <c r="R4079" s="2">
        <f t="shared" ca="1" si="389"/>
        <v>35.87192434890202</v>
      </c>
      <c r="S4079" s="8">
        <f ca="1">COUNTIF($N$3:$N4079,S$2)/$P4079</f>
        <v>0.67010056414029928</v>
      </c>
      <c r="T4079" s="9">
        <f ca="1">COUNTIF($N$3:$N4079,T$2)/$P4079</f>
        <v>0.32989943585970077</v>
      </c>
    </row>
    <row r="4080" spans="10:20" x14ac:dyDescent="0.25">
      <c r="J4080" s="1">
        <f t="shared" ca="1" si="387"/>
        <v>0</v>
      </c>
      <c r="K4080">
        <f t="shared" ca="1" si="385"/>
        <v>0.21565295177903668</v>
      </c>
      <c r="L4080">
        <f t="shared" ca="1" si="386"/>
        <v>0.11430299504595925</v>
      </c>
      <c r="M4080">
        <f t="shared" ca="1" si="384"/>
        <v>0.11430299504595925</v>
      </c>
      <c r="N4080" s="1">
        <f ca="1">IF(M4080=K4080,K$2,IF(M4080=L4080,L$2,IF(M4080=#REF!,#REF!)))</f>
        <v>1</v>
      </c>
      <c r="P4080" s="1">
        <v>4078</v>
      </c>
      <c r="Q4080">
        <f t="shared" ca="1" si="388"/>
        <v>2152.4297639291672</v>
      </c>
      <c r="R4080" s="2">
        <f t="shared" ca="1" si="389"/>
        <v>35.873829398819453</v>
      </c>
      <c r="S4080" s="8">
        <f ca="1">COUNTIF($N$3:$N4080,S$2)/$P4080</f>
        <v>0.66993624325649825</v>
      </c>
      <c r="T4080" s="9">
        <f ca="1">COUNTIF($N$3:$N4080,T$2)/$P4080</f>
        <v>0.33006375674350169</v>
      </c>
    </row>
    <row r="4081" spans="10:20" x14ac:dyDescent="0.25">
      <c r="J4081" s="1">
        <f t="shared" ca="1" si="387"/>
        <v>1</v>
      </c>
      <c r="K4081">
        <f t="shared" ca="1" si="385"/>
        <v>0.35380180184313265</v>
      </c>
      <c r="L4081">
        <f t="shared" ca="1" si="386"/>
        <v>0</v>
      </c>
      <c r="M4081">
        <f t="shared" ca="1" si="384"/>
        <v>0.35380180184313265</v>
      </c>
      <c r="N4081" s="1">
        <f ca="1">IF(M4081=K4081,K$2,IF(M4081=L4081,L$2,IF(M4081=#REF!,#REF!)))</f>
        <v>0</v>
      </c>
      <c r="P4081" s="1">
        <v>4079</v>
      </c>
      <c r="Q4081">
        <f t="shared" ca="1" si="388"/>
        <v>2152.7835657310102</v>
      </c>
      <c r="R4081" s="2">
        <f t="shared" ca="1" si="389"/>
        <v>35.879726095516837</v>
      </c>
      <c r="S4081" s="8">
        <f ca="1">COUNTIF($N$3:$N4081,S$2)/$P4081</f>
        <v>0.67001716106888942</v>
      </c>
      <c r="T4081" s="9">
        <f ca="1">COUNTIF($N$3:$N4081,T$2)/$P4081</f>
        <v>0.32998283893111058</v>
      </c>
    </row>
    <row r="4082" spans="10:20" x14ac:dyDescent="0.25">
      <c r="J4082" s="1">
        <f t="shared" ca="1" si="387"/>
        <v>0</v>
      </c>
      <c r="K4082">
        <f t="shared" ca="1" si="385"/>
        <v>0.49539196782949624</v>
      </c>
      <c r="L4082">
        <f t="shared" ca="1" si="386"/>
        <v>0.20328711130471955</v>
      </c>
      <c r="M4082">
        <f t="shared" ca="1" si="384"/>
        <v>0.20328711130471955</v>
      </c>
      <c r="N4082" s="1">
        <f ca="1">IF(M4082=K4082,K$2,IF(M4082=L4082,L$2,IF(M4082=#REF!,#REF!)))</f>
        <v>1</v>
      </c>
      <c r="P4082" s="1">
        <v>4080</v>
      </c>
      <c r="Q4082">
        <f t="shared" ca="1" si="388"/>
        <v>2152.9868528423149</v>
      </c>
      <c r="R4082" s="2">
        <f t="shared" ca="1" si="389"/>
        <v>35.883114214038578</v>
      </c>
      <c r="S4082" s="8">
        <f ca="1">COUNTIF($N$3:$N4082,S$2)/$P4082</f>
        <v>0.66985294117647054</v>
      </c>
      <c r="T4082" s="9">
        <f ca="1">COUNTIF($N$3:$N4082,T$2)/$P4082</f>
        <v>0.3301470588235294</v>
      </c>
    </row>
    <row r="4083" spans="10:20" x14ac:dyDescent="0.25">
      <c r="J4083" s="1">
        <f t="shared" ca="1" si="387"/>
        <v>1</v>
      </c>
      <c r="K4083">
        <f t="shared" ca="1" si="385"/>
        <v>0.23190329165494858</v>
      </c>
      <c r="L4083">
        <f t="shared" ca="1" si="386"/>
        <v>0</v>
      </c>
      <c r="M4083">
        <f t="shared" ca="1" si="384"/>
        <v>0.23190329165494858</v>
      </c>
      <c r="N4083" s="1">
        <f ca="1">IF(M4083=K4083,K$2,IF(M4083=L4083,L$2,IF(M4083=#REF!,#REF!)))</f>
        <v>0</v>
      </c>
      <c r="P4083" s="1">
        <v>4081</v>
      </c>
      <c r="Q4083">
        <f t="shared" ca="1" si="388"/>
        <v>2153.2187561339697</v>
      </c>
      <c r="R4083" s="2">
        <f t="shared" ca="1" si="389"/>
        <v>35.886979268899495</v>
      </c>
      <c r="S4083" s="8">
        <f ca="1">COUNTIF($N$3:$N4083,S$2)/$P4083</f>
        <v>0.66993383974516052</v>
      </c>
      <c r="T4083" s="9">
        <f ca="1">COUNTIF($N$3:$N4083,T$2)/$P4083</f>
        <v>0.33006616025483948</v>
      </c>
    </row>
    <row r="4084" spans="10:20" x14ac:dyDescent="0.25">
      <c r="J4084" s="1">
        <f t="shared" ca="1" si="387"/>
        <v>0</v>
      </c>
      <c r="K4084">
        <f t="shared" ca="1" si="385"/>
        <v>0.50979549396050039</v>
      </c>
      <c r="L4084">
        <f t="shared" ca="1" si="386"/>
        <v>0.76023804984370824</v>
      </c>
      <c r="M4084">
        <f t="shared" ca="1" si="384"/>
        <v>0.50979549396050039</v>
      </c>
      <c r="N4084" s="1">
        <f ca="1">IF(M4084=K4084,K$2,IF(M4084=L4084,L$2,IF(M4084=#REF!,#REF!)))</f>
        <v>0</v>
      </c>
      <c r="P4084" s="1">
        <v>4082</v>
      </c>
      <c r="Q4084">
        <f t="shared" ca="1" si="388"/>
        <v>2153.7285516279303</v>
      </c>
      <c r="R4084" s="2">
        <f t="shared" ca="1" si="389"/>
        <v>35.895475860465503</v>
      </c>
      <c r="S4084" s="8">
        <f ca="1">COUNTIF($N$3:$N4084,S$2)/$P4084</f>
        <v>0.67001469867711905</v>
      </c>
      <c r="T4084" s="9">
        <f ca="1">COUNTIF($N$3:$N4084,T$2)/$P4084</f>
        <v>0.32998530132288095</v>
      </c>
    </row>
    <row r="4085" spans="10:20" x14ac:dyDescent="0.25">
      <c r="J4085" s="1">
        <f t="shared" ca="1" si="387"/>
        <v>0</v>
      </c>
      <c r="K4085">
        <f t="shared" ca="1" si="385"/>
        <v>1.3338394507354598</v>
      </c>
      <c r="L4085">
        <f t="shared" ca="1" si="386"/>
        <v>0.75232084719813375</v>
      </c>
      <c r="M4085">
        <f t="shared" ca="1" si="384"/>
        <v>0.75232084719813375</v>
      </c>
      <c r="N4085" s="1">
        <f ca="1">IF(M4085=K4085,K$2,IF(M4085=L4085,L$2,IF(M4085=#REF!,#REF!)))</f>
        <v>1</v>
      </c>
      <c r="P4085" s="1">
        <v>4083</v>
      </c>
      <c r="Q4085">
        <f t="shared" ca="1" si="388"/>
        <v>2154.4808724751283</v>
      </c>
      <c r="R4085" s="2">
        <f t="shared" ca="1" si="389"/>
        <v>35.908014541252136</v>
      </c>
      <c r="S4085" s="8">
        <f ca="1">COUNTIF($N$3:$N4085,S$2)/$P4085</f>
        <v>0.66985060004898356</v>
      </c>
      <c r="T4085" s="9">
        <f ca="1">COUNTIF($N$3:$N4085,T$2)/$P4085</f>
        <v>0.33014939995101639</v>
      </c>
    </row>
    <row r="4086" spans="10:20" x14ac:dyDescent="0.25">
      <c r="J4086" s="1">
        <f t="shared" ca="1" si="387"/>
        <v>1</v>
      </c>
      <c r="K4086">
        <f t="shared" ca="1" si="385"/>
        <v>0.62759894486279511</v>
      </c>
      <c r="L4086">
        <f t="shared" ca="1" si="386"/>
        <v>0</v>
      </c>
      <c r="M4086">
        <f t="shared" ca="1" si="384"/>
        <v>0.62759894486279511</v>
      </c>
      <c r="N4086" s="1">
        <f ca="1">IF(M4086=K4086,K$2,IF(M4086=L4086,L$2,IF(M4086=#REF!,#REF!)))</f>
        <v>0</v>
      </c>
      <c r="P4086" s="1">
        <v>4084</v>
      </c>
      <c r="Q4086">
        <f t="shared" ca="1" si="388"/>
        <v>2155.108471419991</v>
      </c>
      <c r="R4086" s="2">
        <f t="shared" ca="1" si="389"/>
        <v>35.918474523666518</v>
      </c>
      <c r="S4086" s="8">
        <f ca="1">COUNTIF($N$3:$N4086,S$2)/$P4086</f>
        <v>0.6699314397649363</v>
      </c>
      <c r="T4086" s="9">
        <f ca="1">COUNTIF($N$3:$N4086,T$2)/$P4086</f>
        <v>0.33006856023506365</v>
      </c>
    </row>
    <row r="4087" spans="10:20" x14ac:dyDescent="0.25">
      <c r="J4087" s="1">
        <f t="shared" ca="1" si="387"/>
        <v>0</v>
      </c>
      <c r="K4087">
        <f t="shared" ca="1" si="385"/>
        <v>1.596199113290915</v>
      </c>
      <c r="L4087">
        <f t="shared" ca="1" si="386"/>
        <v>1.6271559656898599E-2</v>
      </c>
      <c r="M4087">
        <f t="shared" ca="1" si="384"/>
        <v>1.6271559656898599E-2</v>
      </c>
      <c r="N4087" s="1">
        <f ca="1">IF(M4087=K4087,K$2,IF(M4087=L4087,L$2,IF(M4087=#REF!,#REF!)))</f>
        <v>1</v>
      </c>
      <c r="P4087" s="1">
        <v>4085</v>
      </c>
      <c r="Q4087">
        <f t="shared" ca="1" si="388"/>
        <v>2155.1247429796481</v>
      </c>
      <c r="R4087" s="2">
        <f t="shared" ca="1" si="389"/>
        <v>35.918745716327471</v>
      </c>
      <c r="S4087" s="8">
        <f ca="1">COUNTIF($N$3:$N4087,S$2)/$P4087</f>
        <v>0.66976744186046511</v>
      </c>
      <c r="T4087" s="9">
        <f ca="1">COUNTIF($N$3:$N4087,T$2)/$P4087</f>
        <v>0.33023255813953489</v>
      </c>
    </row>
    <row r="4088" spans="10:20" x14ac:dyDescent="0.25">
      <c r="J4088" s="1">
        <f t="shared" ca="1" si="387"/>
        <v>1</v>
      </c>
      <c r="K4088">
        <f t="shared" ca="1" si="385"/>
        <v>0.38018584418594226</v>
      </c>
      <c r="L4088">
        <f t="shared" ca="1" si="386"/>
        <v>0</v>
      </c>
      <c r="M4088">
        <f t="shared" ca="1" si="384"/>
        <v>0.38018584418594226</v>
      </c>
      <c r="N4088" s="1">
        <f ca="1">IF(M4088=K4088,K$2,IF(M4088=L4088,L$2,IF(M4088=#REF!,#REF!)))</f>
        <v>0</v>
      </c>
      <c r="P4088" s="1">
        <v>4086</v>
      </c>
      <c r="Q4088">
        <f t="shared" ca="1" si="388"/>
        <v>2155.5049288238342</v>
      </c>
      <c r="R4088" s="2">
        <f t="shared" ca="1" si="389"/>
        <v>35.925082147063904</v>
      </c>
      <c r="S4088" s="8">
        <f ca="1">COUNTIF($N$3:$N4088,S$2)/$P4088</f>
        <v>0.66984826235927553</v>
      </c>
      <c r="T4088" s="9">
        <f ca="1">COUNTIF($N$3:$N4088,T$2)/$P4088</f>
        <v>0.33015173764072442</v>
      </c>
    </row>
    <row r="4089" spans="10:20" x14ac:dyDescent="0.25">
      <c r="J4089" s="1">
        <f t="shared" ca="1" si="387"/>
        <v>0</v>
      </c>
      <c r="K4089">
        <f t="shared" ca="1" si="385"/>
        <v>1.5732640087870295</v>
      </c>
      <c r="L4089">
        <f t="shared" ca="1" si="386"/>
        <v>0.43930157029092459</v>
      </c>
      <c r="M4089">
        <f t="shared" ca="1" si="384"/>
        <v>0.43930157029092459</v>
      </c>
      <c r="N4089" s="1">
        <f ca="1">IF(M4089=K4089,K$2,IF(M4089=L4089,L$2,IF(M4089=#REF!,#REF!)))</f>
        <v>1</v>
      </c>
      <c r="P4089" s="1">
        <v>4087</v>
      </c>
      <c r="Q4089">
        <f t="shared" ca="1" si="388"/>
        <v>2155.944230394125</v>
      </c>
      <c r="R4089" s="2">
        <f t="shared" ca="1" si="389"/>
        <v>35.932403839902086</v>
      </c>
      <c r="S4089" s="8">
        <f ca="1">COUNTIF($N$3:$N4089,S$2)/$P4089</f>
        <v>0.66968436505994622</v>
      </c>
      <c r="T4089" s="9">
        <f ca="1">COUNTIF($N$3:$N4089,T$2)/$P4089</f>
        <v>0.33031563494005384</v>
      </c>
    </row>
    <row r="4090" spans="10:20" x14ac:dyDescent="0.25">
      <c r="J4090" s="1">
        <f t="shared" ca="1" si="387"/>
        <v>1</v>
      </c>
      <c r="K4090">
        <f t="shared" ca="1" si="385"/>
        <v>0.49720759237141693</v>
      </c>
      <c r="L4090">
        <f t="shared" ca="1" si="386"/>
        <v>0</v>
      </c>
      <c r="M4090">
        <f t="shared" ca="1" si="384"/>
        <v>0.49720759237141693</v>
      </c>
      <c r="N4090" s="1">
        <f ca="1">IF(M4090=K4090,K$2,IF(M4090=L4090,L$2,IF(M4090=#REF!,#REF!)))</f>
        <v>0</v>
      </c>
      <c r="P4090" s="1">
        <v>4088</v>
      </c>
      <c r="Q4090">
        <f t="shared" ca="1" si="388"/>
        <v>2156.4414379864966</v>
      </c>
      <c r="R4090" s="2">
        <f t="shared" ca="1" si="389"/>
        <v>35.940690633108275</v>
      </c>
      <c r="S4090" s="8">
        <f ca="1">COUNTIF($N$3:$N4090,S$2)/$P4090</f>
        <v>0.66976516634050876</v>
      </c>
      <c r="T4090" s="9">
        <f ca="1">COUNTIF($N$3:$N4090,T$2)/$P4090</f>
        <v>0.33023483365949119</v>
      </c>
    </row>
    <row r="4091" spans="10:20" x14ac:dyDescent="0.25">
      <c r="J4091" s="1">
        <f t="shared" ca="1" si="387"/>
        <v>0</v>
      </c>
      <c r="K4091">
        <f t="shared" ca="1" si="385"/>
        <v>0.49140201788646753</v>
      </c>
      <c r="L4091">
        <f t="shared" ca="1" si="386"/>
        <v>0.16649721433172981</v>
      </c>
      <c r="M4091">
        <f t="shared" ca="1" si="384"/>
        <v>0.16649721433172981</v>
      </c>
      <c r="N4091" s="1">
        <f ca="1">IF(M4091=K4091,K$2,IF(M4091=L4091,L$2,IF(M4091=#REF!,#REF!)))</f>
        <v>1</v>
      </c>
      <c r="P4091" s="1">
        <v>4089</v>
      </c>
      <c r="Q4091">
        <f t="shared" ca="1" si="388"/>
        <v>2156.6079352008283</v>
      </c>
      <c r="R4091" s="2">
        <f t="shared" ca="1" si="389"/>
        <v>35.943465586680468</v>
      </c>
      <c r="S4091" s="8">
        <f ca="1">COUNTIF($N$3:$N4091,S$2)/$P4091</f>
        <v>0.66960136952800198</v>
      </c>
      <c r="T4091" s="9">
        <f ca="1">COUNTIF($N$3:$N4091,T$2)/$P4091</f>
        <v>0.33039863047199802</v>
      </c>
    </row>
    <row r="4092" spans="10:20" x14ac:dyDescent="0.25">
      <c r="J4092" s="1">
        <f t="shared" ca="1" si="387"/>
        <v>1</v>
      </c>
      <c r="K4092">
        <f t="shared" ca="1" si="385"/>
        <v>0.32266619512059097</v>
      </c>
      <c r="L4092">
        <f t="shared" ca="1" si="386"/>
        <v>0</v>
      </c>
      <c r="M4092">
        <f t="shared" ca="1" si="384"/>
        <v>0.32266619512059097</v>
      </c>
      <c r="N4092" s="1">
        <f ca="1">IF(M4092=K4092,K$2,IF(M4092=L4092,L$2,IF(M4092=#REF!,#REF!)))</f>
        <v>0</v>
      </c>
      <c r="P4092" s="1">
        <v>4090</v>
      </c>
      <c r="Q4092">
        <f t="shared" ca="1" si="388"/>
        <v>2156.930601395949</v>
      </c>
      <c r="R4092" s="2">
        <f t="shared" ca="1" si="389"/>
        <v>35.948843356599149</v>
      </c>
      <c r="S4092" s="8">
        <f ca="1">COUNTIF($N$3:$N4092,S$2)/$P4092</f>
        <v>0.66968215158924205</v>
      </c>
      <c r="T4092" s="9">
        <f ca="1">COUNTIF($N$3:$N4092,T$2)/$P4092</f>
        <v>0.33031784841075795</v>
      </c>
    </row>
    <row r="4093" spans="10:20" x14ac:dyDescent="0.25">
      <c r="J4093" s="1">
        <f t="shared" ca="1" si="387"/>
        <v>0</v>
      </c>
      <c r="K4093">
        <f t="shared" ca="1" si="385"/>
        <v>0.37960051966172315</v>
      </c>
      <c r="L4093">
        <f t="shared" ca="1" si="386"/>
        <v>2.0765717272231647</v>
      </c>
      <c r="M4093">
        <f t="shared" ca="1" si="384"/>
        <v>0.37960051966172315</v>
      </c>
      <c r="N4093" s="1">
        <f ca="1">IF(M4093=K4093,K$2,IF(M4093=L4093,L$2,IF(M4093=#REF!,#REF!)))</f>
        <v>0</v>
      </c>
      <c r="P4093" s="1">
        <v>4091</v>
      </c>
      <c r="Q4093">
        <f t="shared" ca="1" si="388"/>
        <v>2157.3102019156108</v>
      </c>
      <c r="R4093" s="2">
        <f t="shared" ca="1" si="389"/>
        <v>35.955170031926848</v>
      </c>
      <c r="S4093" s="8">
        <f ca="1">COUNTIF($N$3:$N4093,S$2)/$P4093</f>
        <v>0.66976289415790757</v>
      </c>
      <c r="T4093" s="9">
        <f ca="1">COUNTIF($N$3:$N4093,T$2)/$P4093</f>
        <v>0.33023710584209237</v>
      </c>
    </row>
    <row r="4094" spans="10:20" x14ac:dyDescent="0.25">
      <c r="J4094" s="1">
        <f t="shared" ca="1" si="387"/>
        <v>0</v>
      </c>
      <c r="K4094">
        <f t="shared" ca="1" si="385"/>
        <v>0.92112612002404415</v>
      </c>
      <c r="L4094">
        <f t="shared" ca="1" si="386"/>
        <v>0.27518775543693147</v>
      </c>
      <c r="M4094">
        <f t="shared" ca="1" si="384"/>
        <v>0.27518775543693147</v>
      </c>
      <c r="N4094" s="1">
        <f ca="1">IF(M4094=K4094,K$2,IF(M4094=L4094,L$2,IF(M4094=#REF!,#REF!)))</f>
        <v>1</v>
      </c>
      <c r="P4094" s="1">
        <v>4092</v>
      </c>
      <c r="Q4094">
        <f t="shared" ca="1" si="388"/>
        <v>2157.5853896710478</v>
      </c>
      <c r="R4094" s="2">
        <f t="shared" ca="1" si="389"/>
        <v>35.959756494517464</v>
      </c>
      <c r="S4094" s="8">
        <f ca="1">COUNTIF($N$3:$N4094,S$2)/$P4094</f>
        <v>0.66959921798631472</v>
      </c>
      <c r="T4094" s="9">
        <f ca="1">COUNTIF($N$3:$N4094,T$2)/$P4094</f>
        <v>0.33040078201368522</v>
      </c>
    </row>
    <row r="4095" spans="10:20" x14ac:dyDescent="0.25">
      <c r="J4095" s="1">
        <f t="shared" ca="1" si="387"/>
        <v>1</v>
      </c>
      <c r="K4095">
        <f t="shared" ca="1" si="385"/>
        <v>4.3130832380398748E-2</v>
      </c>
      <c r="L4095">
        <f t="shared" ca="1" si="386"/>
        <v>0</v>
      </c>
      <c r="M4095">
        <f t="shared" ca="1" si="384"/>
        <v>4.3130832380398748E-2</v>
      </c>
      <c r="N4095" s="1">
        <f ca="1">IF(M4095=K4095,K$2,IF(M4095=L4095,L$2,IF(M4095=#REF!,#REF!)))</f>
        <v>0</v>
      </c>
      <c r="P4095" s="1">
        <v>4093</v>
      </c>
      <c r="Q4095">
        <f t="shared" ca="1" si="388"/>
        <v>2157.6285205034283</v>
      </c>
      <c r="R4095" s="2">
        <f t="shared" ca="1" si="389"/>
        <v>35.960475341723807</v>
      </c>
      <c r="S4095" s="8">
        <f ca="1">COUNTIF($N$3:$N4095,S$2)/$P4095</f>
        <v>0.66967994136330322</v>
      </c>
      <c r="T4095" s="9">
        <f ca="1">COUNTIF($N$3:$N4095,T$2)/$P4095</f>
        <v>0.33032005863669678</v>
      </c>
    </row>
    <row r="4096" spans="10:20" x14ac:dyDescent="0.25">
      <c r="J4096" s="1">
        <f t="shared" ca="1" si="387"/>
        <v>0</v>
      </c>
      <c r="K4096">
        <f t="shared" ca="1" si="385"/>
        <v>0.71344782738578072</v>
      </c>
      <c r="L4096">
        <f t="shared" ca="1" si="386"/>
        <v>0.92465594199475298</v>
      </c>
      <c r="M4096">
        <f t="shared" ca="1" si="384"/>
        <v>0.71344782738578072</v>
      </c>
      <c r="N4096" s="1">
        <f ca="1">IF(M4096=K4096,K$2,IF(M4096=L4096,L$2,IF(M4096=#REF!,#REF!)))</f>
        <v>0</v>
      </c>
      <c r="P4096" s="1">
        <v>4094</v>
      </c>
      <c r="Q4096">
        <f t="shared" ca="1" si="388"/>
        <v>2158.3419683308139</v>
      </c>
      <c r="R4096" s="2">
        <f t="shared" ca="1" si="389"/>
        <v>35.972366138846901</v>
      </c>
      <c r="S4096" s="8">
        <f ca="1">COUNTIF($N$3:$N4096,S$2)/$P4096</f>
        <v>0.66976062530532487</v>
      </c>
      <c r="T4096" s="9">
        <f ca="1">COUNTIF($N$3:$N4096,T$2)/$P4096</f>
        <v>0.33023937469467513</v>
      </c>
    </row>
    <row r="4097" spans="10:20" x14ac:dyDescent="0.25">
      <c r="J4097" s="1">
        <f t="shared" ca="1" si="387"/>
        <v>0</v>
      </c>
      <c r="K4097">
        <f t="shared" ca="1" si="385"/>
        <v>0.39163891183709298</v>
      </c>
      <c r="L4097">
        <f t="shared" ca="1" si="386"/>
        <v>2.3259966496987894</v>
      </c>
      <c r="M4097">
        <f t="shared" ca="1" si="384"/>
        <v>0.39163891183709298</v>
      </c>
      <c r="N4097" s="1">
        <f ca="1">IF(M4097=K4097,K$2,IF(M4097=L4097,L$2,IF(M4097=#REF!,#REF!)))</f>
        <v>0</v>
      </c>
      <c r="P4097" s="1">
        <v>4095</v>
      </c>
      <c r="Q4097">
        <f t="shared" ca="1" si="388"/>
        <v>2158.733607242651</v>
      </c>
      <c r="R4097" s="2">
        <f t="shared" ca="1" si="389"/>
        <v>35.978893454044183</v>
      </c>
      <c r="S4097" s="8">
        <f ca="1">COUNTIF($N$3:$N4097,S$2)/$P4097</f>
        <v>0.66984126984126979</v>
      </c>
      <c r="T4097" s="9">
        <f ca="1">COUNTIF($N$3:$N4097,T$2)/$P4097</f>
        <v>0.33015873015873015</v>
      </c>
    </row>
    <row r="4098" spans="10:20" x14ac:dyDescent="0.25">
      <c r="J4098" s="1">
        <f t="shared" ca="1" si="387"/>
        <v>0</v>
      </c>
      <c r="K4098">
        <f t="shared" ca="1" si="385"/>
        <v>0.39891409122652238</v>
      </c>
      <c r="L4098">
        <f t="shared" ca="1" si="386"/>
        <v>1.4421937208749522E-2</v>
      </c>
      <c r="M4098">
        <f t="shared" ca="1" si="384"/>
        <v>1.4421937208749522E-2</v>
      </c>
      <c r="N4098" s="1">
        <f ca="1">IF(M4098=K4098,K$2,IF(M4098=L4098,L$2,IF(M4098=#REF!,#REF!)))</f>
        <v>1</v>
      </c>
      <c r="P4098" s="1">
        <v>4096</v>
      </c>
      <c r="Q4098">
        <f t="shared" ca="1" si="388"/>
        <v>2158.7480291798597</v>
      </c>
      <c r="R4098" s="2">
        <f t="shared" ca="1" si="389"/>
        <v>35.979133819664327</v>
      </c>
      <c r="S4098" s="8">
        <f ca="1">COUNTIF($N$3:$N4098,S$2)/$P4098</f>
        <v>0.669677734375</v>
      </c>
      <c r="T4098" s="9">
        <f ca="1">COUNTIF($N$3:$N4098,T$2)/$P4098</f>
        <v>0.330322265625</v>
      </c>
    </row>
    <row r="4099" spans="10:20" x14ac:dyDescent="0.25">
      <c r="J4099" s="1">
        <f t="shared" ca="1" si="387"/>
        <v>1</v>
      </c>
      <c r="K4099">
        <f t="shared" ca="1" si="385"/>
        <v>0.57303811940259641</v>
      </c>
      <c r="L4099">
        <f t="shared" ca="1" si="386"/>
        <v>0</v>
      </c>
      <c r="M4099">
        <f t="shared" ref="M4099:M4162" ca="1" si="390">SMALL(K4099:L4099,COUNTIF(K4099:L4099,0)+1)</f>
        <v>0.57303811940259641</v>
      </c>
      <c r="N4099" s="1">
        <f ca="1">IF(M4099=K4099,K$2,IF(M4099=L4099,L$2,IF(M4099=#REF!,#REF!)))</f>
        <v>0</v>
      </c>
      <c r="P4099" s="1">
        <v>4097</v>
      </c>
      <c r="Q4099">
        <f t="shared" ca="1" si="388"/>
        <v>2159.3210672992623</v>
      </c>
      <c r="R4099" s="2">
        <f t="shared" ca="1" si="389"/>
        <v>35.988684454987705</v>
      </c>
      <c r="S4099" s="8">
        <f ca="1">COUNTIF($N$3:$N4099,S$2)/$P4099</f>
        <v>0.6697583597754454</v>
      </c>
      <c r="T4099" s="9">
        <f ca="1">COUNTIF($N$3:$N4099,T$2)/$P4099</f>
        <v>0.33024164022455454</v>
      </c>
    </row>
    <row r="4100" spans="10:20" x14ac:dyDescent="0.25">
      <c r="J4100" s="1">
        <f t="shared" ca="1" si="387"/>
        <v>0</v>
      </c>
      <c r="K4100">
        <f t="shared" ref="K4100:K4163" ca="1" si="391">IF($J4100=$C$4,IF(D$4&lt;&gt;0,(-1/D$4),0)*LN(1-RAND()),IF($J4100=$C$5,IF(D$5&lt;&gt;0,(-1/D$5),0)*LN(1-RAND())))</f>
        <v>0.12396678917290178</v>
      </c>
      <c r="L4100">
        <f t="shared" ref="L4100:L4163" ca="1" si="392">IF($J4100=$C$4,IF(E$4&lt;&gt;0,(-1/E$4),0)*LN(1-RAND()),IF($J4100=$C$5,IF(E$5&lt;&gt;0,(-1/E$5),0)*LN(1-RAND())))</f>
        <v>2.166348009265961</v>
      </c>
      <c r="M4100">
        <f t="shared" ca="1" si="390"/>
        <v>0.12396678917290178</v>
      </c>
      <c r="N4100" s="1">
        <f ca="1">IF(M4100=K4100,K$2,IF(M4100=L4100,L$2,IF(M4100=#REF!,#REF!)))</f>
        <v>0</v>
      </c>
      <c r="P4100" s="1">
        <v>4098</v>
      </c>
      <c r="Q4100">
        <f t="shared" ca="1" si="388"/>
        <v>2159.445034088435</v>
      </c>
      <c r="R4100" s="2">
        <f t="shared" ca="1" si="389"/>
        <v>35.990750568140584</v>
      </c>
      <c r="S4100" s="8">
        <f ca="1">COUNTIF($N$3:$N4100,S$2)/$P4100</f>
        <v>0.6698389458272328</v>
      </c>
      <c r="T4100" s="9">
        <f ca="1">COUNTIF($N$3:$N4100,T$2)/$P4100</f>
        <v>0.3301610541727672</v>
      </c>
    </row>
    <row r="4101" spans="10:20" x14ac:dyDescent="0.25">
      <c r="J4101" s="1">
        <f t="shared" ca="1" si="387"/>
        <v>0</v>
      </c>
      <c r="K4101">
        <f t="shared" ca="1" si="391"/>
        <v>0.7354816846649781</v>
      </c>
      <c r="L4101">
        <f t="shared" ca="1" si="392"/>
        <v>0.6183804962053403</v>
      </c>
      <c r="M4101">
        <f t="shared" ca="1" si="390"/>
        <v>0.6183804962053403</v>
      </c>
      <c r="N4101" s="1">
        <f ca="1">IF(M4101=K4101,K$2,IF(M4101=L4101,L$2,IF(M4101=#REF!,#REF!)))</f>
        <v>1</v>
      </c>
      <c r="P4101" s="1">
        <v>4099</v>
      </c>
      <c r="Q4101">
        <f t="shared" ca="1" si="388"/>
        <v>2160.0634145846402</v>
      </c>
      <c r="R4101" s="2">
        <f t="shared" ca="1" si="389"/>
        <v>36.001056909744001</v>
      </c>
      <c r="S4101" s="8">
        <f ca="1">COUNTIF($N$3:$N4101,S$2)/$P4101</f>
        <v>0.66967553061722374</v>
      </c>
      <c r="T4101" s="9">
        <f ca="1">COUNTIF($N$3:$N4101,T$2)/$P4101</f>
        <v>0.33032446938277626</v>
      </c>
    </row>
    <row r="4102" spans="10:20" x14ac:dyDescent="0.25">
      <c r="J4102" s="1">
        <f t="shared" ca="1" si="387"/>
        <v>1</v>
      </c>
      <c r="K4102">
        <f t="shared" ca="1" si="391"/>
        <v>3.8742874760734562E-2</v>
      </c>
      <c r="L4102">
        <f t="shared" ca="1" si="392"/>
        <v>0</v>
      </c>
      <c r="M4102">
        <f t="shared" ca="1" si="390"/>
        <v>3.8742874760734562E-2</v>
      </c>
      <c r="N4102" s="1">
        <f ca="1">IF(M4102=K4102,K$2,IF(M4102=L4102,L$2,IF(M4102=#REF!,#REF!)))</f>
        <v>0</v>
      </c>
      <c r="P4102" s="1">
        <v>4100</v>
      </c>
      <c r="Q4102">
        <f t="shared" ca="1" si="388"/>
        <v>2160.102157459401</v>
      </c>
      <c r="R4102" s="2">
        <f t="shared" ca="1" si="389"/>
        <v>36.00170262432335</v>
      </c>
      <c r="S4102" s="8">
        <f ca="1">COUNTIF($N$3:$N4102,S$2)/$P4102</f>
        <v>0.66975609756097565</v>
      </c>
      <c r="T4102" s="9">
        <f ca="1">COUNTIF($N$3:$N4102,T$2)/$P4102</f>
        <v>0.33024390243902441</v>
      </c>
    </row>
    <row r="4103" spans="10:20" x14ac:dyDescent="0.25">
      <c r="J4103" s="1">
        <f t="shared" ca="1" si="387"/>
        <v>0</v>
      </c>
      <c r="K4103">
        <f t="shared" ca="1" si="391"/>
        <v>1.1101651720532966</v>
      </c>
      <c r="L4103">
        <f t="shared" ca="1" si="392"/>
        <v>0.35514965799966325</v>
      </c>
      <c r="M4103">
        <f t="shared" ca="1" si="390"/>
        <v>0.35514965799966325</v>
      </c>
      <c r="N4103" s="1">
        <f ca="1">IF(M4103=K4103,K$2,IF(M4103=L4103,L$2,IF(M4103=#REF!,#REF!)))</f>
        <v>1</v>
      </c>
      <c r="P4103" s="1">
        <v>4101</v>
      </c>
      <c r="Q4103">
        <f t="shared" ca="1" si="388"/>
        <v>2160.4573071174009</v>
      </c>
      <c r="R4103" s="2">
        <f t="shared" ca="1" si="389"/>
        <v>36.007621785290013</v>
      </c>
      <c r="S4103" s="8">
        <f ca="1">COUNTIF($N$3:$N4103,S$2)/$P4103</f>
        <v>0.66959278224823215</v>
      </c>
      <c r="T4103" s="9">
        <f ca="1">COUNTIF($N$3:$N4103,T$2)/$P4103</f>
        <v>0.33040721775176785</v>
      </c>
    </row>
    <row r="4104" spans="10:20" x14ac:dyDescent="0.25">
      <c r="J4104" s="1">
        <f t="shared" ca="1" si="387"/>
        <v>1</v>
      </c>
      <c r="K4104">
        <f t="shared" ca="1" si="391"/>
        <v>0.8552653051726119</v>
      </c>
      <c r="L4104">
        <f t="shared" ca="1" si="392"/>
        <v>0</v>
      </c>
      <c r="M4104">
        <f t="shared" ca="1" si="390"/>
        <v>0.8552653051726119</v>
      </c>
      <c r="N4104" s="1">
        <f ca="1">IF(M4104=K4104,K$2,IF(M4104=L4104,L$2,IF(M4104=#REF!,#REF!)))</f>
        <v>0</v>
      </c>
      <c r="P4104" s="1">
        <v>4102</v>
      </c>
      <c r="Q4104">
        <f t="shared" ca="1" si="388"/>
        <v>2161.3125724225733</v>
      </c>
      <c r="R4104" s="2">
        <f t="shared" ca="1" si="389"/>
        <v>36.021876207042887</v>
      </c>
      <c r="S4104" s="8">
        <f ca="1">COUNTIF($N$3:$N4104,S$2)/$P4104</f>
        <v>0.66967333008288643</v>
      </c>
      <c r="T4104" s="9">
        <f ca="1">COUNTIF($N$3:$N4104,T$2)/$P4104</f>
        <v>0.33032666991711362</v>
      </c>
    </row>
    <row r="4105" spans="10:20" x14ac:dyDescent="0.25">
      <c r="J4105" s="1">
        <f t="shared" ca="1" si="387"/>
        <v>0</v>
      </c>
      <c r="K4105">
        <f t="shared" ca="1" si="391"/>
        <v>1.2965985352542131</v>
      </c>
      <c r="L4105">
        <f t="shared" ca="1" si="392"/>
        <v>0.13287836402761222</v>
      </c>
      <c r="M4105">
        <f t="shared" ca="1" si="390"/>
        <v>0.13287836402761222</v>
      </c>
      <c r="N4105" s="1">
        <f ca="1">IF(M4105=K4105,K$2,IF(M4105=L4105,L$2,IF(M4105=#REF!,#REF!)))</f>
        <v>1</v>
      </c>
      <c r="P4105" s="1">
        <v>4103</v>
      </c>
      <c r="Q4105">
        <f t="shared" ca="1" si="388"/>
        <v>2161.4454507866008</v>
      </c>
      <c r="R4105" s="2">
        <f t="shared" ca="1" si="389"/>
        <v>36.024090846443343</v>
      </c>
      <c r="S4105" s="8">
        <f ca="1">COUNTIF($N$3:$N4105,S$2)/$P4105</f>
        <v>0.66951011455032905</v>
      </c>
      <c r="T4105" s="9">
        <f ca="1">COUNTIF($N$3:$N4105,T$2)/$P4105</f>
        <v>0.33048988544967095</v>
      </c>
    </row>
    <row r="4106" spans="10:20" x14ac:dyDescent="0.25">
      <c r="J4106" s="1">
        <f t="shared" ca="1" si="387"/>
        <v>1</v>
      </c>
      <c r="K4106">
        <f t="shared" ca="1" si="391"/>
        <v>1.1024653874940817</v>
      </c>
      <c r="L4106">
        <f t="shared" ca="1" si="392"/>
        <v>0</v>
      </c>
      <c r="M4106">
        <f t="shared" ca="1" si="390"/>
        <v>1.1024653874940817</v>
      </c>
      <c r="N4106" s="1">
        <f ca="1">IF(M4106=K4106,K$2,IF(M4106=L4106,L$2,IF(M4106=#REF!,#REF!)))</f>
        <v>0</v>
      </c>
      <c r="P4106" s="1">
        <v>4104</v>
      </c>
      <c r="Q4106">
        <f t="shared" ca="1" si="388"/>
        <v>2162.547916174095</v>
      </c>
      <c r="R4106" s="2">
        <f t="shared" ca="1" si="389"/>
        <v>36.042465269568247</v>
      </c>
      <c r="S4106" s="8">
        <f ca="1">COUNTIF($N$3:$N4106,S$2)/$P4106</f>
        <v>0.66959064327485385</v>
      </c>
      <c r="T4106" s="9">
        <f ca="1">COUNTIF($N$3:$N4106,T$2)/$P4106</f>
        <v>0.33040935672514621</v>
      </c>
    </row>
    <row r="4107" spans="10:20" x14ac:dyDescent="0.25">
      <c r="J4107" s="1">
        <f t="shared" ca="1" si="387"/>
        <v>0</v>
      </c>
      <c r="K4107">
        <f t="shared" ca="1" si="391"/>
        <v>0.5591690334868612</v>
      </c>
      <c r="L4107">
        <f t="shared" ca="1" si="392"/>
        <v>0.64207269695377023</v>
      </c>
      <c r="M4107">
        <f t="shared" ca="1" si="390"/>
        <v>0.5591690334868612</v>
      </c>
      <c r="N4107" s="1">
        <f ca="1">IF(M4107=K4107,K$2,IF(M4107=L4107,L$2,IF(M4107=#REF!,#REF!)))</f>
        <v>0</v>
      </c>
      <c r="P4107" s="1">
        <v>4105</v>
      </c>
      <c r="Q4107">
        <f t="shared" ca="1" si="388"/>
        <v>2163.1070852075818</v>
      </c>
      <c r="R4107" s="2">
        <f t="shared" ca="1" si="389"/>
        <v>36.0517847534597</v>
      </c>
      <c r="S4107" s="8">
        <f ca="1">COUNTIF($N$3:$N4107,S$2)/$P4107</f>
        <v>0.66967113276492085</v>
      </c>
      <c r="T4107" s="9">
        <f ca="1">COUNTIF($N$3:$N4107,T$2)/$P4107</f>
        <v>0.33032886723507915</v>
      </c>
    </row>
    <row r="4108" spans="10:20" x14ac:dyDescent="0.25">
      <c r="J4108" s="1">
        <f t="shared" ca="1" si="387"/>
        <v>0</v>
      </c>
      <c r="K4108">
        <f t="shared" ca="1" si="391"/>
        <v>0.46692524341327818</v>
      </c>
      <c r="L4108">
        <f t="shared" ca="1" si="392"/>
        <v>0.57520393580519991</v>
      </c>
      <c r="M4108">
        <f t="shared" ca="1" si="390"/>
        <v>0.46692524341327818</v>
      </c>
      <c r="N4108" s="1">
        <f ca="1">IF(M4108=K4108,K$2,IF(M4108=L4108,L$2,IF(M4108=#REF!,#REF!)))</f>
        <v>0</v>
      </c>
      <c r="P4108" s="1">
        <v>4106</v>
      </c>
      <c r="Q4108">
        <f t="shared" ca="1" si="388"/>
        <v>2163.574010450995</v>
      </c>
      <c r="R4108" s="2">
        <f t="shared" ca="1" si="389"/>
        <v>36.059566840849918</v>
      </c>
      <c r="S4108" s="8">
        <f ca="1">COUNTIF($N$3:$N4108,S$2)/$P4108</f>
        <v>0.66975158304919635</v>
      </c>
      <c r="T4108" s="9">
        <f ca="1">COUNTIF($N$3:$N4108,T$2)/$P4108</f>
        <v>0.3302484169508037</v>
      </c>
    </row>
    <row r="4109" spans="10:20" x14ac:dyDescent="0.25">
      <c r="J4109" s="1">
        <f t="shared" ca="1" si="387"/>
        <v>0</v>
      </c>
      <c r="K4109">
        <f t="shared" ca="1" si="391"/>
        <v>0.44591712612381673</v>
      </c>
      <c r="L4109">
        <f t="shared" ca="1" si="392"/>
        <v>0.1862700842308303</v>
      </c>
      <c r="M4109">
        <f t="shared" ca="1" si="390"/>
        <v>0.1862700842308303</v>
      </c>
      <c r="N4109" s="1">
        <f ca="1">IF(M4109=K4109,K$2,IF(M4109=L4109,L$2,IF(M4109=#REF!,#REF!)))</f>
        <v>1</v>
      </c>
      <c r="P4109" s="1">
        <v>4107</v>
      </c>
      <c r="Q4109">
        <f t="shared" ca="1" si="388"/>
        <v>2163.7602805352258</v>
      </c>
      <c r="R4109" s="2">
        <f t="shared" ca="1" si="389"/>
        <v>36.062671342253765</v>
      </c>
      <c r="S4109" s="8">
        <f ca="1">COUNTIF($N$3:$N4109,S$2)/$P4109</f>
        <v>0.66958850742634524</v>
      </c>
      <c r="T4109" s="9">
        <f ca="1">COUNTIF($N$3:$N4109,T$2)/$P4109</f>
        <v>0.33041149257365471</v>
      </c>
    </row>
    <row r="4110" spans="10:20" x14ac:dyDescent="0.25">
      <c r="J4110" s="1">
        <f t="shared" ca="1" si="387"/>
        <v>1</v>
      </c>
      <c r="K4110">
        <f t="shared" ca="1" si="391"/>
        <v>2.705594710749807E-2</v>
      </c>
      <c r="L4110">
        <f t="shared" ca="1" si="392"/>
        <v>0</v>
      </c>
      <c r="M4110">
        <f t="shared" ca="1" si="390"/>
        <v>2.705594710749807E-2</v>
      </c>
      <c r="N4110" s="1">
        <f ca="1">IF(M4110=K4110,K$2,IF(M4110=L4110,L$2,IF(M4110=#REF!,#REF!)))</f>
        <v>0</v>
      </c>
      <c r="P4110" s="1">
        <v>4108</v>
      </c>
      <c r="Q4110">
        <f t="shared" ca="1" si="388"/>
        <v>2163.7873364823331</v>
      </c>
      <c r="R4110" s="2">
        <f t="shared" ca="1" si="389"/>
        <v>36.063122274705549</v>
      </c>
      <c r="S4110" s="8">
        <f ca="1">COUNTIF($N$3:$N4110,S$2)/$P4110</f>
        <v>0.66966893865628041</v>
      </c>
      <c r="T4110" s="9">
        <f ca="1">COUNTIF($N$3:$N4110,T$2)/$P4110</f>
        <v>0.33033106134371959</v>
      </c>
    </row>
    <row r="4111" spans="10:20" x14ac:dyDescent="0.25">
      <c r="J4111" s="1">
        <f t="shared" ca="1" si="387"/>
        <v>0</v>
      </c>
      <c r="K4111">
        <f t="shared" ca="1" si="391"/>
        <v>0.41874043274705774</v>
      </c>
      <c r="L4111">
        <f t="shared" ca="1" si="392"/>
        <v>0.39060502394791768</v>
      </c>
      <c r="M4111">
        <f t="shared" ca="1" si="390"/>
        <v>0.39060502394791768</v>
      </c>
      <c r="N4111" s="1">
        <f ca="1">IF(M4111=K4111,K$2,IF(M4111=L4111,L$2,IF(M4111=#REF!,#REF!)))</f>
        <v>1</v>
      </c>
      <c r="P4111" s="1">
        <v>4109</v>
      </c>
      <c r="Q4111">
        <f t="shared" ca="1" si="388"/>
        <v>2164.1779415062811</v>
      </c>
      <c r="R4111" s="2">
        <f t="shared" ca="1" si="389"/>
        <v>36.069632358438021</v>
      </c>
      <c r="S4111" s="8">
        <f ca="1">COUNTIF($N$3:$N4111,S$2)/$P4111</f>
        <v>0.66950596252129468</v>
      </c>
      <c r="T4111" s="9">
        <f ca="1">COUNTIF($N$3:$N4111,T$2)/$P4111</f>
        <v>0.33049403747870526</v>
      </c>
    </row>
    <row r="4112" spans="10:20" x14ac:dyDescent="0.25">
      <c r="J4112" s="1">
        <f t="shared" ca="1" si="387"/>
        <v>1</v>
      </c>
      <c r="K4112">
        <f t="shared" ca="1" si="391"/>
        <v>1.0052925406034416</v>
      </c>
      <c r="L4112">
        <f t="shared" ca="1" si="392"/>
        <v>0</v>
      </c>
      <c r="M4112">
        <f t="shared" ca="1" si="390"/>
        <v>1.0052925406034416</v>
      </c>
      <c r="N4112" s="1">
        <f ca="1">IF(M4112=K4112,K$2,IF(M4112=L4112,L$2,IF(M4112=#REF!,#REF!)))</f>
        <v>0</v>
      </c>
      <c r="P4112" s="1">
        <v>4110</v>
      </c>
      <c r="Q4112">
        <f t="shared" ca="1" si="388"/>
        <v>2165.1832340468845</v>
      </c>
      <c r="R4112" s="2">
        <f t="shared" ca="1" si="389"/>
        <v>36.086387234114746</v>
      </c>
      <c r="S4112" s="8">
        <f ca="1">COUNTIF($N$3:$N4112,S$2)/$P4112</f>
        <v>0.6695863746958638</v>
      </c>
      <c r="T4112" s="9">
        <f ca="1">COUNTIF($N$3:$N4112,T$2)/$P4112</f>
        <v>0.33041362530413626</v>
      </c>
    </row>
    <row r="4113" spans="10:20" x14ac:dyDescent="0.25">
      <c r="J4113" s="1">
        <f t="shared" ca="1" si="387"/>
        <v>0</v>
      </c>
      <c r="K4113">
        <f t="shared" ca="1" si="391"/>
        <v>0.99902238956090816</v>
      </c>
      <c r="L4113">
        <f t="shared" ca="1" si="392"/>
        <v>4.0909658470803256</v>
      </c>
      <c r="M4113">
        <f t="shared" ca="1" si="390"/>
        <v>0.99902238956090816</v>
      </c>
      <c r="N4113" s="1">
        <f ca="1">IF(M4113=K4113,K$2,IF(M4113=L4113,L$2,IF(M4113=#REF!,#REF!)))</f>
        <v>0</v>
      </c>
      <c r="P4113" s="1">
        <v>4111</v>
      </c>
      <c r="Q4113">
        <f t="shared" ca="1" si="388"/>
        <v>2166.1822564364456</v>
      </c>
      <c r="R4113" s="2">
        <f t="shared" ca="1" si="389"/>
        <v>36.103037607274096</v>
      </c>
      <c r="S4113" s="8">
        <f ca="1">COUNTIF($N$3:$N4113,S$2)/$P4113</f>
        <v>0.66966674774993917</v>
      </c>
      <c r="T4113" s="9">
        <f ca="1">COUNTIF($N$3:$N4113,T$2)/$P4113</f>
        <v>0.33033325225006083</v>
      </c>
    </row>
    <row r="4114" spans="10:20" x14ac:dyDescent="0.25">
      <c r="J4114" s="1">
        <f t="shared" ca="1" si="387"/>
        <v>0</v>
      </c>
      <c r="K4114">
        <f t="shared" ca="1" si="391"/>
        <v>0.88728732224083995</v>
      </c>
      <c r="L4114">
        <f t="shared" ca="1" si="392"/>
        <v>5.8829038566582822E-2</v>
      </c>
      <c r="M4114">
        <f t="shared" ca="1" si="390"/>
        <v>5.8829038566582822E-2</v>
      </c>
      <c r="N4114" s="1">
        <f ca="1">IF(M4114=K4114,K$2,IF(M4114=L4114,L$2,IF(M4114=#REF!,#REF!)))</f>
        <v>1</v>
      </c>
      <c r="P4114" s="1">
        <v>4112</v>
      </c>
      <c r="Q4114">
        <f t="shared" ca="1" si="388"/>
        <v>2166.2410854750124</v>
      </c>
      <c r="R4114" s="2">
        <f t="shared" ca="1" si="389"/>
        <v>36.104018091250204</v>
      </c>
      <c r="S4114" s="8">
        <f ca="1">COUNTIF($N$3:$N4114,S$2)/$P4114</f>
        <v>0.66950389105058361</v>
      </c>
      <c r="T4114" s="9">
        <f ca="1">COUNTIF($N$3:$N4114,T$2)/$P4114</f>
        <v>0.33049610894941633</v>
      </c>
    </row>
    <row r="4115" spans="10:20" x14ac:dyDescent="0.25">
      <c r="J4115" s="1">
        <f t="shared" ca="1" si="387"/>
        <v>1</v>
      </c>
      <c r="K4115">
        <f t="shared" ca="1" si="391"/>
        <v>0.22265267062577607</v>
      </c>
      <c r="L4115">
        <f t="shared" ca="1" si="392"/>
        <v>0</v>
      </c>
      <c r="M4115">
        <f t="shared" ca="1" si="390"/>
        <v>0.22265267062577607</v>
      </c>
      <c r="N4115" s="1">
        <f ca="1">IF(M4115=K4115,K$2,IF(M4115=L4115,L$2,IF(M4115=#REF!,#REF!)))</f>
        <v>0</v>
      </c>
      <c r="P4115" s="1">
        <v>4113</v>
      </c>
      <c r="Q4115">
        <f t="shared" ca="1" si="388"/>
        <v>2166.4637381456382</v>
      </c>
      <c r="R4115" s="2">
        <f t="shared" ca="1" si="389"/>
        <v>36.107728969093969</v>
      </c>
      <c r="S4115" s="8">
        <f ca="1">COUNTIF($N$3:$N4115,S$2)/$P4115</f>
        <v>0.66958424507658643</v>
      </c>
      <c r="T4115" s="9">
        <f ca="1">COUNTIF($N$3:$N4115,T$2)/$P4115</f>
        <v>0.33041575492341357</v>
      </c>
    </row>
    <row r="4116" spans="10:20" x14ac:dyDescent="0.25">
      <c r="J4116" s="1">
        <f t="shared" ca="1" si="387"/>
        <v>0</v>
      </c>
      <c r="K4116">
        <f t="shared" ca="1" si="391"/>
        <v>0.57401615533238126</v>
      </c>
      <c r="L4116">
        <f t="shared" ca="1" si="392"/>
        <v>5.3275738282526364</v>
      </c>
      <c r="M4116">
        <f t="shared" ca="1" si="390"/>
        <v>0.57401615533238126</v>
      </c>
      <c r="N4116" s="1">
        <f ca="1">IF(M4116=K4116,K$2,IF(M4116=L4116,L$2,IF(M4116=#REF!,#REF!)))</f>
        <v>0</v>
      </c>
      <c r="P4116" s="1">
        <v>4114</v>
      </c>
      <c r="Q4116">
        <f t="shared" ca="1" si="388"/>
        <v>2167.0377543009704</v>
      </c>
      <c r="R4116" s="2">
        <f t="shared" ca="1" si="389"/>
        <v>36.117295905016171</v>
      </c>
      <c r="S4116" s="8">
        <f ca="1">COUNTIF($N$3:$N4116,S$2)/$P4116</f>
        <v>0.66966456003889163</v>
      </c>
      <c r="T4116" s="9">
        <f ca="1">COUNTIF($N$3:$N4116,T$2)/$P4116</f>
        <v>0.33033543996110842</v>
      </c>
    </row>
    <row r="4117" spans="10:20" x14ac:dyDescent="0.25">
      <c r="J4117" s="1">
        <f t="shared" ca="1" si="387"/>
        <v>0</v>
      </c>
      <c r="K4117">
        <f t="shared" ca="1" si="391"/>
        <v>0.32256512653798614</v>
      </c>
      <c r="L4117">
        <f t="shared" ca="1" si="392"/>
        <v>0.4370103168102647</v>
      </c>
      <c r="M4117">
        <f t="shared" ca="1" si="390"/>
        <v>0.32256512653798614</v>
      </c>
      <c r="N4117" s="1">
        <f ca="1">IF(M4117=K4117,K$2,IF(M4117=L4117,L$2,IF(M4117=#REF!,#REF!)))</f>
        <v>0</v>
      </c>
      <c r="P4117" s="1">
        <v>4115</v>
      </c>
      <c r="Q4117">
        <f t="shared" ca="1" si="388"/>
        <v>2167.3603194275083</v>
      </c>
      <c r="R4117" s="2">
        <f t="shared" ca="1" si="389"/>
        <v>36.122671990458471</v>
      </c>
      <c r="S4117" s="8">
        <f ca="1">COUNTIF($N$3:$N4117,S$2)/$P4117</f>
        <v>0.66974483596597811</v>
      </c>
      <c r="T4117" s="9">
        <f ca="1">COUNTIF($N$3:$N4117,T$2)/$P4117</f>
        <v>0.33025516403402189</v>
      </c>
    </row>
    <row r="4118" spans="10:20" x14ac:dyDescent="0.25">
      <c r="J4118" s="1">
        <f t="shared" ca="1" si="387"/>
        <v>0</v>
      </c>
      <c r="K4118">
        <f t="shared" ca="1" si="391"/>
        <v>0.94956261317470692</v>
      </c>
      <c r="L4118">
        <f t="shared" ca="1" si="392"/>
        <v>0.49220122954964141</v>
      </c>
      <c r="M4118">
        <f t="shared" ca="1" si="390"/>
        <v>0.49220122954964141</v>
      </c>
      <c r="N4118" s="1">
        <f ca="1">IF(M4118=K4118,K$2,IF(M4118=L4118,L$2,IF(M4118=#REF!,#REF!)))</f>
        <v>1</v>
      </c>
      <c r="P4118" s="1">
        <v>4116</v>
      </c>
      <c r="Q4118">
        <f t="shared" ca="1" si="388"/>
        <v>2167.852520657058</v>
      </c>
      <c r="R4118" s="2">
        <f t="shared" ca="1" si="389"/>
        <v>36.130875344284298</v>
      </c>
      <c r="S4118" s="8">
        <f ca="1">COUNTIF($N$3:$N4118,S$2)/$P4118</f>
        <v>0.66958211856171035</v>
      </c>
      <c r="T4118" s="9">
        <f ca="1">COUNTIF($N$3:$N4118,T$2)/$P4118</f>
        <v>0.3304178814382896</v>
      </c>
    </row>
    <row r="4119" spans="10:20" x14ac:dyDescent="0.25">
      <c r="J4119" s="1">
        <f t="shared" ca="1" si="387"/>
        <v>1</v>
      </c>
      <c r="K4119">
        <f t="shared" ca="1" si="391"/>
        <v>0.50959284475307964</v>
      </c>
      <c r="L4119">
        <f t="shared" ca="1" si="392"/>
        <v>0</v>
      </c>
      <c r="M4119">
        <f t="shared" ca="1" si="390"/>
        <v>0.50959284475307964</v>
      </c>
      <c r="N4119" s="1">
        <f ca="1">IF(M4119=K4119,K$2,IF(M4119=L4119,L$2,IF(M4119=#REF!,#REF!)))</f>
        <v>0</v>
      </c>
      <c r="P4119" s="1">
        <v>4117</v>
      </c>
      <c r="Q4119">
        <f t="shared" ca="1" si="388"/>
        <v>2168.3621135018111</v>
      </c>
      <c r="R4119" s="2">
        <f t="shared" ca="1" si="389"/>
        <v>36.139368558363522</v>
      </c>
      <c r="S4119" s="8">
        <f ca="1">COUNTIF($N$3:$N4119,S$2)/$P4119</f>
        <v>0.66966237551615249</v>
      </c>
      <c r="T4119" s="9">
        <f ca="1">COUNTIF($N$3:$N4119,T$2)/$P4119</f>
        <v>0.33033762448384746</v>
      </c>
    </row>
    <row r="4120" spans="10:20" x14ac:dyDescent="0.25">
      <c r="J4120" s="1">
        <f t="shared" ca="1" si="387"/>
        <v>0</v>
      </c>
      <c r="K4120">
        <f t="shared" ca="1" si="391"/>
        <v>8.0175998732612927E-2</v>
      </c>
      <c r="L4120">
        <f t="shared" ca="1" si="392"/>
        <v>3.2104885227873035</v>
      </c>
      <c r="M4120">
        <f t="shared" ca="1" si="390"/>
        <v>8.0175998732612927E-2</v>
      </c>
      <c r="N4120" s="1">
        <f ca="1">IF(M4120=K4120,K$2,IF(M4120=L4120,L$2,IF(M4120=#REF!,#REF!)))</f>
        <v>0</v>
      </c>
      <c r="P4120" s="1">
        <v>4118</v>
      </c>
      <c r="Q4120">
        <f t="shared" ca="1" si="388"/>
        <v>2168.4422895005437</v>
      </c>
      <c r="R4120" s="2">
        <f t="shared" ca="1" si="389"/>
        <v>36.14070482500906</v>
      </c>
      <c r="S4120" s="8">
        <f ca="1">COUNTIF($N$3:$N4120,S$2)/$P4120</f>
        <v>0.66974259349198639</v>
      </c>
      <c r="T4120" s="9">
        <f ca="1">COUNTIF($N$3:$N4120,T$2)/$P4120</f>
        <v>0.33025740650801361</v>
      </c>
    </row>
    <row r="4121" spans="10:20" x14ac:dyDescent="0.25">
      <c r="J4121" s="1">
        <f t="shared" ca="1" si="387"/>
        <v>0</v>
      </c>
      <c r="K4121">
        <f t="shared" ca="1" si="391"/>
        <v>2.034064644246929</v>
      </c>
      <c r="L4121">
        <f t="shared" ca="1" si="392"/>
        <v>0.95921278702134616</v>
      </c>
      <c r="M4121">
        <f t="shared" ca="1" si="390"/>
        <v>0.95921278702134616</v>
      </c>
      <c r="N4121" s="1">
        <f ca="1">IF(M4121=K4121,K$2,IF(M4121=L4121,L$2,IF(M4121=#REF!,#REF!)))</f>
        <v>1</v>
      </c>
      <c r="P4121" s="1">
        <v>4119</v>
      </c>
      <c r="Q4121">
        <f t="shared" ca="1" si="388"/>
        <v>2169.4015022875651</v>
      </c>
      <c r="R4121" s="2">
        <f t="shared" ca="1" si="389"/>
        <v>36.156691704792749</v>
      </c>
      <c r="S4121" s="8">
        <f ca="1">COUNTIF($N$3:$N4121,S$2)/$P4121</f>
        <v>0.66957999514445254</v>
      </c>
      <c r="T4121" s="9">
        <f ca="1">COUNTIF($N$3:$N4121,T$2)/$P4121</f>
        <v>0.33042000485554746</v>
      </c>
    </row>
    <row r="4122" spans="10:20" x14ac:dyDescent="0.25">
      <c r="J4122" s="1">
        <f t="shared" ca="1" si="387"/>
        <v>1</v>
      </c>
      <c r="K4122">
        <f t="shared" ca="1" si="391"/>
        <v>1.3303996763054415</v>
      </c>
      <c r="L4122">
        <f t="shared" ca="1" si="392"/>
        <v>0</v>
      </c>
      <c r="M4122">
        <f t="shared" ca="1" si="390"/>
        <v>1.3303996763054415</v>
      </c>
      <c r="N4122" s="1">
        <f ca="1">IF(M4122=K4122,K$2,IF(M4122=L4122,L$2,IF(M4122=#REF!,#REF!)))</f>
        <v>0</v>
      </c>
      <c r="P4122" s="1">
        <v>4120</v>
      </c>
      <c r="Q4122">
        <f t="shared" ca="1" si="388"/>
        <v>2170.7319019638708</v>
      </c>
      <c r="R4122" s="2">
        <f t="shared" ca="1" si="389"/>
        <v>36.178865032731181</v>
      </c>
      <c r="S4122" s="8">
        <f ca="1">COUNTIF($N$3:$N4122,S$2)/$P4122</f>
        <v>0.66966019417475731</v>
      </c>
      <c r="T4122" s="9">
        <f ca="1">COUNTIF($N$3:$N4122,T$2)/$P4122</f>
        <v>0.33033980582524269</v>
      </c>
    </row>
    <row r="4123" spans="10:20" x14ac:dyDescent="0.25">
      <c r="J4123" s="1">
        <f t="shared" ca="1" si="387"/>
        <v>0</v>
      </c>
      <c r="K4123">
        <f t="shared" ca="1" si="391"/>
        <v>1.6627054905486769</v>
      </c>
      <c r="L4123">
        <f t="shared" ca="1" si="392"/>
        <v>0.83399236997922588</v>
      </c>
      <c r="M4123">
        <f t="shared" ca="1" si="390"/>
        <v>0.83399236997922588</v>
      </c>
      <c r="N4123" s="1">
        <f ca="1">IF(M4123=K4123,K$2,IF(M4123=L4123,L$2,IF(M4123=#REF!,#REF!)))</f>
        <v>1</v>
      </c>
      <c r="P4123" s="1">
        <v>4121</v>
      </c>
      <c r="Q4123">
        <f t="shared" ca="1" si="388"/>
        <v>2171.5658943338499</v>
      </c>
      <c r="R4123" s="2">
        <f t="shared" ca="1" si="389"/>
        <v>36.192764905564168</v>
      </c>
      <c r="S4123" s="8">
        <f ca="1">COUNTIF($N$3:$N4123,S$2)/$P4123</f>
        <v>0.66949769473428777</v>
      </c>
      <c r="T4123" s="9">
        <f ca="1">COUNTIF($N$3:$N4123,T$2)/$P4123</f>
        <v>0.33050230526571223</v>
      </c>
    </row>
    <row r="4124" spans="10:20" x14ac:dyDescent="0.25">
      <c r="J4124" s="1">
        <f t="shared" ca="1" si="387"/>
        <v>1</v>
      </c>
      <c r="K4124">
        <f t="shared" ca="1" si="391"/>
        <v>0.26503192054045749</v>
      </c>
      <c r="L4124">
        <f t="shared" ca="1" si="392"/>
        <v>0</v>
      </c>
      <c r="M4124">
        <f t="shared" ca="1" si="390"/>
        <v>0.26503192054045749</v>
      </c>
      <c r="N4124" s="1">
        <f ca="1">IF(M4124=K4124,K$2,IF(M4124=L4124,L$2,IF(M4124=#REF!,#REF!)))</f>
        <v>0</v>
      </c>
      <c r="P4124" s="1">
        <v>4122</v>
      </c>
      <c r="Q4124">
        <f t="shared" ca="1" si="388"/>
        <v>2171.8309262543903</v>
      </c>
      <c r="R4124" s="2">
        <f t="shared" ca="1" si="389"/>
        <v>36.197182104239836</v>
      </c>
      <c r="S4124" s="8">
        <f ca="1">COUNTIF($N$3:$N4124,S$2)/$P4124</f>
        <v>0.66957787481804953</v>
      </c>
      <c r="T4124" s="9">
        <f ca="1">COUNTIF($N$3:$N4124,T$2)/$P4124</f>
        <v>0.33042212518195052</v>
      </c>
    </row>
    <row r="4125" spans="10:20" x14ac:dyDescent="0.25">
      <c r="J4125" s="1">
        <f t="shared" ca="1" si="387"/>
        <v>0</v>
      </c>
      <c r="K4125">
        <f t="shared" ca="1" si="391"/>
        <v>3.1805443771610112E-2</v>
      </c>
      <c r="L4125">
        <f t="shared" ca="1" si="392"/>
        <v>1.7015883966942689</v>
      </c>
      <c r="M4125">
        <f t="shared" ca="1" si="390"/>
        <v>3.1805443771610112E-2</v>
      </c>
      <c r="N4125" s="1">
        <f ca="1">IF(M4125=K4125,K$2,IF(M4125=L4125,L$2,IF(M4125=#REF!,#REF!)))</f>
        <v>0</v>
      </c>
      <c r="P4125" s="1">
        <v>4123</v>
      </c>
      <c r="Q4125">
        <f t="shared" ca="1" si="388"/>
        <v>2171.862731698162</v>
      </c>
      <c r="R4125" s="2">
        <f t="shared" ca="1" si="389"/>
        <v>36.197712194969363</v>
      </c>
      <c r="S4125" s="8">
        <f ca="1">COUNTIF($N$3:$N4125,S$2)/$P4125</f>
        <v>0.66965801600776131</v>
      </c>
      <c r="T4125" s="9">
        <f ca="1">COUNTIF($N$3:$N4125,T$2)/$P4125</f>
        <v>0.33034198399223869</v>
      </c>
    </row>
    <row r="4126" spans="10:20" x14ac:dyDescent="0.25">
      <c r="J4126" s="1">
        <f t="shared" ca="1" si="387"/>
        <v>0</v>
      </c>
      <c r="K4126">
        <f t="shared" ca="1" si="391"/>
        <v>1.0529926816339892</v>
      </c>
      <c r="L4126">
        <f t="shared" ca="1" si="392"/>
        <v>0.19453297444388748</v>
      </c>
      <c r="M4126">
        <f t="shared" ca="1" si="390"/>
        <v>0.19453297444388748</v>
      </c>
      <c r="N4126" s="1">
        <f ca="1">IF(M4126=K4126,K$2,IF(M4126=L4126,L$2,IF(M4126=#REF!,#REF!)))</f>
        <v>1</v>
      </c>
      <c r="P4126" s="1">
        <v>4124</v>
      </c>
      <c r="Q4126">
        <f t="shared" ca="1" si="388"/>
        <v>2172.0572646726059</v>
      </c>
      <c r="R4126" s="2">
        <f t="shared" ca="1" si="389"/>
        <v>36.200954411210098</v>
      </c>
      <c r="S4126" s="8">
        <f ca="1">COUNTIF($N$3:$N4126,S$2)/$P4126</f>
        <v>0.66949563530552858</v>
      </c>
      <c r="T4126" s="9">
        <f ca="1">COUNTIF($N$3:$N4126,T$2)/$P4126</f>
        <v>0.33050436469447136</v>
      </c>
    </row>
    <row r="4127" spans="10:20" x14ac:dyDescent="0.25">
      <c r="J4127" s="1">
        <f t="shared" ca="1" si="387"/>
        <v>1</v>
      </c>
      <c r="K4127">
        <f t="shared" ca="1" si="391"/>
        <v>0.27198597259619905</v>
      </c>
      <c r="L4127">
        <f t="shared" ca="1" si="392"/>
        <v>0</v>
      </c>
      <c r="M4127">
        <f t="shared" ca="1" si="390"/>
        <v>0.27198597259619905</v>
      </c>
      <c r="N4127" s="1">
        <f ca="1">IF(M4127=K4127,K$2,IF(M4127=L4127,L$2,IF(M4127=#REF!,#REF!)))</f>
        <v>0</v>
      </c>
      <c r="P4127" s="1">
        <v>4125</v>
      </c>
      <c r="Q4127">
        <f t="shared" ca="1" si="388"/>
        <v>2172.3292506452021</v>
      </c>
      <c r="R4127" s="2">
        <f t="shared" ca="1" si="389"/>
        <v>36.205487510753372</v>
      </c>
      <c r="S4127" s="8">
        <f ca="1">COUNTIF($N$3:$N4127,S$2)/$P4127</f>
        <v>0.6695757575757576</v>
      </c>
      <c r="T4127" s="9">
        <f ca="1">COUNTIF($N$3:$N4127,T$2)/$P4127</f>
        <v>0.3304242424242424</v>
      </c>
    </row>
    <row r="4128" spans="10:20" x14ac:dyDescent="0.25">
      <c r="J4128" s="1">
        <f t="shared" ca="1" si="387"/>
        <v>0</v>
      </c>
      <c r="K4128">
        <f t="shared" ca="1" si="391"/>
        <v>0.13317803729795819</v>
      </c>
      <c r="L4128">
        <f t="shared" ca="1" si="392"/>
        <v>0.76861135648102197</v>
      </c>
      <c r="M4128">
        <f t="shared" ca="1" si="390"/>
        <v>0.13317803729795819</v>
      </c>
      <c r="N4128" s="1">
        <f ca="1">IF(M4128=K4128,K$2,IF(M4128=L4128,L$2,IF(M4128=#REF!,#REF!)))</f>
        <v>0</v>
      </c>
      <c r="P4128" s="1">
        <v>4126</v>
      </c>
      <c r="Q4128">
        <f t="shared" ca="1" si="388"/>
        <v>2172.4624286825001</v>
      </c>
      <c r="R4128" s="2">
        <f t="shared" ca="1" si="389"/>
        <v>36.207707144708337</v>
      </c>
      <c r="S4128" s="8">
        <f ca="1">COUNTIF($N$3:$N4128,S$2)/$P4128</f>
        <v>0.66965584100824038</v>
      </c>
      <c r="T4128" s="9">
        <f ca="1">COUNTIF($N$3:$N4128,T$2)/$P4128</f>
        <v>0.33034415899175956</v>
      </c>
    </row>
    <row r="4129" spans="10:20" x14ac:dyDescent="0.25">
      <c r="J4129" s="1">
        <f t="shared" ca="1" si="387"/>
        <v>0</v>
      </c>
      <c r="K4129">
        <f t="shared" ca="1" si="391"/>
        <v>0.13857980232606107</v>
      </c>
      <c r="L4129">
        <f t="shared" ca="1" si="392"/>
        <v>4.9684157524128338E-2</v>
      </c>
      <c r="M4129">
        <f t="shared" ca="1" si="390"/>
        <v>4.9684157524128338E-2</v>
      </c>
      <c r="N4129" s="1">
        <f ca="1">IF(M4129=K4129,K$2,IF(M4129=L4129,L$2,IF(M4129=#REF!,#REF!)))</f>
        <v>1</v>
      </c>
      <c r="P4129" s="1">
        <v>4127</v>
      </c>
      <c r="Q4129">
        <f t="shared" ca="1" si="388"/>
        <v>2172.5121128400242</v>
      </c>
      <c r="R4129" s="2">
        <f t="shared" ca="1" si="389"/>
        <v>36.208535214000406</v>
      </c>
      <c r="S4129" s="8">
        <f ca="1">COUNTIF($N$3:$N4129,S$2)/$P4129</f>
        <v>0.66949357887085048</v>
      </c>
      <c r="T4129" s="9">
        <f ca="1">COUNTIF($N$3:$N4129,T$2)/$P4129</f>
        <v>0.33050642112914952</v>
      </c>
    </row>
    <row r="4130" spans="10:20" x14ac:dyDescent="0.25">
      <c r="J4130" s="1">
        <f t="shared" ca="1" si="387"/>
        <v>1</v>
      </c>
      <c r="K4130">
        <f t="shared" ca="1" si="391"/>
        <v>1.9215129677187675</v>
      </c>
      <c r="L4130">
        <f t="shared" ca="1" si="392"/>
        <v>0</v>
      </c>
      <c r="M4130">
        <f t="shared" ca="1" si="390"/>
        <v>1.9215129677187675</v>
      </c>
      <c r="N4130" s="1">
        <f ca="1">IF(M4130=K4130,K$2,IF(M4130=L4130,L$2,IF(M4130=#REF!,#REF!)))</f>
        <v>0</v>
      </c>
      <c r="P4130" s="1">
        <v>4128</v>
      </c>
      <c r="Q4130">
        <f t="shared" ca="1" si="388"/>
        <v>2174.4336258077428</v>
      </c>
      <c r="R4130" s="2">
        <f t="shared" ca="1" si="389"/>
        <v>36.240560430129044</v>
      </c>
      <c r="S4130" s="8">
        <f ca="1">COUNTIF($N$3:$N4130,S$2)/$P4130</f>
        <v>0.66957364341085268</v>
      </c>
      <c r="T4130" s="9">
        <f ca="1">COUNTIF($N$3:$N4130,T$2)/$P4130</f>
        <v>0.33042635658914726</v>
      </c>
    </row>
    <row r="4131" spans="10:20" x14ac:dyDescent="0.25">
      <c r="J4131" s="1">
        <f t="shared" ca="1" si="387"/>
        <v>0</v>
      </c>
      <c r="K4131">
        <f t="shared" ca="1" si="391"/>
        <v>0.22189796739365797</v>
      </c>
      <c r="L4131">
        <f t="shared" ca="1" si="392"/>
        <v>0.21649130442345851</v>
      </c>
      <c r="M4131">
        <f t="shared" ca="1" si="390"/>
        <v>0.21649130442345851</v>
      </c>
      <c r="N4131" s="1">
        <f ca="1">IF(M4131=K4131,K$2,IF(M4131=L4131,L$2,IF(M4131=#REF!,#REF!)))</f>
        <v>1</v>
      </c>
      <c r="P4131" s="1">
        <v>4129</v>
      </c>
      <c r="Q4131">
        <f t="shared" ca="1" si="388"/>
        <v>2174.6501171121663</v>
      </c>
      <c r="R4131" s="2">
        <f t="shared" ca="1" si="389"/>
        <v>36.244168618536108</v>
      </c>
      <c r="S4131" s="8">
        <f ca="1">COUNTIF($N$3:$N4131,S$2)/$P4131</f>
        <v>0.66941147977718574</v>
      </c>
      <c r="T4131" s="9">
        <f ca="1">COUNTIF($N$3:$N4131,T$2)/$P4131</f>
        <v>0.33058852022281426</v>
      </c>
    </row>
    <row r="4132" spans="10:20" x14ac:dyDescent="0.25">
      <c r="J4132" s="1">
        <f t="shared" ca="1" si="387"/>
        <v>1</v>
      </c>
      <c r="K4132">
        <f t="shared" ca="1" si="391"/>
        <v>4.8313887180416107E-4</v>
      </c>
      <c r="L4132">
        <f t="shared" ca="1" si="392"/>
        <v>0</v>
      </c>
      <c r="M4132">
        <f t="shared" ca="1" si="390"/>
        <v>4.8313887180416107E-4</v>
      </c>
      <c r="N4132" s="1">
        <f ca="1">IF(M4132=K4132,K$2,IF(M4132=L4132,L$2,IF(M4132=#REF!,#REF!)))</f>
        <v>0</v>
      </c>
      <c r="P4132" s="1">
        <v>4130</v>
      </c>
      <c r="Q4132">
        <f t="shared" ca="1" si="388"/>
        <v>2174.6506002510382</v>
      </c>
      <c r="R4132" s="2">
        <f t="shared" ca="1" si="389"/>
        <v>36.244176670850635</v>
      </c>
      <c r="S4132" s="8">
        <f ca="1">COUNTIF($N$3:$N4132,S$2)/$P4132</f>
        <v>0.66949152542372881</v>
      </c>
      <c r="T4132" s="9">
        <f ca="1">COUNTIF($N$3:$N4132,T$2)/$P4132</f>
        <v>0.33050847457627119</v>
      </c>
    </row>
    <row r="4133" spans="10:20" x14ac:dyDescent="0.25">
      <c r="J4133" s="1">
        <f t="shared" ca="1" si="387"/>
        <v>0</v>
      </c>
      <c r="K4133">
        <f t="shared" ca="1" si="391"/>
        <v>0.49406020493466357</v>
      </c>
      <c r="L4133">
        <f t="shared" ca="1" si="392"/>
        <v>9.6921739985687413E-2</v>
      </c>
      <c r="M4133">
        <f t="shared" ca="1" si="390"/>
        <v>9.6921739985687413E-2</v>
      </c>
      <c r="N4133" s="1">
        <f ca="1">IF(M4133=K4133,K$2,IF(M4133=L4133,L$2,IF(M4133=#REF!,#REF!)))</f>
        <v>1</v>
      </c>
      <c r="P4133" s="1">
        <v>4131</v>
      </c>
      <c r="Q4133">
        <f t="shared" ca="1" si="388"/>
        <v>2174.7475219910239</v>
      </c>
      <c r="R4133" s="2">
        <f t="shared" ca="1" si="389"/>
        <v>36.245792033183733</v>
      </c>
      <c r="S4133" s="8">
        <f ca="1">COUNTIF($N$3:$N4133,S$2)/$P4133</f>
        <v>0.66932946017913342</v>
      </c>
      <c r="T4133" s="9">
        <f ca="1">COUNTIF($N$3:$N4133,T$2)/$P4133</f>
        <v>0.33067053982086664</v>
      </c>
    </row>
    <row r="4134" spans="10:20" x14ac:dyDescent="0.25">
      <c r="J4134" s="1">
        <f t="shared" ca="1" si="387"/>
        <v>1</v>
      </c>
      <c r="K4134">
        <f t="shared" ca="1" si="391"/>
        <v>8.7028740877756319E-2</v>
      </c>
      <c r="L4134">
        <f t="shared" ca="1" si="392"/>
        <v>0</v>
      </c>
      <c r="M4134">
        <f t="shared" ca="1" si="390"/>
        <v>8.7028740877756319E-2</v>
      </c>
      <c r="N4134" s="1">
        <f ca="1">IF(M4134=K4134,K$2,IF(M4134=L4134,L$2,IF(M4134=#REF!,#REF!)))</f>
        <v>0</v>
      </c>
      <c r="P4134" s="1">
        <v>4132</v>
      </c>
      <c r="Q4134">
        <f t="shared" ca="1" si="388"/>
        <v>2174.8345507319018</v>
      </c>
      <c r="R4134" s="2">
        <f t="shared" ca="1" si="389"/>
        <v>36.247242512198362</v>
      </c>
      <c r="S4134" s="8">
        <f ca="1">COUNTIF($N$3:$N4134,S$2)/$P4134</f>
        <v>0.66940948693126812</v>
      </c>
      <c r="T4134" s="9">
        <f ca="1">COUNTIF($N$3:$N4134,T$2)/$P4134</f>
        <v>0.33059051306873183</v>
      </c>
    </row>
    <row r="4135" spans="10:20" x14ac:dyDescent="0.25">
      <c r="J4135" s="1">
        <f t="shared" ca="1" si="387"/>
        <v>0</v>
      </c>
      <c r="K4135">
        <f t="shared" ca="1" si="391"/>
        <v>0.48627462046501435</v>
      </c>
      <c r="L4135">
        <f t="shared" ca="1" si="392"/>
        <v>1.5508781686816513</v>
      </c>
      <c r="M4135">
        <f t="shared" ca="1" si="390"/>
        <v>0.48627462046501435</v>
      </c>
      <c r="N4135" s="1">
        <f ca="1">IF(M4135=K4135,K$2,IF(M4135=L4135,L$2,IF(M4135=#REF!,#REF!)))</f>
        <v>0</v>
      </c>
      <c r="P4135" s="1">
        <v>4133</v>
      </c>
      <c r="Q4135">
        <f t="shared" ca="1" si="388"/>
        <v>2175.3208253523667</v>
      </c>
      <c r="R4135" s="2">
        <f t="shared" ca="1" si="389"/>
        <v>36.255347089206111</v>
      </c>
      <c r="S4135" s="8">
        <f ca="1">COUNTIF($N$3:$N4135,S$2)/$P4135</f>
        <v>0.66948947495765787</v>
      </c>
      <c r="T4135" s="9">
        <f ca="1">COUNTIF($N$3:$N4135,T$2)/$P4135</f>
        <v>0.33051052504234213</v>
      </c>
    </row>
    <row r="4136" spans="10:20" x14ac:dyDescent="0.25">
      <c r="J4136" s="1">
        <f t="shared" ca="1" si="387"/>
        <v>0</v>
      </c>
      <c r="K4136">
        <f t="shared" ca="1" si="391"/>
        <v>0.52080651837916514</v>
      </c>
      <c r="L4136">
        <f t="shared" ca="1" si="392"/>
        <v>0.66900783138390874</v>
      </c>
      <c r="M4136">
        <f t="shared" ca="1" si="390"/>
        <v>0.52080651837916514</v>
      </c>
      <c r="N4136" s="1">
        <f ca="1">IF(M4136=K4136,K$2,IF(M4136=L4136,L$2,IF(M4136=#REF!,#REF!)))</f>
        <v>0</v>
      </c>
      <c r="P4136" s="1">
        <v>4134</v>
      </c>
      <c r="Q4136">
        <f t="shared" ca="1" si="388"/>
        <v>2175.8416318707459</v>
      </c>
      <c r="R4136" s="2">
        <f t="shared" ca="1" si="389"/>
        <v>36.264027197845763</v>
      </c>
      <c r="S4136" s="8">
        <f ca="1">COUNTIF($N$3:$N4136,S$2)/$P4136</f>
        <v>0.66956942428640542</v>
      </c>
      <c r="T4136" s="9">
        <f ca="1">COUNTIF($N$3:$N4136,T$2)/$P4136</f>
        <v>0.33043057571359458</v>
      </c>
    </row>
    <row r="4137" spans="10:20" x14ac:dyDescent="0.25">
      <c r="J4137" s="1">
        <f t="shared" ca="1" si="387"/>
        <v>0</v>
      </c>
      <c r="K4137">
        <f t="shared" ca="1" si="391"/>
        <v>1.9116029534106787</v>
      </c>
      <c r="L4137">
        <f t="shared" ca="1" si="392"/>
        <v>0.35089165989046261</v>
      </c>
      <c r="M4137">
        <f t="shared" ca="1" si="390"/>
        <v>0.35089165989046261</v>
      </c>
      <c r="N4137" s="1">
        <f ca="1">IF(M4137=K4137,K$2,IF(M4137=L4137,L$2,IF(M4137=#REF!,#REF!)))</f>
        <v>1</v>
      </c>
      <c r="P4137" s="1">
        <v>4135</v>
      </c>
      <c r="Q4137">
        <f t="shared" ca="1" si="388"/>
        <v>2176.1925235306362</v>
      </c>
      <c r="R4137" s="2">
        <f t="shared" ca="1" si="389"/>
        <v>36.269875392177269</v>
      </c>
      <c r="S4137" s="8">
        <f ca="1">COUNTIF($N$3:$N4137,S$2)/$P4137</f>
        <v>0.6694074969770254</v>
      </c>
      <c r="T4137" s="9">
        <f ca="1">COUNTIF($N$3:$N4137,T$2)/$P4137</f>
        <v>0.3305925030229746</v>
      </c>
    </row>
    <row r="4138" spans="10:20" x14ac:dyDescent="0.25">
      <c r="J4138" s="1">
        <f t="shared" ca="1" si="387"/>
        <v>1</v>
      </c>
      <c r="K4138">
        <f t="shared" ca="1" si="391"/>
        <v>1.3765610262647581</v>
      </c>
      <c r="L4138">
        <f t="shared" ca="1" si="392"/>
        <v>0</v>
      </c>
      <c r="M4138">
        <f t="shared" ca="1" si="390"/>
        <v>1.3765610262647581</v>
      </c>
      <c r="N4138" s="1">
        <f ca="1">IF(M4138=K4138,K$2,IF(M4138=L4138,L$2,IF(M4138=#REF!,#REF!)))</f>
        <v>0</v>
      </c>
      <c r="P4138" s="1">
        <v>4136</v>
      </c>
      <c r="Q4138">
        <f t="shared" ca="1" si="388"/>
        <v>2177.5690845569011</v>
      </c>
      <c r="R4138" s="2">
        <f t="shared" ca="1" si="389"/>
        <v>36.292818075948354</v>
      </c>
      <c r="S4138" s="8">
        <f ca="1">COUNTIF($N$3:$N4138,S$2)/$P4138</f>
        <v>0.66948742746615086</v>
      </c>
      <c r="T4138" s="9">
        <f ca="1">COUNTIF($N$3:$N4138,T$2)/$P4138</f>
        <v>0.33051257253384914</v>
      </c>
    </row>
    <row r="4139" spans="10:20" x14ac:dyDescent="0.25">
      <c r="J4139" s="1">
        <f t="shared" ref="J4139:J4202" ca="1" si="393">N4138</f>
        <v>0</v>
      </c>
      <c r="K4139">
        <f t="shared" ca="1" si="391"/>
        <v>1.5815693664561687</v>
      </c>
      <c r="L4139">
        <f t="shared" ca="1" si="392"/>
        <v>0.22247458705179268</v>
      </c>
      <c r="M4139">
        <f t="shared" ca="1" si="390"/>
        <v>0.22247458705179268</v>
      </c>
      <c r="N4139" s="1">
        <f ca="1">IF(M4139=K4139,K$2,IF(M4139=L4139,L$2,IF(M4139=#REF!,#REF!)))</f>
        <v>1</v>
      </c>
      <c r="P4139" s="1">
        <v>4137</v>
      </c>
      <c r="Q4139">
        <f t="shared" ref="Q4139:Q4202" ca="1" si="394">M4139+Q4138</f>
        <v>2177.7915591439528</v>
      </c>
      <c r="R4139" s="2">
        <f t="shared" ref="R4139:R4202" ca="1" si="395">Q4139/60</f>
        <v>36.296525985732544</v>
      </c>
      <c r="S4139" s="8">
        <f ca="1">COUNTIF($N$3:$N4139,S$2)/$P4139</f>
        <v>0.66932559825960836</v>
      </c>
      <c r="T4139" s="9">
        <f ca="1">COUNTIF($N$3:$N4139,T$2)/$P4139</f>
        <v>0.33067440174039159</v>
      </c>
    </row>
    <row r="4140" spans="10:20" x14ac:dyDescent="0.25">
      <c r="J4140" s="1">
        <f t="shared" ca="1" si="393"/>
        <v>1</v>
      </c>
      <c r="K4140">
        <f t="shared" ca="1" si="391"/>
        <v>0.26524071987899989</v>
      </c>
      <c r="L4140">
        <f t="shared" ca="1" si="392"/>
        <v>0</v>
      </c>
      <c r="M4140">
        <f t="shared" ca="1" si="390"/>
        <v>0.26524071987899989</v>
      </c>
      <c r="N4140" s="1">
        <f ca="1">IF(M4140=K4140,K$2,IF(M4140=L4140,L$2,IF(M4140=#REF!,#REF!)))</f>
        <v>0</v>
      </c>
      <c r="P4140" s="1">
        <v>4138</v>
      </c>
      <c r="Q4140">
        <f t="shared" ca="1" si="394"/>
        <v>2178.0567998638317</v>
      </c>
      <c r="R4140" s="2">
        <f t="shared" ca="1" si="395"/>
        <v>36.300946664397195</v>
      </c>
      <c r="S4140" s="8">
        <f ca="1">COUNTIF($N$3:$N4140,S$2)/$P4140</f>
        <v>0.66940550990816816</v>
      </c>
      <c r="T4140" s="9">
        <f ca="1">COUNTIF($N$3:$N4140,T$2)/$P4140</f>
        <v>0.33059449009183178</v>
      </c>
    </row>
    <row r="4141" spans="10:20" x14ac:dyDescent="0.25">
      <c r="J4141" s="1">
        <f t="shared" ca="1" si="393"/>
        <v>0</v>
      </c>
      <c r="K4141">
        <f t="shared" ca="1" si="391"/>
        <v>0.61422480363991494</v>
      </c>
      <c r="L4141">
        <f t="shared" ca="1" si="392"/>
        <v>0.4494966914144195</v>
      </c>
      <c r="M4141">
        <f t="shared" ca="1" si="390"/>
        <v>0.4494966914144195</v>
      </c>
      <c r="N4141" s="1">
        <f ca="1">IF(M4141=K4141,K$2,IF(M4141=L4141,L$2,IF(M4141=#REF!,#REF!)))</f>
        <v>1</v>
      </c>
      <c r="P4141" s="1">
        <v>4139</v>
      </c>
      <c r="Q4141">
        <f t="shared" ca="1" si="394"/>
        <v>2178.5062965552461</v>
      </c>
      <c r="R4141" s="2">
        <f t="shared" ca="1" si="395"/>
        <v>36.308438275920771</v>
      </c>
      <c r="S4141" s="8">
        <f ca="1">COUNTIF($N$3:$N4141,S$2)/$P4141</f>
        <v>0.669243778690505</v>
      </c>
      <c r="T4141" s="9">
        <f ca="1">COUNTIF($N$3:$N4141,T$2)/$P4141</f>
        <v>0.33075622130949506</v>
      </c>
    </row>
    <row r="4142" spans="10:20" x14ac:dyDescent="0.25">
      <c r="J4142" s="1">
        <f t="shared" ca="1" si="393"/>
        <v>1</v>
      </c>
      <c r="K4142">
        <f t="shared" ca="1" si="391"/>
        <v>0.18262133468524347</v>
      </c>
      <c r="L4142">
        <f t="shared" ca="1" si="392"/>
        <v>0</v>
      </c>
      <c r="M4142">
        <f t="shared" ca="1" si="390"/>
        <v>0.18262133468524347</v>
      </c>
      <c r="N4142" s="1">
        <f ca="1">IF(M4142=K4142,K$2,IF(M4142=L4142,L$2,IF(M4142=#REF!,#REF!)))</f>
        <v>0</v>
      </c>
      <c r="P4142" s="1">
        <v>4140</v>
      </c>
      <c r="Q4142">
        <f t="shared" ca="1" si="394"/>
        <v>2178.6889178899314</v>
      </c>
      <c r="R4142" s="2">
        <f t="shared" ca="1" si="395"/>
        <v>36.31148196483219</v>
      </c>
      <c r="S4142" s="8">
        <f ca="1">COUNTIF($N$3:$N4142,S$2)/$P4142</f>
        <v>0.66932367149758454</v>
      </c>
      <c r="T4142" s="9">
        <f ca="1">COUNTIF($N$3:$N4142,T$2)/$P4142</f>
        <v>0.33067632850241546</v>
      </c>
    </row>
    <row r="4143" spans="10:20" x14ac:dyDescent="0.25">
      <c r="J4143" s="1">
        <f t="shared" ca="1" si="393"/>
        <v>0</v>
      </c>
      <c r="K4143">
        <f t="shared" ca="1" si="391"/>
        <v>1.681335882668282</v>
      </c>
      <c r="L4143">
        <f t="shared" ca="1" si="392"/>
        <v>1.7599222973889068</v>
      </c>
      <c r="M4143">
        <f t="shared" ca="1" si="390"/>
        <v>1.681335882668282</v>
      </c>
      <c r="N4143" s="1">
        <f ca="1">IF(M4143=K4143,K$2,IF(M4143=L4143,L$2,IF(M4143=#REF!,#REF!)))</f>
        <v>0</v>
      </c>
      <c r="P4143" s="1">
        <v>4141</v>
      </c>
      <c r="Q4143">
        <f t="shared" ca="1" si="394"/>
        <v>2180.3702537725999</v>
      </c>
      <c r="R4143" s="2">
        <f t="shared" ca="1" si="395"/>
        <v>36.33950422954333</v>
      </c>
      <c r="S4143" s="8">
        <f ca="1">COUNTIF($N$3:$N4143,S$2)/$P4143</f>
        <v>0.66940352571842554</v>
      </c>
      <c r="T4143" s="9">
        <f ca="1">COUNTIF($N$3:$N4143,T$2)/$P4143</f>
        <v>0.33059647428157451</v>
      </c>
    </row>
    <row r="4144" spans="10:20" x14ac:dyDescent="0.25">
      <c r="J4144" s="1">
        <f t="shared" ca="1" si="393"/>
        <v>0</v>
      </c>
      <c r="K4144">
        <f t="shared" ca="1" si="391"/>
        <v>2.9139854473853792</v>
      </c>
      <c r="L4144">
        <f t="shared" ca="1" si="392"/>
        <v>0.51310621341800933</v>
      </c>
      <c r="M4144">
        <f t="shared" ca="1" si="390"/>
        <v>0.51310621341800933</v>
      </c>
      <c r="N4144" s="1">
        <f ca="1">IF(M4144=K4144,K$2,IF(M4144=L4144,L$2,IF(M4144=#REF!,#REF!)))</f>
        <v>1</v>
      </c>
      <c r="P4144" s="1">
        <v>4142</v>
      </c>
      <c r="Q4144">
        <f t="shared" ca="1" si="394"/>
        <v>2180.8833599860177</v>
      </c>
      <c r="R4144" s="2">
        <f t="shared" ca="1" si="395"/>
        <v>36.348055999766963</v>
      </c>
      <c r="S4144" s="8">
        <f ca="1">COUNTIF($N$3:$N4144,S$2)/$P4144</f>
        <v>0.66924191211974893</v>
      </c>
      <c r="T4144" s="9">
        <f ca="1">COUNTIF($N$3:$N4144,T$2)/$P4144</f>
        <v>0.33075808788025107</v>
      </c>
    </row>
    <row r="4145" spans="10:20" x14ac:dyDescent="0.25">
      <c r="J4145" s="1">
        <f t="shared" ca="1" si="393"/>
        <v>1</v>
      </c>
      <c r="K4145">
        <f t="shared" ca="1" si="391"/>
        <v>0.20885581251456783</v>
      </c>
      <c r="L4145">
        <f t="shared" ca="1" si="392"/>
        <v>0</v>
      </c>
      <c r="M4145">
        <f t="shared" ca="1" si="390"/>
        <v>0.20885581251456783</v>
      </c>
      <c r="N4145" s="1">
        <f ca="1">IF(M4145=K4145,K$2,IF(M4145=L4145,L$2,IF(M4145=#REF!,#REF!)))</f>
        <v>0</v>
      </c>
      <c r="P4145" s="1">
        <v>4143</v>
      </c>
      <c r="Q4145">
        <f t="shared" ca="1" si="394"/>
        <v>2181.0922157985324</v>
      </c>
      <c r="R4145" s="2">
        <f t="shared" ca="1" si="395"/>
        <v>36.351536929975538</v>
      </c>
      <c r="S4145" s="8">
        <f ca="1">COUNTIF($N$3:$N4145,S$2)/$P4145</f>
        <v>0.66932174752594742</v>
      </c>
      <c r="T4145" s="9">
        <f ca="1">COUNTIF($N$3:$N4145,T$2)/$P4145</f>
        <v>0.33067825247405264</v>
      </c>
    </row>
    <row r="4146" spans="10:20" x14ac:dyDescent="0.25">
      <c r="J4146" s="1">
        <f t="shared" ca="1" si="393"/>
        <v>0</v>
      </c>
      <c r="K4146">
        <f t="shared" ca="1" si="391"/>
        <v>1.6301624370168724</v>
      </c>
      <c r="L4146">
        <f t="shared" ca="1" si="392"/>
        <v>0.21615049710963913</v>
      </c>
      <c r="M4146">
        <f t="shared" ca="1" si="390"/>
        <v>0.21615049710963913</v>
      </c>
      <c r="N4146" s="1">
        <f ca="1">IF(M4146=K4146,K$2,IF(M4146=L4146,L$2,IF(M4146=#REF!,#REF!)))</f>
        <v>1</v>
      </c>
      <c r="P4146" s="1">
        <v>4144</v>
      </c>
      <c r="Q4146">
        <f t="shared" ca="1" si="394"/>
        <v>2181.3083662956419</v>
      </c>
      <c r="R4146" s="2">
        <f t="shared" ca="1" si="395"/>
        <v>36.3551394382607</v>
      </c>
      <c r="S4146" s="8">
        <f ca="1">COUNTIF($N$3:$N4146,S$2)/$P4146</f>
        <v>0.66916023166023164</v>
      </c>
      <c r="T4146" s="9">
        <f ca="1">COUNTIF($N$3:$N4146,T$2)/$P4146</f>
        <v>0.33083976833976836</v>
      </c>
    </row>
    <row r="4147" spans="10:20" x14ac:dyDescent="0.25">
      <c r="J4147" s="1">
        <f t="shared" ca="1" si="393"/>
        <v>1</v>
      </c>
      <c r="K4147">
        <f t="shared" ca="1" si="391"/>
        <v>4.6613908740216085E-2</v>
      </c>
      <c r="L4147">
        <f t="shared" ca="1" si="392"/>
        <v>0</v>
      </c>
      <c r="M4147">
        <f t="shared" ca="1" si="390"/>
        <v>4.6613908740216085E-2</v>
      </c>
      <c r="N4147" s="1">
        <f ca="1">IF(M4147=K4147,K$2,IF(M4147=L4147,L$2,IF(M4147=#REF!,#REF!)))</f>
        <v>0</v>
      </c>
      <c r="P4147" s="1">
        <v>4145</v>
      </c>
      <c r="Q4147">
        <f t="shared" ca="1" si="394"/>
        <v>2181.3549802043822</v>
      </c>
      <c r="R4147" s="2">
        <f t="shared" ca="1" si="395"/>
        <v>36.355916336739703</v>
      </c>
      <c r="S4147" s="8">
        <f ca="1">COUNTIF($N$3:$N4147,S$2)/$P4147</f>
        <v>0.66924004825090466</v>
      </c>
      <c r="T4147" s="9">
        <f ca="1">COUNTIF($N$3:$N4147,T$2)/$P4147</f>
        <v>0.33075995174909528</v>
      </c>
    </row>
    <row r="4148" spans="10:20" x14ac:dyDescent="0.25">
      <c r="J4148" s="1">
        <f t="shared" ca="1" si="393"/>
        <v>0</v>
      </c>
      <c r="K4148">
        <f t="shared" ca="1" si="391"/>
        <v>2.8166142705625643</v>
      </c>
      <c r="L4148">
        <f t="shared" ca="1" si="392"/>
        <v>0.83576321377964591</v>
      </c>
      <c r="M4148">
        <f t="shared" ca="1" si="390"/>
        <v>0.83576321377964591</v>
      </c>
      <c r="N4148" s="1">
        <f ca="1">IF(M4148=K4148,K$2,IF(M4148=L4148,L$2,IF(M4148=#REF!,#REF!)))</f>
        <v>1</v>
      </c>
      <c r="P4148" s="1">
        <v>4146</v>
      </c>
      <c r="Q4148">
        <f t="shared" ca="1" si="394"/>
        <v>2182.1907434181617</v>
      </c>
      <c r="R4148" s="2">
        <f t="shared" ca="1" si="395"/>
        <v>36.369845723636026</v>
      </c>
      <c r="S4148" s="8">
        <f ca="1">COUNTIF($N$3:$N4148,S$2)/$P4148</f>
        <v>0.66907863000482393</v>
      </c>
      <c r="T4148" s="9">
        <f ca="1">COUNTIF($N$3:$N4148,T$2)/$P4148</f>
        <v>0.33092136999517607</v>
      </c>
    </row>
    <row r="4149" spans="10:20" x14ac:dyDescent="0.25">
      <c r="J4149" s="1">
        <f t="shared" ca="1" si="393"/>
        <v>1</v>
      </c>
      <c r="K4149">
        <f t="shared" ca="1" si="391"/>
        <v>0.24460093128639765</v>
      </c>
      <c r="L4149">
        <f t="shared" ca="1" si="392"/>
        <v>0</v>
      </c>
      <c r="M4149">
        <f t="shared" ca="1" si="390"/>
        <v>0.24460093128639765</v>
      </c>
      <c r="N4149" s="1">
        <f ca="1">IF(M4149=K4149,K$2,IF(M4149=L4149,L$2,IF(M4149=#REF!,#REF!)))</f>
        <v>0</v>
      </c>
      <c r="P4149" s="1">
        <v>4147</v>
      </c>
      <c r="Q4149">
        <f t="shared" ca="1" si="394"/>
        <v>2182.4353443494479</v>
      </c>
      <c r="R4149" s="2">
        <f t="shared" ca="1" si="395"/>
        <v>36.373922405824132</v>
      </c>
      <c r="S4149" s="8">
        <f ca="1">COUNTIF($N$3:$N4149,S$2)/$P4149</f>
        <v>0.66915842777911738</v>
      </c>
      <c r="T4149" s="9">
        <f ca="1">COUNTIF($N$3:$N4149,T$2)/$P4149</f>
        <v>0.33084157222088256</v>
      </c>
    </row>
    <row r="4150" spans="10:20" x14ac:dyDescent="0.25">
      <c r="J4150" s="1">
        <f t="shared" ca="1" si="393"/>
        <v>0</v>
      </c>
      <c r="K4150">
        <f t="shared" ca="1" si="391"/>
        <v>0.52959634829935587</v>
      </c>
      <c r="L4150">
        <f t="shared" ca="1" si="392"/>
        <v>0.65414797850151796</v>
      </c>
      <c r="M4150">
        <f t="shared" ca="1" si="390"/>
        <v>0.52959634829935587</v>
      </c>
      <c r="N4150" s="1">
        <f ca="1">IF(M4150=K4150,K$2,IF(M4150=L4150,L$2,IF(M4150=#REF!,#REF!)))</f>
        <v>0</v>
      </c>
      <c r="P4150" s="1">
        <v>4148</v>
      </c>
      <c r="Q4150">
        <f t="shared" ca="1" si="394"/>
        <v>2182.9649406977474</v>
      </c>
      <c r="R4150" s="2">
        <f t="shared" ca="1" si="395"/>
        <v>36.382749011629123</v>
      </c>
      <c r="S4150" s="8">
        <f ca="1">COUNTIF($N$3:$N4150,S$2)/$P4150</f>
        <v>0.66923818707810989</v>
      </c>
      <c r="T4150" s="9">
        <f ca="1">COUNTIF($N$3:$N4150,T$2)/$P4150</f>
        <v>0.33076181292189005</v>
      </c>
    </row>
    <row r="4151" spans="10:20" x14ac:dyDescent="0.25">
      <c r="J4151" s="1">
        <f t="shared" ca="1" si="393"/>
        <v>0</v>
      </c>
      <c r="K4151">
        <f t="shared" ca="1" si="391"/>
        <v>0.4866351925159173</v>
      </c>
      <c r="L4151">
        <f t="shared" ca="1" si="392"/>
        <v>0.38950327036724758</v>
      </c>
      <c r="M4151">
        <f t="shared" ca="1" si="390"/>
        <v>0.38950327036724758</v>
      </c>
      <c r="N4151" s="1">
        <f ca="1">IF(M4151=K4151,K$2,IF(M4151=L4151,L$2,IF(M4151=#REF!,#REF!)))</f>
        <v>1</v>
      </c>
      <c r="P4151" s="1">
        <v>4149</v>
      </c>
      <c r="Q4151">
        <f t="shared" ca="1" si="394"/>
        <v>2183.3544439681145</v>
      </c>
      <c r="R4151" s="2">
        <f t="shared" ca="1" si="395"/>
        <v>36.389240732801909</v>
      </c>
      <c r="S4151" s="8">
        <f ca="1">COUNTIF($N$3:$N4151,S$2)/$P4151</f>
        <v>0.66907688599662574</v>
      </c>
      <c r="T4151" s="9">
        <f ca="1">COUNTIF($N$3:$N4151,T$2)/$P4151</f>
        <v>0.33092311400337432</v>
      </c>
    </row>
    <row r="4152" spans="10:20" x14ac:dyDescent="0.25">
      <c r="J4152" s="1">
        <f t="shared" ca="1" si="393"/>
        <v>1</v>
      </c>
      <c r="K4152">
        <f t="shared" ca="1" si="391"/>
        <v>0.86163294129002788</v>
      </c>
      <c r="L4152">
        <f t="shared" ca="1" si="392"/>
        <v>0</v>
      </c>
      <c r="M4152">
        <f t="shared" ca="1" si="390"/>
        <v>0.86163294129002788</v>
      </c>
      <c r="N4152" s="1">
        <f ca="1">IF(M4152=K4152,K$2,IF(M4152=L4152,L$2,IF(M4152=#REF!,#REF!)))</f>
        <v>0</v>
      </c>
      <c r="P4152" s="1">
        <v>4150</v>
      </c>
      <c r="Q4152">
        <f t="shared" ca="1" si="394"/>
        <v>2184.2160769094044</v>
      </c>
      <c r="R4152" s="2">
        <f t="shared" ca="1" si="395"/>
        <v>36.403601281823406</v>
      </c>
      <c r="S4152" s="8">
        <f ca="1">COUNTIF($N$3:$N4152,S$2)/$P4152</f>
        <v>0.66915662650602414</v>
      </c>
      <c r="T4152" s="9">
        <f ca="1">COUNTIF($N$3:$N4152,T$2)/$P4152</f>
        <v>0.33084337349397591</v>
      </c>
    </row>
    <row r="4153" spans="10:20" x14ac:dyDescent="0.25">
      <c r="J4153" s="1">
        <f t="shared" ca="1" si="393"/>
        <v>0</v>
      </c>
      <c r="K4153">
        <f t="shared" ca="1" si="391"/>
        <v>0.69472078582523045</v>
      </c>
      <c r="L4153">
        <f t="shared" ca="1" si="392"/>
        <v>0.64467181060031742</v>
      </c>
      <c r="M4153">
        <f t="shared" ca="1" si="390"/>
        <v>0.64467181060031742</v>
      </c>
      <c r="N4153" s="1">
        <f ca="1">IF(M4153=K4153,K$2,IF(M4153=L4153,L$2,IF(M4153=#REF!,#REF!)))</f>
        <v>1</v>
      </c>
      <c r="P4153" s="1">
        <v>4151</v>
      </c>
      <c r="Q4153">
        <f t="shared" ca="1" si="394"/>
        <v>2184.8607487200047</v>
      </c>
      <c r="R4153" s="2">
        <f t="shared" ca="1" si="395"/>
        <v>36.414345812000079</v>
      </c>
      <c r="S4153" s="8">
        <f ca="1">COUNTIF($N$3:$N4153,S$2)/$P4153</f>
        <v>0.66899542278968926</v>
      </c>
      <c r="T4153" s="9">
        <f ca="1">COUNTIF($N$3:$N4153,T$2)/$P4153</f>
        <v>0.33100457721031079</v>
      </c>
    </row>
    <row r="4154" spans="10:20" x14ac:dyDescent="0.25">
      <c r="J4154" s="1">
        <f t="shared" ca="1" si="393"/>
        <v>1</v>
      </c>
      <c r="K4154">
        <f t="shared" ca="1" si="391"/>
        <v>0.12962808152408073</v>
      </c>
      <c r="L4154">
        <f t="shared" ca="1" si="392"/>
        <v>0</v>
      </c>
      <c r="M4154">
        <f t="shared" ca="1" si="390"/>
        <v>0.12962808152408073</v>
      </c>
      <c r="N4154" s="1">
        <f ca="1">IF(M4154=K4154,K$2,IF(M4154=L4154,L$2,IF(M4154=#REF!,#REF!)))</f>
        <v>0</v>
      </c>
      <c r="P4154" s="1">
        <v>4152</v>
      </c>
      <c r="Q4154">
        <f t="shared" ca="1" si="394"/>
        <v>2184.9903768015288</v>
      </c>
      <c r="R4154" s="2">
        <f t="shared" ca="1" si="395"/>
        <v>36.41650628002548</v>
      </c>
      <c r="S4154" s="8">
        <f ca="1">COUNTIF($N$3:$N4154,S$2)/$P4154</f>
        <v>0.66907514450867056</v>
      </c>
      <c r="T4154" s="9">
        <f ca="1">COUNTIF($N$3:$N4154,T$2)/$P4154</f>
        <v>0.33092485549132949</v>
      </c>
    </row>
    <row r="4155" spans="10:20" x14ac:dyDescent="0.25">
      <c r="J4155" s="1">
        <f t="shared" ca="1" si="393"/>
        <v>0</v>
      </c>
      <c r="K4155">
        <f t="shared" ca="1" si="391"/>
        <v>2.6322237904046282</v>
      </c>
      <c r="L4155">
        <f t="shared" ca="1" si="392"/>
        <v>0.41988952128293672</v>
      </c>
      <c r="M4155">
        <f t="shared" ca="1" si="390"/>
        <v>0.41988952128293672</v>
      </c>
      <c r="N4155" s="1">
        <f ca="1">IF(M4155=K4155,K$2,IF(M4155=L4155,L$2,IF(M4155=#REF!,#REF!)))</f>
        <v>1</v>
      </c>
      <c r="P4155" s="1">
        <v>4153</v>
      </c>
      <c r="Q4155">
        <f t="shared" ca="1" si="394"/>
        <v>2185.4102663228118</v>
      </c>
      <c r="R4155" s="2">
        <f t="shared" ca="1" si="395"/>
        <v>36.423504438713529</v>
      </c>
      <c r="S4155" s="8">
        <f ca="1">COUNTIF($N$3:$N4155,S$2)/$P4155</f>
        <v>0.66891403804478688</v>
      </c>
      <c r="T4155" s="9">
        <f ca="1">COUNTIF($N$3:$N4155,T$2)/$P4155</f>
        <v>0.33108596195521312</v>
      </c>
    </row>
    <row r="4156" spans="10:20" x14ac:dyDescent="0.25">
      <c r="J4156" s="1">
        <f t="shared" ca="1" si="393"/>
        <v>1</v>
      </c>
      <c r="K4156">
        <f t="shared" ca="1" si="391"/>
        <v>0.52886044969585044</v>
      </c>
      <c r="L4156">
        <f t="shared" ca="1" si="392"/>
        <v>0</v>
      </c>
      <c r="M4156">
        <f t="shared" ca="1" si="390"/>
        <v>0.52886044969585044</v>
      </c>
      <c r="N4156" s="1">
        <f ca="1">IF(M4156=K4156,K$2,IF(M4156=L4156,L$2,IF(M4156=#REF!,#REF!)))</f>
        <v>0</v>
      </c>
      <c r="P4156" s="1">
        <v>4154</v>
      </c>
      <c r="Q4156">
        <f t="shared" ca="1" si="394"/>
        <v>2185.9391267725077</v>
      </c>
      <c r="R4156" s="2">
        <f t="shared" ca="1" si="395"/>
        <v>36.432318779541795</v>
      </c>
      <c r="S4156" s="8">
        <f ca="1">COUNTIF($N$3:$N4156,S$2)/$P4156</f>
        <v>0.66899374097255659</v>
      </c>
      <c r="T4156" s="9">
        <f ca="1">COUNTIF($N$3:$N4156,T$2)/$P4156</f>
        <v>0.33100625902744341</v>
      </c>
    </row>
    <row r="4157" spans="10:20" x14ac:dyDescent="0.25">
      <c r="J4157" s="1">
        <f t="shared" ca="1" si="393"/>
        <v>0</v>
      </c>
      <c r="K4157">
        <f t="shared" ca="1" si="391"/>
        <v>0.19219835506536037</v>
      </c>
      <c r="L4157">
        <f t="shared" ca="1" si="392"/>
        <v>0.47113216293822635</v>
      </c>
      <c r="M4157">
        <f t="shared" ca="1" si="390"/>
        <v>0.19219835506536037</v>
      </c>
      <c r="N4157" s="1">
        <f ca="1">IF(M4157=K4157,K$2,IF(M4157=L4157,L$2,IF(M4157=#REF!,#REF!)))</f>
        <v>0</v>
      </c>
      <c r="P4157" s="1">
        <v>4155</v>
      </c>
      <c r="Q4157">
        <f t="shared" ca="1" si="394"/>
        <v>2186.1313251275733</v>
      </c>
      <c r="R4157" s="2">
        <f t="shared" ca="1" si="395"/>
        <v>36.435522085459553</v>
      </c>
      <c r="S4157" s="8">
        <f ca="1">COUNTIF($N$3:$N4157,S$2)/$P4157</f>
        <v>0.66907340553549943</v>
      </c>
      <c r="T4157" s="9">
        <f ca="1">COUNTIF($N$3:$N4157,T$2)/$P4157</f>
        <v>0.33092659446450062</v>
      </c>
    </row>
    <row r="4158" spans="10:20" x14ac:dyDescent="0.25">
      <c r="J4158" s="1">
        <f t="shared" ca="1" si="393"/>
        <v>0</v>
      </c>
      <c r="K4158">
        <f t="shared" ca="1" si="391"/>
        <v>2.0943329411636196</v>
      </c>
      <c r="L4158">
        <f t="shared" ca="1" si="392"/>
        <v>0.43607957337053788</v>
      </c>
      <c r="M4158">
        <f t="shared" ca="1" si="390"/>
        <v>0.43607957337053788</v>
      </c>
      <c r="N4158" s="1">
        <f ca="1">IF(M4158=K4158,K$2,IF(M4158=L4158,L$2,IF(M4158=#REF!,#REF!)))</f>
        <v>1</v>
      </c>
      <c r="P4158" s="1">
        <v>4156</v>
      </c>
      <c r="Q4158">
        <f t="shared" ca="1" si="394"/>
        <v>2186.5674047009438</v>
      </c>
      <c r="R4158" s="2">
        <f t="shared" ca="1" si="395"/>
        <v>36.442790078349063</v>
      </c>
      <c r="S4158" s="8">
        <f ca="1">COUNTIF($N$3:$N4158,S$2)/$P4158</f>
        <v>0.66891241578440808</v>
      </c>
      <c r="T4158" s="9">
        <f ca="1">COUNTIF($N$3:$N4158,T$2)/$P4158</f>
        <v>0.33108758421559192</v>
      </c>
    </row>
    <row r="4159" spans="10:20" x14ac:dyDescent="0.25">
      <c r="J4159" s="1">
        <f t="shared" ca="1" si="393"/>
        <v>1</v>
      </c>
      <c r="K4159">
        <f t="shared" ca="1" si="391"/>
        <v>0.19345577387487259</v>
      </c>
      <c r="L4159">
        <f t="shared" ca="1" si="392"/>
        <v>0</v>
      </c>
      <c r="M4159">
        <f t="shared" ca="1" si="390"/>
        <v>0.19345577387487259</v>
      </c>
      <c r="N4159" s="1">
        <f ca="1">IF(M4159=K4159,K$2,IF(M4159=L4159,L$2,IF(M4159=#REF!,#REF!)))</f>
        <v>0</v>
      </c>
      <c r="P4159" s="1">
        <v>4157</v>
      </c>
      <c r="Q4159">
        <f t="shared" ca="1" si="394"/>
        <v>2186.7608604748189</v>
      </c>
      <c r="R4159" s="2">
        <f t="shared" ca="1" si="395"/>
        <v>36.446014341246979</v>
      </c>
      <c r="S4159" s="8">
        <f ca="1">COUNTIF($N$3:$N4159,S$2)/$P4159</f>
        <v>0.66899206158287228</v>
      </c>
      <c r="T4159" s="9">
        <f ca="1">COUNTIF($N$3:$N4159,T$2)/$P4159</f>
        <v>0.33100793841712772</v>
      </c>
    </row>
    <row r="4160" spans="10:20" x14ac:dyDescent="0.25">
      <c r="J4160" s="1">
        <f t="shared" ca="1" si="393"/>
        <v>0</v>
      </c>
      <c r="K4160">
        <f t="shared" ca="1" si="391"/>
        <v>0.63367469374283414</v>
      </c>
      <c r="L4160">
        <f t="shared" ca="1" si="392"/>
        <v>1.194685491435308</v>
      </c>
      <c r="M4160">
        <f t="shared" ca="1" si="390"/>
        <v>0.63367469374283414</v>
      </c>
      <c r="N4160" s="1">
        <f ca="1">IF(M4160=K4160,K$2,IF(M4160=L4160,L$2,IF(M4160=#REF!,#REF!)))</f>
        <v>0</v>
      </c>
      <c r="P4160" s="1">
        <v>4158</v>
      </c>
      <c r="Q4160">
        <f t="shared" ca="1" si="394"/>
        <v>2187.3945351685616</v>
      </c>
      <c r="R4160" s="2">
        <f t="shared" ca="1" si="395"/>
        <v>36.456575586142691</v>
      </c>
      <c r="S4160" s="8">
        <f ca="1">COUNTIF($N$3:$N4160,S$2)/$P4160</f>
        <v>0.66907166907166904</v>
      </c>
      <c r="T4160" s="9">
        <f ca="1">COUNTIF($N$3:$N4160,T$2)/$P4160</f>
        <v>0.3309283309283309</v>
      </c>
    </row>
    <row r="4161" spans="10:20" x14ac:dyDescent="0.25">
      <c r="J4161" s="1">
        <f t="shared" ca="1" si="393"/>
        <v>0</v>
      </c>
      <c r="K4161">
        <f t="shared" ca="1" si="391"/>
        <v>0.13584386097283035</v>
      </c>
      <c r="L4161">
        <f t="shared" ca="1" si="392"/>
        <v>1.4230584498741028</v>
      </c>
      <c r="M4161">
        <f t="shared" ca="1" si="390"/>
        <v>0.13584386097283035</v>
      </c>
      <c r="N4161" s="1">
        <f ca="1">IF(M4161=K4161,K$2,IF(M4161=L4161,L$2,IF(M4161=#REF!,#REF!)))</f>
        <v>0</v>
      </c>
      <c r="P4161" s="1">
        <v>4159</v>
      </c>
      <c r="Q4161">
        <f t="shared" ca="1" si="394"/>
        <v>2187.5303790295343</v>
      </c>
      <c r="R4161" s="2">
        <f t="shared" ca="1" si="395"/>
        <v>36.458839650492237</v>
      </c>
      <c r="S4161" s="8">
        <f ca="1">COUNTIF($N$3:$N4161,S$2)/$P4161</f>
        <v>0.66915123827843237</v>
      </c>
      <c r="T4161" s="9">
        <f ca="1">COUNTIF($N$3:$N4161,T$2)/$P4161</f>
        <v>0.33084876172156769</v>
      </c>
    </row>
    <row r="4162" spans="10:20" x14ac:dyDescent="0.25">
      <c r="J4162" s="1">
        <f t="shared" ca="1" si="393"/>
        <v>0</v>
      </c>
      <c r="K4162">
        <f t="shared" ca="1" si="391"/>
        <v>5.1785318052884834</v>
      </c>
      <c r="L4162">
        <f t="shared" ca="1" si="392"/>
        <v>6.3258050376433861</v>
      </c>
      <c r="M4162">
        <f t="shared" ca="1" si="390"/>
        <v>5.1785318052884834</v>
      </c>
      <c r="N4162" s="1">
        <f ca="1">IF(M4162=K4162,K$2,IF(M4162=L4162,L$2,IF(M4162=#REF!,#REF!)))</f>
        <v>0</v>
      </c>
      <c r="P4162" s="1">
        <v>4160</v>
      </c>
      <c r="Q4162">
        <f t="shared" ca="1" si="394"/>
        <v>2192.7089108348227</v>
      </c>
      <c r="R4162" s="2">
        <f t="shared" ca="1" si="395"/>
        <v>36.545148513913709</v>
      </c>
      <c r="S4162" s="8">
        <f ca="1">COUNTIF($N$3:$N4162,S$2)/$P4162</f>
        <v>0.66923076923076918</v>
      </c>
      <c r="T4162" s="9">
        <f ca="1">COUNTIF($N$3:$N4162,T$2)/$P4162</f>
        <v>0.33076923076923076</v>
      </c>
    </row>
    <row r="4163" spans="10:20" x14ac:dyDescent="0.25">
      <c r="J4163" s="1">
        <f t="shared" ca="1" si="393"/>
        <v>0</v>
      </c>
      <c r="K4163">
        <f t="shared" ca="1" si="391"/>
        <v>0.63436602742377035</v>
      </c>
      <c r="L4163">
        <f t="shared" ca="1" si="392"/>
        <v>0.96792522159659622</v>
      </c>
      <c r="M4163">
        <f t="shared" ref="M4163:M4226" ca="1" si="396">SMALL(K4163:L4163,COUNTIF(K4163:L4163,0)+1)</f>
        <v>0.63436602742377035</v>
      </c>
      <c r="N4163" s="1">
        <f ca="1">IF(M4163=K4163,K$2,IF(M4163=L4163,L$2,IF(M4163=#REF!,#REF!)))</f>
        <v>0</v>
      </c>
      <c r="P4163" s="1">
        <v>4161</v>
      </c>
      <c r="Q4163">
        <f t="shared" ca="1" si="394"/>
        <v>2193.3432768622465</v>
      </c>
      <c r="R4163" s="2">
        <f t="shared" ca="1" si="395"/>
        <v>36.555721281037442</v>
      </c>
      <c r="S4163" s="8">
        <f ca="1">COUNTIF($N$3:$N4163,S$2)/$P4163</f>
        <v>0.66931026195626053</v>
      </c>
      <c r="T4163" s="9">
        <f ca="1">COUNTIF($N$3:$N4163,T$2)/$P4163</f>
        <v>0.33068973804373947</v>
      </c>
    </row>
    <row r="4164" spans="10:20" x14ac:dyDescent="0.25">
      <c r="J4164" s="1">
        <f t="shared" ca="1" si="393"/>
        <v>0</v>
      </c>
      <c r="K4164">
        <f t="shared" ref="K4164:K4227" ca="1" si="397">IF($J4164=$C$4,IF(D$4&lt;&gt;0,(-1/D$4),0)*LN(1-RAND()),IF($J4164=$C$5,IF(D$5&lt;&gt;0,(-1/D$5),0)*LN(1-RAND())))</f>
        <v>1.1117284150609668</v>
      </c>
      <c r="L4164">
        <f t="shared" ref="L4164:L4227" ca="1" si="398">IF($J4164=$C$4,IF(E$4&lt;&gt;0,(-1/E$4),0)*LN(1-RAND()),IF($J4164=$C$5,IF(E$5&lt;&gt;0,(-1/E$5),0)*LN(1-RAND())))</f>
        <v>1.8912014449488372</v>
      </c>
      <c r="M4164">
        <f t="shared" ca="1" si="396"/>
        <v>1.1117284150609668</v>
      </c>
      <c r="N4164" s="1">
        <f ca="1">IF(M4164=K4164,K$2,IF(M4164=L4164,L$2,IF(M4164=#REF!,#REF!)))</f>
        <v>0</v>
      </c>
      <c r="P4164" s="1">
        <v>4162</v>
      </c>
      <c r="Q4164">
        <f t="shared" ca="1" si="394"/>
        <v>2194.4550052773075</v>
      </c>
      <c r="R4164" s="2">
        <f t="shared" ca="1" si="395"/>
        <v>36.574250087955122</v>
      </c>
      <c r="S4164" s="8">
        <f ca="1">COUNTIF($N$3:$N4164,S$2)/$P4164</f>
        <v>0.66938971648246037</v>
      </c>
      <c r="T4164" s="9">
        <f ca="1">COUNTIF($N$3:$N4164,T$2)/$P4164</f>
        <v>0.33061028351753963</v>
      </c>
    </row>
    <row r="4165" spans="10:20" x14ac:dyDescent="0.25">
      <c r="J4165" s="1">
        <f t="shared" ca="1" si="393"/>
        <v>0</v>
      </c>
      <c r="K4165">
        <f t="shared" ca="1" si="397"/>
        <v>0.16185416500614996</v>
      </c>
      <c r="L4165">
        <f t="shared" ca="1" si="398"/>
        <v>2.4034426915036033</v>
      </c>
      <c r="M4165">
        <f t="shared" ca="1" si="396"/>
        <v>0.16185416500614996</v>
      </c>
      <c r="N4165" s="1">
        <f ca="1">IF(M4165=K4165,K$2,IF(M4165=L4165,L$2,IF(M4165=#REF!,#REF!)))</f>
        <v>0</v>
      </c>
      <c r="P4165" s="1">
        <v>4163</v>
      </c>
      <c r="Q4165">
        <f t="shared" ca="1" si="394"/>
        <v>2194.6168594423134</v>
      </c>
      <c r="R4165" s="2">
        <f t="shared" ca="1" si="395"/>
        <v>36.576947657371889</v>
      </c>
      <c r="S4165" s="8">
        <f ca="1">COUNTIF($N$3:$N4165,S$2)/$P4165</f>
        <v>0.66946913283689646</v>
      </c>
      <c r="T4165" s="9">
        <f ca="1">COUNTIF($N$3:$N4165,T$2)/$P4165</f>
        <v>0.33053086716310354</v>
      </c>
    </row>
    <row r="4166" spans="10:20" x14ac:dyDescent="0.25">
      <c r="J4166" s="1">
        <f t="shared" ca="1" si="393"/>
        <v>0</v>
      </c>
      <c r="K4166">
        <f t="shared" ca="1" si="397"/>
        <v>2.1023835092452443</v>
      </c>
      <c r="L4166">
        <f t="shared" ca="1" si="398"/>
        <v>0.41054303981616419</v>
      </c>
      <c r="M4166">
        <f t="shared" ca="1" si="396"/>
        <v>0.41054303981616419</v>
      </c>
      <c r="N4166" s="1">
        <f ca="1">IF(M4166=K4166,K$2,IF(M4166=L4166,L$2,IF(M4166=#REF!,#REF!)))</f>
        <v>1</v>
      </c>
      <c r="P4166" s="1">
        <v>4164</v>
      </c>
      <c r="Q4166">
        <f t="shared" ca="1" si="394"/>
        <v>2195.0274024821297</v>
      </c>
      <c r="R4166" s="2">
        <f t="shared" ca="1" si="395"/>
        <v>36.583790041368829</v>
      </c>
      <c r="S4166" s="8">
        <f ca="1">COUNTIF($N$3:$N4166,S$2)/$P4166</f>
        <v>0.6693083573487032</v>
      </c>
      <c r="T4166" s="9">
        <f ca="1">COUNTIF($N$3:$N4166,T$2)/$P4166</f>
        <v>0.33069164265129686</v>
      </c>
    </row>
    <row r="4167" spans="10:20" x14ac:dyDescent="0.25">
      <c r="J4167" s="1">
        <f t="shared" ca="1" si="393"/>
        <v>1</v>
      </c>
      <c r="K4167">
        <f t="shared" ca="1" si="397"/>
        <v>0.35720014920647852</v>
      </c>
      <c r="L4167">
        <f t="shared" ca="1" si="398"/>
        <v>0</v>
      </c>
      <c r="M4167">
        <f t="shared" ca="1" si="396"/>
        <v>0.35720014920647852</v>
      </c>
      <c r="N4167" s="1">
        <f ca="1">IF(M4167=K4167,K$2,IF(M4167=L4167,L$2,IF(M4167=#REF!,#REF!)))</f>
        <v>0</v>
      </c>
      <c r="P4167" s="1">
        <v>4165</v>
      </c>
      <c r="Q4167">
        <f t="shared" ca="1" si="394"/>
        <v>2195.3846026313363</v>
      </c>
      <c r="R4167" s="2">
        <f t="shared" ca="1" si="395"/>
        <v>36.589743377188938</v>
      </c>
      <c r="S4167" s="8">
        <f ca="1">COUNTIF($N$3:$N4167,S$2)/$P4167</f>
        <v>0.66938775510204085</v>
      </c>
      <c r="T4167" s="9">
        <f ca="1">COUNTIF($N$3:$N4167,T$2)/$P4167</f>
        <v>0.33061224489795921</v>
      </c>
    </row>
    <row r="4168" spans="10:20" x14ac:dyDescent="0.25">
      <c r="J4168" s="1">
        <f t="shared" ca="1" si="393"/>
        <v>0</v>
      </c>
      <c r="K4168">
        <f t="shared" ca="1" si="397"/>
        <v>0.11365998135085821</v>
      </c>
      <c r="L4168">
        <f t="shared" ca="1" si="398"/>
        <v>0.39268142123223965</v>
      </c>
      <c r="M4168">
        <f t="shared" ca="1" si="396"/>
        <v>0.11365998135085821</v>
      </c>
      <c r="N4168" s="1">
        <f ca="1">IF(M4168=K4168,K$2,IF(M4168=L4168,L$2,IF(M4168=#REF!,#REF!)))</f>
        <v>0</v>
      </c>
      <c r="P4168" s="1">
        <v>4166</v>
      </c>
      <c r="Q4168">
        <f t="shared" ca="1" si="394"/>
        <v>2195.4982626126871</v>
      </c>
      <c r="R4168" s="2">
        <f t="shared" ca="1" si="395"/>
        <v>36.591637710211451</v>
      </c>
      <c r="S4168" s="8">
        <f ca="1">COUNTIF($N$3:$N4168,S$2)/$P4168</f>
        <v>0.66946711473835818</v>
      </c>
      <c r="T4168" s="9">
        <f ca="1">COUNTIF($N$3:$N4168,T$2)/$P4168</f>
        <v>0.33053288526164187</v>
      </c>
    </row>
    <row r="4169" spans="10:20" x14ac:dyDescent="0.25">
      <c r="J4169" s="1">
        <f t="shared" ca="1" si="393"/>
        <v>0</v>
      </c>
      <c r="K4169">
        <f t="shared" ca="1" si="397"/>
        <v>0.62414465893044502</v>
      </c>
      <c r="L4169">
        <f t="shared" ca="1" si="398"/>
        <v>1.7742131782733437</v>
      </c>
      <c r="M4169">
        <f t="shared" ca="1" si="396"/>
        <v>0.62414465893044502</v>
      </c>
      <c r="N4169" s="1">
        <f ca="1">IF(M4169=K4169,K$2,IF(M4169=L4169,L$2,IF(M4169=#REF!,#REF!)))</f>
        <v>0</v>
      </c>
      <c r="P4169" s="1">
        <v>4167</v>
      </c>
      <c r="Q4169">
        <f t="shared" ca="1" si="394"/>
        <v>2196.1224072716177</v>
      </c>
      <c r="R4169" s="2">
        <f t="shared" ca="1" si="395"/>
        <v>36.602040121193632</v>
      </c>
      <c r="S4169" s="8">
        <f ca="1">COUNTIF($N$3:$N4169,S$2)/$P4169</f>
        <v>0.66954643628509725</v>
      </c>
      <c r="T4169" s="9">
        <f ca="1">COUNTIF($N$3:$N4169,T$2)/$P4169</f>
        <v>0.33045356371490281</v>
      </c>
    </row>
    <row r="4170" spans="10:20" x14ac:dyDescent="0.25">
      <c r="J4170" s="1">
        <f t="shared" ca="1" si="393"/>
        <v>0</v>
      </c>
      <c r="K4170">
        <f t="shared" ca="1" si="397"/>
        <v>2.7703540548798727E-2</v>
      </c>
      <c r="L4170">
        <f t="shared" ca="1" si="398"/>
        <v>1.0787138942297403</v>
      </c>
      <c r="M4170">
        <f t="shared" ca="1" si="396"/>
        <v>2.7703540548798727E-2</v>
      </c>
      <c r="N4170" s="1">
        <f ca="1">IF(M4170=K4170,K$2,IF(M4170=L4170,L$2,IF(M4170=#REF!,#REF!)))</f>
        <v>0</v>
      </c>
      <c r="P4170" s="1">
        <v>4168</v>
      </c>
      <c r="Q4170">
        <f t="shared" ca="1" si="394"/>
        <v>2196.1501108121665</v>
      </c>
      <c r="R4170" s="2">
        <f t="shared" ca="1" si="395"/>
        <v>36.602501846869444</v>
      </c>
      <c r="S4170" s="8">
        <f ca="1">COUNTIF($N$3:$N4170,S$2)/$P4170</f>
        <v>0.66962571976967367</v>
      </c>
      <c r="T4170" s="9">
        <f ca="1">COUNTIF($N$3:$N4170,T$2)/$P4170</f>
        <v>0.33037428023032628</v>
      </c>
    </row>
    <row r="4171" spans="10:20" x14ac:dyDescent="0.25">
      <c r="J4171" s="1">
        <f t="shared" ca="1" si="393"/>
        <v>0</v>
      </c>
      <c r="K4171">
        <f t="shared" ca="1" si="397"/>
        <v>0.19133828056773186</v>
      </c>
      <c r="L4171">
        <f t="shared" ca="1" si="398"/>
        <v>0.99310589578364661</v>
      </c>
      <c r="M4171">
        <f t="shared" ca="1" si="396"/>
        <v>0.19133828056773186</v>
      </c>
      <c r="N4171" s="1">
        <f ca="1">IF(M4171=K4171,K$2,IF(M4171=L4171,L$2,IF(M4171=#REF!,#REF!)))</f>
        <v>0</v>
      </c>
      <c r="P4171" s="1">
        <v>4169</v>
      </c>
      <c r="Q4171">
        <f t="shared" ca="1" si="394"/>
        <v>2196.3414490927344</v>
      </c>
      <c r="R4171" s="2">
        <f t="shared" ca="1" si="395"/>
        <v>36.605690818212238</v>
      </c>
      <c r="S4171" s="8">
        <f ca="1">COUNTIF($N$3:$N4171,S$2)/$P4171</f>
        <v>0.66970496521947709</v>
      </c>
      <c r="T4171" s="9">
        <f ca="1">COUNTIF($N$3:$N4171,T$2)/$P4171</f>
        <v>0.33029503478052291</v>
      </c>
    </row>
    <row r="4172" spans="10:20" x14ac:dyDescent="0.25">
      <c r="J4172" s="1">
        <f t="shared" ca="1" si="393"/>
        <v>0</v>
      </c>
      <c r="K4172">
        <f t="shared" ca="1" si="397"/>
        <v>0.18956402132909958</v>
      </c>
      <c r="L4172">
        <f t="shared" ca="1" si="398"/>
        <v>1.1124651093526707</v>
      </c>
      <c r="M4172">
        <f t="shared" ca="1" si="396"/>
        <v>0.18956402132909958</v>
      </c>
      <c r="N4172" s="1">
        <f ca="1">IF(M4172=K4172,K$2,IF(M4172=L4172,L$2,IF(M4172=#REF!,#REF!)))</f>
        <v>0</v>
      </c>
      <c r="P4172" s="1">
        <v>4170</v>
      </c>
      <c r="Q4172">
        <f t="shared" ca="1" si="394"/>
        <v>2196.5310131140636</v>
      </c>
      <c r="R4172" s="2">
        <f t="shared" ca="1" si="395"/>
        <v>36.608850218567724</v>
      </c>
      <c r="S4172" s="8">
        <f ca="1">COUNTIF($N$3:$N4172,S$2)/$P4172</f>
        <v>0.66978417266187051</v>
      </c>
      <c r="T4172" s="9">
        <f ca="1">COUNTIF($N$3:$N4172,T$2)/$P4172</f>
        <v>0.33021582733812949</v>
      </c>
    </row>
    <row r="4173" spans="10:20" x14ac:dyDescent="0.25">
      <c r="J4173" s="1">
        <f t="shared" ca="1" si="393"/>
        <v>0</v>
      </c>
      <c r="K4173">
        <f t="shared" ca="1" si="397"/>
        <v>5.979294694016276E-2</v>
      </c>
      <c r="L4173">
        <f t="shared" ca="1" si="398"/>
        <v>0.33606935505198554</v>
      </c>
      <c r="M4173">
        <f t="shared" ca="1" si="396"/>
        <v>5.979294694016276E-2</v>
      </c>
      <c r="N4173" s="1">
        <f ca="1">IF(M4173=K4173,K$2,IF(M4173=L4173,L$2,IF(M4173=#REF!,#REF!)))</f>
        <v>0</v>
      </c>
      <c r="P4173" s="1">
        <v>4171</v>
      </c>
      <c r="Q4173">
        <f t="shared" ca="1" si="394"/>
        <v>2196.5908060610036</v>
      </c>
      <c r="R4173" s="2">
        <f t="shared" ca="1" si="395"/>
        <v>36.609846767683393</v>
      </c>
      <c r="S4173" s="8">
        <f ca="1">COUNTIF($N$3:$N4173,S$2)/$P4173</f>
        <v>0.66986334212419085</v>
      </c>
      <c r="T4173" s="9">
        <f ca="1">COUNTIF($N$3:$N4173,T$2)/$P4173</f>
        <v>0.33013665787580915</v>
      </c>
    </row>
    <row r="4174" spans="10:20" x14ac:dyDescent="0.25">
      <c r="J4174" s="1">
        <f t="shared" ca="1" si="393"/>
        <v>0</v>
      </c>
      <c r="K4174">
        <f t="shared" ca="1" si="397"/>
        <v>3.0088945819814037</v>
      </c>
      <c r="L4174">
        <f t="shared" ca="1" si="398"/>
        <v>0.72147246345290073</v>
      </c>
      <c r="M4174">
        <f t="shared" ca="1" si="396"/>
        <v>0.72147246345290073</v>
      </c>
      <c r="N4174" s="1">
        <f ca="1">IF(M4174=K4174,K$2,IF(M4174=L4174,L$2,IF(M4174=#REF!,#REF!)))</f>
        <v>1</v>
      </c>
      <c r="P4174" s="1">
        <v>4172</v>
      </c>
      <c r="Q4174">
        <f t="shared" ca="1" si="394"/>
        <v>2197.3122785244564</v>
      </c>
      <c r="R4174" s="2">
        <f t="shared" ca="1" si="395"/>
        <v>36.621871308740943</v>
      </c>
      <c r="S4174" s="8">
        <f ca="1">COUNTIF($N$3:$N4174,S$2)/$P4174</f>
        <v>0.66970278044103548</v>
      </c>
      <c r="T4174" s="9">
        <f ca="1">COUNTIF($N$3:$N4174,T$2)/$P4174</f>
        <v>0.33029721955896452</v>
      </c>
    </row>
    <row r="4175" spans="10:20" x14ac:dyDescent="0.25">
      <c r="J4175" s="1">
        <f t="shared" ca="1" si="393"/>
        <v>1</v>
      </c>
      <c r="K4175">
        <f t="shared" ca="1" si="397"/>
        <v>1.2846342313814705</v>
      </c>
      <c r="L4175">
        <f t="shared" ca="1" si="398"/>
        <v>0</v>
      </c>
      <c r="M4175">
        <f t="shared" ca="1" si="396"/>
        <v>1.2846342313814705</v>
      </c>
      <c r="N4175" s="1">
        <f ca="1">IF(M4175=K4175,K$2,IF(M4175=L4175,L$2,IF(M4175=#REF!,#REF!)))</f>
        <v>0</v>
      </c>
      <c r="P4175" s="1">
        <v>4173</v>
      </c>
      <c r="Q4175">
        <f t="shared" ca="1" si="394"/>
        <v>2198.5969127558378</v>
      </c>
      <c r="R4175" s="2">
        <f t="shared" ca="1" si="395"/>
        <v>36.643281879263967</v>
      </c>
      <c r="S4175" s="8">
        <f ca="1">COUNTIF($N$3:$N4175,S$2)/$P4175</f>
        <v>0.66978193146417442</v>
      </c>
      <c r="T4175" s="9">
        <f ca="1">COUNTIF($N$3:$N4175,T$2)/$P4175</f>
        <v>0.33021806853582553</v>
      </c>
    </row>
    <row r="4176" spans="10:20" x14ac:dyDescent="0.25">
      <c r="J4176" s="1">
        <f t="shared" ca="1" si="393"/>
        <v>0</v>
      </c>
      <c r="K4176">
        <f t="shared" ca="1" si="397"/>
        <v>4.6076727929113985E-2</v>
      </c>
      <c r="L4176">
        <f t="shared" ca="1" si="398"/>
        <v>1.7314868060911746</v>
      </c>
      <c r="M4176">
        <f t="shared" ca="1" si="396"/>
        <v>4.6076727929113985E-2</v>
      </c>
      <c r="N4176" s="1">
        <f ca="1">IF(M4176=K4176,K$2,IF(M4176=L4176,L$2,IF(M4176=#REF!,#REF!)))</f>
        <v>0</v>
      </c>
      <c r="P4176" s="1">
        <v>4174</v>
      </c>
      <c r="Q4176">
        <f t="shared" ca="1" si="394"/>
        <v>2198.642989483767</v>
      </c>
      <c r="R4176" s="2">
        <f t="shared" ca="1" si="395"/>
        <v>36.64404982472945</v>
      </c>
      <c r="S4176" s="8">
        <f ca="1">COUNTIF($N$3:$N4176,S$2)/$P4176</f>
        <v>0.66986104456157158</v>
      </c>
      <c r="T4176" s="9">
        <f ca="1">COUNTIF($N$3:$N4176,T$2)/$P4176</f>
        <v>0.33013895543842836</v>
      </c>
    </row>
    <row r="4177" spans="10:20" x14ac:dyDescent="0.25">
      <c r="J4177" s="1">
        <f t="shared" ca="1" si="393"/>
        <v>0</v>
      </c>
      <c r="K4177">
        <f t="shared" ca="1" si="397"/>
        <v>0.56760751295870049</v>
      </c>
      <c r="L4177">
        <f t="shared" ca="1" si="398"/>
        <v>2.1042556553696992</v>
      </c>
      <c r="M4177">
        <f t="shared" ca="1" si="396"/>
        <v>0.56760751295870049</v>
      </c>
      <c r="N4177" s="1">
        <f ca="1">IF(M4177=K4177,K$2,IF(M4177=L4177,L$2,IF(M4177=#REF!,#REF!)))</f>
        <v>0</v>
      </c>
      <c r="P4177" s="1">
        <v>4175</v>
      </c>
      <c r="Q4177">
        <f t="shared" ca="1" si="394"/>
        <v>2199.2105969967256</v>
      </c>
      <c r="R4177" s="2">
        <f t="shared" ca="1" si="395"/>
        <v>36.653509949945423</v>
      </c>
      <c r="S4177" s="8">
        <f ca="1">COUNTIF($N$3:$N4177,S$2)/$P4177</f>
        <v>0.66994011976047907</v>
      </c>
      <c r="T4177" s="9">
        <f ca="1">COUNTIF($N$3:$N4177,T$2)/$P4177</f>
        <v>0.33005988023952093</v>
      </c>
    </row>
    <row r="4178" spans="10:20" x14ac:dyDescent="0.25">
      <c r="J4178" s="1">
        <f t="shared" ca="1" si="393"/>
        <v>0</v>
      </c>
      <c r="K4178">
        <f t="shared" ca="1" si="397"/>
        <v>1.3206487349984983</v>
      </c>
      <c r="L4178">
        <f t="shared" ca="1" si="398"/>
        <v>1.4383383827230134</v>
      </c>
      <c r="M4178">
        <f t="shared" ca="1" si="396"/>
        <v>1.3206487349984983</v>
      </c>
      <c r="N4178" s="1">
        <f ca="1">IF(M4178=K4178,K$2,IF(M4178=L4178,L$2,IF(M4178=#REF!,#REF!)))</f>
        <v>0</v>
      </c>
      <c r="P4178" s="1">
        <v>4176</v>
      </c>
      <c r="Q4178">
        <f t="shared" ca="1" si="394"/>
        <v>2200.5312457317241</v>
      </c>
      <c r="R4178" s="2">
        <f t="shared" ca="1" si="395"/>
        <v>36.675520762195404</v>
      </c>
      <c r="S4178" s="8">
        <f ca="1">COUNTIF($N$3:$N4178,S$2)/$P4178</f>
        <v>0.67001915708812265</v>
      </c>
      <c r="T4178" s="9">
        <f ca="1">COUNTIF($N$3:$N4178,T$2)/$P4178</f>
        <v>0.3299808429118774</v>
      </c>
    </row>
    <row r="4179" spans="10:20" x14ac:dyDescent="0.25">
      <c r="J4179" s="1">
        <f t="shared" ca="1" si="393"/>
        <v>0</v>
      </c>
      <c r="K4179">
        <f t="shared" ca="1" si="397"/>
        <v>1.0365243848815369</v>
      </c>
      <c r="L4179">
        <f t="shared" ca="1" si="398"/>
        <v>1.9147659513474213</v>
      </c>
      <c r="M4179">
        <f t="shared" ca="1" si="396"/>
        <v>1.0365243848815369</v>
      </c>
      <c r="N4179" s="1">
        <f ca="1">IF(M4179=K4179,K$2,IF(M4179=L4179,L$2,IF(M4179=#REF!,#REF!)))</f>
        <v>0</v>
      </c>
      <c r="P4179" s="1">
        <v>4177</v>
      </c>
      <c r="Q4179">
        <f t="shared" ca="1" si="394"/>
        <v>2201.5677701166055</v>
      </c>
      <c r="R4179" s="2">
        <f t="shared" ca="1" si="395"/>
        <v>36.692796168610094</v>
      </c>
      <c r="S4179" s="8">
        <f ca="1">COUNTIF($N$3:$N4179,S$2)/$P4179</f>
        <v>0.67009815657170213</v>
      </c>
      <c r="T4179" s="9">
        <f ca="1">COUNTIF($N$3:$N4179,T$2)/$P4179</f>
        <v>0.32990184342829781</v>
      </c>
    </row>
    <row r="4180" spans="10:20" x14ac:dyDescent="0.25">
      <c r="J4180" s="1">
        <f t="shared" ca="1" si="393"/>
        <v>0</v>
      </c>
      <c r="K4180">
        <f t="shared" ca="1" si="397"/>
        <v>0.15809246777411229</v>
      </c>
      <c r="L4180">
        <f t="shared" ca="1" si="398"/>
        <v>1.3596377723477564</v>
      </c>
      <c r="M4180">
        <f t="shared" ca="1" si="396"/>
        <v>0.15809246777411229</v>
      </c>
      <c r="N4180" s="1">
        <f ca="1">IF(M4180=K4180,K$2,IF(M4180=L4180,L$2,IF(M4180=#REF!,#REF!)))</f>
        <v>0</v>
      </c>
      <c r="P4180" s="1">
        <v>4178</v>
      </c>
      <c r="Q4180">
        <f t="shared" ca="1" si="394"/>
        <v>2201.7258625843797</v>
      </c>
      <c r="R4180" s="2">
        <f t="shared" ca="1" si="395"/>
        <v>36.695431043072993</v>
      </c>
      <c r="S4180" s="8">
        <f ca="1">COUNTIF($N$3:$N4180,S$2)/$P4180</f>
        <v>0.67017711823839154</v>
      </c>
      <c r="T4180" s="9">
        <f ca="1">COUNTIF($N$3:$N4180,T$2)/$P4180</f>
        <v>0.3298228817616084</v>
      </c>
    </row>
    <row r="4181" spans="10:20" x14ac:dyDescent="0.25">
      <c r="J4181" s="1">
        <f t="shared" ca="1" si="393"/>
        <v>0</v>
      </c>
      <c r="K4181">
        <f t="shared" ca="1" si="397"/>
        <v>6.2621466156556407E-2</v>
      </c>
      <c r="L4181">
        <f t="shared" ca="1" si="398"/>
        <v>2.9051074765579477E-3</v>
      </c>
      <c r="M4181">
        <f t="shared" ca="1" si="396"/>
        <v>2.9051074765579477E-3</v>
      </c>
      <c r="N4181" s="1">
        <f ca="1">IF(M4181=K4181,K$2,IF(M4181=L4181,L$2,IF(M4181=#REF!,#REF!)))</f>
        <v>1</v>
      </c>
      <c r="P4181" s="1">
        <v>4179</v>
      </c>
      <c r="Q4181">
        <f t="shared" ca="1" si="394"/>
        <v>2201.7287676918563</v>
      </c>
      <c r="R4181" s="2">
        <f t="shared" ca="1" si="395"/>
        <v>36.695479461530937</v>
      </c>
      <c r="S4181" s="8">
        <f ca="1">COUNTIF($N$3:$N4181,S$2)/$P4181</f>
        <v>0.67001675041876052</v>
      </c>
      <c r="T4181" s="9">
        <f ca="1">COUNTIF($N$3:$N4181,T$2)/$P4181</f>
        <v>0.32998324958123953</v>
      </c>
    </row>
    <row r="4182" spans="10:20" x14ac:dyDescent="0.25">
      <c r="J4182" s="1">
        <f t="shared" ca="1" si="393"/>
        <v>1</v>
      </c>
      <c r="K4182">
        <f t="shared" ca="1" si="397"/>
        <v>0.33463023562744681</v>
      </c>
      <c r="L4182">
        <f t="shared" ca="1" si="398"/>
        <v>0</v>
      </c>
      <c r="M4182">
        <f t="shared" ca="1" si="396"/>
        <v>0.33463023562744681</v>
      </c>
      <c r="N4182" s="1">
        <f ca="1">IF(M4182=K4182,K$2,IF(M4182=L4182,L$2,IF(M4182=#REF!,#REF!)))</f>
        <v>0</v>
      </c>
      <c r="P4182" s="1">
        <v>4180</v>
      </c>
      <c r="Q4182">
        <f t="shared" ca="1" si="394"/>
        <v>2202.0633979274839</v>
      </c>
      <c r="R4182" s="2">
        <f t="shared" ca="1" si="395"/>
        <v>36.701056632124732</v>
      </c>
      <c r="S4182" s="8">
        <f ca="1">COUNTIF($N$3:$N4182,S$2)/$P4182</f>
        <v>0.6700956937799043</v>
      </c>
      <c r="T4182" s="9">
        <f ca="1">COUNTIF($N$3:$N4182,T$2)/$P4182</f>
        <v>0.3299043062200957</v>
      </c>
    </row>
    <row r="4183" spans="10:20" x14ac:dyDescent="0.25">
      <c r="J4183" s="1">
        <f t="shared" ca="1" si="393"/>
        <v>0</v>
      </c>
      <c r="K4183">
        <f t="shared" ca="1" si="397"/>
        <v>0.73222940951716997</v>
      </c>
      <c r="L4183">
        <f t="shared" ca="1" si="398"/>
        <v>0.35478329319064655</v>
      </c>
      <c r="M4183">
        <f t="shared" ca="1" si="396"/>
        <v>0.35478329319064655</v>
      </c>
      <c r="N4183" s="1">
        <f ca="1">IF(M4183=K4183,K$2,IF(M4183=L4183,L$2,IF(M4183=#REF!,#REF!)))</f>
        <v>1</v>
      </c>
      <c r="P4183" s="1">
        <v>4181</v>
      </c>
      <c r="Q4183">
        <f t="shared" ca="1" si="394"/>
        <v>2202.4181812206748</v>
      </c>
      <c r="R4183" s="2">
        <f t="shared" ca="1" si="395"/>
        <v>36.706969687011245</v>
      </c>
      <c r="S4183" s="8">
        <f ca="1">COUNTIF($N$3:$N4183,S$2)/$P4183</f>
        <v>0.66993542214781154</v>
      </c>
      <c r="T4183" s="9">
        <f ca="1">COUNTIF($N$3:$N4183,T$2)/$P4183</f>
        <v>0.33006457785218846</v>
      </c>
    </row>
    <row r="4184" spans="10:20" x14ac:dyDescent="0.25">
      <c r="J4184" s="1">
        <f t="shared" ca="1" si="393"/>
        <v>1</v>
      </c>
      <c r="K4184">
        <f t="shared" ca="1" si="397"/>
        <v>0.70850664996495449</v>
      </c>
      <c r="L4184">
        <f t="shared" ca="1" si="398"/>
        <v>0</v>
      </c>
      <c r="M4184">
        <f t="shared" ca="1" si="396"/>
        <v>0.70850664996495449</v>
      </c>
      <c r="N4184" s="1">
        <f ca="1">IF(M4184=K4184,K$2,IF(M4184=L4184,L$2,IF(M4184=#REF!,#REF!)))</f>
        <v>0</v>
      </c>
      <c r="P4184" s="1">
        <v>4182</v>
      </c>
      <c r="Q4184">
        <f t="shared" ca="1" si="394"/>
        <v>2203.1266878706397</v>
      </c>
      <c r="R4184" s="2">
        <f t="shared" ca="1" si="395"/>
        <v>36.718778131177331</v>
      </c>
      <c r="S4184" s="8">
        <f ca="1">COUNTIF($N$3:$N4184,S$2)/$P4184</f>
        <v>0.67001434720229558</v>
      </c>
      <c r="T4184" s="9">
        <f ca="1">COUNTIF($N$3:$N4184,T$2)/$P4184</f>
        <v>0.32998565279770442</v>
      </c>
    </row>
    <row r="4185" spans="10:20" x14ac:dyDescent="0.25">
      <c r="J4185" s="1">
        <f t="shared" ca="1" si="393"/>
        <v>0</v>
      </c>
      <c r="K4185">
        <f t="shared" ca="1" si="397"/>
        <v>0.78391770639953973</v>
      </c>
      <c r="L4185">
        <f t="shared" ca="1" si="398"/>
        <v>1.5941214643505541</v>
      </c>
      <c r="M4185">
        <f t="shared" ca="1" si="396"/>
        <v>0.78391770639953973</v>
      </c>
      <c r="N4185" s="1">
        <f ca="1">IF(M4185=K4185,K$2,IF(M4185=L4185,L$2,IF(M4185=#REF!,#REF!)))</f>
        <v>0</v>
      </c>
      <c r="P4185" s="1">
        <v>4183</v>
      </c>
      <c r="Q4185">
        <f t="shared" ca="1" si="394"/>
        <v>2203.9106055770394</v>
      </c>
      <c r="R4185" s="2">
        <f t="shared" ca="1" si="395"/>
        <v>36.731843426283987</v>
      </c>
      <c r="S4185" s="8">
        <f ca="1">COUNTIF($N$3:$N4185,S$2)/$P4185</f>
        <v>0.67009323452067893</v>
      </c>
      <c r="T4185" s="9">
        <f ca="1">COUNTIF($N$3:$N4185,T$2)/$P4185</f>
        <v>0.32990676547932107</v>
      </c>
    </row>
    <row r="4186" spans="10:20" x14ac:dyDescent="0.25">
      <c r="J4186" s="1">
        <f t="shared" ca="1" si="393"/>
        <v>0</v>
      </c>
      <c r="K4186">
        <f t="shared" ca="1" si="397"/>
        <v>1.3703880694193122</v>
      </c>
      <c r="L4186">
        <f t="shared" ca="1" si="398"/>
        <v>0.21673892438535547</v>
      </c>
      <c r="M4186">
        <f t="shared" ca="1" si="396"/>
        <v>0.21673892438535547</v>
      </c>
      <c r="N4186" s="1">
        <f ca="1">IF(M4186=K4186,K$2,IF(M4186=L4186,L$2,IF(M4186=#REF!,#REF!)))</f>
        <v>1</v>
      </c>
      <c r="P4186" s="1">
        <v>4184</v>
      </c>
      <c r="Q4186">
        <f t="shared" ca="1" si="394"/>
        <v>2204.1273445014249</v>
      </c>
      <c r="R4186" s="2">
        <f t="shared" ca="1" si="395"/>
        <v>36.735455741690416</v>
      </c>
      <c r="S4186" s="8">
        <f ca="1">COUNTIF($N$3:$N4186,S$2)/$P4186</f>
        <v>0.6699330783938815</v>
      </c>
      <c r="T4186" s="9">
        <f ca="1">COUNTIF($N$3:$N4186,T$2)/$P4186</f>
        <v>0.33006692160611856</v>
      </c>
    </row>
    <row r="4187" spans="10:20" x14ac:dyDescent="0.25">
      <c r="J4187" s="1">
        <f t="shared" ca="1" si="393"/>
        <v>1</v>
      </c>
      <c r="K4187">
        <f t="shared" ca="1" si="397"/>
        <v>0.30864516408700859</v>
      </c>
      <c r="L4187">
        <f t="shared" ca="1" si="398"/>
        <v>0</v>
      </c>
      <c r="M4187">
        <f t="shared" ca="1" si="396"/>
        <v>0.30864516408700859</v>
      </c>
      <c r="N4187" s="1">
        <f ca="1">IF(M4187=K4187,K$2,IF(M4187=L4187,L$2,IF(M4187=#REF!,#REF!)))</f>
        <v>0</v>
      </c>
      <c r="P4187" s="1">
        <v>4185</v>
      </c>
      <c r="Q4187">
        <f t="shared" ca="1" si="394"/>
        <v>2204.4359896655119</v>
      </c>
      <c r="R4187" s="2">
        <f t="shared" ca="1" si="395"/>
        <v>36.74059982775853</v>
      </c>
      <c r="S4187" s="8">
        <f ca="1">COUNTIF($N$3:$N4187,S$2)/$P4187</f>
        <v>0.67001194743130232</v>
      </c>
      <c r="T4187" s="9">
        <f ca="1">COUNTIF($N$3:$N4187,T$2)/$P4187</f>
        <v>0.32998805256869773</v>
      </c>
    </row>
    <row r="4188" spans="10:20" x14ac:dyDescent="0.25">
      <c r="J4188" s="1">
        <f t="shared" ca="1" si="393"/>
        <v>0</v>
      </c>
      <c r="K4188">
        <f t="shared" ca="1" si="397"/>
        <v>0.34101935900218722</v>
      </c>
      <c r="L4188">
        <f t="shared" ca="1" si="398"/>
        <v>0.60878061792428939</v>
      </c>
      <c r="M4188">
        <f t="shared" ca="1" si="396"/>
        <v>0.34101935900218722</v>
      </c>
      <c r="N4188" s="1">
        <f ca="1">IF(M4188=K4188,K$2,IF(M4188=L4188,L$2,IF(M4188=#REF!,#REF!)))</f>
        <v>0</v>
      </c>
      <c r="P4188" s="1">
        <v>4186</v>
      </c>
      <c r="Q4188">
        <f t="shared" ca="1" si="394"/>
        <v>2204.777009024514</v>
      </c>
      <c r="R4188" s="2">
        <f t="shared" ca="1" si="395"/>
        <v>36.746283483741898</v>
      </c>
      <c r="S4188" s="8">
        <f ca="1">COUNTIF($N$3:$N4188,S$2)/$P4188</f>
        <v>0.67009077878643097</v>
      </c>
      <c r="T4188" s="9">
        <f ca="1">COUNTIF($N$3:$N4188,T$2)/$P4188</f>
        <v>0.32990922121356903</v>
      </c>
    </row>
    <row r="4189" spans="10:20" x14ac:dyDescent="0.25">
      <c r="J4189" s="1">
        <f t="shared" ca="1" si="393"/>
        <v>0</v>
      </c>
      <c r="K4189">
        <f t="shared" ca="1" si="397"/>
        <v>2.3912030313890997</v>
      </c>
      <c r="L4189">
        <f t="shared" ca="1" si="398"/>
        <v>0.92105195725496192</v>
      </c>
      <c r="M4189">
        <f t="shared" ca="1" si="396"/>
        <v>0.92105195725496192</v>
      </c>
      <c r="N4189" s="1">
        <f ca="1">IF(M4189=K4189,K$2,IF(M4189=L4189,L$2,IF(M4189=#REF!,#REF!)))</f>
        <v>1</v>
      </c>
      <c r="P4189" s="1">
        <v>4187</v>
      </c>
      <c r="Q4189">
        <f t="shared" ca="1" si="394"/>
        <v>2205.6980609817688</v>
      </c>
      <c r="R4189" s="2">
        <f t="shared" ca="1" si="395"/>
        <v>36.761634349696145</v>
      </c>
      <c r="S4189" s="8">
        <f ca="1">COUNTIF($N$3:$N4189,S$2)/$P4189</f>
        <v>0.66993073799856695</v>
      </c>
      <c r="T4189" s="9">
        <f ca="1">COUNTIF($N$3:$N4189,T$2)/$P4189</f>
        <v>0.33006926200143299</v>
      </c>
    </row>
    <row r="4190" spans="10:20" x14ac:dyDescent="0.25">
      <c r="J4190" s="1">
        <f t="shared" ca="1" si="393"/>
        <v>1</v>
      </c>
      <c r="K4190">
        <f t="shared" ca="1" si="397"/>
        <v>0.69279611356703086</v>
      </c>
      <c r="L4190">
        <f t="shared" ca="1" si="398"/>
        <v>0</v>
      </c>
      <c r="M4190">
        <f t="shared" ca="1" si="396"/>
        <v>0.69279611356703086</v>
      </c>
      <c r="N4190" s="1">
        <f ca="1">IF(M4190=K4190,K$2,IF(M4190=L4190,L$2,IF(M4190=#REF!,#REF!)))</f>
        <v>0</v>
      </c>
      <c r="P4190" s="1">
        <v>4188</v>
      </c>
      <c r="Q4190">
        <f t="shared" ca="1" si="394"/>
        <v>2206.3908570953358</v>
      </c>
      <c r="R4190" s="2">
        <f t="shared" ca="1" si="395"/>
        <v>36.773180951588934</v>
      </c>
      <c r="S4190" s="8">
        <f ca="1">COUNTIF($N$3:$N4190,S$2)/$P4190</f>
        <v>0.67000955109837634</v>
      </c>
      <c r="T4190" s="9">
        <f ca="1">COUNTIF($N$3:$N4190,T$2)/$P4190</f>
        <v>0.32999044890162371</v>
      </c>
    </row>
    <row r="4191" spans="10:20" x14ac:dyDescent="0.25">
      <c r="J4191" s="1">
        <f t="shared" ca="1" si="393"/>
        <v>0</v>
      </c>
      <c r="K4191">
        <f t="shared" ca="1" si="397"/>
        <v>3.4802772376153772</v>
      </c>
      <c r="L4191">
        <f t="shared" ca="1" si="398"/>
        <v>4.3769382177524289E-2</v>
      </c>
      <c r="M4191">
        <f t="shared" ca="1" si="396"/>
        <v>4.3769382177524289E-2</v>
      </c>
      <c r="N4191" s="1">
        <f ca="1">IF(M4191=K4191,K$2,IF(M4191=L4191,L$2,IF(M4191=#REF!,#REF!)))</f>
        <v>1</v>
      </c>
      <c r="P4191" s="1">
        <v>4189</v>
      </c>
      <c r="Q4191">
        <f t="shared" ca="1" si="394"/>
        <v>2206.4346264775136</v>
      </c>
      <c r="R4191" s="2">
        <f t="shared" ca="1" si="395"/>
        <v>36.773910441291896</v>
      </c>
      <c r="S4191" s="8">
        <f ca="1">COUNTIF($N$3:$N4191,S$2)/$P4191</f>
        <v>0.66984960611124378</v>
      </c>
      <c r="T4191" s="9">
        <f ca="1">COUNTIF($N$3:$N4191,T$2)/$P4191</f>
        <v>0.33015039388875628</v>
      </c>
    </row>
    <row r="4192" spans="10:20" x14ac:dyDescent="0.25">
      <c r="J4192" s="1">
        <f t="shared" ca="1" si="393"/>
        <v>1</v>
      </c>
      <c r="K4192">
        <f t="shared" ca="1" si="397"/>
        <v>0.16118563199429523</v>
      </c>
      <c r="L4192">
        <f t="shared" ca="1" si="398"/>
        <v>0</v>
      </c>
      <c r="M4192">
        <f t="shared" ca="1" si="396"/>
        <v>0.16118563199429523</v>
      </c>
      <c r="N4192" s="1">
        <f ca="1">IF(M4192=K4192,K$2,IF(M4192=L4192,L$2,IF(M4192=#REF!,#REF!)))</f>
        <v>0</v>
      </c>
      <c r="P4192" s="1">
        <v>4190</v>
      </c>
      <c r="Q4192">
        <f t="shared" ca="1" si="394"/>
        <v>2206.5958121095077</v>
      </c>
      <c r="R4192" s="2">
        <f t="shared" ca="1" si="395"/>
        <v>36.776596868491794</v>
      </c>
      <c r="S4192" s="8">
        <f ca="1">COUNTIF($N$3:$N4192,S$2)/$P4192</f>
        <v>0.66992840095465389</v>
      </c>
      <c r="T4192" s="9">
        <f ca="1">COUNTIF($N$3:$N4192,T$2)/$P4192</f>
        <v>0.33007159904534605</v>
      </c>
    </row>
    <row r="4193" spans="10:20" x14ac:dyDescent="0.25">
      <c r="J4193" s="1">
        <f t="shared" ca="1" si="393"/>
        <v>0</v>
      </c>
      <c r="K4193">
        <f t="shared" ca="1" si="397"/>
        <v>0.70046521280077056</v>
      </c>
      <c r="L4193">
        <f t="shared" ca="1" si="398"/>
        <v>1.4588926390327714</v>
      </c>
      <c r="M4193">
        <f t="shared" ca="1" si="396"/>
        <v>0.70046521280077056</v>
      </c>
      <c r="N4193" s="1">
        <f ca="1">IF(M4193=K4193,K$2,IF(M4193=L4193,L$2,IF(M4193=#REF!,#REF!)))</f>
        <v>0</v>
      </c>
      <c r="P4193" s="1">
        <v>4191</v>
      </c>
      <c r="Q4193">
        <f t="shared" ca="1" si="394"/>
        <v>2207.2962773223085</v>
      </c>
      <c r="R4193" s="2">
        <f t="shared" ca="1" si="395"/>
        <v>36.78827128870514</v>
      </c>
      <c r="S4193" s="8">
        <f ca="1">COUNTIF($N$3:$N4193,S$2)/$P4193</f>
        <v>0.67000715819613454</v>
      </c>
      <c r="T4193" s="9">
        <f ca="1">COUNTIF($N$3:$N4193,T$2)/$P4193</f>
        <v>0.3299928418038654</v>
      </c>
    </row>
    <row r="4194" spans="10:20" x14ac:dyDescent="0.25">
      <c r="J4194" s="1">
        <f t="shared" ca="1" si="393"/>
        <v>0</v>
      </c>
      <c r="K4194">
        <f t="shared" ca="1" si="397"/>
        <v>0.90928498153401505</v>
      </c>
      <c r="L4194">
        <f t="shared" ca="1" si="398"/>
        <v>0.64660598432421101</v>
      </c>
      <c r="M4194">
        <f t="shared" ca="1" si="396"/>
        <v>0.64660598432421101</v>
      </c>
      <c r="N4194" s="1">
        <f ca="1">IF(M4194=K4194,K$2,IF(M4194=L4194,L$2,IF(M4194=#REF!,#REF!)))</f>
        <v>1</v>
      </c>
      <c r="P4194" s="1">
        <v>4192</v>
      </c>
      <c r="Q4194">
        <f t="shared" ca="1" si="394"/>
        <v>2207.9428833066327</v>
      </c>
      <c r="R4194" s="2">
        <f t="shared" ca="1" si="395"/>
        <v>36.799048055110546</v>
      </c>
      <c r="S4194" s="8">
        <f ca="1">COUNTIF($N$3:$N4194,S$2)/$P4194</f>
        <v>0.66984732824427484</v>
      </c>
      <c r="T4194" s="9">
        <f ca="1">COUNTIF($N$3:$N4194,T$2)/$P4194</f>
        <v>0.33015267175572521</v>
      </c>
    </row>
    <row r="4195" spans="10:20" x14ac:dyDescent="0.25">
      <c r="J4195" s="1">
        <f t="shared" ca="1" si="393"/>
        <v>1</v>
      </c>
      <c r="K4195">
        <f t="shared" ca="1" si="397"/>
        <v>0.35377311737234279</v>
      </c>
      <c r="L4195">
        <f t="shared" ca="1" si="398"/>
        <v>0</v>
      </c>
      <c r="M4195">
        <f t="shared" ca="1" si="396"/>
        <v>0.35377311737234279</v>
      </c>
      <c r="N4195" s="1">
        <f ca="1">IF(M4195=K4195,K$2,IF(M4195=L4195,L$2,IF(M4195=#REF!,#REF!)))</f>
        <v>0</v>
      </c>
      <c r="P4195" s="1">
        <v>4193</v>
      </c>
      <c r="Q4195">
        <f t="shared" ca="1" si="394"/>
        <v>2208.2966564240051</v>
      </c>
      <c r="R4195" s="2">
        <f t="shared" ca="1" si="395"/>
        <v>36.804944273733419</v>
      </c>
      <c r="S4195" s="8">
        <f ca="1">COUNTIF($N$3:$N4195,S$2)/$P4195</f>
        <v>0.66992606725494874</v>
      </c>
      <c r="T4195" s="9">
        <f ca="1">COUNTIF($N$3:$N4195,T$2)/$P4195</f>
        <v>0.33007393274505126</v>
      </c>
    </row>
    <row r="4196" spans="10:20" x14ac:dyDescent="0.25">
      <c r="J4196" s="1">
        <f t="shared" ca="1" si="393"/>
        <v>0</v>
      </c>
      <c r="K4196">
        <f t="shared" ca="1" si="397"/>
        <v>2.4266564482005282</v>
      </c>
      <c r="L4196">
        <f t="shared" ca="1" si="398"/>
        <v>0.14834674541533002</v>
      </c>
      <c r="M4196">
        <f t="shared" ca="1" si="396"/>
        <v>0.14834674541533002</v>
      </c>
      <c r="N4196" s="1">
        <f ca="1">IF(M4196=K4196,K$2,IF(M4196=L4196,L$2,IF(M4196=#REF!,#REF!)))</f>
        <v>1</v>
      </c>
      <c r="P4196" s="1">
        <v>4194</v>
      </c>
      <c r="Q4196">
        <f t="shared" ca="1" si="394"/>
        <v>2208.4450031694205</v>
      </c>
      <c r="R4196" s="2">
        <f t="shared" ca="1" si="395"/>
        <v>36.807416719490341</v>
      </c>
      <c r="S4196" s="8">
        <f ca="1">COUNTIF($N$3:$N4196,S$2)/$P4196</f>
        <v>0.66976633285646159</v>
      </c>
      <c r="T4196" s="9">
        <f ca="1">COUNTIF($N$3:$N4196,T$2)/$P4196</f>
        <v>0.33023366714353841</v>
      </c>
    </row>
    <row r="4197" spans="10:20" x14ac:dyDescent="0.25">
      <c r="J4197" s="1">
        <f t="shared" ca="1" si="393"/>
        <v>1</v>
      </c>
      <c r="K4197">
        <f t="shared" ca="1" si="397"/>
        <v>0.51084776756670769</v>
      </c>
      <c r="L4197">
        <f t="shared" ca="1" si="398"/>
        <v>0</v>
      </c>
      <c r="M4197">
        <f t="shared" ca="1" si="396"/>
        <v>0.51084776756670769</v>
      </c>
      <c r="N4197" s="1">
        <f ca="1">IF(M4197=K4197,K$2,IF(M4197=L4197,L$2,IF(M4197=#REF!,#REF!)))</f>
        <v>0</v>
      </c>
      <c r="P4197" s="1">
        <v>4195</v>
      </c>
      <c r="Q4197">
        <f t="shared" ca="1" si="394"/>
        <v>2208.9558509369872</v>
      </c>
      <c r="R4197" s="2">
        <f t="shared" ca="1" si="395"/>
        <v>36.815930848949783</v>
      </c>
      <c r="S4197" s="8">
        <f ca="1">COUNTIF($N$3:$N4197,S$2)/$P4197</f>
        <v>0.66984505363528013</v>
      </c>
      <c r="T4197" s="9">
        <f ca="1">COUNTIF($N$3:$N4197,T$2)/$P4197</f>
        <v>0.33015494636471993</v>
      </c>
    </row>
    <row r="4198" spans="10:20" x14ac:dyDescent="0.25">
      <c r="J4198" s="1">
        <f t="shared" ca="1" si="393"/>
        <v>0</v>
      </c>
      <c r="K4198">
        <f t="shared" ca="1" si="397"/>
        <v>0.50896025854799798</v>
      </c>
      <c r="L4198">
        <f t="shared" ca="1" si="398"/>
        <v>0.71194481740762117</v>
      </c>
      <c r="M4198">
        <f t="shared" ca="1" si="396"/>
        <v>0.50896025854799798</v>
      </c>
      <c r="N4198" s="1">
        <f ca="1">IF(M4198=K4198,K$2,IF(M4198=L4198,L$2,IF(M4198=#REF!,#REF!)))</f>
        <v>0</v>
      </c>
      <c r="P4198" s="1">
        <v>4196</v>
      </c>
      <c r="Q4198">
        <f t="shared" ca="1" si="394"/>
        <v>2209.4648111955353</v>
      </c>
      <c r="R4198" s="2">
        <f t="shared" ca="1" si="395"/>
        <v>36.824413519925585</v>
      </c>
      <c r="S4198" s="8">
        <f ca="1">COUNTIF($N$3:$N4198,S$2)/$P4198</f>
        <v>0.66992373689227835</v>
      </c>
      <c r="T4198" s="9">
        <f ca="1">COUNTIF($N$3:$N4198,T$2)/$P4198</f>
        <v>0.33007626310772165</v>
      </c>
    </row>
    <row r="4199" spans="10:20" x14ac:dyDescent="0.25">
      <c r="J4199" s="1">
        <f t="shared" ca="1" si="393"/>
        <v>0</v>
      </c>
      <c r="K4199">
        <f t="shared" ca="1" si="397"/>
        <v>2.4705708819786421</v>
      </c>
      <c r="L4199">
        <f t="shared" ca="1" si="398"/>
        <v>4.6103396203508416E-2</v>
      </c>
      <c r="M4199">
        <f t="shared" ca="1" si="396"/>
        <v>4.6103396203508416E-2</v>
      </c>
      <c r="N4199" s="1">
        <f ca="1">IF(M4199=K4199,K$2,IF(M4199=L4199,L$2,IF(M4199=#REF!,#REF!)))</f>
        <v>1</v>
      </c>
      <c r="P4199" s="1">
        <v>4197</v>
      </c>
      <c r="Q4199">
        <f t="shared" ca="1" si="394"/>
        <v>2209.5109145917386</v>
      </c>
      <c r="R4199" s="2">
        <f t="shared" ca="1" si="395"/>
        <v>36.825181909862309</v>
      </c>
      <c r="S4199" s="8">
        <f ca="1">COUNTIF($N$3:$N4199,S$2)/$P4199</f>
        <v>0.66976411722659046</v>
      </c>
      <c r="T4199" s="9">
        <f ca="1">COUNTIF($N$3:$N4199,T$2)/$P4199</f>
        <v>0.33023588277340959</v>
      </c>
    </row>
    <row r="4200" spans="10:20" x14ac:dyDescent="0.25">
      <c r="J4200" s="1">
        <f t="shared" ca="1" si="393"/>
        <v>1</v>
      </c>
      <c r="K4200">
        <f t="shared" ca="1" si="397"/>
        <v>0.11500343126497709</v>
      </c>
      <c r="L4200">
        <f t="shared" ca="1" si="398"/>
        <v>0</v>
      </c>
      <c r="M4200">
        <f t="shared" ca="1" si="396"/>
        <v>0.11500343126497709</v>
      </c>
      <c r="N4200" s="1">
        <f ca="1">IF(M4200=K4200,K$2,IF(M4200=L4200,L$2,IF(M4200=#REF!,#REF!)))</f>
        <v>0</v>
      </c>
      <c r="P4200" s="1">
        <v>4198</v>
      </c>
      <c r="Q4200">
        <f t="shared" ca="1" si="394"/>
        <v>2209.6259180230036</v>
      </c>
      <c r="R4200" s="2">
        <f t="shared" ca="1" si="395"/>
        <v>36.827098633716723</v>
      </c>
      <c r="S4200" s="8">
        <f ca="1">COUNTIF($N$3:$N4200,S$2)/$P4200</f>
        <v>0.6698427822772749</v>
      </c>
      <c r="T4200" s="9">
        <f ca="1">COUNTIF($N$3:$N4200,T$2)/$P4200</f>
        <v>0.3301572177227251</v>
      </c>
    </row>
    <row r="4201" spans="10:20" x14ac:dyDescent="0.25">
      <c r="J4201" s="1">
        <f t="shared" ca="1" si="393"/>
        <v>0</v>
      </c>
      <c r="K4201">
        <f t="shared" ca="1" si="397"/>
        <v>2.5563799724599376</v>
      </c>
      <c r="L4201">
        <f t="shared" ca="1" si="398"/>
        <v>1.1222787062834685</v>
      </c>
      <c r="M4201">
        <f t="shared" ca="1" si="396"/>
        <v>1.1222787062834685</v>
      </c>
      <c r="N4201" s="1">
        <f ca="1">IF(M4201=K4201,K$2,IF(M4201=L4201,L$2,IF(M4201=#REF!,#REF!)))</f>
        <v>1</v>
      </c>
      <c r="P4201" s="1">
        <v>4199</v>
      </c>
      <c r="Q4201">
        <f t="shared" ca="1" si="394"/>
        <v>2210.748196729287</v>
      </c>
      <c r="R4201" s="2">
        <f t="shared" ca="1" si="395"/>
        <v>36.84580327882145</v>
      </c>
      <c r="S4201" s="8">
        <f ca="1">COUNTIF($N$3:$N4201,S$2)/$P4201</f>
        <v>0.66968325791855199</v>
      </c>
      <c r="T4201" s="9">
        <f ca="1">COUNTIF($N$3:$N4201,T$2)/$P4201</f>
        <v>0.33031674208144796</v>
      </c>
    </row>
    <row r="4202" spans="10:20" x14ac:dyDescent="0.25">
      <c r="J4202" s="1">
        <f t="shared" ca="1" si="393"/>
        <v>1</v>
      </c>
      <c r="K4202">
        <f t="shared" ca="1" si="397"/>
        <v>0.15325485285358034</v>
      </c>
      <c r="L4202">
        <f t="shared" ca="1" si="398"/>
        <v>0</v>
      </c>
      <c r="M4202">
        <f t="shared" ca="1" si="396"/>
        <v>0.15325485285358034</v>
      </c>
      <c r="N4202" s="1">
        <f ca="1">IF(M4202=K4202,K$2,IF(M4202=L4202,L$2,IF(M4202=#REF!,#REF!)))</f>
        <v>0</v>
      </c>
      <c r="P4202" s="1">
        <v>4200</v>
      </c>
      <c r="Q4202">
        <f t="shared" ca="1" si="394"/>
        <v>2210.9014515821405</v>
      </c>
      <c r="R4202" s="2">
        <f t="shared" ca="1" si="395"/>
        <v>36.848357526369007</v>
      </c>
      <c r="S4202" s="8">
        <f ca="1">COUNTIF($N$3:$N4202,S$2)/$P4202</f>
        <v>0.66976190476190478</v>
      </c>
      <c r="T4202" s="9">
        <f ca="1">COUNTIF($N$3:$N4202,T$2)/$P4202</f>
        <v>0.33023809523809522</v>
      </c>
    </row>
    <row r="4203" spans="10:20" x14ac:dyDescent="0.25">
      <c r="J4203" s="1">
        <f t="shared" ref="J4203:J4266" ca="1" si="399">N4202</f>
        <v>0</v>
      </c>
      <c r="K4203">
        <f t="shared" ca="1" si="397"/>
        <v>2.9744185249186517</v>
      </c>
      <c r="L4203">
        <f t="shared" ca="1" si="398"/>
        <v>1.2769332548124923</v>
      </c>
      <c r="M4203">
        <f t="shared" ca="1" si="396"/>
        <v>1.2769332548124923</v>
      </c>
      <c r="N4203" s="1">
        <f ca="1">IF(M4203=K4203,K$2,IF(M4203=L4203,L$2,IF(M4203=#REF!,#REF!)))</f>
        <v>1</v>
      </c>
      <c r="P4203" s="1">
        <v>4201</v>
      </c>
      <c r="Q4203">
        <f t="shared" ref="Q4203:Q4266" ca="1" si="400">M4203+Q4202</f>
        <v>2212.1783848369528</v>
      </c>
      <c r="R4203" s="2">
        <f t="shared" ref="R4203:R4266" ca="1" si="401">Q4203/60</f>
        <v>36.869639747282548</v>
      </c>
      <c r="S4203" s="8">
        <f ca="1">COUNTIF($N$3:$N4203,S$2)/$P4203</f>
        <v>0.66960247560104735</v>
      </c>
      <c r="T4203" s="9">
        <f ca="1">COUNTIF($N$3:$N4203,T$2)/$P4203</f>
        <v>0.33039752439895265</v>
      </c>
    </row>
    <row r="4204" spans="10:20" x14ac:dyDescent="0.25">
      <c r="J4204" s="1">
        <f t="shared" ca="1" si="399"/>
        <v>1</v>
      </c>
      <c r="K4204">
        <f t="shared" ca="1" si="397"/>
        <v>3.9904155603237819E-3</v>
      </c>
      <c r="L4204">
        <f t="shared" ca="1" si="398"/>
        <v>0</v>
      </c>
      <c r="M4204">
        <f t="shared" ca="1" si="396"/>
        <v>3.9904155603237819E-3</v>
      </c>
      <c r="N4204" s="1">
        <f ca="1">IF(M4204=K4204,K$2,IF(M4204=L4204,L$2,IF(M4204=#REF!,#REF!)))</f>
        <v>0</v>
      </c>
      <c r="P4204" s="1">
        <v>4202</v>
      </c>
      <c r="Q4204">
        <f t="shared" ca="1" si="400"/>
        <v>2212.1823752525129</v>
      </c>
      <c r="R4204" s="2">
        <f t="shared" ca="1" si="401"/>
        <v>36.869706254208545</v>
      </c>
      <c r="S4204" s="8">
        <f ca="1">COUNTIF($N$3:$N4204,S$2)/$P4204</f>
        <v>0.66968110423607807</v>
      </c>
      <c r="T4204" s="9">
        <f ca="1">COUNTIF($N$3:$N4204,T$2)/$P4204</f>
        <v>0.33031889576392193</v>
      </c>
    </row>
    <row r="4205" spans="10:20" x14ac:dyDescent="0.25">
      <c r="J4205" s="1">
        <f t="shared" ca="1" si="399"/>
        <v>0</v>
      </c>
      <c r="K4205">
        <f t="shared" ca="1" si="397"/>
        <v>2.4445294051831978</v>
      </c>
      <c r="L4205">
        <f t="shared" ca="1" si="398"/>
        <v>1.8504288317770434</v>
      </c>
      <c r="M4205">
        <f t="shared" ca="1" si="396"/>
        <v>1.8504288317770434</v>
      </c>
      <c r="N4205" s="1">
        <f ca="1">IF(M4205=K4205,K$2,IF(M4205=L4205,L$2,IF(M4205=#REF!,#REF!)))</f>
        <v>1</v>
      </c>
      <c r="P4205" s="1">
        <v>4203</v>
      </c>
      <c r="Q4205">
        <f t="shared" ca="1" si="400"/>
        <v>2214.0328040842901</v>
      </c>
      <c r="R4205" s="2">
        <f t="shared" ca="1" si="401"/>
        <v>36.900546734738171</v>
      </c>
      <c r="S4205" s="8">
        <f ca="1">COUNTIF($N$3:$N4205,S$2)/$P4205</f>
        <v>0.66952177016416847</v>
      </c>
      <c r="T4205" s="9">
        <f ca="1">COUNTIF($N$3:$N4205,T$2)/$P4205</f>
        <v>0.33047822983583153</v>
      </c>
    </row>
    <row r="4206" spans="10:20" x14ac:dyDescent="0.25">
      <c r="J4206" s="1">
        <f t="shared" ca="1" si="399"/>
        <v>1</v>
      </c>
      <c r="K4206">
        <f t="shared" ca="1" si="397"/>
        <v>0.50887811006470995</v>
      </c>
      <c r="L4206">
        <f t="shared" ca="1" si="398"/>
        <v>0</v>
      </c>
      <c r="M4206">
        <f t="shared" ca="1" si="396"/>
        <v>0.50887811006470995</v>
      </c>
      <c r="N4206" s="1">
        <f ca="1">IF(M4206=K4206,K$2,IF(M4206=L4206,L$2,IF(M4206=#REF!,#REF!)))</f>
        <v>0</v>
      </c>
      <c r="P4206" s="1">
        <v>4204</v>
      </c>
      <c r="Q4206">
        <f t="shared" ca="1" si="400"/>
        <v>2214.541682194355</v>
      </c>
      <c r="R4206" s="2">
        <f t="shared" ca="1" si="401"/>
        <v>36.909028036572586</v>
      </c>
      <c r="S4206" s="8">
        <f ca="1">COUNTIF($N$3:$N4206,S$2)/$P4206</f>
        <v>0.66960038058991433</v>
      </c>
      <c r="T4206" s="9">
        <f ca="1">COUNTIF($N$3:$N4206,T$2)/$P4206</f>
        <v>0.33039961941008561</v>
      </c>
    </row>
    <row r="4207" spans="10:20" x14ac:dyDescent="0.25">
      <c r="J4207" s="1">
        <f t="shared" ca="1" si="399"/>
        <v>0</v>
      </c>
      <c r="K4207">
        <f t="shared" ca="1" si="397"/>
        <v>1.3633917101820483</v>
      </c>
      <c r="L4207">
        <f t="shared" ca="1" si="398"/>
        <v>2.3550513389655081</v>
      </c>
      <c r="M4207">
        <f t="shared" ca="1" si="396"/>
        <v>1.3633917101820483</v>
      </c>
      <c r="N4207" s="1">
        <f ca="1">IF(M4207=K4207,K$2,IF(M4207=L4207,L$2,IF(M4207=#REF!,#REF!)))</f>
        <v>0</v>
      </c>
      <c r="P4207" s="1">
        <v>4205</v>
      </c>
      <c r="Q4207">
        <f t="shared" ca="1" si="400"/>
        <v>2215.9050739045369</v>
      </c>
      <c r="R4207" s="2">
        <f t="shared" ca="1" si="401"/>
        <v>36.931751231742282</v>
      </c>
      <c r="S4207" s="8">
        <f ca="1">COUNTIF($N$3:$N4207,S$2)/$P4207</f>
        <v>0.66967895362663499</v>
      </c>
      <c r="T4207" s="9">
        <f ca="1">COUNTIF($N$3:$N4207,T$2)/$P4207</f>
        <v>0.33032104637336507</v>
      </c>
    </row>
    <row r="4208" spans="10:20" x14ac:dyDescent="0.25">
      <c r="J4208" s="1">
        <f t="shared" ca="1" si="399"/>
        <v>0</v>
      </c>
      <c r="K4208">
        <f t="shared" ca="1" si="397"/>
        <v>0.1290055293336308</v>
      </c>
      <c r="L4208">
        <f t="shared" ca="1" si="398"/>
        <v>0.62298410704300256</v>
      </c>
      <c r="M4208">
        <f t="shared" ca="1" si="396"/>
        <v>0.1290055293336308</v>
      </c>
      <c r="N4208" s="1">
        <f ca="1">IF(M4208=K4208,K$2,IF(M4208=L4208,L$2,IF(M4208=#REF!,#REF!)))</f>
        <v>0</v>
      </c>
      <c r="P4208" s="1">
        <v>4206</v>
      </c>
      <c r="Q4208">
        <f t="shared" ca="1" si="400"/>
        <v>2216.0340794338704</v>
      </c>
      <c r="R4208" s="2">
        <f t="shared" ca="1" si="401"/>
        <v>36.933901323897842</v>
      </c>
      <c r="S4208" s="8">
        <f ca="1">COUNTIF($N$3:$N4208,S$2)/$P4208</f>
        <v>0.66975748930099854</v>
      </c>
      <c r="T4208" s="9">
        <f ca="1">COUNTIF($N$3:$N4208,T$2)/$P4208</f>
        <v>0.3302425106990014</v>
      </c>
    </row>
    <row r="4209" spans="10:20" x14ac:dyDescent="0.25">
      <c r="J4209" s="1">
        <f t="shared" ca="1" si="399"/>
        <v>0</v>
      </c>
      <c r="K4209">
        <f t="shared" ca="1" si="397"/>
        <v>2.0162880652391237</v>
      </c>
      <c r="L4209">
        <f t="shared" ca="1" si="398"/>
        <v>4.4191521549142045</v>
      </c>
      <c r="M4209">
        <f t="shared" ca="1" si="396"/>
        <v>2.0162880652391237</v>
      </c>
      <c r="N4209" s="1">
        <f ca="1">IF(M4209=K4209,K$2,IF(M4209=L4209,L$2,IF(M4209=#REF!,#REF!)))</f>
        <v>0</v>
      </c>
      <c r="P4209" s="1">
        <v>4207</v>
      </c>
      <c r="Q4209">
        <f t="shared" ca="1" si="400"/>
        <v>2218.0503674991096</v>
      </c>
      <c r="R4209" s="2">
        <f t="shared" ca="1" si="401"/>
        <v>36.967506124985157</v>
      </c>
      <c r="S4209" s="8">
        <f ca="1">COUNTIF($N$3:$N4209,S$2)/$P4209</f>
        <v>0.66983598763964824</v>
      </c>
      <c r="T4209" s="9">
        <f ca="1">COUNTIF($N$3:$N4209,T$2)/$P4209</f>
        <v>0.33016401236035181</v>
      </c>
    </row>
    <row r="4210" spans="10:20" x14ac:dyDescent="0.25">
      <c r="J4210" s="1">
        <f t="shared" ca="1" si="399"/>
        <v>0</v>
      </c>
      <c r="K4210">
        <f t="shared" ca="1" si="397"/>
        <v>0.53970120422962198</v>
      </c>
      <c r="L4210">
        <f t="shared" ca="1" si="398"/>
        <v>8.875414453622528E-2</v>
      </c>
      <c r="M4210">
        <f t="shared" ca="1" si="396"/>
        <v>8.875414453622528E-2</v>
      </c>
      <c r="N4210" s="1">
        <f ca="1">IF(M4210=K4210,K$2,IF(M4210=L4210,L$2,IF(M4210=#REF!,#REF!)))</f>
        <v>1</v>
      </c>
      <c r="P4210" s="1">
        <v>4208</v>
      </c>
      <c r="Q4210">
        <f t="shared" ca="1" si="400"/>
        <v>2218.1391216436459</v>
      </c>
      <c r="R4210" s="2">
        <f t="shared" ca="1" si="401"/>
        <v>36.96898536072743</v>
      </c>
      <c r="S4210" s="8">
        <f ca="1">COUNTIF($N$3:$N4210,S$2)/$P4210</f>
        <v>0.66967680608365021</v>
      </c>
      <c r="T4210" s="9">
        <f ca="1">COUNTIF($N$3:$N4210,T$2)/$P4210</f>
        <v>0.33032319391634979</v>
      </c>
    </row>
    <row r="4211" spans="10:20" x14ac:dyDescent="0.25">
      <c r="J4211" s="1">
        <f t="shared" ca="1" si="399"/>
        <v>1</v>
      </c>
      <c r="K4211">
        <f t="shared" ca="1" si="397"/>
        <v>2.6650348234153839E-2</v>
      </c>
      <c r="L4211">
        <f t="shared" ca="1" si="398"/>
        <v>0</v>
      </c>
      <c r="M4211">
        <f t="shared" ca="1" si="396"/>
        <v>2.6650348234153839E-2</v>
      </c>
      <c r="N4211" s="1">
        <f ca="1">IF(M4211=K4211,K$2,IF(M4211=L4211,L$2,IF(M4211=#REF!,#REF!)))</f>
        <v>0</v>
      </c>
      <c r="P4211" s="1">
        <v>4209</v>
      </c>
      <c r="Q4211">
        <f t="shared" ca="1" si="400"/>
        <v>2218.1657719918799</v>
      </c>
      <c r="R4211" s="2">
        <f t="shared" ca="1" si="401"/>
        <v>36.969429533197996</v>
      </c>
      <c r="S4211" s="8">
        <f ca="1">COUNTIF($N$3:$N4211,S$2)/$P4211</f>
        <v>0.66975528629128056</v>
      </c>
      <c r="T4211" s="9">
        <f ca="1">COUNTIF($N$3:$N4211,T$2)/$P4211</f>
        <v>0.33024471370871938</v>
      </c>
    </row>
    <row r="4212" spans="10:20" x14ac:dyDescent="0.25">
      <c r="J4212" s="1">
        <f t="shared" ca="1" si="399"/>
        <v>0</v>
      </c>
      <c r="K4212">
        <f t="shared" ca="1" si="397"/>
        <v>0.20935340587141657</v>
      </c>
      <c r="L4212">
        <f t="shared" ca="1" si="398"/>
        <v>3.6423343249334819</v>
      </c>
      <c r="M4212">
        <f t="shared" ca="1" si="396"/>
        <v>0.20935340587141657</v>
      </c>
      <c r="N4212" s="1">
        <f ca="1">IF(M4212=K4212,K$2,IF(M4212=L4212,L$2,IF(M4212=#REF!,#REF!)))</f>
        <v>0</v>
      </c>
      <c r="P4212" s="1">
        <v>4210</v>
      </c>
      <c r="Q4212">
        <f t="shared" ca="1" si="400"/>
        <v>2218.3751253977512</v>
      </c>
      <c r="R4212" s="2">
        <f t="shared" ca="1" si="401"/>
        <v>36.972918756629184</v>
      </c>
      <c r="S4212" s="8">
        <f ca="1">COUNTIF($N$3:$N4212,S$2)/$P4212</f>
        <v>0.66983372921615203</v>
      </c>
      <c r="T4212" s="9">
        <f ca="1">COUNTIF($N$3:$N4212,T$2)/$P4212</f>
        <v>0.33016627078384797</v>
      </c>
    </row>
    <row r="4213" spans="10:20" x14ac:dyDescent="0.25">
      <c r="J4213" s="1">
        <f t="shared" ca="1" si="399"/>
        <v>0</v>
      </c>
      <c r="K4213">
        <f t="shared" ca="1" si="397"/>
        <v>0.18584364908860188</v>
      </c>
      <c r="L4213">
        <f t="shared" ca="1" si="398"/>
        <v>2.4437828638745489</v>
      </c>
      <c r="M4213">
        <f t="shared" ca="1" si="396"/>
        <v>0.18584364908860188</v>
      </c>
      <c r="N4213" s="1">
        <f ca="1">IF(M4213=K4213,K$2,IF(M4213=L4213,L$2,IF(M4213=#REF!,#REF!)))</f>
        <v>0</v>
      </c>
      <c r="P4213" s="1">
        <v>4211</v>
      </c>
      <c r="Q4213">
        <f t="shared" ca="1" si="400"/>
        <v>2218.5609690468395</v>
      </c>
      <c r="R4213" s="2">
        <f t="shared" ca="1" si="401"/>
        <v>36.976016150780659</v>
      </c>
      <c r="S4213" s="8">
        <f ca="1">COUNTIF($N$3:$N4213,S$2)/$P4213</f>
        <v>0.66991213488482548</v>
      </c>
      <c r="T4213" s="9">
        <f ca="1">COUNTIF($N$3:$N4213,T$2)/$P4213</f>
        <v>0.33008786511517452</v>
      </c>
    </row>
    <row r="4214" spans="10:20" x14ac:dyDescent="0.25">
      <c r="J4214" s="1">
        <f t="shared" ca="1" si="399"/>
        <v>0</v>
      </c>
      <c r="K4214">
        <f t="shared" ca="1" si="397"/>
        <v>1.1324038920054333</v>
      </c>
      <c r="L4214">
        <f t="shared" ca="1" si="398"/>
        <v>1.0231660742431488</v>
      </c>
      <c r="M4214">
        <f t="shared" ca="1" si="396"/>
        <v>1.0231660742431488</v>
      </c>
      <c r="N4214" s="1">
        <f ca="1">IF(M4214=K4214,K$2,IF(M4214=L4214,L$2,IF(M4214=#REF!,#REF!)))</f>
        <v>1</v>
      </c>
      <c r="P4214" s="1">
        <v>4212</v>
      </c>
      <c r="Q4214">
        <f t="shared" ca="1" si="400"/>
        <v>2219.5841351210829</v>
      </c>
      <c r="R4214" s="2">
        <f t="shared" ca="1" si="401"/>
        <v>36.993068918684713</v>
      </c>
      <c r="S4214" s="8">
        <f ca="1">COUNTIF($N$3:$N4214,S$2)/$P4214</f>
        <v>0.66975308641975306</v>
      </c>
      <c r="T4214" s="9">
        <f ca="1">COUNTIF($N$3:$N4214,T$2)/$P4214</f>
        <v>0.33024691358024694</v>
      </c>
    </row>
    <row r="4215" spans="10:20" x14ac:dyDescent="0.25">
      <c r="J4215" s="1">
        <f t="shared" ca="1" si="399"/>
        <v>1</v>
      </c>
      <c r="K4215">
        <f t="shared" ca="1" si="397"/>
        <v>0.66455818761216134</v>
      </c>
      <c r="L4215">
        <f t="shared" ca="1" si="398"/>
        <v>0</v>
      </c>
      <c r="M4215">
        <f t="shared" ca="1" si="396"/>
        <v>0.66455818761216134</v>
      </c>
      <c r="N4215" s="1">
        <f ca="1">IF(M4215=K4215,K$2,IF(M4215=L4215,L$2,IF(M4215=#REF!,#REF!)))</f>
        <v>0</v>
      </c>
      <c r="P4215" s="1">
        <v>4213</v>
      </c>
      <c r="Q4215">
        <f t="shared" ca="1" si="400"/>
        <v>2220.2486933086952</v>
      </c>
      <c r="R4215" s="2">
        <f t="shared" ca="1" si="401"/>
        <v>37.004144888478251</v>
      </c>
      <c r="S4215" s="8">
        <f ca="1">COUNTIF($N$3:$N4215,S$2)/$P4215</f>
        <v>0.66983147400901966</v>
      </c>
      <c r="T4215" s="9">
        <f ca="1">COUNTIF($N$3:$N4215,T$2)/$P4215</f>
        <v>0.33016852599098029</v>
      </c>
    </row>
    <row r="4216" spans="10:20" x14ac:dyDescent="0.25">
      <c r="J4216" s="1">
        <f t="shared" ca="1" si="399"/>
        <v>0</v>
      </c>
      <c r="K4216">
        <f t="shared" ca="1" si="397"/>
        <v>1.2473250098210988</v>
      </c>
      <c r="L4216">
        <f t="shared" ca="1" si="398"/>
        <v>2.1163491805087311</v>
      </c>
      <c r="M4216">
        <f t="shared" ca="1" si="396"/>
        <v>1.2473250098210988</v>
      </c>
      <c r="N4216" s="1">
        <f ca="1">IF(M4216=K4216,K$2,IF(M4216=L4216,L$2,IF(M4216=#REF!,#REF!)))</f>
        <v>0</v>
      </c>
      <c r="P4216" s="1">
        <v>4214</v>
      </c>
      <c r="Q4216">
        <f t="shared" ca="1" si="400"/>
        <v>2221.4960183185162</v>
      </c>
      <c r="R4216" s="2">
        <f t="shared" ca="1" si="401"/>
        <v>37.02493363864194</v>
      </c>
      <c r="S4216" s="8">
        <f ca="1">COUNTIF($N$3:$N4216,S$2)/$P4216</f>
        <v>0.66990982439487423</v>
      </c>
      <c r="T4216" s="9">
        <f ca="1">COUNTIF($N$3:$N4216,T$2)/$P4216</f>
        <v>0.33009017560512577</v>
      </c>
    </row>
    <row r="4217" spans="10:20" x14ac:dyDescent="0.25">
      <c r="J4217" s="1">
        <f t="shared" ca="1" si="399"/>
        <v>0</v>
      </c>
      <c r="K4217">
        <f t="shared" ca="1" si="397"/>
        <v>0.98581586350893191</v>
      </c>
      <c r="L4217">
        <f t="shared" ca="1" si="398"/>
        <v>0.52528486324632218</v>
      </c>
      <c r="M4217">
        <f t="shared" ca="1" si="396"/>
        <v>0.52528486324632218</v>
      </c>
      <c r="N4217" s="1">
        <f ca="1">IF(M4217=K4217,K$2,IF(M4217=L4217,L$2,IF(M4217=#REF!,#REF!)))</f>
        <v>1</v>
      </c>
      <c r="P4217" s="1">
        <v>4215</v>
      </c>
      <c r="Q4217">
        <f t="shared" ca="1" si="400"/>
        <v>2222.0213031817625</v>
      </c>
      <c r="R4217" s="2">
        <f t="shared" ca="1" si="401"/>
        <v>37.033688386362705</v>
      </c>
      <c r="S4217" s="8">
        <f ca="1">COUNTIF($N$3:$N4217,S$2)/$P4217</f>
        <v>0.6697508896797153</v>
      </c>
      <c r="T4217" s="9">
        <f ca="1">COUNTIF($N$3:$N4217,T$2)/$P4217</f>
        <v>0.3302491103202847</v>
      </c>
    </row>
    <row r="4218" spans="10:20" x14ac:dyDescent="0.25">
      <c r="J4218" s="1">
        <f t="shared" ca="1" si="399"/>
        <v>1</v>
      </c>
      <c r="K4218">
        <f t="shared" ca="1" si="397"/>
        <v>0.43283954618496956</v>
      </c>
      <c r="L4218">
        <f t="shared" ca="1" si="398"/>
        <v>0</v>
      </c>
      <c r="M4218">
        <f t="shared" ca="1" si="396"/>
        <v>0.43283954618496956</v>
      </c>
      <c r="N4218" s="1">
        <f ca="1">IF(M4218=K4218,K$2,IF(M4218=L4218,L$2,IF(M4218=#REF!,#REF!)))</f>
        <v>0</v>
      </c>
      <c r="P4218" s="1">
        <v>4216</v>
      </c>
      <c r="Q4218">
        <f t="shared" ca="1" si="400"/>
        <v>2222.4541427279473</v>
      </c>
      <c r="R4218" s="2">
        <f t="shared" ca="1" si="401"/>
        <v>37.040902378799125</v>
      </c>
      <c r="S4218" s="8">
        <f ca="1">COUNTIF($N$3:$N4218,S$2)/$P4218</f>
        <v>0.66982922201138517</v>
      </c>
      <c r="T4218" s="9">
        <f ca="1">COUNTIF($N$3:$N4218,T$2)/$P4218</f>
        <v>0.33017077798861483</v>
      </c>
    </row>
    <row r="4219" spans="10:20" x14ac:dyDescent="0.25">
      <c r="J4219" s="1">
        <f t="shared" ca="1" si="399"/>
        <v>0</v>
      </c>
      <c r="K4219">
        <f t="shared" ca="1" si="397"/>
        <v>8.7355680642106151E-2</v>
      </c>
      <c r="L4219">
        <f t="shared" ca="1" si="398"/>
        <v>2.5807810034312331</v>
      </c>
      <c r="M4219">
        <f t="shared" ca="1" si="396"/>
        <v>8.7355680642106151E-2</v>
      </c>
      <c r="N4219" s="1">
        <f ca="1">IF(M4219=K4219,K$2,IF(M4219=L4219,L$2,IF(M4219=#REF!,#REF!)))</f>
        <v>0</v>
      </c>
      <c r="P4219" s="1">
        <v>4217</v>
      </c>
      <c r="Q4219">
        <f t="shared" ca="1" si="400"/>
        <v>2222.5414984085896</v>
      </c>
      <c r="R4219" s="2">
        <f t="shared" ca="1" si="401"/>
        <v>37.042358306809824</v>
      </c>
      <c r="S4219" s="8">
        <f ca="1">COUNTIF($N$3:$N4219,S$2)/$P4219</f>
        <v>0.66990751719231678</v>
      </c>
      <c r="T4219" s="9">
        <f ca="1">COUNTIF($N$3:$N4219,T$2)/$P4219</f>
        <v>0.33009248280768316</v>
      </c>
    </row>
    <row r="4220" spans="10:20" x14ac:dyDescent="0.25">
      <c r="J4220" s="1">
        <f t="shared" ca="1" si="399"/>
        <v>0</v>
      </c>
      <c r="K4220">
        <f t="shared" ca="1" si="397"/>
        <v>0.27457093296429119</v>
      </c>
      <c r="L4220">
        <f t="shared" ca="1" si="398"/>
        <v>2.5963857636261342E-2</v>
      </c>
      <c r="M4220">
        <f t="shared" ca="1" si="396"/>
        <v>2.5963857636261342E-2</v>
      </c>
      <c r="N4220" s="1">
        <f ca="1">IF(M4220=K4220,K$2,IF(M4220=L4220,L$2,IF(M4220=#REF!,#REF!)))</f>
        <v>1</v>
      </c>
      <c r="P4220" s="1">
        <v>4218</v>
      </c>
      <c r="Q4220">
        <f t="shared" ca="1" si="400"/>
        <v>2222.5674622662259</v>
      </c>
      <c r="R4220" s="2">
        <f t="shared" ca="1" si="401"/>
        <v>37.042791037770435</v>
      </c>
      <c r="S4220" s="8">
        <f ca="1">COUNTIF($N$3:$N4220,S$2)/$P4220</f>
        <v>0.6697486960644855</v>
      </c>
      <c r="T4220" s="9">
        <f ca="1">COUNTIF($N$3:$N4220,T$2)/$P4220</f>
        <v>0.33025130393551444</v>
      </c>
    </row>
    <row r="4221" spans="10:20" x14ac:dyDescent="0.25">
      <c r="J4221" s="1">
        <f t="shared" ca="1" si="399"/>
        <v>1</v>
      </c>
      <c r="K4221">
        <f t="shared" ca="1" si="397"/>
        <v>0.84220123534235325</v>
      </c>
      <c r="L4221">
        <f t="shared" ca="1" si="398"/>
        <v>0</v>
      </c>
      <c r="M4221">
        <f t="shared" ca="1" si="396"/>
        <v>0.84220123534235325</v>
      </c>
      <c r="N4221" s="1">
        <f ca="1">IF(M4221=K4221,K$2,IF(M4221=L4221,L$2,IF(M4221=#REF!,#REF!)))</f>
        <v>0</v>
      </c>
      <c r="P4221" s="1">
        <v>4219</v>
      </c>
      <c r="Q4221">
        <f t="shared" ca="1" si="400"/>
        <v>2223.409663501568</v>
      </c>
      <c r="R4221" s="2">
        <f t="shared" ca="1" si="401"/>
        <v>37.056827725026132</v>
      </c>
      <c r="S4221" s="8">
        <f ca="1">COUNTIF($N$3:$N4221,S$2)/$P4221</f>
        <v>0.66982697321640194</v>
      </c>
      <c r="T4221" s="9">
        <f ca="1">COUNTIF($N$3:$N4221,T$2)/$P4221</f>
        <v>0.330173026783598</v>
      </c>
    </row>
    <row r="4222" spans="10:20" x14ac:dyDescent="0.25">
      <c r="J4222" s="1">
        <f t="shared" ca="1" si="399"/>
        <v>0</v>
      </c>
      <c r="K4222">
        <f t="shared" ca="1" si="397"/>
        <v>0.50729829484157352</v>
      </c>
      <c r="L4222">
        <f t="shared" ca="1" si="398"/>
        <v>2.9023781044147565</v>
      </c>
      <c r="M4222">
        <f t="shared" ca="1" si="396"/>
        <v>0.50729829484157352</v>
      </c>
      <c r="N4222" s="1">
        <f ca="1">IF(M4222=K4222,K$2,IF(M4222=L4222,L$2,IF(M4222=#REF!,#REF!)))</f>
        <v>0</v>
      </c>
      <c r="P4222" s="1">
        <v>4220</v>
      </c>
      <c r="Q4222">
        <f t="shared" ca="1" si="400"/>
        <v>2223.9169617964094</v>
      </c>
      <c r="R4222" s="2">
        <f t="shared" ca="1" si="401"/>
        <v>37.065282696606822</v>
      </c>
      <c r="S4222" s="8">
        <f ca="1">COUNTIF($N$3:$N4222,S$2)/$P4222</f>
        <v>0.66990521327014219</v>
      </c>
      <c r="T4222" s="9">
        <f ca="1">COUNTIF($N$3:$N4222,T$2)/$P4222</f>
        <v>0.33009478672985781</v>
      </c>
    </row>
    <row r="4223" spans="10:20" x14ac:dyDescent="0.25">
      <c r="J4223" s="1">
        <f t="shared" ca="1" si="399"/>
        <v>0</v>
      </c>
      <c r="K4223">
        <f t="shared" ca="1" si="397"/>
        <v>0.30814090925667176</v>
      </c>
      <c r="L4223">
        <f t="shared" ca="1" si="398"/>
        <v>1.1385528765695232</v>
      </c>
      <c r="M4223">
        <f t="shared" ca="1" si="396"/>
        <v>0.30814090925667176</v>
      </c>
      <c r="N4223" s="1">
        <f ca="1">IF(M4223=K4223,K$2,IF(M4223=L4223,L$2,IF(M4223=#REF!,#REF!)))</f>
        <v>0</v>
      </c>
      <c r="P4223" s="1">
        <v>4221</v>
      </c>
      <c r="Q4223">
        <f t="shared" ca="1" si="400"/>
        <v>2224.2251027056659</v>
      </c>
      <c r="R4223" s="2">
        <f t="shared" ca="1" si="401"/>
        <v>37.070418378427767</v>
      </c>
      <c r="S4223" s="8">
        <f ca="1">COUNTIF($N$3:$N4223,S$2)/$P4223</f>
        <v>0.66998341625207292</v>
      </c>
      <c r="T4223" s="9">
        <f ca="1">COUNTIF($N$3:$N4223,T$2)/$P4223</f>
        <v>0.33001658374792703</v>
      </c>
    </row>
    <row r="4224" spans="10:20" x14ac:dyDescent="0.25">
      <c r="J4224" s="1">
        <f t="shared" ca="1" si="399"/>
        <v>0</v>
      </c>
      <c r="K4224">
        <f t="shared" ca="1" si="397"/>
        <v>1.4019426913221045E-2</v>
      </c>
      <c r="L4224">
        <f t="shared" ca="1" si="398"/>
        <v>1.0070910697849162</v>
      </c>
      <c r="M4224">
        <f t="shared" ca="1" si="396"/>
        <v>1.4019426913221045E-2</v>
      </c>
      <c r="N4224" s="1">
        <f ca="1">IF(M4224=K4224,K$2,IF(M4224=L4224,L$2,IF(M4224=#REF!,#REF!)))</f>
        <v>0</v>
      </c>
      <c r="P4224" s="1">
        <v>4222</v>
      </c>
      <c r="Q4224">
        <f t="shared" ca="1" si="400"/>
        <v>2224.2391221325793</v>
      </c>
      <c r="R4224" s="2">
        <f t="shared" ca="1" si="401"/>
        <v>37.070652035542984</v>
      </c>
      <c r="S4224" s="8">
        <f ca="1">COUNTIF($N$3:$N4224,S$2)/$P4224</f>
        <v>0.67006158218853629</v>
      </c>
      <c r="T4224" s="9">
        <f ca="1">COUNTIF($N$3:$N4224,T$2)/$P4224</f>
        <v>0.32993841781146377</v>
      </c>
    </row>
    <row r="4225" spans="10:20" x14ac:dyDescent="0.25">
      <c r="J4225" s="1">
        <f t="shared" ca="1" si="399"/>
        <v>0</v>
      </c>
      <c r="K4225">
        <f t="shared" ca="1" si="397"/>
        <v>1.2384942070730629</v>
      </c>
      <c r="L4225">
        <f t="shared" ca="1" si="398"/>
        <v>0.72048343580195462</v>
      </c>
      <c r="M4225">
        <f t="shared" ca="1" si="396"/>
        <v>0.72048343580195462</v>
      </c>
      <c r="N4225" s="1">
        <f ca="1">IF(M4225=K4225,K$2,IF(M4225=L4225,L$2,IF(M4225=#REF!,#REF!)))</f>
        <v>1</v>
      </c>
      <c r="P4225" s="1">
        <v>4223</v>
      </c>
      <c r="Q4225">
        <f t="shared" ca="1" si="400"/>
        <v>2224.9596055683814</v>
      </c>
      <c r="R4225" s="2">
        <f t="shared" ca="1" si="401"/>
        <v>37.082660092806357</v>
      </c>
      <c r="S4225" s="8">
        <f ca="1">COUNTIF($N$3:$N4225,S$2)/$P4225</f>
        <v>0.66990291262135926</v>
      </c>
      <c r="T4225" s="9">
        <f ca="1">COUNTIF($N$3:$N4225,T$2)/$P4225</f>
        <v>0.3300970873786408</v>
      </c>
    </row>
    <row r="4226" spans="10:20" x14ac:dyDescent="0.25">
      <c r="J4226" s="1">
        <f t="shared" ca="1" si="399"/>
        <v>1</v>
      </c>
      <c r="K4226">
        <f t="shared" ca="1" si="397"/>
        <v>0.66539307440355155</v>
      </c>
      <c r="L4226">
        <f t="shared" ca="1" si="398"/>
        <v>0</v>
      </c>
      <c r="M4226">
        <f t="shared" ca="1" si="396"/>
        <v>0.66539307440355155</v>
      </c>
      <c r="N4226" s="1">
        <f ca="1">IF(M4226=K4226,K$2,IF(M4226=L4226,L$2,IF(M4226=#REF!,#REF!)))</f>
        <v>0</v>
      </c>
      <c r="P4226" s="1">
        <v>4224</v>
      </c>
      <c r="Q4226">
        <f t="shared" ca="1" si="400"/>
        <v>2225.6249986427852</v>
      </c>
      <c r="R4226" s="2">
        <f t="shared" ca="1" si="401"/>
        <v>37.093749977379751</v>
      </c>
      <c r="S4226" s="8">
        <f ca="1">COUNTIF($N$3:$N4226,S$2)/$P4226</f>
        <v>0.66998106060606055</v>
      </c>
      <c r="T4226" s="9">
        <f ca="1">COUNTIF($N$3:$N4226,T$2)/$P4226</f>
        <v>0.33001893939393939</v>
      </c>
    </row>
    <row r="4227" spans="10:20" x14ac:dyDescent="0.25">
      <c r="J4227" s="1">
        <f t="shared" ca="1" si="399"/>
        <v>0</v>
      </c>
      <c r="K4227">
        <f t="shared" ca="1" si="397"/>
        <v>0.7911770947950344</v>
      </c>
      <c r="L4227">
        <f t="shared" ca="1" si="398"/>
        <v>1.0111117142950323</v>
      </c>
      <c r="M4227">
        <f t="shared" ref="M4227:M4290" ca="1" si="402">SMALL(K4227:L4227,COUNTIF(K4227:L4227,0)+1)</f>
        <v>0.7911770947950344</v>
      </c>
      <c r="N4227" s="1">
        <f ca="1">IF(M4227=K4227,K$2,IF(M4227=L4227,L$2,IF(M4227=#REF!,#REF!)))</f>
        <v>0</v>
      </c>
      <c r="P4227" s="1">
        <v>4225</v>
      </c>
      <c r="Q4227">
        <f t="shared" ca="1" si="400"/>
        <v>2226.41617573758</v>
      </c>
      <c r="R4227" s="2">
        <f t="shared" ca="1" si="401"/>
        <v>37.106936262292997</v>
      </c>
      <c r="S4227" s="8">
        <f ca="1">COUNTIF($N$3:$N4227,S$2)/$P4227</f>
        <v>0.67005917159763317</v>
      </c>
      <c r="T4227" s="9">
        <f ca="1">COUNTIF($N$3:$N4227,T$2)/$P4227</f>
        <v>0.32994082840236688</v>
      </c>
    </row>
    <row r="4228" spans="10:20" x14ac:dyDescent="0.25">
      <c r="J4228" s="1">
        <f t="shared" ca="1" si="399"/>
        <v>0</v>
      </c>
      <c r="K4228">
        <f t="shared" ref="K4228:K4291" ca="1" si="403">IF($J4228=$C$4,IF(D$4&lt;&gt;0,(-1/D$4),0)*LN(1-RAND()),IF($J4228=$C$5,IF(D$5&lt;&gt;0,(-1/D$5),0)*LN(1-RAND())))</f>
        <v>0.36065863365434941</v>
      </c>
      <c r="L4228">
        <f t="shared" ref="L4228:L4291" ca="1" si="404">IF($J4228=$C$4,IF(E$4&lt;&gt;0,(-1/E$4),0)*LN(1-RAND()),IF($J4228=$C$5,IF(E$5&lt;&gt;0,(-1/E$5),0)*LN(1-RAND())))</f>
        <v>2.3848374264507615</v>
      </c>
      <c r="M4228">
        <f t="shared" ca="1" si="402"/>
        <v>0.36065863365434941</v>
      </c>
      <c r="N4228" s="1">
        <f ca="1">IF(M4228=K4228,K$2,IF(M4228=L4228,L$2,IF(M4228=#REF!,#REF!)))</f>
        <v>0</v>
      </c>
      <c r="P4228" s="1">
        <v>4226</v>
      </c>
      <c r="Q4228">
        <f t="shared" ca="1" si="400"/>
        <v>2226.7768343712346</v>
      </c>
      <c r="R4228" s="2">
        <f t="shared" ca="1" si="401"/>
        <v>37.11294723952058</v>
      </c>
      <c r="S4228" s="8">
        <f ca="1">COUNTIF($N$3:$N4228,S$2)/$P4228</f>
        <v>0.6701372456223379</v>
      </c>
      <c r="T4228" s="9">
        <f ca="1">COUNTIF($N$3:$N4228,T$2)/$P4228</f>
        <v>0.3298627543776621</v>
      </c>
    </row>
    <row r="4229" spans="10:20" x14ac:dyDescent="0.25">
      <c r="J4229" s="1">
        <f t="shared" ca="1" si="399"/>
        <v>0</v>
      </c>
      <c r="K4229">
        <f t="shared" ca="1" si="403"/>
        <v>0.89235784053646627</v>
      </c>
      <c r="L4229">
        <f t="shared" ca="1" si="404"/>
        <v>0.52734328043365886</v>
      </c>
      <c r="M4229">
        <f t="shared" ca="1" si="402"/>
        <v>0.52734328043365886</v>
      </c>
      <c r="N4229" s="1">
        <f ca="1">IF(M4229=K4229,K$2,IF(M4229=L4229,L$2,IF(M4229=#REF!,#REF!)))</f>
        <v>1</v>
      </c>
      <c r="P4229" s="1">
        <v>4227</v>
      </c>
      <c r="Q4229">
        <f t="shared" ca="1" si="400"/>
        <v>2227.3041776516684</v>
      </c>
      <c r="R4229" s="2">
        <f t="shared" ca="1" si="401"/>
        <v>37.12173629419447</v>
      </c>
      <c r="S4229" s="8">
        <f ca="1">COUNTIF($N$3:$N4229,S$2)/$P4229</f>
        <v>0.66997870830376149</v>
      </c>
      <c r="T4229" s="9">
        <f ca="1">COUNTIF($N$3:$N4229,T$2)/$P4229</f>
        <v>0.33002129169623845</v>
      </c>
    </row>
    <row r="4230" spans="10:20" x14ac:dyDescent="0.25">
      <c r="J4230" s="1">
        <f t="shared" ca="1" si="399"/>
        <v>1</v>
      </c>
      <c r="K4230">
        <f t="shared" ca="1" si="403"/>
        <v>2.3998234179007372</v>
      </c>
      <c r="L4230">
        <f t="shared" ca="1" si="404"/>
        <v>0</v>
      </c>
      <c r="M4230">
        <f t="shared" ca="1" si="402"/>
        <v>2.3998234179007372</v>
      </c>
      <c r="N4230" s="1">
        <f ca="1">IF(M4230=K4230,K$2,IF(M4230=L4230,L$2,IF(M4230=#REF!,#REF!)))</f>
        <v>0</v>
      </c>
      <c r="P4230" s="1">
        <v>4228</v>
      </c>
      <c r="Q4230">
        <f t="shared" ca="1" si="400"/>
        <v>2229.7040010695691</v>
      </c>
      <c r="R4230" s="2">
        <f t="shared" ca="1" si="401"/>
        <v>37.161733351159484</v>
      </c>
      <c r="S4230" s="8">
        <f ca="1">COUNTIF($N$3:$N4230,S$2)/$P4230</f>
        <v>0.67005676442762541</v>
      </c>
      <c r="T4230" s="9">
        <f ca="1">COUNTIF($N$3:$N4230,T$2)/$P4230</f>
        <v>0.32994323557237465</v>
      </c>
    </row>
    <row r="4231" spans="10:20" x14ac:dyDescent="0.25">
      <c r="J4231" s="1">
        <f t="shared" ca="1" si="399"/>
        <v>0</v>
      </c>
      <c r="K4231">
        <f t="shared" ca="1" si="403"/>
        <v>0.47022255205686475</v>
      </c>
      <c r="L4231">
        <f t="shared" ca="1" si="404"/>
        <v>0.34887219500583894</v>
      </c>
      <c r="M4231">
        <f t="shared" ca="1" si="402"/>
        <v>0.34887219500583894</v>
      </c>
      <c r="N4231" s="1">
        <f ca="1">IF(M4231=K4231,K$2,IF(M4231=L4231,L$2,IF(M4231=#REF!,#REF!)))</f>
        <v>1</v>
      </c>
      <c r="P4231" s="1">
        <v>4229</v>
      </c>
      <c r="Q4231">
        <f t="shared" ca="1" si="400"/>
        <v>2230.0528732645748</v>
      </c>
      <c r="R4231" s="2">
        <f t="shared" ca="1" si="401"/>
        <v>37.167547887742913</v>
      </c>
      <c r="S4231" s="8">
        <f ca="1">COUNTIF($N$3:$N4231,S$2)/$P4231</f>
        <v>0.66989832111610315</v>
      </c>
      <c r="T4231" s="9">
        <f ca="1">COUNTIF($N$3:$N4231,T$2)/$P4231</f>
        <v>0.33010167888389691</v>
      </c>
    </row>
    <row r="4232" spans="10:20" x14ac:dyDescent="0.25">
      <c r="J4232" s="1">
        <f t="shared" ca="1" si="399"/>
        <v>1</v>
      </c>
      <c r="K4232">
        <f t="shared" ca="1" si="403"/>
        <v>2.8326683407595327E-2</v>
      </c>
      <c r="L4232">
        <f t="shared" ca="1" si="404"/>
        <v>0</v>
      </c>
      <c r="M4232">
        <f t="shared" ca="1" si="402"/>
        <v>2.8326683407595327E-2</v>
      </c>
      <c r="N4232" s="1">
        <f ca="1">IF(M4232=K4232,K$2,IF(M4232=L4232,L$2,IF(M4232=#REF!,#REF!)))</f>
        <v>0</v>
      </c>
      <c r="P4232" s="1">
        <v>4230</v>
      </c>
      <c r="Q4232">
        <f t="shared" ca="1" si="400"/>
        <v>2230.0811999479824</v>
      </c>
      <c r="R4232" s="2">
        <f t="shared" ca="1" si="401"/>
        <v>37.168019999133044</v>
      </c>
      <c r="S4232" s="8">
        <f ca="1">COUNTIF($N$3:$N4232,S$2)/$P4232</f>
        <v>0.66997635933806143</v>
      </c>
      <c r="T4232" s="9">
        <f ca="1">COUNTIF($N$3:$N4232,T$2)/$P4232</f>
        <v>0.33002364066193851</v>
      </c>
    </row>
    <row r="4233" spans="10:20" x14ac:dyDescent="0.25">
      <c r="J4233" s="1">
        <f t="shared" ca="1" si="399"/>
        <v>0</v>
      </c>
      <c r="K4233">
        <f t="shared" ca="1" si="403"/>
        <v>0.92775465758781517</v>
      </c>
      <c r="L4233">
        <f t="shared" ca="1" si="404"/>
        <v>0.31254269400133877</v>
      </c>
      <c r="M4233">
        <f t="shared" ca="1" si="402"/>
        <v>0.31254269400133877</v>
      </c>
      <c r="N4233" s="1">
        <f ca="1">IF(M4233=K4233,K$2,IF(M4233=L4233,L$2,IF(M4233=#REF!,#REF!)))</f>
        <v>1</v>
      </c>
      <c r="P4233" s="1">
        <v>4231</v>
      </c>
      <c r="Q4233">
        <f t="shared" ca="1" si="400"/>
        <v>2230.3937426419839</v>
      </c>
      <c r="R4233" s="2">
        <f t="shared" ca="1" si="401"/>
        <v>37.173229044033064</v>
      </c>
      <c r="S4233" s="8">
        <f ca="1">COUNTIF($N$3:$N4233,S$2)/$P4233</f>
        <v>0.66981800992673124</v>
      </c>
      <c r="T4233" s="9">
        <f ca="1">COUNTIF($N$3:$N4233,T$2)/$P4233</f>
        <v>0.33018199007326871</v>
      </c>
    </row>
    <row r="4234" spans="10:20" x14ac:dyDescent="0.25">
      <c r="J4234" s="1">
        <f t="shared" ca="1" si="399"/>
        <v>1</v>
      </c>
      <c r="K4234">
        <f t="shared" ca="1" si="403"/>
        <v>0.7233501267034822</v>
      </c>
      <c r="L4234">
        <f t="shared" ca="1" si="404"/>
        <v>0</v>
      </c>
      <c r="M4234">
        <f t="shared" ca="1" si="402"/>
        <v>0.7233501267034822</v>
      </c>
      <c r="N4234" s="1">
        <f ca="1">IF(M4234=K4234,K$2,IF(M4234=L4234,L$2,IF(M4234=#REF!,#REF!)))</f>
        <v>0</v>
      </c>
      <c r="P4234" s="1">
        <v>4232</v>
      </c>
      <c r="Q4234">
        <f t="shared" ca="1" si="400"/>
        <v>2231.1170927686871</v>
      </c>
      <c r="R4234" s="2">
        <f t="shared" ca="1" si="401"/>
        <v>37.185284879478118</v>
      </c>
      <c r="S4234" s="8">
        <f ca="1">COUNTIF($N$3:$N4234,S$2)/$P4234</f>
        <v>0.66989603024574673</v>
      </c>
      <c r="T4234" s="9">
        <f ca="1">COUNTIF($N$3:$N4234,T$2)/$P4234</f>
        <v>0.33010396975425332</v>
      </c>
    </row>
    <row r="4235" spans="10:20" x14ac:dyDescent="0.25">
      <c r="J4235" s="1">
        <f t="shared" ca="1" si="399"/>
        <v>0</v>
      </c>
      <c r="K4235">
        <f t="shared" ca="1" si="403"/>
        <v>0.49566071244412302</v>
      </c>
      <c r="L4235">
        <f t="shared" ca="1" si="404"/>
        <v>0.44522123349370696</v>
      </c>
      <c r="M4235">
        <f t="shared" ca="1" si="402"/>
        <v>0.44522123349370696</v>
      </c>
      <c r="N4235" s="1">
        <f ca="1">IF(M4235=K4235,K$2,IF(M4235=L4235,L$2,IF(M4235=#REF!,#REF!)))</f>
        <v>1</v>
      </c>
      <c r="P4235" s="1">
        <v>4233</v>
      </c>
      <c r="Q4235">
        <f t="shared" ca="1" si="400"/>
        <v>2231.5623140021808</v>
      </c>
      <c r="R4235" s="2">
        <f t="shared" ca="1" si="401"/>
        <v>37.192705233369679</v>
      </c>
      <c r="S4235" s="8">
        <f ca="1">COUNTIF($N$3:$N4235,S$2)/$P4235</f>
        <v>0.6697377746279235</v>
      </c>
      <c r="T4235" s="9">
        <f ca="1">COUNTIF($N$3:$N4235,T$2)/$P4235</f>
        <v>0.33026222537207656</v>
      </c>
    </row>
    <row r="4236" spans="10:20" x14ac:dyDescent="0.25">
      <c r="J4236" s="1">
        <f t="shared" ca="1" si="399"/>
        <v>1</v>
      </c>
      <c r="K4236">
        <f t="shared" ca="1" si="403"/>
        <v>6.0542185170609268E-2</v>
      </c>
      <c r="L4236">
        <f t="shared" ca="1" si="404"/>
        <v>0</v>
      </c>
      <c r="M4236">
        <f t="shared" ca="1" si="402"/>
        <v>6.0542185170609268E-2</v>
      </c>
      <c r="N4236" s="1">
        <f ca="1">IF(M4236=K4236,K$2,IF(M4236=L4236,L$2,IF(M4236=#REF!,#REF!)))</f>
        <v>0</v>
      </c>
      <c r="P4236" s="1">
        <v>4234</v>
      </c>
      <c r="Q4236">
        <f t="shared" ca="1" si="400"/>
        <v>2231.6228561873513</v>
      </c>
      <c r="R4236" s="2">
        <f t="shared" ca="1" si="401"/>
        <v>37.19371426978919</v>
      </c>
      <c r="S4236" s="8">
        <f ca="1">COUNTIF($N$3:$N4236,S$2)/$P4236</f>
        <v>0.66981577704298534</v>
      </c>
      <c r="T4236" s="9">
        <f ca="1">COUNTIF($N$3:$N4236,T$2)/$P4236</f>
        <v>0.33018422295701466</v>
      </c>
    </row>
    <row r="4237" spans="10:20" x14ac:dyDescent="0.25">
      <c r="J4237" s="1">
        <f t="shared" ca="1" si="399"/>
        <v>0</v>
      </c>
      <c r="K4237">
        <f t="shared" ca="1" si="403"/>
        <v>0.89290162818502972</v>
      </c>
      <c r="L4237">
        <f t="shared" ca="1" si="404"/>
        <v>1.2525693256772026</v>
      </c>
      <c r="M4237">
        <f t="shared" ca="1" si="402"/>
        <v>0.89290162818502972</v>
      </c>
      <c r="N4237" s="1">
        <f ca="1">IF(M4237=K4237,K$2,IF(M4237=L4237,L$2,IF(M4237=#REF!,#REF!)))</f>
        <v>0</v>
      </c>
      <c r="P4237" s="1">
        <v>4235</v>
      </c>
      <c r="Q4237">
        <f t="shared" ca="1" si="400"/>
        <v>2232.5157578155363</v>
      </c>
      <c r="R4237" s="2">
        <f t="shared" ca="1" si="401"/>
        <v>37.208595963592273</v>
      </c>
      <c r="S4237" s="8">
        <f ca="1">COUNTIF($N$3:$N4237,S$2)/$P4237</f>
        <v>0.66989374262101531</v>
      </c>
      <c r="T4237" s="9">
        <f ca="1">COUNTIF($N$3:$N4237,T$2)/$P4237</f>
        <v>0.33010625737898464</v>
      </c>
    </row>
    <row r="4238" spans="10:20" x14ac:dyDescent="0.25">
      <c r="J4238" s="1">
        <f t="shared" ca="1" si="399"/>
        <v>0</v>
      </c>
      <c r="K4238">
        <f t="shared" ca="1" si="403"/>
        <v>0.13937997713329706</v>
      </c>
      <c r="L4238">
        <f t="shared" ca="1" si="404"/>
        <v>1.2728723500125181</v>
      </c>
      <c r="M4238">
        <f t="shared" ca="1" si="402"/>
        <v>0.13937997713329706</v>
      </c>
      <c r="N4238" s="1">
        <f ca="1">IF(M4238=K4238,K$2,IF(M4238=L4238,L$2,IF(M4238=#REF!,#REF!)))</f>
        <v>0</v>
      </c>
      <c r="P4238" s="1">
        <v>4236</v>
      </c>
      <c r="Q4238">
        <f t="shared" ca="1" si="400"/>
        <v>2232.6551377926694</v>
      </c>
      <c r="R4238" s="2">
        <f t="shared" ca="1" si="401"/>
        <v>37.210918963211157</v>
      </c>
      <c r="S4238" s="8">
        <f ca="1">COUNTIF($N$3:$N4238,S$2)/$P4238</f>
        <v>0.66997167138810199</v>
      </c>
      <c r="T4238" s="9">
        <f ca="1">COUNTIF($N$3:$N4238,T$2)/$P4238</f>
        <v>0.33002832861189801</v>
      </c>
    </row>
    <row r="4239" spans="10:20" x14ac:dyDescent="0.25">
      <c r="J4239" s="1">
        <f t="shared" ca="1" si="399"/>
        <v>0</v>
      </c>
      <c r="K4239">
        <f t="shared" ca="1" si="403"/>
        <v>0.3254383846550547</v>
      </c>
      <c r="L4239">
        <f t="shared" ca="1" si="404"/>
        <v>3.1195113228523617E-2</v>
      </c>
      <c r="M4239">
        <f t="shared" ca="1" si="402"/>
        <v>3.1195113228523617E-2</v>
      </c>
      <c r="N4239" s="1">
        <f ca="1">IF(M4239=K4239,K$2,IF(M4239=L4239,L$2,IF(M4239=#REF!,#REF!)))</f>
        <v>1</v>
      </c>
      <c r="P4239" s="1">
        <v>4237</v>
      </c>
      <c r="Q4239">
        <f t="shared" ca="1" si="400"/>
        <v>2232.6863329058979</v>
      </c>
      <c r="R4239" s="2">
        <f t="shared" ca="1" si="401"/>
        <v>37.211438881764963</v>
      </c>
      <c r="S4239" s="8">
        <f ca="1">COUNTIF($N$3:$N4239,S$2)/$P4239</f>
        <v>0.66981354732121789</v>
      </c>
      <c r="T4239" s="9">
        <f ca="1">COUNTIF($N$3:$N4239,T$2)/$P4239</f>
        <v>0.33018645267878216</v>
      </c>
    </row>
    <row r="4240" spans="10:20" x14ac:dyDescent="0.25">
      <c r="J4240" s="1">
        <f t="shared" ca="1" si="399"/>
        <v>1</v>
      </c>
      <c r="K4240">
        <f t="shared" ca="1" si="403"/>
        <v>0.25014660960382629</v>
      </c>
      <c r="L4240">
        <f t="shared" ca="1" si="404"/>
        <v>0</v>
      </c>
      <c r="M4240">
        <f t="shared" ca="1" si="402"/>
        <v>0.25014660960382629</v>
      </c>
      <c r="N4240" s="1">
        <f ca="1">IF(M4240=K4240,K$2,IF(M4240=L4240,L$2,IF(M4240=#REF!,#REF!)))</f>
        <v>0</v>
      </c>
      <c r="P4240" s="1">
        <v>4238</v>
      </c>
      <c r="Q4240">
        <f t="shared" ca="1" si="400"/>
        <v>2232.9364795155016</v>
      </c>
      <c r="R4240" s="2">
        <f t="shared" ca="1" si="401"/>
        <v>37.215607991925026</v>
      </c>
      <c r="S4240" s="8">
        <f ca="1">COUNTIF($N$3:$N4240,S$2)/$P4240</f>
        <v>0.6698914582350165</v>
      </c>
      <c r="T4240" s="9">
        <f ca="1">COUNTIF($N$3:$N4240,T$2)/$P4240</f>
        <v>0.3301085417649835</v>
      </c>
    </row>
    <row r="4241" spans="10:20" x14ac:dyDescent="0.25">
      <c r="J4241" s="1">
        <f t="shared" ca="1" si="399"/>
        <v>0</v>
      </c>
      <c r="K4241">
        <f t="shared" ca="1" si="403"/>
        <v>1.02049495694877</v>
      </c>
      <c r="L4241">
        <f t="shared" ca="1" si="404"/>
        <v>0.13677771861941812</v>
      </c>
      <c r="M4241">
        <f t="shared" ca="1" si="402"/>
        <v>0.13677771861941812</v>
      </c>
      <c r="N4241" s="1">
        <f ca="1">IF(M4241=K4241,K$2,IF(M4241=L4241,L$2,IF(M4241=#REF!,#REF!)))</f>
        <v>1</v>
      </c>
      <c r="P4241" s="1">
        <v>4239</v>
      </c>
      <c r="Q4241">
        <f t="shared" ca="1" si="400"/>
        <v>2233.0732572341208</v>
      </c>
      <c r="R4241" s="2">
        <f t="shared" ca="1" si="401"/>
        <v>37.217887620568682</v>
      </c>
      <c r="S4241" s="8">
        <f ca="1">COUNTIF($N$3:$N4241,S$2)/$P4241</f>
        <v>0.66973342769521116</v>
      </c>
      <c r="T4241" s="9">
        <f ca="1">COUNTIF($N$3:$N4241,T$2)/$P4241</f>
        <v>0.33026657230478884</v>
      </c>
    </row>
    <row r="4242" spans="10:20" x14ac:dyDescent="0.25">
      <c r="J4242" s="1">
        <f t="shared" ca="1" si="399"/>
        <v>1</v>
      </c>
      <c r="K4242">
        <f t="shared" ca="1" si="403"/>
        <v>0.49716732336491526</v>
      </c>
      <c r="L4242">
        <f t="shared" ca="1" si="404"/>
        <v>0</v>
      </c>
      <c r="M4242">
        <f t="shared" ca="1" si="402"/>
        <v>0.49716732336491526</v>
      </c>
      <c r="N4242" s="1">
        <f ca="1">IF(M4242=K4242,K$2,IF(M4242=L4242,L$2,IF(M4242=#REF!,#REF!)))</f>
        <v>0</v>
      </c>
      <c r="P4242" s="1">
        <v>4240</v>
      </c>
      <c r="Q4242">
        <f t="shared" ca="1" si="400"/>
        <v>2233.5704245574857</v>
      </c>
      <c r="R4242" s="2">
        <f t="shared" ca="1" si="401"/>
        <v>37.226173742624759</v>
      </c>
      <c r="S4242" s="8">
        <f ca="1">COUNTIF($N$3:$N4242,S$2)/$P4242</f>
        <v>0.66981132075471694</v>
      </c>
      <c r="T4242" s="9">
        <f ca="1">COUNTIF($N$3:$N4242,T$2)/$P4242</f>
        <v>0.330188679245283</v>
      </c>
    </row>
    <row r="4243" spans="10:20" x14ac:dyDescent="0.25">
      <c r="J4243" s="1">
        <f t="shared" ca="1" si="399"/>
        <v>0</v>
      </c>
      <c r="K4243">
        <f t="shared" ca="1" si="403"/>
        <v>1.1193614762012176</v>
      </c>
      <c r="L4243">
        <f t="shared" ca="1" si="404"/>
        <v>0.77288637193174958</v>
      </c>
      <c r="M4243">
        <f t="shared" ca="1" si="402"/>
        <v>0.77288637193174958</v>
      </c>
      <c r="N4243" s="1">
        <f ca="1">IF(M4243=K4243,K$2,IF(M4243=L4243,L$2,IF(M4243=#REF!,#REF!)))</f>
        <v>1</v>
      </c>
      <c r="P4243" s="1">
        <v>4241</v>
      </c>
      <c r="Q4243">
        <f t="shared" ca="1" si="400"/>
        <v>2234.3433109294174</v>
      </c>
      <c r="R4243" s="2">
        <f t="shared" ca="1" si="401"/>
        <v>37.239055182156953</v>
      </c>
      <c r="S4243" s="8">
        <f ca="1">COUNTIF($N$3:$N4243,S$2)/$P4243</f>
        <v>0.66965338363593496</v>
      </c>
      <c r="T4243" s="9">
        <f ca="1">COUNTIF($N$3:$N4243,T$2)/$P4243</f>
        <v>0.33034661636406509</v>
      </c>
    </row>
    <row r="4244" spans="10:20" x14ac:dyDescent="0.25">
      <c r="J4244" s="1">
        <f t="shared" ca="1" si="399"/>
        <v>1</v>
      </c>
      <c r="K4244">
        <f t="shared" ca="1" si="403"/>
        <v>8.496563519808048E-2</v>
      </c>
      <c r="L4244">
        <f t="shared" ca="1" si="404"/>
        <v>0</v>
      </c>
      <c r="M4244">
        <f t="shared" ca="1" si="402"/>
        <v>8.496563519808048E-2</v>
      </c>
      <c r="N4244" s="1">
        <f ca="1">IF(M4244=K4244,K$2,IF(M4244=L4244,L$2,IF(M4244=#REF!,#REF!)))</f>
        <v>0</v>
      </c>
      <c r="P4244" s="1">
        <v>4242</v>
      </c>
      <c r="Q4244">
        <f t="shared" ca="1" si="400"/>
        <v>2234.4282765646153</v>
      </c>
      <c r="R4244" s="2">
        <f t="shared" ca="1" si="401"/>
        <v>37.240471276076924</v>
      </c>
      <c r="S4244" s="8">
        <f ca="1">COUNTIF($N$3:$N4244,S$2)/$P4244</f>
        <v>0.66973125884016971</v>
      </c>
      <c r="T4244" s="9">
        <f ca="1">COUNTIF($N$3:$N4244,T$2)/$P4244</f>
        <v>0.33026874115983029</v>
      </c>
    </row>
    <row r="4245" spans="10:20" x14ac:dyDescent="0.25">
      <c r="J4245" s="1">
        <f t="shared" ca="1" si="399"/>
        <v>0</v>
      </c>
      <c r="K4245">
        <f t="shared" ca="1" si="403"/>
        <v>0.26730455081188109</v>
      </c>
      <c r="L4245">
        <f t="shared" ca="1" si="404"/>
        <v>1.7046495225426086</v>
      </c>
      <c r="M4245">
        <f t="shared" ca="1" si="402"/>
        <v>0.26730455081188109</v>
      </c>
      <c r="N4245" s="1">
        <f ca="1">IF(M4245=K4245,K$2,IF(M4245=L4245,L$2,IF(M4245=#REF!,#REF!)))</f>
        <v>0</v>
      </c>
      <c r="P4245" s="1">
        <v>4243</v>
      </c>
      <c r="Q4245">
        <f t="shared" ca="1" si="400"/>
        <v>2234.6955811154271</v>
      </c>
      <c r="R4245" s="2">
        <f t="shared" ca="1" si="401"/>
        <v>37.244926351923787</v>
      </c>
      <c r="S4245" s="8">
        <f ca="1">COUNTIF($N$3:$N4245,S$2)/$P4245</f>
        <v>0.66980909733679006</v>
      </c>
      <c r="T4245" s="9">
        <f ca="1">COUNTIF($N$3:$N4245,T$2)/$P4245</f>
        <v>0.33019090266321</v>
      </c>
    </row>
    <row r="4246" spans="10:20" x14ac:dyDescent="0.25">
      <c r="J4246" s="1">
        <f t="shared" ca="1" si="399"/>
        <v>0</v>
      </c>
      <c r="K4246">
        <f t="shared" ca="1" si="403"/>
        <v>3.3077800981110927</v>
      </c>
      <c r="L4246">
        <f t="shared" ca="1" si="404"/>
        <v>1.2361392586398325</v>
      </c>
      <c r="M4246">
        <f t="shared" ca="1" si="402"/>
        <v>1.2361392586398325</v>
      </c>
      <c r="N4246" s="1">
        <f ca="1">IF(M4246=K4246,K$2,IF(M4246=L4246,L$2,IF(M4246=#REF!,#REF!)))</f>
        <v>1</v>
      </c>
      <c r="P4246" s="1">
        <v>4244</v>
      </c>
      <c r="Q4246">
        <f t="shared" ca="1" si="400"/>
        <v>2235.931720374067</v>
      </c>
      <c r="R4246" s="2">
        <f t="shared" ca="1" si="401"/>
        <v>37.265528672901119</v>
      </c>
      <c r="S4246" s="8">
        <f ca="1">COUNTIF($N$3:$N4246,S$2)/$P4246</f>
        <v>0.66965127238454292</v>
      </c>
      <c r="T4246" s="9">
        <f ca="1">COUNTIF($N$3:$N4246,T$2)/$P4246</f>
        <v>0.33034872761545714</v>
      </c>
    </row>
    <row r="4247" spans="10:20" x14ac:dyDescent="0.25">
      <c r="J4247" s="1">
        <f t="shared" ca="1" si="399"/>
        <v>1</v>
      </c>
      <c r="K4247">
        <f t="shared" ca="1" si="403"/>
        <v>4.5733886041548114E-2</v>
      </c>
      <c r="L4247">
        <f t="shared" ca="1" si="404"/>
        <v>0</v>
      </c>
      <c r="M4247">
        <f t="shared" ca="1" si="402"/>
        <v>4.5733886041548114E-2</v>
      </c>
      <c r="N4247" s="1">
        <f ca="1">IF(M4247=K4247,K$2,IF(M4247=L4247,L$2,IF(M4247=#REF!,#REF!)))</f>
        <v>0</v>
      </c>
      <c r="P4247" s="1">
        <v>4245</v>
      </c>
      <c r="Q4247">
        <f t="shared" ca="1" si="400"/>
        <v>2235.9774542601085</v>
      </c>
      <c r="R4247" s="2">
        <f t="shared" ca="1" si="401"/>
        <v>37.266290904335143</v>
      </c>
      <c r="S4247" s="8">
        <f ca="1">COUNTIF($N$3:$N4247,S$2)/$P4247</f>
        <v>0.66972909305064787</v>
      </c>
      <c r="T4247" s="9">
        <f ca="1">COUNTIF($N$3:$N4247,T$2)/$P4247</f>
        <v>0.33027090694935218</v>
      </c>
    </row>
    <row r="4248" spans="10:20" x14ac:dyDescent="0.25">
      <c r="J4248" s="1">
        <f t="shared" ca="1" si="399"/>
        <v>0</v>
      </c>
      <c r="K4248">
        <f t="shared" ca="1" si="403"/>
        <v>0.25056572760921531</v>
      </c>
      <c r="L4248">
        <f t="shared" ca="1" si="404"/>
        <v>0.66238251036160567</v>
      </c>
      <c r="M4248">
        <f t="shared" ca="1" si="402"/>
        <v>0.25056572760921531</v>
      </c>
      <c r="N4248" s="1">
        <f ca="1">IF(M4248=K4248,K$2,IF(M4248=L4248,L$2,IF(M4248=#REF!,#REF!)))</f>
        <v>0</v>
      </c>
      <c r="P4248" s="1">
        <v>4246</v>
      </c>
      <c r="Q4248">
        <f t="shared" ca="1" si="400"/>
        <v>2236.2280199877177</v>
      </c>
      <c r="R4248" s="2">
        <f t="shared" ca="1" si="401"/>
        <v>37.270466999795296</v>
      </c>
      <c r="S4248" s="8">
        <f ca="1">COUNTIF($N$3:$N4248,S$2)/$P4248</f>
        <v>0.66980687706076303</v>
      </c>
      <c r="T4248" s="9">
        <f ca="1">COUNTIF($N$3:$N4248,T$2)/$P4248</f>
        <v>0.33019312293923692</v>
      </c>
    </row>
    <row r="4249" spans="10:20" x14ac:dyDescent="0.25">
      <c r="J4249" s="1">
        <f t="shared" ca="1" si="399"/>
        <v>0</v>
      </c>
      <c r="K4249">
        <f t="shared" ca="1" si="403"/>
        <v>0.7636289254090447</v>
      </c>
      <c r="L4249">
        <f t="shared" ca="1" si="404"/>
        <v>0.56857929966471221</v>
      </c>
      <c r="M4249">
        <f t="shared" ca="1" si="402"/>
        <v>0.56857929966471221</v>
      </c>
      <c r="N4249" s="1">
        <f ca="1">IF(M4249=K4249,K$2,IF(M4249=L4249,L$2,IF(M4249=#REF!,#REF!)))</f>
        <v>1</v>
      </c>
      <c r="P4249" s="1">
        <v>4247</v>
      </c>
      <c r="Q4249">
        <f t="shared" ca="1" si="400"/>
        <v>2236.7965992873824</v>
      </c>
      <c r="R4249" s="2">
        <f t="shared" ca="1" si="401"/>
        <v>37.279943321456372</v>
      </c>
      <c r="S4249" s="8">
        <f ca="1">COUNTIF($N$3:$N4249,S$2)/$P4249</f>
        <v>0.66964916411584652</v>
      </c>
      <c r="T4249" s="9">
        <f ca="1">COUNTIF($N$3:$N4249,T$2)/$P4249</f>
        <v>0.33035083588415354</v>
      </c>
    </row>
    <row r="4250" spans="10:20" x14ac:dyDescent="0.25">
      <c r="J4250" s="1">
        <f t="shared" ca="1" si="399"/>
        <v>1</v>
      </c>
      <c r="K4250">
        <f t="shared" ca="1" si="403"/>
        <v>0.16751666102108345</v>
      </c>
      <c r="L4250">
        <f t="shared" ca="1" si="404"/>
        <v>0</v>
      </c>
      <c r="M4250">
        <f t="shared" ca="1" si="402"/>
        <v>0.16751666102108345</v>
      </c>
      <c r="N4250" s="1">
        <f ca="1">IF(M4250=K4250,K$2,IF(M4250=L4250,L$2,IF(M4250=#REF!,#REF!)))</f>
        <v>0</v>
      </c>
      <c r="P4250" s="1">
        <v>4248</v>
      </c>
      <c r="Q4250">
        <f t="shared" ca="1" si="400"/>
        <v>2236.9641159484036</v>
      </c>
      <c r="R4250" s="2">
        <f t="shared" ca="1" si="401"/>
        <v>37.282735265806728</v>
      </c>
      <c r="S4250" s="8">
        <f ca="1">COUNTIF($N$3:$N4250,S$2)/$P4250</f>
        <v>0.66972693032015063</v>
      </c>
      <c r="T4250" s="9">
        <f ca="1">COUNTIF($N$3:$N4250,T$2)/$P4250</f>
        <v>0.33027306967984932</v>
      </c>
    </row>
    <row r="4251" spans="10:20" x14ac:dyDescent="0.25">
      <c r="J4251" s="1">
        <f t="shared" ca="1" si="399"/>
        <v>0</v>
      </c>
      <c r="K4251">
        <f t="shared" ca="1" si="403"/>
        <v>0.94834345479558357</v>
      </c>
      <c r="L4251">
        <f t="shared" ca="1" si="404"/>
        <v>0.42654167079649424</v>
      </c>
      <c r="M4251">
        <f t="shared" ca="1" si="402"/>
        <v>0.42654167079649424</v>
      </c>
      <c r="N4251" s="1">
        <f ca="1">IF(M4251=K4251,K$2,IF(M4251=L4251,L$2,IF(M4251=#REF!,#REF!)))</f>
        <v>1</v>
      </c>
      <c r="P4251" s="1">
        <v>4249</v>
      </c>
      <c r="Q4251">
        <f t="shared" ca="1" si="400"/>
        <v>2237.3906576191998</v>
      </c>
      <c r="R4251" s="2">
        <f t="shared" ca="1" si="401"/>
        <v>37.289844293653331</v>
      </c>
      <c r="S4251" s="8">
        <f ca="1">COUNTIF($N$3:$N4251,S$2)/$P4251</f>
        <v>0.66956931042598256</v>
      </c>
      <c r="T4251" s="9">
        <f ca="1">COUNTIF($N$3:$N4251,T$2)/$P4251</f>
        <v>0.33043068957401739</v>
      </c>
    </row>
    <row r="4252" spans="10:20" x14ac:dyDescent="0.25">
      <c r="J4252" s="1">
        <f t="shared" ca="1" si="399"/>
        <v>1</v>
      </c>
      <c r="K4252">
        <f t="shared" ca="1" si="403"/>
        <v>3.2825683060865009E-2</v>
      </c>
      <c r="L4252">
        <f t="shared" ca="1" si="404"/>
        <v>0</v>
      </c>
      <c r="M4252">
        <f t="shared" ca="1" si="402"/>
        <v>3.2825683060865009E-2</v>
      </c>
      <c r="N4252" s="1">
        <f ca="1">IF(M4252=K4252,K$2,IF(M4252=L4252,L$2,IF(M4252=#REF!,#REF!)))</f>
        <v>0</v>
      </c>
      <c r="P4252" s="1">
        <v>4250</v>
      </c>
      <c r="Q4252">
        <f t="shared" ca="1" si="400"/>
        <v>2237.4234833022606</v>
      </c>
      <c r="R4252" s="2">
        <f t="shared" ca="1" si="401"/>
        <v>37.290391388371013</v>
      </c>
      <c r="S4252" s="8">
        <f ca="1">COUNTIF($N$3:$N4252,S$2)/$P4252</f>
        <v>0.66964705882352937</v>
      </c>
      <c r="T4252" s="9">
        <f ca="1">COUNTIF($N$3:$N4252,T$2)/$P4252</f>
        <v>0.33035294117647057</v>
      </c>
    </row>
    <row r="4253" spans="10:20" x14ac:dyDescent="0.25">
      <c r="J4253" s="1">
        <f t="shared" ca="1" si="399"/>
        <v>0</v>
      </c>
      <c r="K4253">
        <f t="shared" ca="1" si="403"/>
        <v>0.61900998273673691</v>
      </c>
      <c r="L4253">
        <f t="shared" ca="1" si="404"/>
        <v>1.1388914465149762</v>
      </c>
      <c r="M4253">
        <f t="shared" ca="1" si="402"/>
        <v>0.61900998273673691</v>
      </c>
      <c r="N4253" s="1">
        <f ca="1">IF(M4253=K4253,K$2,IF(M4253=L4253,L$2,IF(M4253=#REF!,#REF!)))</f>
        <v>0</v>
      </c>
      <c r="P4253" s="1">
        <v>4251</v>
      </c>
      <c r="Q4253">
        <f t="shared" ca="1" si="400"/>
        <v>2238.0424932849974</v>
      </c>
      <c r="R4253" s="2">
        <f t="shared" ca="1" si="401"/>
        <v>37.30070822141662</v>
      </c>
      <c r="S4253" s="8">
        <f ca="1">COUNTIF($N$3:$N4253,S$2)/$P4253</f>
        <v>0.66972477064220182</v>
      </c>
      <c r="T4253" s="9">
        <f ca="1">COUNTIF($N$3:$N4253,T$2)/$P4253</f>
        <v>0.33027522935779818</v>
      </c>
    </row>
    <row r="4254" spans="10:20" x14ac:dyDescent="0.25">
      <c r="J4254" s="1">
        <f t="shared" ca="1" si="399"/>
        <v>0</v>
      </c>
      <c r="K4254">
        <f t="shared" ca="1" si="403"/>
        <v>4.1275387824414464E-2</v>
      </c>
      <c r="L4254">
        <f t="shared" ca="1" si="404"/>
        <v>2.385702783102325</v>
      </c>
      <c r="M4254">
        <f t="shared" ca="1" si="402"/>
        <v>4.1275387824414464E-2</v>
      </c>
      <c r="N4254" s="1">
        <f ca="1">IF(M4254=K4254,K$2,IF(M4254=L4254,L$2,IF(M4254=#REF!,#REF!)))</f>
        <v>0</v>
      </c>
      <c r="P4254" s="1">
        <v>4252</v>
      </c>
      <c r="Q4254">
        <f t="shared" ca="1" si="400"/>
        <v>2238.0837686728219</v>
      </c>
      <c r="R4254" s="2">
        <f t="shared" ca="1" si="401"/>
        <v>37.301396144547034</v>
      </c>
      <c r="S4254" s="8">
        <f ca="1">COUNTIF($N$3:$N4254,S$2)/$P4254</f>
        <v>0.66980244590780813</v>
      </c>
      <c r="T4254" s="9">
        <f ca="1">COUNTIF($N$3:$N4254,T$2)/$P4254</f>
        <v>0.33019755409219192</v>
      </c>
    </row>
    <row r="4255" spans="10:20" x14ac:dyDescent="0.25">
      <c r="J4255" s="1">
        <f t="shared" ca="1" si="399"/>
        <v>0</v>
      </c>
      <c r="K4255">
        <f t="shared" ca="1" si="403"/>
        <v>1.9645518523065459</v>
      </c>
      <c r="L4255">
        <f t="shared" ca="1" si="404"/>
        <v>0.10635149392562672</v>
      </c>
      <c r="M4255">
        <f t="shared" ca="1" si="402"/>
        <v>0.10635149392562672</v>
      </c>
      <c r="N4255" s="1">
        <f ca="1">IF(M4255=K4255,K$2,IF(M4255=L4255,L$2,IF(M4255=#REF!,#REF!)))</f>
        <v>1</v>
      </c>
      <c r="P4255" s="1">
        <v>4253</v>
      </c>
      <c r="Q4255">
        <f t="shared" ca="1" si="400"/>
        <v>2238.1901201667474</v>
      </c>
      <c r="R4255" s="2">
        <f t="shared" ca="1" si="401"/>
        <v>37.303168669445789</v>
      </c>
      <c r="S4255" s="8">
        <f ca="1">COUNTIF($N$3:$N4255,S$2)/$P4255</f>
        <v>0.66964495650129319</v>
      </c>
      <c r="T4255" s="9">
        <f ca="1">COUNTIF($N$3:$N4255,T$2)/$P4255</f>
        <v>0.33035504349870681</v>
      </c>
    </row>
    <row r="4256" spans="10:20" x14ac:dyDescent="0.25">
      <c r="J4256" s="1">
        <f t="shared" ca="1" si="399"/>
        <v>1</v>
      </c>
      <c r="K4256">
        <f t="shared" ca="1" si="403"/>
        <v>0.66396284694414276</v>
      </c>
      <c r="L4256">
        <f t="shared" ca="1" si="404"/>
        <v>0</v>
      </c>
      <c r="M4256">
        <f t="shared" ca="1" si="402"/>
        <v>0.66396284694414276</v>
      </c>
      <c r="N4256" s="1">
        <f ca="1">IF(M4256=K4256,K$2,IF(M4256=L4256,L$2,IF(M4256=#REF!,#REF!)))</f>
        <v>0</v>
      </c>
      <c r="P4256" s="1">
        <v>4254</v>
      </c>
      <c r="Q4256">
        <f t="shared" ca="1" si="400"/>
        <v>2238.8540830136917</v>
      </c>
      <c r="R4256" s="2">
        <f t="shared" ca="1" si="401"/>
        <v>37.314234716894859</v>
      </c>
      <c r="S4256" s="8">
        <f ca="1">COUNTIF($N$3:$N4256,S$2)/$P4256</f>
        <v>0.66972261401034316</v>
      </c>
      <c r="T4256" s="9">
        <f ca="1">COUNTIF($N$3:$N4256,T$2)/$P4256</f>
        <v>0.33027738598965678</v>
      </c>
    </row>
    <row r="4257" spans="10:20" x14ac:dyDescent="0.25">
      <c r="J4257" s="1">
        <f t="shared" ca="1" si="399"/>
        <v>0</v>
      </c>
      <c r="K4257">
        <f t="shared" ca="1" si="403"/>
        <v>1.4690310495979233</v>
      </c>
      <c r="L4257">
        <f t="shared" ca="1" si="404"/>
        <v>2.6934635594580016</v>
      </c>
      <c r="M4257">
        <f t="shared" ca="1" si="402"/>
        <v>1.4690310495979233</v>
      </c>
      <c r="N4257" s="1">
        <f ca="1">IF(M4257=K4257,K$2,IF(M4257=L4257,L$2,IF(M4257=#REF!,#REF!)))</f>
        <v>0</v>
      </c>
      <c r="P4257" s="1">
        <v>4255</v>
      </c>
      <c r="Q4257">
        <f t="shared" ca="1" si="400"/>
        <v>2240.3231140632897</v>
      </c>
      <c r="R4257" s="2">
        <f t="shared" ca="1" si="401"/>
        <v>37.338718567721493</v>
      </c>
      <c r="S4257" s="8">
        <f ca="1">COUNTIF($N$3:$N4257,S$2)/$P4257</f>
        <v>0.66980023501762631</v>
      </c>
      <c r="T4257" s="9">
        <f ca="1">COUNTIF($N$3:$N4257,T$2)/$P4257</f>
        <v>0.33019976498237369</v>
      </c>
    </row>
    <row r="4258" spans="10:20" x14ac:dyDescent="0.25">
      <c r="J4258" s="1">
        <f t="shared" ca="1" si="399"/>
        <v>0</v>
      </c>
      <c r="K4258">
        <f t="shared" ca="1" si="403"/>
        <v>1.1289115351201453</v>
      </c>
      <c r="L4258">
        <f t="shared" ca="1" si="404"/>
        <v>2.3130915520094009</v>
      </c>
      <c r="M4258">
        <f t="shared" ca="1" si="402"/>
        <v>1.1289115351201453</v>
      </c>
      <c r="N4258" s="1">
        <f ca="1">IF(M4258=K4258,K$2,IF(M4258=L4258,L$2,IF(M4258=#REF!,#REF!)))</f>
        <v>0</v>
      </c>
      <c r="P4258" s="1">
        <v>4256</v>
      </c>
      <c r="Q4258">
        <f t="shared" ca="1" si="400"/>
        <v>2241.4520255984098</v>
      </c>
      <c r="R4258" s="2">
        <f t="shared" ca="1" si="401"/>
        <v>37.357533759973499</v>
      </c>
      <c r="S4258" s="8">
        <f ca="1">COUNTIF($N$3:$N4258,S$2)/$P4258</f>
        <v>0.66987781954887216</v>
      </c>
      <c r="T4258" s="9">
        <f ca="1">COUNTIF($N$3:$N4258,T$2)/$P4258</f>
        <v>0.33012218045112784</v>
      </c>
    </row>
    <row r="4259" spans="10:20" x14ac:dyDescent="0.25">
      <c r="J4259" s="1">
        <f t="shared" ca="1" si="399"/>
        <v>0</v>
      </c>
      <c r="K4259">
        <f t="shared" ca="1" si="403"/>
        <v>0.66470424377847537</v>
      </c>
      <c r="L4259">
        <f t="shared" ca="1" si="404"/>
        <v>0.76226822467693389</v>
      </c>
      <c r="M4259">
        <f t="shared" ca="1" si="402"/>
        <v>0.66470424377847537</v>
      </c>
      <c r="N4259" s="1">
        <f ca="1">IF(M4259=K4259,K$2,IF(M4259=L4259,L$2,IF(M4259=#REF!,#REF!)))</f>
        <v>0</v>
      </c>
      <c r="P4259" s="1">
        <v>4257</v>
      </c>
      <c r="Q4259">
        <f t="shared" ca="1" si="400"/>
        <v>2242.1167298421883</v>
      </c>
      <c r="R4259" s="2">
        <f t="shared" ca="1" si="401"/>
        <v>37.36861216403647</v>
      </c>
      <c r="S4259" s="8">
        <f ca="1">COUNTIF($N$3:$N4259,S$2)/$P4259</f>
        <v>0.66995536762978625</v>
      </c>
      <c r="T4259" s="9">
        <f ca="1">COUNTIF($N$3:$N4259,T$2)/$P4259</f>
        <v>0.33004463237021375</v>
      </c>
    </row>
    <row r="4260" spans="10:20" x14ac:dyDescent="0.25">
      <c r="J4260" s="1">
        <f t="shared" ca="1" si="399"/>
        <v>0</v>
      </c>
      <c r="K4260">
        <f t="shared" ca="1" si="403"/>
        <v>2.410338291506366</v>
      </c>
      <c r="L4260">
        <f t="shared" ca="1" si="404"/>
        <v>0.25931632059515441</v>
      </c>
      <c r="M4260">
        <f t="shared" ca="1" si="402"/>
        <v>0.25931632059515441</v>
      </c>
      <c r="N4260" s="1">
        <f ca="1">IF(M4260=K4260,K$2,IF(M4260=L4260,L$2,IF(M4260=#REF!,#REF!)))</f>
        <v>1</v>
      </c>
      <c r="P4260" s="1">
        <v>4258</v>
      </c>
      <c r="Q4260">
        <f t="shared" ca="1" si="400"/>
        <v>2242.3760461627835</v>
      </c>
      <c r="R4260" s="2">
        <f t="shared" ca="1" si="401"/>
        <v>37.37293410271306</v>
      </c>
      <c r="S4260" s="8">
        <f ca="1">COUNTIF($N$3:$N4260,S$2)/$P4260</f>
        <v>0.66979802724283699</v>
      </c>
      <c r="T4260" s="9">
        <f ca="1">COUNTIF($N$3:$N4260,T$2)/$P4260</f>
        <v>0.33020197275716301</v>
      </c>
    </row>
    <row r="4261" spans="10:20" x14ac:dyDescent="0.25">
      <c r="J4261" s="1">
        <f t="shared" ca="1" si="399"/>
        <v>1</v>
      </c>
      <c r="K4261">
        <f t="shared" ca="1" si="403"/>
        <v>0.66731172729937949</v>
      </c>
      <c r="L4261">
        <f t="shared" ca="1" si="404"/>
        <v>0</v>
      </c>
      <c r="M4261">
        <f t="shared" ca="1" si="402"/>
        <v>0.66731172729937949</v>
      </c>
      <c r="N4261" s="1">
        <f ca="1">IF(M4261=K4261,K$2,IF(M4261=L4261,L$2,IF(M4261=#REF!,#REF!)))</f>
        <v>0</v>
      </c>
      <c r="P4261" s="1">
        <v>4259</v>
      </c>
      <c r="Q4261">
        <f t="shared" ca="1" si="400"/>
        <v>2243.0433578900829</v>
      </c>
      <c r="R4261" s="2">
        <f t="shared" ca="1" si="401"/>
        <v>37.384055964834715</v>
      </c>
      <c r="S4261" s="8">
        <f ca="1">COUNTIF($N$3:$N4261,S$2)/$P4261</f>
        <v>0.66987555764263906</v>
      </c>
      <c r="T4261" s="9">
        <f ca="1">COUNTIF($N$3:$N4261,T$2)/$P4261</f>
        <v>0.33012444235736088</v>
      </c>
    </row>
    <row r="4262" spans="10:20" x14ac:dyDescent="0.25">
      <c r="J4262" s="1">
        <f t="shared" ca="1" si="399"/>
        <v>0</v>
      </c>
      <c r="K4262">
        <f t="shared" ca="1" si="403"/>
        <v>8.686710626070189E-2</v>
      </c>
      <c r="L4262">
        <f t="shared" ca="1" si="404"/>
        <v>0.13979153107138118</v>
      </c>
      <c r="M4262">
        <f t="shared" ca="1" si="402"/>
        <v>8.686710626070189E-2</v>
      </c>
      <c r="N4262" s="1">
        <f ca="1">IF(M4262=K4262,K$2,IF(M4262=L4262,L$2,IF(M4262=#REF!,#REF!)))</f>
        <v>0</v>
      </c>
      <c r="P4262" s="1">
        <v>4260</v>
      </c>
      <c r="Q4262">
        <f t="shared" ca="1" si="400"/>
        <v>2243.1302249963437</v>
      </c>
      <c r="R4262" s="2">
        <f t="shared" ca="1" si="401"/>
        <v>37.385503749939062</v>
      </c>
      <c r="S4262" s="8">
        <f ca="1">COUNTIF($N$3:$N4262,S$2)/$P4262</f>
        <v>0.66995305164319252</v>
      </c>
      <c r="T4262" s="9">
        <f ca="1">COUNTIF($N$3:$N4262,T$2)/$P4262</f>
        <v>0.33004694835680753</v>
      </c>
    </row>
    <row r="4263" spans="10:20" x14ac:dyDescent="0.25">
      <c r="J4263" s="1">
        <f t="shared" ca="1" si="399"/>
        <v>0</v>
      </c>
      <c r="K4263">
        <f t="shared" ca="1" si="403"/>
        <v>0.91199435639201476</v>
      </c>
      <c r="L4263">
        <f t="shared" ca="1" si="404"/>
        <v>0.17061608699666372</v>
      </c>
      <c r="M4263">
        <f t="shared" ca="1" si="402"/>
        <v>0.17061608699666372</v>
      </c>
      <c r="N4263" s="1">
        <f ca="1">IF(M4263=K4263,K$2,IF(M4263=L4263,L$2,IF(M4263=#REF!,#REF!)))</f>
        <v>1</v>
      </c>
      <c r="P4263" s="1">
        <v>4261</v>
      </c>
      <c r="Q4263">
        <f t="shared" ca="1" si="400"/>
        <v>2243.3008410833404</v>
      </c>
      <c r="R4263" s="2">
        <f t="shared" ca="1" si="401"/>
        <v>37.388347351389008</v>
      </c>
      <c r="S4263" s="8">
        <f ca="1">COUNTIF($N$3:$N4263,S$2)/$P4263</f>
        <v>0.66979582257685988</v>
      </c>
      <c r="T4263" s="9">
        <f ca="1">COUNTIF($N$3:$N4263,T$2)/$P4263</f>
        <v>0.33020417742314012</v>
      </c>
    </row>
    <row r="4264" spans="10:20" x14ac:dyDescent="0.25">
      <c r="J4264" s="1">
        <f t="shared" ca="1" si="399"/>
        <v>1</v>
      </c>
      <c r="K4264">
        <f t="shared" ca="1" si="403"/>
        <v>8.3291196476330528E-2</v>
      </c>
      <c r="L4264">
        <f t="shared" ca="1" si="404"/>
        <v>0</v>
      </c>
      <c r="M4264">
        <f t="shared" ca="1" si="402"/>
        <v>8.3291196476330528E-2</v>
      </c>
      <c r="N4264" s="1">
        <f ca="1">IF(M4264=K4264,K$2,IF(M4264=L4264,L$2,IF(M4264=#REF!,#REF!)))</f>
        <v>0</v>
      </c>
      <c r="P4264" s="1">
        <v>4262</v>
      </c>
      <c r="Q4264">
        <f t="shared" ca="1" si="400"/>
        <v>2243.3841322798166</v>
      </c>
      <c r="R4264" s="2">
        <f t="shared" ca="1" si="401"/>
        <v>37.389735537996941</v>
      </c>
      <c r="S4264" s="8">
        <f ca="1">COUNTIF($N$3:$N4264,S$2)/$P4264</f>
        <v>0.66987329892069447</v>
      </c>
      <c r="T4264" s="9">
        <f ca="1">COUNTIF($N$3:$N4264,T$2)/$P4264</f>
        <v>0.33012670107930547</v>
      </c>
    </row>
    <row r="4265" spans="10:20" x14ac:dyDescent="0.25">
      <c r="J4265" s="1">
        <f t="shared" ca="1" si="399"/>
        <v>0</v>
      </c>
      <c r="K4265">
        <f t="shared" ca="1" si="403"/>
        <v>0.12064988234566332</v>
      </c>
      <c r="L4265">
        <f t="shared" ca="1" si="404"/>
        <v>0.92526689561112518</v>
      </c>
      <c r="M4265">
        <f t="shared" ca="1" si="402"/>
        <v>0.12064988234566332</v>
      </c>
      <c r="N4265" s="1">
        <f ca="1">IF(M4265=K4265,K$2,IF(M4265=L4265,L$2,IF(M4265=#REF!,#REF!)))</f>
        <v>0</v>
      </c>
      <c r="P4265" s="1">
        <v>4263</v>
      </c>
      <c r="Q4265">
        <f t="shared" ca="1" si="400"/>
        <v>2243.5047821621624</v>
      </c>
      <c r="R4265" s="2">
        <f t="shared" ca="1" si="401"/>
        <v>37.391746369369372</v>
      </c>
      <c r="S4265" s="8">
        <f ca="1">COUNTIF($N$3:$N4265,S$2)/$P4265</f>
        <v>0.66995073891625612</v>
      </c>
      <c r="T4265" s="9">
        <f ca="1">COUNTIF($N$3:$N4265,T$2)/$P4265</f>
        <v>0.33004926108374383</v>
      </c>
    </row>
    <row r="4266" spans="10:20" x14ac:dyDescent="0.25">
      <c r="J4266" s="1">
        <f t="shared" ca="1" si="399"/>
        <v>0</v>
      </c>
      <c r="K4266">
        <f t="shared" ca="1" si="403"/>
        <v>1.890157444768835</v>
      </c>
      <c r="L4266">
        <f t="shared" ca="1" si="404"/>
        <v>0.53194108362782599</v>
      </c>
      <c r="M4266">
        <f t="shared" ca="1" si="402"/>
        <v>0.53194108362782599</v>
      </c>
      <c r="N4266" s="1">
        <f ca="1">IF(M4266=K4266,K$2,IF(M4266=L4266,L$2,IF(M4266=#REF!,#REF!)))</f>
        <v>1</v>
      </c>
      <c r="P4266" s="1">
        <v>4264</v>
      </c>
      <c r="Q4266">
        <f t="shared" ca="1" si="400"/>
        <v>2244.0367232457902</v>
      </c>
      <c r="R4266" s="2">
        <f t="shared" ca="1" si="401"/>
        <v>37.400612054096506</v>
      </c>
      <c r="S4266" s="8">
        <f ca="1">COUNTIF($N$3:$N4266,S$2)/$P4266</f>
        <v>0.66979362101313322</v>
      </c>
      <c r="T4266" s="9">
        <f ca="1">COUNTIF($N$3:$N4266,T$2)/$P4266</f>
        <v>0.33020637898686678</v>
      </c>
    </row>
    <row r="4267" spans="10:20" x14ac:dyDescent="0.25">
      <c r="J4267" s="1">
        <f t="shared" ref="J4267:J4330" ca="1" si="405">N4266</f>
        <v>1</v>
      </c>
      <c r="K4267">
        <f t="shared" ca="1" si="403"/>
        <v>0.57511971326424149</v>
      </c>
      <c r="L4267">
        <f t="shared" ca="1" si="404"/>
        <v>0</v>
      </c>
      <c r="M4267">
        <f t="shared" ca="1" si="402"/>
        <v>0.57511971326424149</v>
      </c>
      <c r="N4267" s="1">
        <f ca="1">IF(M4267=K4267,K$2,IF(M4267=L4267,L$2,IF(M4267=#REF!,#REF!)))</f>
        <v>0</v>
      </c>
      <c r="P4267" s="1">
        <v>4265</v>
      </c>
      <c r="Q4267">
        <f t="shared" ref="Q4267:Q4330" ca="1" si="406">M4267+Q4266</f>
        <v>2244.6118429590542</v>
      </c>
      <c r="R4267" s="2">
        <f t="shared" ref="R4267:R4330" ca="1" si="407">Q4267/60</f>
        <v>37.410197382650907</v>
      </c>
      <c r="S4267" s="8">
        <f ca="1">COUNTIF($N$3:$N4267,S$2)/$P4267</f>
        <v>0.66987104337631886</v>
      </c>
      <c r="T4267" s="9">
        <f ca="1">COUNTIF($N$3:$N4267,T$2)/$P4267</f>
        <v>0.33012895662368114</v>
      </c>
    </row>
    <row r="4268" spans="10:20" x14ac:dyDescent="0.25">
      <c r="J4268" s="1">
        <f t="shared" ca="1" si="405"/>
        <v>0</v>
      </c>
      <c r="K4268">
        <f t="shared" ca="1" si="403"/>
        <v>4.2039028586609177E-2</v>
      </c>
      <c r="L4268">
        <f t="shared" ca="1" si="404"/>
        <v>0.50129346138944719</v>
      </c>
      <c r="M4268">
        <f t="shared" ca="1" si="402"/>
        <v>4.2039028586609177E-2</v>
      </c>
      <c r="N4268" s="1">
        <f ca="1">IF(M4268=K4268,K$2,IF(M4268=L4268,L$2,IF(M4268=#REF!,#REF!)))</f>
        <v>0</v>
      </c>
      <c r="P4268" s="1">
        <v>4266</v>
      </c>
      <c r="Q4268">
        <f t="shared" ca="1" si="406"/>
        <v>2244.6538819876409</v>
      </c>
      <c r="R4268" s="2">
        <f t="shared" ca="1" si="407"/>
        <v>37.410898033127346</v>
      </c>
      <c r="S4268" s="8">
        <f ca="1">COUNTIF($N$3:$N4268,S$2)/$P4268</f>
        <v>0.66994842944210031</v>
      </c>
      <c r="T4268" s="9">
        <f ca="1">COUNTIF($N$3:$N4268,T$2)/$P4268</f>
        <v>0.33005157055789969</v>
      </c>
    </row>
    <row r="4269" spans="10:20" x14ac:dyDescent="0.25">
      <c r="J4269" s="1">
        <f t="shared" ca="1" si="405"/>
        <v>0</v>
      </c>
      <c r="K4269">
        <f t="shared" ca="1" si="403"/>
        <v>0.23020092767141773</v>
      </c>
      <c r="L4269">
        <f t="shared" ca="1" si="404"/>
        <v>7.90896080523272</v>
      </c>
      <c r="M4269">
        <f t="shared" ca="1" si="402"/>
        <v>0.23020092767141773</v>
      </c>
      <c r="N4269" s="1">
        <f ca="1">IF(M4269=K4269,K$2,IF(M4269=L4269,L$2,IF(M4269=#REF!,#REF!)))</f>
        <v>0</v>
      </c>
      <c r="P4269" s="1">
        <v>4267</v>
      </c>
      <c r="Q4269">
        <f t="shared" ca="1" si="406"/>
        <v>2244.8840829153123</v>
      </c>
      <c r="R4269" s="2">
        <f t="shared" ca="1" si="407"/>
        <v>37.414734715255207</v>
      </c>
      <c r="S4269" s="8">
        <f ca="1">COUNTIF($N$3:$N4269,S$2)/$P4269</f>
        <v>0.67002577923599715</v>
      </c>
      <c r="T4269" s="9">
        <f ca="1">COUNTIF($N$3:$N4269,T$2)/$P4269</f>
        <v>0.32997422076400279</v>
      </c>
    </row>
    <row r="4270" spans="10:20" x14ac:dyDescent="0.25">
      <c r="J4270" s="1">
        <f t="shared" ca="1" si="405"/>
        <v>0</v>
      </c>
      <c r="K4270">
        <f t="shared" ca="1" si="403"/>
        <v>8.4581544068607892E-2</v>
      </c>
      <c r="L4270">
        <f t="shared" ca="1" si="404"/>
        <v>0.39720378232337955</v>
      </c>
      <c r="M4270">
        <f t="shared" ca="1" si="402"/>
        <v>8.4581544068607892E-2</v>
      </c>
      <c r="N4270" s="1">
        <f ca="1">IF(M4270=K4270,K$2,IF(M4270=L4270,L$2,IF(M4270=#REF!,#REF!)))</f>
        <v>0</v>
      </c>
      <c r="P4270" s="1">
        <v>4268</v>
      </c>
      <c r="Q4270">
        <f t="shared" ca="1" si="406"/>
        <v>2244.9686644593808</v>
      </c>
      <c r="R4270" s="2">
        <f t="shared" ca="1" si="407"/>
        <v>37.416144407656347</v>
      </c>
      <c r="S4270" s="8">
        <f ca="1">COUNTIF($N$3:$N4270,S$2)/$P4270</f>
        <v>0.67010309278350511</v>
      </c>
      <c r="T4270" s="9">
        <f ca="1">COUNTIF($N$3:$N4270,T$2)/$P4270</f>
        <v>0.32989690721649484</v>
      </c>
    </row>
    <row r="4271" spans="10:20" x14ac:dyDescent="0.25">
      <c r="J4271" s="1">
        <f t="shared" ca="1" si="405"/>
        <v>0</v>
      </c>
      <c r="K4271">
        <f t="shared" ca="1" si="403"/>
        <v>0.92092853595503177</v>
      </c>
      <c r="L4271">
        <f t="shared" ca="1" si="404"/>
        <v>0.51050147360735976</v>
      </c>
      <c r="M4271">
        <f t="shared" ca="1" si="402"/>
        <v>0.51050147360735976</v>
      </c>
      <c r="N4271" s="1">
        <f ca="1">IF(M4271=K4271,K$2,IF(M4271=L4271,L$2,IF(M4271=#REF!,#REF!)))</f>
        <v>1</v>
      </c>
      <c r="P4271" s="1">
        <v>4269</v>
      </c>
      <c r="Q4271">
        <f t="shared" ca="1" si="406"/>
        <v>2245.4791659329881</v>
      </c>
      <c r="R4271" s="2">
        <f t="shared" ca="1" si="407"/>
        <v>37.424652765549801</v>
      </c>
      <c r="S4271" s="8">
        <f ca="1">COUNTIF($N$3:$N4271,S$2)/$P4271</f>
        <v>0.66994612321386737</v>
      </c>
      <c r="T4271" s="9">
        <f ca="1">COUNTIF($N$3:$N4271,T$2)/$P4271</f>
        <v>0.33005387678613257</v>
      </c>
    </row>
    <row r="4272" spans="10:20" x14ac:dyDescent="0.25">
      <c r="J4272" s="1">
        <f t="shared" ca="1" si="405"/>
        <v>1</v>
      </c>
      <c r="K4272">
        <f t="shared" ca="1" si="403"/>
        <v>2.6752566869083293E-3</v>
      </c>
      <c r="L4272">
        <f t="shared" ca="1" si="404"/>
        <v>0</v>
      </c>
      <c r="M4272">
        <f t="shared" ca="1" si="402"/>
        <v>2.6752566869083293E-3</v>
      </c>
      <c r="N4272" s="1">
        <f ca="1">IF(M4272=K4272,K$2,IF(M4272=L4272,L$2,IF(M4272=#REF!,#REF!)))</f>
        <v>0</v>
      </c>
      <c r="P4272" s="1">
        <v>4270</v>
      </c>
      <c r="Q4272">
        <f t="shared" ca="1" si="406"/>
        <v>2245.4818411896749</v>
      </c>
      <c r="R4272" s="2">
        <f t="shared" ca="1" si="407"/>
        <v>37.42469735316125</v>
      </c>
      <c r="S4272" s="8">
        <f ca="1">COUNTIF($N$3:$N4272,S$2)/$P4272</f>
        <v>0.67002341920374708</v>
      </c>
      <c r="T4272" s="9">
        <f ca="1">COUNTIF($N$3:$N4272,T$2)/$P4272</f>
        <v>0.32997658079625292</v>
      </c>
    </row>
    <row r="4273" spans="10:20" x14ac:dyDescent="0.25">
      <c r="J4273" s="1">
        <f t="shared" ca="1" si="405"/>
        <v>0</v>
      </c>
      <c r="K4273">
        <f t="shared" ca="1" si="403"/>
        <v>1.2568665067315721</v>
      </c>
      <c r="L4273">
        <f t="shared" ca="1" si="404"/>
        <v>0.82509773463742475</v>
      </c>
      <c r="M4273">
        <f t="shared" ca="1" si="402"/>
        <v>0.82509773463742475</v>
      </c>
      <c r="N4273" s="1">
        <f ca="1">IF(M4273=K4273,K$2,IF(M4273=L4273,L$2,IF(M4273=#REF!,#REF!)))</f>
        <v>1</v>
      </c>
      <c r="P4273" s="1">
        <v>4271</v>
      </c>
      <c r="Q4273">
        <f t="shared" ca="1" si="406"/>
        <v>2246.3069389243124</v>
      </c>
      <c r="R4273" s="2">
        <f t="shared" ca="1" si="407"/>
        <v>37.438448982071876</v>
      </c>
      <c r="S4273" s="8">
        <f ca="1">COUNTIF($N$3:$N4273,S$2)/$P4273</f>
        <v>0.66986654179349103</v>
      </c>
      <c r="T4273" s="9">
        <f ca="1">COUNTIF($N$3:$N4273,T$2)/$P4273</f>
        <v>0.33013345820650902</v>
      </c>
    </row>
    <row r="4274" spans="10:20" x14ac:dyDescent="0.25">
      <c r="J4274" s="1">
        <f t="shared" ca="1" si="405"/>
        <v>1</v>
      </c>
      <c r="K4274">
        <f t="shared" ca="1" si="403"/>
        <v>0.23370156792590646</v>
      </c>
      <c r="L4274">
        <f t="shared" ca="1" si="404"/>
        <v>0</v>
      </c>
      <c r="M4274">
        <f t="shared" ca="1" si="402"/>
        <v>0.23370156792590646</v>
      </c>
      <c r="N4274" s="1">
        <f ca="1">IF(M4274=K4274,K$2,IF(M4274=L4274,L$2,IF(M4274=#REF!,#REF!)))</f>
        <v>0</v>
      </c>
      <c r="P4274" s="1">
        <v>4272</v>
      </c>
      <c r="Q4274">
        <f t="shared" ca="1" si="406"/>
        <v>2246.5406404922383</v>
      </c>
      <c r="R4274" s="2">
        <f t="shared" ca="1" si="407"/>
        <v>37.442344008203968</v>
      </c>
      <c r="S4274" s="8">
        <f ca="1">COUNTIF($N$3:$N4274,S$2)/$P4274</f>
        <v>0.6699438202247191</v>
      </c>
      <c r="T4274" s="9">
        <f ca="1">COUNTIF($N$3:$N4274,T$2)/$P4274</f>
        <v>0.3300561797752809</v>
      </c>
    </row>
    <row r="4275" spans="10:20" x14ac:dyDescent="0.25">
      <c r="J4275" s="1">
        <f t="shared" ca="1" si="405"/>
        <v>0</v>
      </c>
      <c r="K4275">
        <f t="shared" ca="1" si="403"/>
        <v>1.1545400211195729</v>
      </c>
      <c r="L4275">
        <f t="shared" ca="1" si="404"/>
        <v>1.0595923806794088</v>
      </c>
      <c r="M4275">
        <f t="shared" ca="1" si="402"/>
        <v>1.0595923806794088</v>
      </c>
      <c r="N4275" s="1">
        <f ca="1">IF(M4275=K4275,K$2,IF(M4275=L4275,L$2,IF(M4275=#REF!,#REF!)))</f>
        <v>1</v>
      </c>
      <c r="P4275" s="1">
        <v>4273</v>
      </c>
      <c r="Q4275">
        <f t="shared" ca="1" si="406"/>
        <v>2247.6002328729178</v>
      </c>
      <c r="R4275" s="2">
        <f t="shared" ca="1" si="407"/>
        <v>37.460003881215293</v>
      </c>
      <c r="S4275" s="8">
        <f ca="1">COUNTIF($N$3:$N4275,S$2)/$P4275</f>
        <v>0.66978703487011471</v>
      </c>
      <c r="T4275" s="9">
        <f ca="1">COUNTIF($N$3:$N4275,T$2)/$P4275</f>
        <v>0.33021296512988535</v>
      </c>
    </row>
    <row r="4276" spans="10:20" x14ac:dyDescent="0.25">
      <c r="J4276" s="1">
        <f t="shared" ca="1" si="405"/>
        <v>1</v>
      </c>
      <c r="K4276">
        <f t="shared" ca="1" si="403"/>
        <v>0.36339287736752496</v>
      </c>
      <c r="L4276">
        <f t="shared" ca="1" si="404"/>
        <v>0</v>
      </c>
      <c r="M4276">
        <f t="shared" ca="1" si="402"/>
        <v>0.36339287736752496</v>
      </c>
      <c r="N4276" s="1">
        <f ca="1">IF(M4276=K4276,K$2,IF(M4276=L4276,L$2,IF(M4276=#REF!,#REF!)))</f>
        <v>0</v>
      </c>
      <c r="P4276" s="1">
        <v>4274</v>
      </c>
      <c r="Q4276">
        <f t="shared" ca="1" si="406"/>
        <v>2247.9636257502852</v>
      </c>
      <c r="R4276" s="2">
        <f t="shared" ca="1" si="407"/>
        <v>37.466060429171421</v>
      </c>
      <c r="S4276" s="8">
        <f ca="1">COUNTIF($N$3:$N4276,S$2)/$P4276</f>
        <v>0.66986429574169393</v>
      </c>
      <c r="T4276" s="9">
        <f ca="1">COUNTIF($N$3:$N4276,T$2)/$P4276</f>
        <v>0.33013570425830602</v>
      </c>
    </row>
    <row r="4277" spans="10:20" x14ac:dyDescent="0.25">
      <c r="J4277" s="1">
        <f t="shared" ca="1" si="405"/>
        <v>0</v>
      </c>
      <c r="K4277">
        <f t="shared" ca="1" si="403"/>
        <v>0.80362117367763553</v>
      </c>
      <c r="L4277">
        <f t="shared" ca="1" si="404"/>
        <v>0.37362953532600413</v>
      </c>
      <c r="M4277">
        <f t="shared" ca="1" si="402"/>
        <v>0.37362953532600413</v>
      </c>
      <c r="N4277" s="1">
        <f ca="1">IF(M4277=K4277,K$2,IF(M4277=L4277,L$2,IF(M4277=#REF!,#REF!)))</f>
        <v>1</v>
      </c>
      <c r="P4277" s="1">
        <v>4275</v>
      </c>
      <c r="Q4277">
        <f t="shared" ca="1" si="406"/>
        <v>2248.3372552856113</v>
      </c>
      <c r="R4277" s="2">
        <f t="shared" ca="1" si="407"/>
        <v>37.472287588093522</v>
      </c>
      <c r="S4277" s="8">
        <f ca="1">COUNTIF($N$3:$N4277,S$2)/$P4277</f>
        <v>0.66970760233918125</v>
      </c>
      <c r="T4277" s="9">
        <f ca="1">COUNTIF($N$3:$N4277,T$2)/$P4277</f>
        <v>0.33029239766081869</v>
      </c>
    </row>
    <row r="4278" spans="10:20" x14ac:dyDescent="0.25">
      <c r="J4278" s="1">
        <f t="shared" ca="1" si="405"/>
        <v>1</v>
      </c>
      <c r="K4278">
        <f t="shared" ca="1" si="403"/>
        <v>0.11718306247820859</v>
      </c>
      <c r="L4278">
        <f t="shared" ca="1" si="404"/>
        <v>0</v>
      </c>
      <c r="M4278">
        <f t="shared" ca="1" si="402"/>
        <v>0.11718306247820859</v>
      </c>
      <c r="N4278" s="1">
        <f ca="1">IF(M4278=K4278,K$2,IF(M4278=L4278,L$2,IF(M4278=#REF!,#REF!)))</f>
        <v>0</v>
      </c>
      <c r="P4278" s="1">
        <v>4276</v>
      </c>
      <c r="Q4278">
        <f t="shared" ca="1" si="406"/>
        <v>2248.4544383480893</v>
      </c>
      <c r="R4278" s="2">
        <f t="shared" ca="1" si="407"/>
        <v>37.47424063913482</v>
      </c>
      <c r="S4278" s="8">
        <f ca="1">COUNTIF($N$3:$N4278,S$2)/$P4278</f>
        <v>0.66978484565014029</v>
      </c>
      <c r="T4278" s="9">
        <f ca="1">COUNTIF($N$3:$N4278,T$2)/$P4278</f>
        <v>0.33021515434985971</v>
      </c>
    </row>
    <row r="4279" spans="10:20" x14ac:dyDescent="0.25">
      <c r="J4279" s="1">
        <f t="shared" ca="1" si="405"/>
        <v>0</v>
      </c>
      <c r="K4279">
        <f t="shared" ca="1" si="403"/>
        <v>1.3409305897708896</v>
      </c>
      <c r="L4279">
        <f t="shared" ca="1" si="404"/>
        <v>1.2170096519410172</v>
      </c>
      <c r="M4279">
        <f t="shared" ca="1" si="402"/>
        <v>1.2170096519410172</v>
      </c>
      <c r="N4279" s="1">
        <f ca="1">IF(M4279=K4279,K$2,IF(M4279=L4279,L$2,IF(M4279=#REF!,#REF!)))</f>
        <v>1</v>
      </c>
      <c r="P4279" s="1">
        <v>4277</v>
      </c>
      <c r="Q4279">
        <f t="shared" ca="1" si="406"/>
        <v>2249.6714480000305</v>
      </c>
      <c r="R4279" s="2">
        <f t="shared" ca="1" si="407"/>
        <v>37.49452413333384</v>
      </c>
      <c r="S4279" s="8">
        <f ca="1">COUNTIF($N$3:$N4279,S$2)/$P4279</f>
        <v>0.66962824409632915</v>
      </c>
      <c r="T4279" s="9">
        <f ca="1">COUNTIF($N$3:$N4279,T$2)/$P4279</f>
        <v>0.33037175590367079</v>
      </c>
    </row>
    <row r="4280" spans="10:20" x14ac:dyDescent="0.25">
      <c r="J4280" s="1">
        <f t="shared" ca="1" si="405"/>
        <v>1</v>
      </c>
      <c r="K4280">
        <f t="shared" ca="1" si="403"/>
        <v>0.22876349536778071</v>
      </c>
      <c r="L4280">
        <f t="shared" ca="1" si="404"/>
        <v>0</v>
      </c>
      <c r="M4280">
        <f t="shared" ca="1" si="402"/>
        <v>0.22876349536778071</v>
      </c>
      <c r="N4280" s="1">
        <f ca="1">IF(M4280=K4280,K$2,IF(M4280=L4280,L$2,IF(M4280=#REF!,#REF!)))</f>
        <v>0</v>
      </c>
      <c r="P4280" s="1">
        <v>4278</v>
      </c>
      <c r="Q4280">
        <f t="shared" ca="1" si="406"/>
        <v>2249.9002114953983</v>
      </c>
      <c r="R4280" s="2">
        <f t="shared" ca="1" si="407"/>
        <v>37.498336858256636</v>
      </c>
      <c r="S4280" s="8">
        <f ca="1">COUNTIF($N$3:$N4280,S$2)/$P4280</f>
        <v>0.66970546984572232</v>
      </c>
      <c r="T4280" s="9">
        <f ca="1">COUNTIF($N$3:$N4280,T$2)/$P4280</f>
        <v>0.33029453015427768</v>
      </c>
    </row>
    <row r="4281" spans="10:20" x14ac:dyDescent="0.25">
      <c r="J4281" s="1">
        <f t="shared" ca="1" si="405"/>
        <v>0</v>
      </c>
      <c r="K4281">
        <f t="shared" ca="1" si="403"/>
        <v>0.7273995556599917</v>
      </c>
      <c r="L4281">
        <f t="shared" ca="1" si="404"/>
        <v>1.1405574717130671</v>
      </c>
      <c r="M4281">
        <f t="shared" ca="1" si="402"/>
        <v>0.7273995556599917</v>
      </c>
      <c r="N4281" s="1">
        <f ca="1">IF(M4281=K4281,K$2,IF(M4281=L4281,L$2,IF(M4281=#REF!,#REF!)))</f>
        <v>0</v>
      </c>
      <c r="P4281" s="1">
        <v>4279</v>
      </c>
      <c r="Q4281">
        <f t="shared" ca="1" si="406"/>
        <v>2250.6276110510585</v>
      </c>
      <c r="R4281" s="2">
        <f t="shared" ca="1" si="407"/>
        <v>37.510460184184311</v>
      </c>
      <c r="S4281" s="8">
        <f ca="1">COUNTIF($N$3:$N4281,S$2)/$P4281</f>
        <v>0.66978265949988314</v>
      </c>
      <c r="T4281" s="9">
        <f ca="1">COUNTIF($N$3:$N4281,T$2)/$P4281</f>
        <v>0.33021734050011686</v>
      </c>
    </row>
    <row r="4282" spans="10:20" x14ac:dyDescent="0.25">
      <c r="J4282" s="1">
        <f t="shared" ca="1" si="405"/>
        <v>0</v>
      </c>
      <c r="K4282">
        <f t="shared" ca="1" si="403"/>
        <v>1.6065225489978001</v>
      </c>
      <c r="L4282">
        <f t="shared" ca="1" si="404"/>
        <v>6.8058093784502768E-2</v>
      </c>
      <c r="M4282">
        <f t="shared" ca="1" si="402"/>
        <v>6.8058093784502768E-2</v>
      </c>
      <c r="N4282" s="1">
        <f ca="1">IF(M4282=K4282,K$2,IF(M4282=L4282,L$2,IF(M4282=#REF!,#REF!)))</f>
        <v>1</v>
      </c>
      <c r="P4282" s="1">
        <v>4280</v>
      </c>
      <c r="Q4282">
        <f t="shared" ca="1" si="406"/>
        <v>2250.6956691448431</v>
      </c>
      <c r="R4282" s="2">
        <f t="shared" ca="1" si="407"/>
        <v>37.511594485747388</v>
      </c>
      <c r="S4282" s="8">
        <f ca="1">COUNTIF($N$3:$N4282,S$2)/$P4282</f>
        <v>0.6696261682242991</v>
      </c>
      <c r="T4282" s="9">
        <f ca="1">COUNTIF($N$3:$N4282,T$2)/$P4282</f>
        <v>0.33037383177570095</v>
      </c>
    </row>
    <row r="4283" spans="10:20" x14ac:dyDescent="0.25">
      <c r="J4283" s="1">
        <f t="shared" ca="1" si="405"/>
        <v>1</v>
      </c>
      <c r="K4283">
        <f t="shared" ca="1" si="403"/>
        <v>0.50145465856121219</v>
      </c>
      <c r="L4283">
        <f t="shared" ca="1" si="404"/>
        <v>0</v>
      </c>
      <c r="M4283">
        <f t="shared" ca="1" si="402"/>
        <v>0.50145465856121219</v>
      </c>
      <c r="N4283" s="1">
        <f ca="1">IF(M4283=K4283,K$2,IF(M4283=L4283,L$2,IF(M4283=#REF!,#REF!)))</f>
        <v>0</v>
      </c>
      <c r="P4283" s="1">
        <v>4281</v>
      </c>
      <c r="Q4283">
        <f t="shared" ca="1" si="406"/>
        <v>2251.1971238034043</v>
      </c>
      <c r="R4283" s="2">
        <f t="shared" ca="1" si="407"/>
        <v>37.519952063390072</v>
      </c>
      <c r="S4283" s="8">
        <f ca="1">COUNTIF($N$3:$N4283,S$2)/$P4283</f>
        <v>0.66970334034104184</v>
      </c>
      <c r="T4283" s="9">
        <f ca="1">COUNTIF($N$3:$N4283,T$2)/$P4283</f>
        <v>0.33029665965895821</v>
      </c>
    </row>
    <row r="4284" spans="10:20" x14ac:dyDescent="0.25">
      <c r="J4284" s="1">
        <f t="shared" ca="1" si="405"/>
        <v>0</v>
      </c>
      <c r="K4284">
        <f t="shared" ca="1" si="403"/>
        <v>1.1945301530158074</v>
      </c>
      <c r="L4284">
        <f t="shared" ca="1" si="404"/>
        <v>0.46915004591732895</v>
      </c>
      <c r="M4284">
        <f t="shared" ca="1" si="402"/>
        <v>0.46915004591732895</v>
      </c>
      <c r="N4284" s="1">
        <f ca="1">IF(M4284=K4284,K$2,IF(M4284=L4284,L$2,IF(M4284=#REF!,#REF!)))</f>
        <v>1</v>
      </c>
      <c r="P4284" s="1">
        <v>4282</v>
      </c>
      <c r="Q4284">
        <f t="shared" ca="1" si="406"/>
        <v>2251.6662738493214</v>
      </c>
      <c r="R4284" s="2">
        <f t="shared" ca="1" si="407"/>
        <v>37.527771230822026</v>
      </c>
      <c r="S4284" s="8">
        <f ca="1">COUNTIF($N$3:$N4284,S$2)/$P4284</f>
        <v>0.66954694068192433</v>
      </c>
      <c r="T4284" s="9">
        <f ca="1">COUNTIF($N$3:$N4284,T$2)/$P4284</f>
        <v>0.33045305931807567</v>
      </c>
    </row>
    <row r="4285" spans="10:20" x14ac:dyDescent="0.25">
      <c r="J4285" s="1">
        <f t="shared" ca="1" si="405"/>
        <v>1</v>
      </c>
      <c r="K4285">
        <f t="shared" ca="1" si="403"/>
        <v>0.41482184075609446</v>
      </c>
      <c r="L4285">
        <f t="shared" ca="1" si="404"/>
        <v>0</v>
      </c>
      <c r="M4285">
        <f t="shared" ca="1" si="402"/>
        <v>0.41482184075609446</v>
      </c>
      <c r="N4285" s="1">
        <f ca="1">IF(M4285=K4285,K$2,IF(M4285=L4285,L$2,IF(M4285=#REF!,#REF!)))</f>
        <v>0</v>
      </c>
      <c r="P4285" s="1">
        <v>4283</v>
      </c>
      <c r="Q4285">
        <f t="shared" ca="1" si="406"/>
        <v>2252.0810956900777</v>
      </c>
      <c r="R4285" s="2">
        <f t="shared" ca="1" si="407"/>
        <v>37.534684928167962</v>
      </c>
      <c r="S4285" s="8">
        <f ca="1">COUNTIF($N$3:$N4285,S$2)/$P4285</f>
        <v>0.66962409526033151</v>
      </c>
      <c r="T4285" s="9">
        <f ca="1">COUNTIF($N$3:$N4285,T$2)/$P4285</f>
        <v>0.33037590473966844</v>
      </c>
    </row>
    <row r="4286" spans="10:20" x14ac:dyDescent="0.25">
      <c r="J4286" s="1">
        <f t="shared" ca="1" si="405"/>
        <v>0</v>
      </c>
      <c r="K4286">
        <f t="shared" ca="1" si="403"/>
        <v>0.49637901700552794</v>
      </c>
      <c r="L4286">
        <f t="shared" ca="1" si="404"/>
        <v>2.9936589306055104</v>
      </c>
      <c r="M4286">
        <f t="shared" ca="1" si="402"/>
        <v>0.49637901700552794</v>
      </c>
      <c r="N4286" s="1">
        <f ca="1">IF(M4286=K4286,K$2,IF(M4286=L4286,L$2,IF(M4286=#REF!,#REF!)))</f>
        <v>0</v>
      </c>
      <c r="P4286" s="1">
        <v>4284</v>
      </c>
      <c r="Q4286">
        <f t="shared" ca="1" si="406"/>
        <v>2252.5774747070832</v>
      </c>
      <c r="R4286" s="2">
        <f t="shared" ca="1" si="407"/>
        <v>37.542957911784718</v>
      </c>
      <c r="S4286" s="8">
        <f ca="1">COUNTIF($N$3:$N4286,S$2)/$P4286</f>
        <v>0.66970121381886083</v>
      </c>
      <c r="T4286" s="9">
        <f ca="1">COUNTIF($N$3:$N4286,T$2)/$P4286</f>
        <v>0.33029878618113911</v>
      </c>
    </row>
    <row r="4287" spans="10:20" x14ac:dyDescent="0.25">
      <c r="J4287" s="1">
        <f t="shared" ca="1" si="405"/>
        <v>0</v>
      </c>
      <c r="K4287">
        <f t="shared" ca="1" si="403"/>
        <v>0.59986392993343185</v>
      </c>
      <c r="L4287">
        <f t="shared" ca="1" si="404"/>
        <v>0.12208647199498183</v>
      </c>
      <c r="M4287">
        <f t="shared" ca="1" si="402"/>
        <v>0.12208647199498183</v>
      </c>
      <c r="N4287" s="1">
        <f ca="1">IF(M4287=K4287,K$2,IF(M4287=L4287,L$2,IF(M4287=#REF!,#REF!)))</f>
        <v>1</v>
      </c>
      <c r="P4287" s="1">
        <v>4285</v>
      </c>
      <c r="Q4287">
        <f t="shared" ca="1" si="406"/>
        <v>2252.699561179078</v>
      </c>
      <c r="R4287" s="2">
        <f t="shared" ca="1" si="407"/>
        <v>37.544992686317968</v>
      </c>
      <c r="S4287" s="8">
        <f ca="1">COUNTIF($N$3:$N4287,S$2)/$P4287</f>
        <v>0.66954492415402567</v>
      </c>
      <c r="T4287" s="9">
        <f ca="1">COUNTIF($N$3:$N4287,T$2)/$P4287</f>
        <v>0.33045507584597433</v>
      </c>
    </row>
    <row r="4288" spans="10:20" x14ac:dyDescent="0.25">
      <c r="J4288" s="1">
        <f t="shared" ca="1" si="405"/>
        <v>1</v>
      </c>
      <c r="K4288">
        <f t="shared" ca="1" si="403"/>
        <v>0.50681214026899168</v>
      </c>
      <c r="L4288">
        <f t="shared" ca="1" si="404"/>
        <v>0</v>
      </c>
      <c r="M4288">
        <f t="shared" ca="1" si="402"/>
        <v>0.50681214026899168</v>
      </c>
      <c r="N4288" s="1">
        <f ca="1">IF(M4288=K4288,K$2,IF(M4288=L4288,L$2,IF(M4288=#REF!,#REF!)))</f>
        <v>0</v>
      </c>
      <c r="P4288" s="1">
        <v>4286</v>
      </c>
      <c r="Q4288">
        <f t="shared" ca="1" si="406"/>
        <v>2253.2063733193472</v>
      </c>
      <c r="R4288" s="2">
        <f t="shared" ca="1" si="407"/>
        <v>37.553439555322456</v>
      </c>
      <c r="S4288" s="8">
        <f ca="1">COUNTIF($N$3:$N4288,S$2)/$P4288</f>
        <v>0.66962202519832015</v>
      </c>
      <c r="T4288" s="9">
        <f ca="1">COUNTIF($N$3:$N4288,T$2)/$P4288</f>
        <v>0.33037797480167991</v>
      </c>
    </row>
    <row r="4289" spans="10:20" x14ac:dyDescent="0.25">
      <c r="J4289" s="1">
        <f t="shared" ca="1" si="405"/>
        <v>0</v>
      </c>
      <c r="K4289">
        <f t="shared" ca="1" si="403"/>
        <v>0.27131609824237568</v>
      </c>
      <c r="L4289">
        <f t="shared" ca="1" si="404"/>
        <v>1.9727466232538211</v>
      </c>
      <c r="M4289">
        <f t="shared" ca="1" si="402"/>
        <v>0.27131609824237568</v>
      </c>
      <c r="N4289" s="1">
        <f ca="1">IF(M4289=K4289,K$2,IF(M4289=L4289,L$2,IF(M4289=#REF!,#REF!)))</f>
        <v>0</v>
      </c>
      <c r="P4289" s="1">
        <v>4287</v>
      </c>
      <c r="Q4289">
        <f t="shared" ca="1" si="406"/>
        <v>2253.4776894175898</v>
      </c>
      <c r="R4289" s="2">
        <f t="shared" ca="1" si="407"/>
        <v>37.55796149029316</v>
      </c>
      <c r="S4289" s="8">
        <f ca="1">COUNTIF($N$3:$N4289,S$2)/$P4289</f>
        <v>0.66969909027291807</v>
      </c>
      <c r="T4289" s="9">
        <f ca="1">COUNTIF($N$3:$N4289,T$2)/$P4289</f>
        <v>0.33030090972708187</v>
      </c>
    </row>
    <row r="4290" spans="10:20" x14ac:dyDescent="0.25">
      <c r="J4290" s="1">
        <f t="shared" ca="1" si="405"/>
        <v>0</v>
      </c>
      <c r="K4290">
        <f t="shared" ca="1" si="403"/>
        <v>0.17573461470413923</v>
      </c>
      <c r="L4290">
        <f t="shared" ca="1" si="404"/>
        <v>1.0601162206270738</v>
      </c>
      <c r="M4290">
        <f t="shared" ca="1" si="402"/>
        <v>0.17573461470413923</v>
      </c>
      <c r="N4290" s="1">
        <f ca="1">IF(M4290=K4290,K$2,IF(M4290=L4290,L$2,IF(M4290=#REF!,#REF!)))</f>
        <v>0</v>
      </c>
      <c r="P4290" s="1">
        <v>4288</v>
      </c>
      <c r="Q4290">
        <f t="shared" ca="1" si="406"/>
        <v>2253.653424032294</v>
      </c>
      <c r="R4290" s="2">
        <f t="shared" ca="1" si="407"/>
        <v>37.560890400538234</v>
      </c>
      <c r="S4290" s="8">
        <f ca="1">COUNTIF($N$3:$N4290,S$2)/$P4290</f>
        <v>0.66977611940298509</v>
      </c>
      <c r="T4290" s="9">
        <f ca="1">COUNTIF($N$3:$N4290,T$2)/$P4290</f>
        <v>0.33022388059701491</v>
      </c>
    </row>
    <row r="4291" spans="10:20" x14ac:dyDescent="0.25">
      <c r="J4291" s="1">
        <f t="shared" ca="1" si="405"/>
        <v>0</v>
      </c>
      <c r="K4291">
        <f t="shared" ca="1" si="403"/>
        <v>0.78115635785278537</v>
      </c>
      <c r="L4291">
        <f t="shared" ca="1" si="404"/>
        <v>0.83127062789140349</v>
      </c>
      <c r="M4291">
        <f t="shared" ref="M4291:M4354" ca="1" si="408">SMALL(K4291:L4291,COUNTIF(K4291:L4291,0)+1)</f>
        <v>0.78115635785278537</v>
      </c>
      <c r="N4291" s="1">
        <f ca="1">IF(M4291=K4291,K$2,IF(M4291=L4291,L$2,IF(M4291=#REF!,#REF!)))</f>
        <v>0</v>
      </c>
      <c r="P4291" s="1">
        <v>4289</v>
      </c>
      <c r="Q4291">
        <f t="shared" ca="1" si="406"/>
        <v>2254.4345803901469</v>
      </c>
      <c r="R4291" s="2">
        <f t="shared" ca="1" si="407"/>
        <v>37.573909673169119</v>
      </c>
      <c r="S4291" s="8">
        <f ca="1">COUNTIF($N$3:$N4291,S$2)/$P4291</f>
        <v>0.66985311261366287</v>
      </c>
      <c r="T4291" s="9">
        <f ca="1">COUNTIF($N$3:$N4291,T$2)/$P4291</f>
        <v>0.33014688738633713</v>
      </c>
    </row>
    <row r="4292" spans="10:20" x14ac:dyDescent="0.25">
      <c r="J4292" s="1">
        <f t="shared" ca="1" si="405"/>
        <v>0</v>
      </c>
      <c r="K4292">
        <f t="shared" ref="K4292:K4355" ca="1" si="409">IF($J4292=$C$4,IF(D$4&lt;&gt;0,(-1/D$4),0)*LN(1-RAND()),IF($J4292=$C$5,IF(D$5&lt;&gt;0,(-1/D$5),0)*LN(1-RAND())))</f>
        <v>0.40861357537147813</v>
      </c>
      <c r="L4292">
        <f t="shared" ref="L4292:L4355" ca="1" si="410">IF($J4292=$C$4,IF(E$4&lt;&gt;0,(-1/E$4),0)*LN(1-RAND()),IF($J4292=$C$5,IF(E$5&lt;&gt;0,(-1/E$5),0)*LN(1-RAND())))</f>
        <v>1.3050619248397992</v>
      </c>
      <c r="M4292">
        <f t="shared" ca="1" si="408"/>
        <v>0.40861357537147813</v>
      </c>
      <c r="N4292" s="1">
        <f ca="1">IF(M4292=K4292,K$2,IF(M4292=L4292,L$2,IF(M4292=#REF!,#REF!)))</f>
        <v>0</v>
      </c>
      <c r="P4292" s="1">
        <v>4290</v>
      </c>
      <c r="Q4292">
        <f t="shared" ca="1" si="406"/>
        <v>2254.8431939655184</v>
      </c>
      <c r="R4292" s="2">
        <f t="shared" ca="1" si="407"/>
        <v>37.580719899425304</v>
      </c>
      <c r="S4292" s="8">
        <f ca="1">COUNTIF($N$3:$N4292,S$2)/$P4292</f>
        <v>0.66993006993006998</v>
      </c>
      <c r="T4292" s="9">
        <f ca="1">COUNTIF($N$3:$N4292,T$2)/$P4292</f>
        <v>0.33006993006993007</v>
      </c>
    </row>
    <row r="4293" spans="10:20" x14ac:dyDescent="0.25">
      <c r="J4293" s="1">
        <f t="shared" ca="1" si="405"/>
        <v>0</v>
      </c>
      <c r="K4293">
        <f t="shared" ca="1" si="409"/>
        <v>1.2947548104905711</v>
      </c>
      <c r="L4293">
        <f t="shared" ca="1" si="410"/>
        <v>0.14875184343541298</v>
      </c>
      <c r="M4293">
        <f t="shared" ca="1" si="408"/>
        <v>0.14875184343541298</v>
      </c>
      <c r="N4293" s="1">
        <f ca="1">IF(M4293=K4293,K$2,IF(M4293=L4293,L$2,IF(M4293=#REF!,#REF!)))</f>
        <v>1</v>
      </c>
      <c r="P4293" s="1">
        <v>4291</v>
      </c>
      <c r="Q4293">
        <f t="shared" ca="1" si="406"/>
        <v>2254.9919458089539</v>
      </c>
      <c r="R4293" s="2">
        <f t="shared" ca="1" si="407"/>
        <v>37.583199096815896</v>
      </c>
      <c r="S4293" s="8">
        <f ca="1">COUNTIF($N$3:$N4293,S$2)/$P4293</f>
        <v>0.6697739454672571</v>
      </c>
      <c r="T4293" s="9">
        <f ca="1">COUNTIF($N$3:$N4293,T$2)/$P4293</f>
        <v>0.33022605453274295</v>
      </c>
    </row>
    <row r="4294" spans="10:20" x14ac:dyDescent="0.25">
      <c r="J4294" s="1">
        <f t="shared" ca="1" si="405"/>
        <v>1</v>
      </c>
      <c r="K4294">
        <f t="shared" ca="1" si="409"/>
        <v>0.33853357061213113</v>
      </c>
      <c r="L4294">
        <f t="shared" ca="1" si="410"/>
        <v>0</v>
      </c>
      <c r="M4294">
        <f t="shared" ca="1" si="408"/>
        <v>0.33853357061213113</v>
      </c>
      <c r="N4294" s="1">
        <f ca="1">IF(M4294=K4294,K$2,IF(M4294=L4294,L$2,IF(M4294=#REF!,#REF!)))</f>
        <v>0</v>
      </c>
      <c r="P4294" s="1">
        <v>4292</v>
      </c>
      <c r="Q4294">
        <f t="shared" ca="1" si="406"/>
        <v>2255.330479379566</v>
      </c>
      <c r="R4294" s="2">
        <f t="shared" ca="1" si="407"/>
        <v>37.588841322992764</v>
      </c>
      <c r="S4294" s="8">
        <f ca="1">COUNTIF($N$3:$N4294,S$2)/$P4294</f>
        <v>0.66985088536812676</v>
      </c>
      <c r="T4294" s="9">
        <f ca="1">COUNTIF($N$3:$N4294,T$2)/$P4294</f>
        <v>0.33014911463187324</v>
      </c>
    </row>
    <row r="4295" spans="10:20" x14ac:dyDescent="0.25">
      <c r="J4295" s="1">
        <f t="shared" ca="1" si="405"/>
        <v>0</v>
      </c>
      <c r="K4295">
        <f t="shared" ca="1" si="409"/>
        <v>0.2557380998659719</v>
      </c>
      <c r="L4295">
        <f t="shared" ca="1" si="410"/>
        <v>0.64375024760107202</v>
      </c>
      <c r="M4295">
        <f t="shared" ca="1" si="408"/>
        <v>0.2557380998659719</v>
      </c>
      <c r="N4295" s="1">
        <f ca="1">IF(M4295=K4295,K$2,IF(M4295=L4295,L$2,IF(M4295=#REF!,#REF!)))</f>
        <v>0</v>
      </c>
      <c r="P4295" s="1">
        <v>4293</v>
      </c>
      <c r="Q4295">
        <f t="shared" ca="1" si="406"/>
        <v>2255.586217479432</v>
      </c>
      <c r="R4295" s="2">
        <f t="shared" ca="1" si="407"/>
        <v>37.593103624657196</v>
      </c>
      <c r="S4295" s="8">
        <f ca="1">COUNTIF($N$3:$N4295,S$2)/$P4295</f>
        <v>0.66992778942464482</v>
      </c>
      <c r="T4295" s="9">
        <f ca="1">COUNTIF($N$3:$N4295,T$2)/$P4295</f>
        <v>0.33007221057535524</v>
      </c>
    </row>
    <row r="4296" spans="10:20" x14ac:dyDescent="0.25">
      <c r="J4296" s="1">
        <f t="shared" ca="1" si="405"/>
        <v>0</v>
      </c>
      <c r="K4296">
        <f t="shared" ca="1" si="409"/>
        <v>1.1001233920750011</v>
      </c>
      <c r="L4296">
        <f t="shared" ca="1" si="410"/>
        <v>0.11068416030965357</v>
      </c>
      <c r="M4296">
        <f t="shared" ca="1" si="408"/>
        <v>0.11068416030965357</v>
      </c>
      <c r="N4296" s="1">
        <f ca="1">IF(M4296=K4296,K$2,IF(M4296=L4296,L$2,IF(M4296=#REF!,#REF!)))</f>
        <v>1</v>
      </c>
      <c r="P4296" s="1">
        <v>4294</v>
      </c>
      <c r="Q4296">
        <f t="shared" ca="1" si="406"/>
        <v>2255.6969016397416</v>
      </c>
      <c r="R4296" s="2">
        <f t="shared" ca="1" si="407"/>
        <v>37.594948360662357</v>
      </c>
      <c r="S4296" s="8">
        <f ca="1">COUNTIF($N$3:$N4296,S$2)/$P4296</f>
        <v>0.66977177456916626</v>
      </c>
      <c r="T4296" s="9">
        <f ca="1">COUNTIF($N$3:$N4296,T$2)/$P4296</f>
        <v>0.33022822543083374</v>
      </c>
    </row>
    <row r="4297" spans="10:20" x14ac:dyDescent="0.25">
      <c r="J4297" s="1">
        <f t="shared" ca="1" si="405"/>
        <v>1</v>
      </c>
      <c r="K4297">
        <f t="shared" ca="1" si="409"/>
        <v>2.3636972217197346E-2</v>
      </c>
      <c r="L4297">
        <f t="shared" ca="1" si="410"/>
        <v>0</v>
      </c>
      <c r="M4297">
        <f t="shared" ca="1" si="408"/>
        <v>2.3636972217197346E-2</v>
      </c>
      <c r="N4297" s="1">
        <f ca="1">IF(M4297=K4297,K$2,IF(M4297=L4297,L$2,IF(M4297=#REF!,#REF!)))</f>
        <v>0</v>
      </c>
      <c r="P4297" s="1">
        <v>4295</v>
      </c>
      <c r="Q4297">
        <f t="shared" ca="1" si="406"/>
        <v>2255.7205386119585</v>
      </c>
      <c r="R4297" s="2">
        <f t="shared" ca="1" si="407"/>
        <v>37.595342310199307</v>
      </c>
      <c r="S4297" s="8">
        <f ca="1">COUNTIF($N$3:$N4297,S$2)/$P4297</f>
        <v>0.669848661233993</v>
      </c>
      <c r="T4297" s="9">
        <f ca="1">COUNTIF($N$3:$N4297,T$2)/$P4297</f>
        <v>0.330151338766007</v>
      </c>
    </row>
    <row r="4298" spans="10:20" x14ac:dyDescent="0.25">
      <c r="J4298" s="1">
        <f t="shared" ca="1" si="405"/>
        <v>0</v>
      </c>
      <c r="K4298">
        <f t="shared" ca="1" si="409"/>
        <v>3.8001676166641056</v>
      </c>
      <c r="L4298">
        <f t="shared" ca="1" si="410"/>
        <v>0.45973893612082056</v>
      </c>
      <c r="M4298">
        <f t="shared" ca="1" si="408"/>
        <v>0.45973893612082056</v>
      </c>
      <c r="N4298" s="1">
        <f ca="1">IF(M4298=K4298,K$2,IF(M4298=L4298,L$2,IF(M4298=#REF!,#REF!)))</f>
        <v>1</v>
      </c>
      <c r="P4298" s="1">
        <v>4296</v>
      </c>
      <c r="Q4298">
        <f t="shared" ca="1" si="406"/>
        <v>2256.1802775480792</v>
      </c>
      <c r="R4298" s="2">
        <f t="shared" ca="1" si="407"/>
        <v>37.603004625801319</v>
      </c>
      <c r="S4298" s="8">
        <f ca="1">COUNTIF($N$3:$N4298,S$2)/$P4298</f>
        <v>0.66969273743016755</v>
      </c>
      <c r="T4298" s="9">
        <f ca="1">COUNTIF($N$3:$N4298,T$2)/$P4298</f>
        <v>0.33030726256983239</v>
      </c>
    </row>
    <row r="4299" spans="10:20" x14ac:dyDescent="0.25">
      <c r="J4299" s="1">
        <f t="shared" ca="1" si="405"/>
        <v>1</v>
      </c>
      <c r="K4299">
        <f t="shared" ca="1" si="409"/>
        <v>0.26514495858100723</v>
      </c>
      <c r="L4299">
        <f t="shared" ca="1" si="410"/>
        <v>0</v>
      </c>
      <c r="M4299">
        <f t="shared" ca="1" si="408"/>
        <v>0.26514495858100723</v>
      </c>
      <c r="N4299" s="1">
        <f ca="1">IF(M4299=K4299,K$2,IF(M4299=L4299,L$2,IF(M4299=#REF!,#REF!)))</f>
        <v>0</v>
      </c>
      <c r="P4299" s="1">
        <v>4297</v>
      </c>
      <c r="Q4299">
        <f t="shared" ca="1" si="406"/>
        <v>2256.4454225066602</v>
      </c>
      <c r="R4299" s="2">
        <f t="shared" ca="1" si="407"/>
        <v>37.607423708444337</v>
      </c>
      <c r="S4299" s="8">
        <f ca="1">COUNTIF($N$3:$N4299,S$2)/$P4299</f>
        <v>0.66976960670235053</v>
      </c>
      <c r="T4299" s="9">
        <f ca="1">COUNTIF($N$3:$N4299,T$2)/$P4299</f>
        <v>0.33023039329764953</v>
      </c>
    </row>
    <row r="4300" spans="10:20" x14ac:dyDescent="0.25">
      <c r="J4300" s="1">
        <f t="shared" ca="1" si="405"/>
        <v>0</v>
      </c>
      <c r="K4300">
        <f t="shared" ca="1" si="409"/>
        <v>0.34796469942607561</v>
      </c>
      <c r="L4300">
        <f t="shared" ca="1" si="410"/>
        <v>5.0476076535137135</v>
      </c>
      <c r="M4300">
        <f t="shared" ca="1" si="408"/>
        <v>0.34796469942607561</v>
      </c>
      <c r="N4300" s="1">
        <f ca="1">IF(M4300=K4300,K$2,IF(M4300=L4300,L$2,IF(M4300=#REF!,#REF!)))</f>
        <v>0</v>
      </c>
      <c r="P4300" s="1">
        <v>4298</v>
      </c>
      <c r="Q4300">
        <f t="shared" ca="1" si="406"/>
        <v>2256.7933872060862</v>
      </c>
      <c r="R4300" s="2">
        <f t="shared" ca="1" si="407"/>
        <v>37.613223120101438</v>
      </c>
      <c r="S4300" s="8">
        <f ca="1">COUNTIF($N$3:$N4300,S$2)/$P4300</f>
        <v>0.66984644020474637</v>
      </c>
      <c r="T4300" s="9">
        <f ca="1">COUNTIF($N$3:$N4300,T$2)/$P4300</f>
        <v>0.33015355979525363</v>
      </c>
    </row>
    <row r="4301" spans="10:20" x14ac:dyDescent="0.25">
      <c r="J4301" s="1">
        <f t="shared" ca="1" si="405"/>
        <v>0</v>
      </c>
      <c r="K4301">
        <f t="shared" ca="1" si="409"/>
        <v>1.6809878006000516</v>
      </c>
      <c r="L4301">
        <f t="shared" ca="1" si="410"/>
        <v>2.8661953744807831</v>
      </c>
      <c r="M4301">
        <f t="shared" ca="1" si="408"/>
        <v>1.6809878006000516</v>
      </c>
      <c r="N4301" s="1">
        <f ca="1">IF(M4301=K4301,K$2,IF(M4301=L4301,L$2,IF(M4301=#REF!,#REF!)))</f>
        <v>0</v>
      </c>
      <c r="P4301" s="1">
        <v>4299</v>
      </c>
      <c r="Q4301">
        <f t="shared" ca="1" si="406"/>
        <v>2258.4743750066864</v>
      </c>
      <c r="R4301" s="2">
        <f t="shared" ca="1" si="407"/>
        <v>37.641239583444772</v>
      </c>
      <c r="S4301" s="8">
        <f ca="1">COUNTIF($N$3:$N4301,S$2)/$P4301</f>
        <v>0.66992323796231679</v>
      </c>
      <c r="T4301" s="9">
        <f ca="1">COUNTIF($N$3:$N4301,T$2)/$P4301</f>
        <v>0.33007676203768316</v>
      </c>
    </row>
    <row r="4302" spans="10:20" x14ac:dyDescent="0.25">
      <c r="J4302" s="1">
        <f t="shared" ca="1" si="405"/>
        <v>0</v>
      </c>
      <c r="K4302">
        <f t="shared" ca="1" si="409"/>
        <v>0.9048554110140048</v>
      </c>
      <c r="L4302">
        <f t="shared" ca="1" si="410"/>
        <v>1.2126008248426656</v>
      </c>
      <c r="M4302">
        <f t="shared" ca="1" si="408"/>
        <v>0.9048554110140048</v>
      </c>
      <c r="N4302" s="1">
        <f ca="1">IF(M4302=K4302,K$2,IF(M4302=L4302,L$2,IF(M4302=#REF!,#REF!)))</f>
        <v>0</v>
      </c>
      <c r="P4302" s="1">
        <v>4300</v>
      </c>
      <c r="Q4302">
        <f t="shared" ca="1" si="406"/>
        <v>2259.3792304177005</v>
      </c>
      <c r="R4302" s="2">
        <f t="shared" ca="1" si="407"/>
        <v>37.656320506961677</v>
      </c>
      <c r="S4302" s="8">
        <f ca="1">COUNTIF($N$3:$N4302,S$2)/$P4302</f>
        <v>0.67</v>
      </c>
      <c r="T4302" s="9">
        <f ca="1">COUNTIF($N$3:$N4302,T$2)/$P4302</f>
        <v>0.33</v>
      </c>
    </row>
    <row r="4303" spans="10:20" x14ac:dyDescent="0.25">
      <c r="J4303" s="1">
        <f t="shared" ca="1" si="405"/>
        <v>0</v>
      </c>
      <c r="K4303">
        <f t="shared" ca="1" si="409"/>
        <v>1.1970531472676729</v>
      </c>
      <c r="L4303">
        <f t="shared" ca="1" si="410"/>
        <v>7.3235333233007349E-2</v>
      </c>
      <c r="M4303">
        <f t="shared" ca="1" si="408"/>
        <v>7.3235333233007349E-2</v>
      </c>
      <c r="N4303" s="1">
        <f ca="1">IF(M4303=K4303,K$2,IF(M4303=L4303,L$2,IF(M4303=#REF!,#REF!)))</f>
        <v>1</v>
      </c>
      <c r="P4303" s="1">
        <v>4301</v>
      </c>
      <c r="Q4303">
        <f t="shared" ca="1" si="406"/>
        <v>2259.4524657509332</v>
      </c>
      <c r="R4303" s="2">
        <f t="shared" ca="1" si="407"/>
        <v>37.657541095848885</v>
      </c>
      <c r="S4303" s="8">
        <f ca="1">COUNTIF($N$3:$N4303,S$2)/$P4303</f>
        <v>0.66984422227388984</v>
      </c>
      <c r="T4303" s="9">
        <f ca="1">COUNTIF($N$3:$N4303,T$2)/$P4303</f>
        <v>0.33015577772611021</v>
      </c>
    </row>
    <row r="4304" spans="10:20" x14ac:dyDescent="0.25">
      <c r="J4304" s="1">
        <f t="shared" ca="1" si="405"/>
        <v>1</v>
      </c>
      <c r="K4304">
        <f t="shared" ca="1" si="409"/>
        <v>1.9304807158971384</v>
      </c>
      <c r="L4304">
        <f t="shared" ca="1" si="410"/>
        <v>0</v>
      </c>
      <c r="M4304">
        <f t="shared" ca="1" si="408"/>
        <v>1.9304807158971384</v>
      </c>
      <c r="N4304" s="1">
        <f ca="1">IF(M4304=K4304,K$2,IF(M4304=L4304,L$2,IF(M4304=#REF!,#REF!)))</f>
        <v>0</v>
      </c>
      <c r="P4304" s="1">
        <v>4302</v>
      </c>
      <c r="Q4304">
        <f t="shared" ca="1" si="406"/>
        <v>2261.3829464668302</v>
      </c>
      <c r="R4304" s="2">
        <f t="shared" ca="1" si="407"/>
        <v>37.689715774447173</v>
      </c>
      <c r="S4304" s="8">
        <f ca="1">COUNTIF($N$3:$N4304,S$2)/$P4304</f>
        <v>0.66992096699209669</v>
      </c>
      <c r="T4304" s="9">
        <f ca="1">COUNTIF($N$3:$N4304,T$2)/$P4304</f>
        <v>0.33007903300790331</v>
      </c>
    </row>
    <row r="4305" spans="10:20" x14ac:dyDescent="0.25">
      <c r="J4305" s="1">
        <f t="shared" ca="1" si="405"/>
        <v>0</v>
      </c>
      <c r="K4305">
        <f t="shared" ca="1" si="409"/>
        <v>0.9338322595727051</v>
      </c>
      <c r="L4305">
        <f t="shared" ca="1" si="410"/>
        <v>2.3690062665137388</v>
      </c>
      <c r="M4305">
        <f t="shared" ca="1" si="408"/>
        <v>0.9338322595727051</v>
      </c>
      <c r="N4305" s="1">
        <f ca="1">IF(M4305=K4305,K$2,IF(M4305=L4305,L$2,IF(M4305=#REF!,#REF!)))</f>
        <v>0</v>
      </c>
      <c r="P4305" s="1">
        <v>4303</v>
      </c>
      <c r="Q4305">
        <f t="shared" ca="1" si="406"/>
        <v>2262.3167787264028</v>
      </c>
      <c r="R4305" s="2">
        <f t="shared" ca="1" si="407"/>
        <v>37.705279645440051</v>
      </c>
      <c r="S4305" s="8">
        <f ca="1">COUNTIF($N$3:$N4305,S$2)/$P4305</f>
        <v>0.66999767603997207</v>
      </c>
      <c r="T4305" s="9">
        <f ca="1">COUNTIF($N$3:$N4305,T$2)/$P4305</f>
        <v>0.33000232396002788</v>
      </c>
    </row>
    <row r="4306" spans="10:20" x14ac:dyDescent="0.25">
      <c r="J4306" s="1">
        <f t="shared" ca="1" si="405"/>
        <v>0</v>
      </c>
      <c r="K4306">
        <f t="shared" ca="1" si="409"/>
        <v>0.50824750130496277</v>
      </c>
      <c r="L4306">
        <f t="shared" ca="1" si="410"/>
        <v>3.3261332459714414</v>
      </c>
      <c r="M4306">
        <f t="shared" ca="1" si="408"/>
        <v>0.50824750130496277</v>
      </c>
      <c r="N4306" s="1">
        <f ca="1">IF(M4306=K4306,K$2,IF(M4306=L4306,L$2,IF(M4306=#REF!,#REF!)))</f>
        <v>0</v>
      </c>
      <c r="P4306" s="1">
        <v>4304</v>
      </c>
      <c r="Q4306">
        <f t="shared" ca="1" si="406"/>
        <v>2262.8250262277079</v>
      </c>
      <c r="R4306" s="2">
        <f t="shared" ca="1" si="407"/>
        <v>37.713750437128468</v>
      </c>
      <c r="S4306" s="8">
        <f ca="1">COUNTIF($N$3:$N4306,S$2)/$P4306</f>
        <v>0.6700743494423792</v>
      </c>
      <c r="T4306" s="9">
        <f ca="1">COUNTIF($N$3:$N4306,T$2)/$P4306</f>
        <v>0.3299256505576208</v>
      </c>
    </row>
    <row r="4307" spans="10:20" x14ac:dyDescent="0.25">
      <c r="J4307" s="1">
        <f t="shared" ca="1" si="405"/>
        <v>0</v>
      </c>
      <c r="K4307">
        <f t="shared" ca="1" si="409"/>
        <v>0.51997734127383088</v>
      </c>
      <c r="L4307">
        <f t="shared" ca="1" si="410"/>
        <v>0.42080427755891764</v>
      </c>
      <c r="M4307">
        <f t="shared" ca="1" si="408"/>
        <v>0.42080427755891764</v>
      </c>
      <c r="N4307" s="1">
        <f ca="1">IF(M4307=K4307,K$2,IF(M4307=L4307,L$2,IF(M4307=#REF!,#REF!)))</f>
        <v>1</v>
      </c>
      <c r="P4307" s="1">
        <v>4305</v>
      </c>
      <c r="Q4307">
        <f t="shared" ca="1" si="406"/>
        <v>2263.2458305052669</v>
      </c>
      <c r="R4307" s="2">
        <f t="shared" ca="1" si="407"/>
        <v>37.720763841754447</v>
      </c>
      <c r="S4307" s="8">
        <f ca="1">COUNTIF($N$3:$N4307,S$2)/$P4307</f>
        <v>0.66991869918699187</v>
      </c>
      <c r="T4307" s="9">
        <f ca="1">COUNTIF($N$3:$N4307,T$2)/$P4307</f>
        <v>0.33008130081300813</v>
      </c>
    </row>
    <row r="4308" spans="10:20" x14ac:dyDescent="0.25">
      <c r="J4308" s="1">
        <f t="shared" ca="1" si="405"/>
        <v>1</v>
      </c>
      <c r="K4308">
        <f t="shared" ca="1" si="409"/>
        <v>9.4732031703426481E-4</v>
      </c>
      <c r="L4308">
        <f t="shared" ca="1" si="410"/>
        <v>0</v>
      </c>
      <c r="M4308">
        <f t="shared" ca="1" si="408"/>
        <v>9.4732031703426481E-4</v>
      </c>
      <c r="N4308" s="1">
        <f ca="1">IF(M4308=K4308,K$2,IF(M4308=L4308,L$2,IF(M4308=#REF!,#REF!)))</f>
        <v>0</v>
      </c>
      <c r="P4308" s="1">
        <v>4306</v>
      </c>
      <c r="Q4308">
        <f t="shared" ca="1" si="406"/>
        <v>2263.2467778255841</v>
      </c>
      <c r="R4308" s="2">
        <f t="shared" ca="1" si="407"/>
        <v>37.720779630426399</v>
      </c>
      <c r="S4308" s="8">
        <f ca="1">COUNTIF($N$3:$N4308,S$2)/$P4308</f>
        <v>0.66999535531816068</v>
      </c>
      <c r="T4308" s="9">
        <f ca="1">COUNTIF($N$3:$N4308,T$2)/$P4308</f>
        <v>0.33000464468183932</v>
      </c>
    </row>
    <row r="4309" spans="10:20" x14ac:dyDescent="0.25">
      <c r="J4309" s="1">
        <f t="shared" ca="1" si="405"/>
        <v>0</v>
      </c>
      <c r="K4309">
        <f t="shared" ca="1" si="409"/>
        <v>0.29842205573542424</v>
      </c>
      <c r="L4309">
        <f t="shared" ca="1" si="410"/>
        <v>0.4818764432546695</v>
      </c>
      <c r="M4309">
        <f t="shared" ca="1" si="408"/>
        <v>0.29842205573542424</v>
      </c>
      <c r="N4309" s="1">
        <f ca="1">IF(M4309=K4309,K$2,IF(M4309=L4309,L$2,IF(M4309=#REF!,#REF!)))</f>
        <v>0</v>
      </c>
      <c r="P4309" s="1">
        <v>4307</v>
      </c>
      <c r="Q4309">
        <f t="shared" ca="1" si="406"/>
        <v>2263.5451998813196</v>
      </c>
      <c r="R4309" s="2">
        <f t="shared" ca="1" si="407"/>
        <v>37.725753331355328</v>
      </c>
      <c r="S4309" s="8">
        <f ca="1">COUNTIF($N$3:$N4309,S$2)/$P4309</f>
        <v>0.67007197585326217</v>
      </c>
      <c r="T4309" s="9">
        <f ca="1">COUNTIF($N$3:$N4309,T$2)/$P4309</f>
        <v>0.32992802414673789</v>
      </c>
    </row>
    <row r="4310" spans="10:20" x14ac:dyDescent="0.25">
      <c r="J4310" s="1">
        <f t="shared" ca="1" si="405"/>
        <v>0</v>
      </c>
      <c r="K4310">
        <f t="shared" ca="1" si="409"/>
        <v>1.3060279151050478</v>
      </c>
      <c r="L4310">
        <f t="shared" ca="1" si="410"/>
        <v>0.89184384299377628</v>
      </c>
      <c r="M4310">
        <f t="shared" ca="1" si="408"/>
        <v>0.89184384299377628</v>
      </c>
      <c r="N4310" s="1">
        <f ca="1">IF(M4310=K4310,K$2,IF(M4310=L4310,L$2,IF(M4310=#REF!,#REF!)))</f>
        <v>1</v>
      </c>
      <c r="P4310" s="1">
        <v>4308</v>
      </c>
      <c r="Q4310">
        <f t="shared" ca="1" si="406"/>
        <v>2264.4370437243133</v>
      </c>
      <c r="R4310" s="2">
        <f t="shared" ca="1" si="407"/>
        <v>37.740617395405224</v>
      </c>
      <c r="S4310" s="8">
        <f ca="1">COUNTIF($N$3:$N4310,S$2)/$P4310</f>
        <v>0.66991643454038996</v>
      </c>
      <c r="T4310" s="9">
        <f ca="1">COUNTIF($N$3:$N4310,T$2)/$P4310</f>
        <v>0.33008356545961004</v>
      </c>
    </row>
    <row r="4311" spans="10:20" x14ac:dyDescent="0.25">
      <c r="J4311" s="1">
        <f t="shared" ca="1" si="405"/>
        <v>1</v>
      </c>
      <c r="K4311">
        <f t="shared" ca="1" si="409"/>
        <v>9.0595635747775544E-2</v>
      </c>
      <c r="L4311">
        <f t="shared" ca="1" si="410"/>
        <v>0</v>
      </c>
      <c r="M4311">
        <f t="shared" ca="1" si="408"/>
        <v>9.0595635747775544E-2</v>
      </c>
      <c r="N4311" s="1">
        <f ca="1">IF(M4311=K4311,K$2,IF(M4311=L4311,L$2,IF(M4311=#REF!,#REF!)))</f>
        <v>0</v>
      </c>
      <c r="P4311" s="1">
        <v>4309</v>
      </c>
      <c r="Q4311">
        <f t="shared" ca="1" si="406"/>
        <v>2264.5276393600611</v>
      </c>
      <c r="R4311" s="2">
        <f t="shared" ca="1" si="407"/>
        <v>37.742127322667685</v>
      </c>
      <c r="S4311" s="8">
        <f ca="1">COUNTIF($N$3:$N4311,S$2)/$P4311</f>
        <v>0.66999303782780228</v>
      </c>
      <c r="T4311" s="9">
        <f ca="1">COUNTIF($N$3:$N4311,T$2)/$P4311</f>
        <v>0.33000696217219772</v>
      </c>
    </row>
    <row r="4312" spans="10:20" x14ac:dyDescent="0.25">
      <c r="J4312" s="1">
        <f t="shared" ca="1" si="405"/>
        <v>0</v>
      </c>
      <c r="K4312">
        <f t="shared" ca="1" si="409"/>
        <v>1.6718024566032359</v>
      </c>
      <c r="L4312">
        <f t="shared" ca="1" si="410"/>
        <v>4.8589753069817858</v>
      </c>
      <c r="M4312">
        <f t="shared" ca="1" si="408"/>
        <v>1.6718024566032359</v>
      </c>
      <c r="N4312" s="1">
        <f ca="1">IF(M4312=K4312,K$2,IF(M4312=L4312,L$2,IF(M4312=#REF!,#REF!)))</f>
        <v>0</v>
      </c>
      <c r="P4312" s="1">
        <v>4310</v>
      </c>
      <c r="Q4312">
        <f t="shared" ca="1" si="406"/>
        <v>2266.1994418166641</v>
      </c>
      <c r="R4312" s="2">
        <f t="shared" ca="1" si="407"/>
        <v>37.769990696944404</v>
      </c>
      <c r="S4312" s="8">
        <f ca="1">COUNTIF($N$3:$N4312,S$2)/$P4312</f>
        <v>0.67006960556844553</v>
      </c>
      <c r="T4312" s="9">
        <f ca="1">COUNTIF($N$3:$N4312,T$2)/$P4312</f>
        <v>0.32993039443155453</v>
      </c>
    </row>
    <row r="4313" spans="10:20" x14ac:dyDescent="0.25">
      <c r="J4313" s="1">
        <f t="shared" ca="1" si="405"/>
        <v>0</v>
      </c>
      <c r="K4313">
        <f t="shared" ca="1" si="409"/>
        <v>0.46248913868464397</v>
      </c>
      <c r="L4313">
        <f t="shared" ca="1" si="410"/>
        <v>0.36994415356196064</v>
      </c>
      <c r="M4313">
        <f t="shared" ca="1" si="408"/>
        <v>0.36994415356196064</v>
      </c>
      <c r="N4313" s="1">
        <f ca="1">IF(M4313=K4313,K$2,IF(M4313=L4313,L$2,IF(M4313=#REF!,#REF!)))</f>
        <v>1</v>
      </c>
      <c r="P4313" s="1">
        <v>4311</v>
      </c>
      <c r="Q4313">
        <f t="shared" ca="1" si="406"/>
        <v>2266.569385970226</v>
      </c>
      <c r="R4313" s="2">
        <f t="shared" ca="1" si="407"/>
        <v>37.776156432837098</v>
      </c>
      <c r="S4313" s="8">
        <f ca="1">COUNTIF($N$3:$N4313,S$2)/$P4313</f>
        <v>0.669914173045697</v>
      </c>
      <c r="T4313" s="9">
        <f ca="1">COUNTIF($N$3:$N4313,T$2)/$P4313</f>
        <v>0.33008582695430294</v>
      </c>
    </row>
    <row r="4314" spans="10:20" x14ac:dyDescent="0.25">
      <c r="J4314" s="1">
        <f t="shared" ca="1" si="405"/>
        <v>1</v>
      </c>
      <c r="K4314">
        <f t="shared" ca="1" si="409"/>
        <v>0.72008941194747511</v>
      </c>
      <c r="L4314">
        <f t="shared" ca="1" si="410"/>
        <v>0</v>
      </c>
      <c r="M4314">
        <f t="shared" ca="1" si="408"/>
        <v>0.72008941194747511</v>
      </c>
      <c r="N4314" s="1">
        <f ca="1">IF(M4314=K4314,K$2,IF(M4314=L4314,L$2,IF(M4314=#REF!,#REF!)))</f>
        <v>0</v>
      </c>
      <c r="P4314" s="1">
        <v>4312</v>
      </c>
      <c r="Q4314">
        <f t="shared" ca="1" si="406"/>
        <v>2267.2894753821734</v>
      </c>
      <c r="R4314" s="2">
        <f t="shared" ca="1" si="407"/>
        <v>37.788157923036223</v>
      </c>
      <c r="S4314" s="8">
        <f ca="1">COUNTIF($N$3:$N4314,S$2)/$P4314</f>
        <v>0.66999072356215217</v>
      </c>
      <c r="T4314" s="9">
        <f ca="1">COUNTIF($N$3:$N4314,T$2)/$P4314</f>
        <v>0.33000927643784789</v>
      </c>
    </row>
    <row r="4315" spans="10:20" x14ac:dyDescent="0.25">
      <c r="J4315" s="1">
        <f t="shared" ca="1" si="405"/>
        <v>0</v>
      </c>
      <c r="K4315">
        <f t="shared" ca="1" si="409"/>
        <v>0.75623151259304888</v>
      </c>
      <c r="L4315">
        <f t="shared" ca="1" si="410"/>
        <v>1.0018879032474688</v>
      </c>
      <c r="M4315">
        <f t="shared" ca="1" si="408"/>
        <v>0.75623151259304888</v>
      </c>
      <c r="N4315" s="1">
        <f ca="1">IF(M4315=K4315,K$2,IF(M4315=L4315,L$2,IF(M4315=#REF!,#REF!)))</f>
        <v>0</v>
      </c>
      <c r="P4315" s="1">
        <v>4313</v>
      </c>
      <c r="Q4315">
        <f t="shared" ca="1" si="406"/>
        <v>2268.0457068947662</v>
      </c>
      <c r="R4315" s="2">
        <f t="shared" ca="1" si="407"/>
        <v>37.800761781579439</v>
      </c>
      <c r="S4315" s="8">
        <f ca="1">COUNTIF($N$3:$N4315,S$2)/$P4315</f>
        <v>0.67006723858103412</v>
      </c>
      <c r="T4315" s="9">
        <f ca="1">COUNTIF($N$3:$N4315,T$2)/$P4315</f>
        <v>0.32993276141896594</v>
      </c>
    </row>
    <row r="4316" spans="10:20" x14ac:dyDescent="0.25">
      <c r="J4316" s="1">
        <f t="shared" ca="1" si="405"/>
        <v>0</v>
      </c>
      <c r="K4316">
        <f t="shared" ca="1" si="409"/>
        <v>1.6191986963939762</v>
      </c>
      <c r="L4316">
        <f t="shared" ca="1" si="410"/>
        <v>0.1654628609166082</v>
      </c>
      <c r="M4316">
        <f t="shared" ca="1" si="408"/>
        <v>0.1654628609166082</v>
      </c>
      <c r="N4316" s="1">
        <f ca="1">IF(M4316=K4316,K$2,IF(M4316=L4316,L$2,IF(M4316=#REF!,#REF!)))</f>
        <v>1</v>
      </c>
      <c r="P4316" s="1">
        <v>4314</v>
      </c>
      <c r="Q4316">
        <f t="shared" ca="1" si="406"/>
        <v>2268.2111697556829</v>
      </c>
      <c r="R4316" s="2">
        <f t="shared" ca="1" si="407"/>
        <v>37.80351949592805</v>
      </c>
      <c r="S4316" s="8">
        <f ca="1">COUNTIF($N$3:$N4316,S$2)/$P4316</f>
        <v>0.66991191469633748</v>
      </c>
      <c r="T4316" s="9">
        <f ca="1">COUNTIF($N$3:$N4316,T$2)/$P4316</f>
        <v>0.33008808530366252</v>
      </c>
    </row>
    <row r="4317" spans="10:20" x14ac:dyDescent="0.25">
      <c r="J4317" s="1">
        <f t="shared" ca="1" si="405"/>
        <v>1</v>
      </c>
      <c r="K4317">
        <f t="shared" ca="1" si="409"/>
        <v>0.41715565815764261</v>
      </c>
      <c r="L4317">
        <f t="shared" ca="1" si="410"/>
        <v>0</v>
      </c>
      <c r="M4317">
        <f t="shared" ca="1" si="408"/>
        <v>0.41715565815764261</v>
      </c>
      <c r="N4317" s="1">
        <f ca="1">IF(M4317=K4317,K$2,IF(M4317=L4317,L$2,IF(M4317=#REF!,#REF!)))</f>
        <v>0</v>
      </c>
      <c r="P4317" s="1">
        <v>4315</v>
      </c>
      <c r="Q4317">
        <f t="shared" ca="1" si="406"/>
        <v>2268.6283254138407</v>
      </c>
      <c r="R4317" s="2">
        <f t="shared" ca="1" si="407"/>
        <v>37.810472090230675</v>
      </c>
      <c r="S4317" s="8">
        <f ca="1">COUNTIF($N$3:$N4317,S$2)/$P4317</f>
        <v>0.66998841251448438</v>
      </c>
      <c r="T4317" s="9">
        <f ca="1">COUNTIF($N$3:$N4317,T$2)/$P4317</f>
        <v>0.33001158748551562</v>
      </c>
    </row>
    <row r="4318" spans="10:20" x14ac:dyDescent="0.25">
      <c r="J4318" s="1">
        <f t="shared" ca="1" si="405"/>
        <v>0</v>
      </c>
      <c r="K4318">
        <f t="shared" ca="1" si="409"/>
        <v>2.0520779227064072E-2</v>
      </c>
      <c r="L4318">
        <f t="shared" ca="1" si="410"/>
        <v>2.7477242160520059</v>
      </c>
      <c r="M4318">
        <f t="shared" ca="1" si="408"/>
        <v>2.0520779227064072E-2</v>
      </c>
      <c r="N4318" s="1">
        <f ca="1">IF(M4318=K4318,K$2,IF(M4318=L4318,L$2,IF(M4318=#REF!,#REF!)))</f>
        <v>0</v>
      </c>
      <c r="P4318" s="1">
        <v>4316</v>
      </c>
      <c r="Q4318">
        <f t="shared" ca="1" si="406"/>
        <v>2268.6488461930676</v>
      </c>
      <c r="R4318" s="2">
        <f t="shared" ca="1" si="407"/>
        <v>37.810814103217794</v>
      </c>
      <c r="S4318" s="8">
        <f ca="1">COUNTIF($N$3:$N4318,S$2)/$P4318</f>
        <v>0.67006487488415201</v>
      </c>
      <c r="T4318" s="9">
        <f ca="1">COUNTIF($N$3:$N4318,T$2)/$P4318</f>
        <v>0.32993512511584799</v>
      </c>
    </row>
    <row r="4319" spans="10:20" x14ac:dyDescent="0.25">
      <c r="J4319" s="1">
        <f t="shared" ca="1" si="405"/>
        <v>0</v>
      </c>
      <c r="K4319">
        <f t="shared" ca="1" si="409"/>
        <v>1.2493501670998748</v>
      </c>
      <c r="L4319">
        <f t="shared" ca="1" si="410"/>
        <v>0.70522707330833623</v>
      </c>
      <c r="M4319">
        <f t="shared" ca="1" si="408"/>
        <v>0.70522707330833623</v>
      </c>
      <c r="N4319" s="1">
        <f ca="1">IF(M4319=K4319,K$2,IF(M4319=L4319,L$2,IF(M4319=#REF!,#REF!)))</f>
        <v>1</v>
      </c>
      <c r="P4319" s="1">
        <v>4317</v>
      </c>
      <c r="Q4319">
        <f t="shared" ca="1" si="406"/>
        <v>2269.354073266376</v>
      </c>
      <c r="R4319" s="2">
        <f t="shared" ca="1" si="407"/>
        <v>37.822567887772934</v>
      </c>
      <c r="S4319" s="8">
        <f ca="1">COUNTIF($N$3:$N4319,S$2)/$P4319</f>
        <v>0.66990965948575398</v>
      </c>
      <c r="T4319" s="9">
        <f ca="1">COUNTIF($N$3:$N4319,T$2)/$P4319</f>
        <v>0.33009034051424602</v>
      </c>
    </row>
    <row r="4320" spans="10:20" x14ac:dyDescent="0.25">
      <c r="J4320" s="1">
        <f t="shared" ca="1" si="405"/>
        <v>1</v>
      </c>
      <c r="K4320">
        <f t="shared" ca="1" si="409"/>
        <v>0.20498401695347479</v>
      </c>
      <c r="L4320">
        <f t="shared" ca="1" si="410"/>
        <v>0</v>
      </c>
      <c r="M4320">
        <f t="shared" ca="1" si="408"/>
        <v>0.20498401695347479</v>
      </c>
      <c r="N4320" s="1">
        <f ca="1">IF(M4320=K4320,K$2,IF(M4320=L4320,L$2,IF(M4320=#REF!,#REF!)))</f>
        <v>0</v>
      </c>
      <c r="P4320" s="1">
        <v>4318</v>
      </c>
      <c r="Q4320">
        <f t="shared" ca="1" si="406"/>
        <v>2269.5590572833294</v>
      </c>
      <c r="R4320" s="2">
        <f t="shared" ca="1" si="407"/>
        <v>37.825984288055487</v>
      </c>
      <c r="S4320" s="8">
        <f ca="1">COUNTIF($N$3:$N4320,S$2)/$P4320</f>
        <v>0.66998610467809172</v>
      </c>
      <c r="T4320" s="9">
        <f ca="1">COUNTIF($N$3:$N4320,T$2)/$P4320</f>
        <v>0.33001389532190828</v>
      </c>
    </row>
    <row r="4321" spans="10:20" x14ac:dyDescent="0.25">
      <c r="J4321" s="1">
        <f t="shared" ca="1" si="405"/>
        <v>0</v>
      </c>
      <c r="K4321">
        <f t="shared" ca="1" si="409"/>
        <v>1.6143562657569599</v>
      </c>
      <c r="L4321">
        <f t="shared" ca="1" si="410"/>
        <v>0.89483585893488171</v>
      </c>
      <c r="M4321">
        <f t="shared" ca="1" si="408"/>
        <v>0.89483585893488171</v>
      </c>
      <c r="N4321" s="1">
        <f ca="1">IF(M4321=K4321,K$2,IF(M4321=L4321,L$2,IF(M4321=#REF!,#REF!)))</f>
        <v>1</v>
      </c>
      <c r="P4321" s="1">
        <v>4319</v>
      </c>
      <c r="Q4321">
        <f t="shared" ca="1" si="406"/>
        <v>2270.4538931422644</v>
      </c>
      <c r="R4321" s="2">
        <f t="shared" ca="1" si="407"/>
        <v>37.84089821903774</v>
      </c>
      <c r="S4321" s="8">
        <f ca="1">COUNTIF($N$3:$N4321,S$2)/$P4321</f>
        <v>0.6698309793933781</v>
      </c>
      <c r="T4321" s="9">
        <f ca="1">COUNTIF($N$3:$N4321,T$2)/$P4321</f>
        <v>0.3301690206066219</v>
      </c>
    </row>
    <row r="4322" spans="10:20" x14ac:dyDescent="0.25">
      <c r="J4322" s="1">
        <f t="shared" ca="1" si="405"/>
        <v>1</v>
      </c>
      <c r="K4322">
        <f t="shared" ca="1" si="409"/>
        <v>0.99485488490176399</v>
      </c>
      <c r="L4322">
        <f t="shared" ca="1" si="410"/>
        <v>0</v>
      </c>
      <c r="M4322">
        <f t="shared" ca="1" si="408"/>
        <v>0.99485488490176399</v>
      </c>
      <c r="N4322" s="1">
        <f ca="1">IF(M4322=K4322,K$2,IF(M4322=L4322,L$2,IF(M4322=#REF!,#REF!)))</f>
        <v>0</v>
      </c>
      <c r="P4322" s="1">
        <v>4320</v>
      </c>
      <c r="Q4322">
        <f t="shared" ca="1" si="406"/>
        <v>2271.4487480271659</v>
      </c>
      <c r="R4322" s="2">
        <f t="shared" ca="1" si="407"/>
        <v>37.8574791337861</v>
      </c>
      <c r="S4322" s="8">
        <f ca="1">COUNTIF($N$3:$N4322,S$2)/$P4322</f>
        <v>0.6699074074074074</v>
      </c>
      <c r="T4322" s="9">
        <f ca="1">COUNTIF($N$3:$N4322,T$2)/$P4322</f>
        <v>0.3300925925925926</v>
      </c>
    </row>
    <row r="4323" spans="10:20" x14ac:dyDescent="0.25">
      <c r="J4323" s="1">
        <f t="shared" ca="1" si="405"/>
        <v>0</v>
      </c>
      <c r="K4323">
        <f t="shared" ca="1" si="409"/>
        <v>1.5718597957440836</v>
      </c>
      <c r="L4323">
        <f t="shared" ca="1" si="410"/>
        <v>0.41480785293671624</v>
      </c>
      <c r="M4323">
        <f t="shared" ca="1" si="408"/>
        <v>0.41480785293671624</v>
      </c>
      <c r="N4323" s="1">
        <f ca="1">IF(M4323=K4323,K$2,IF(M4323=L4323,L$2,IF(M4323=#REF!,#REF!)))</f>
        <v>1</v>
      </c>
      <c r="P4323" s="1">
        <v>4321</v>
      </c>
      <c r="Q4323">
        <f t="shared" ca="1" si="406"/>
        <v>2271.8635558801025</v>
      </c>
      <c r="R4323" s="2">
        <f t="shared" ca="1" si="407"/>
        <v>37.864392598001707</v>
      </c>
      <c r="S4323" s="8">
        <f ca="1">COUNTIF($N$3:$N4323,S$2)/$P4323</f>
        <v>0.66975237213607963</v>
      </c>
      <c r="T4323" s="9">
        <f ca="1">COUNTIF($N$3:$N4323,T$2)/$P4323</f>
        <v>0.33024762786392037</v>
      </c>
    </row>
    <row r="4324" spans="10:20" x14ac:dyDescent="0.25">
      <c r="J4324" s="1">
        <f t="shared" ca="1" si="405"/>
        <v>1</v>
      </c>
      <c r="K4324">
        <f t="shared" ca="1" si="409"/>
        <v>0.31927532016665816</v>
      </c>
      <c r="L4324">
        <f t="shared" ca="1" si="410"/>
        <v>0</v>
      </c>
      <c r="M4324">
        <f t="shared" ca="1" si="408"/>
        <v>0.31927532016665816</v>
      </c>
      <c r="N4324" s="1">
        <f ca="1">IF(M4324=K4324,K$2,IF(M4324=L4324,L$2,IF(M4324=#REF!,#REF!)))</f>
        <v>0</v>
      </c>
      <c r="P4324" s="1">
        <v>4322</v>
      </c>
      <c r="Q4324">
        <f t="shared" ca="1" si="406"/>
        <v>2272.182831200269</v>
      </c>
      <c r="R4324" s="2">
        <f t="shared" ca="1" si="407"/>
        <v>37.869713853337814</v>
      </c>
      <c r="S4324" s="8">
        <f ca="1">COUNTIF($N$3:$N4324,S$2)/$P4324</f>
        <v>0.6698287829708468</v>
      </c>
      <c r="T4324" s="9">
        <f ca="1">COUNTIF($N$3:$N4324,T$2)/$P4324</f>
        <v>0.3301712170291532</v>
      </c>
    </row>
    <row r="4325" spans="10:20" x14ac:dyDescent="0.25">
      <c r="J4325" s="1">
        <f t="shared" ca="1" si="405"/>
        <v>0</v>
      </c>
      <c r="K4325">
        <f t="shared" ca="1" si="409"/>
        <v>0.85568218583283517</v>
      </c>
      <c r="L4325">
        <f t="shared" ca="1" si="410"/>
        <v>0.59730596282027926</v>
      </c>
      <c r="M4325">
        <f t="shared" ca="1" si="408"/>
        <v>0.59730596282027926</v>
      </c>
      <c r="N4325" s="1">
        <f ca="1">IF(M4325=K4325,K$2,IF(M4325=L4325,L$2,IF(M4325=#REF!,#REF!)))</f>
        <v>1</v>
      </c>
      <c r="P4325" s="1">
        <v>4323</v>
      </c>
      <c r="Q4325">
        <f t="shared" ca="1" si="406"/>
        <v>2272.7801371630894</v>
      </c>
      <c r="R4325" s="2">
        <f t="shared" ca="1" si="407"/>
        <v>37.879668952718156</v>
      </c>
      <c r="S4325" s="8">
        <f ca="1">COUNTIF($N$3:$N4325,S$2)/$P4325</f>
        <v>0.66967383761276889</v>
      </c>
      <c r="T4325" s="9">
        <f ca="1">COUNTIF($N$3:$N4325,T$2)/$P4325</f>
        <v>0.33032616238723111</v>
      </c>
    </row>
    <row r="4326" spans="10:20" x14ac:dyDescent="0.25">
      <c r="J4326" s="1">
        <f t="shared" ca="1" si="405"/>
        <v>1</v>
      </c>
      <c r="K4326">
        <f t="shared" ca="1" si="409"/>
        <v>1.7070278004224556E-2</v>
      </c>
      <c r="L4326">
        <f t="shared" ca="1" si="410"/>
        <v>0</v>
      </c>
      <c r="M4326">
        <f t="shared" ca="1" si="408"/>
        <v>1.7070278004224556E-2</v>
      </c>
      <c r="N4326" s="1">
        <f ca="1">IF(M4326=K4326,K$2,IF(M4326=L4326,L$2,IF(M4326=#REF!,#REF!)))</f>
        <v>0</v>
      </c>
      <c r="P4326" s="1">
        <v>4324</v>
      </c>
      <c r="Q4326">
        <f t="shared" ca="1" si="406"/>
        <v>2272.7972074410936</v>
      </c>
      <c r="R4326" s="2">
        <f t="shared" ca="1" si="407"/>
        <v>37.879953457351561</v>
      </c>
      <c r="S4326" s="8">
        <f ca="1">COUNTIF($N$3:$N4326,S$2)/$P4326</f>
        <v>0.66975023126734501</v>
      </c>
      <c r="T4326" s="9">
        <f ca="1">COUNTIF($N$3:$N4326,T$2)/$P4326</f>
        <v>0.33024976873265494</v>
      </c>
    </row>
    <row r="4327" spans="10:20" x14ac:dyDescent="0.25">
      <c r="J4327" s="1">
        <f t="shared" ca="1" si="405"/>
        <v>0</v>
      </c>
      <c r="K4327">
        <f t="shared" ca="1" si="409"/>
        <v>0.465339799986764</v>
      </c>
      <c r="L4327">
        <f t="shared" ca="1" si="410"/>
        <v>0.17742742340974926</v>
      </c>
      <c r="M4327">
        <f t="shared" ca="1" si="408"/>
        <v>0.17742742340974926</v>
      </c>
      <c r="N4327" s="1">
        <f ca="1">IF(M4327=K4327,K$2,IF(M4327=L4327,L$2,IF(M4327=#REF!,#REF!)))</f>
        <v>1</v>
      </c>
      <c r="P4327" s="1">
        <v>4325</v>
      </c>
      <c r="Q4327">
        <f t="shared" ca="1" si="406"/>
        <v>2272.9746348645035</v>
      </c>
      <c r="R4327" s="2">
        <f t="shared" ca="1" si="407"/>
        <v>37.882910581075059</v>
      </c>
      <c r="S4327" s="8">
        <f ca="1">COUNTIF($N$3:$N4327,S$2)/$P4327</f>
        <v>0.66959537572254335</v>
      </c>
      <c r="T4327" s="9">
        <f ca="1">COUNTIF($N$3:$N4327,T$2)/$P4327</f>
        <v>0.33040462427745665</v>
      </c>
    </row>
    <row r="4328" spans="10:20" x14ac:dyDescent="0.25">
      <c r="J4328" s="1">
        <f t="shared" ca="1" si="405"/>
        <v>1</v>
      </c>
      <c r="K4328">
        <f t="shared" ca="1" si="409"/>
        <v>2.1496166303138975</v>
      </c>
      <c r="L4328">
        <f t="shared" ca="1" si="410"/>
        <v>0</v>
      </c>
      <c r="M4328">
        <f t="shared" ca="1" si="408"/>
        <v>2.1496166303138975</v>
      </c>
      <c r="N4328" s="1">
        <f ca="1">IF(M4328=K4328,K$2,IF(M4328=L4328,L$2,IF(M4328=#REF!,#REF!)))</f>
        <v>0</v>
      </c>
      <c r="P4328" s="1">
        <v>4326</v>
      </c>
      <c r="Q4328">
        <f t="shared" ca="1" si="406"/>
        <v>2275.1242514948176</v>
      </c>
      <c r="R4328" s="2">
        <f t="shared" ca="1" si="407"/>
        <v>37.918737524913624</v>
      </c>
      <c r="S4328" s="8">
        <f ca="1">COUNTIF($N$3:$N4328,S$2)/$P4328</f>
        <v>0.66967175219602404</v>
      </c>
      <c r="T4328" s="9">
        <f ca="1">COUNTIF($N$3:$N4328,T$2)/$P4328</f>
        <v>0.33032824780397596</v>
      </c>
    </row>
    <row r="4329" spans="10:20" x14ac:dyDescent="0.25">
      <c r="J4329" s="1">
        <f t="shared" ca="1" si="405"/>
        <v>0</v>
      </c>
      <c r="K4329">
        <f t="shared" ca="1" si="409"/>
        <v>1.9654365606985597E-2</v>
      </c>
      <c r="L4329">
        <f t="shared" ca="1" si="410"/>
        <v>0.14630111627453909</v>
      </c>
      <c r="M4329">
        <f t="shared" ca="1" si="408"/>
        <v>1.9654365606985597E-2</v>
      </c>
      <c r="N4329" s="1">
        <f ca="1">IF(M4329=K4329,K$2,IF(M4329=L4329,L$2,IF(M4329=#REF!,#REF!)))</f>
        <v>0</v>
      </c>
      <c r="P4329" s="1">
        <v>4327</v>
      </c>
      <c r="Q4329">
        <f t="shared" ca="1" si="406"/>
        <v>2275.1439058604246</v>
      </c>
      <c r="R4329" s="2">
        <f t="shared" ca="1" si="407"/>
        <v>37.919065097673744</v>
      </c>
      <c r="S4329" s="8">
        <f ca="1">COUNTIF($N$3:$N4329,S$2)/$P4329</f>
        <v>0.66974809336722907</v>
      </c>
      <c r="T4329" s="9">
        <f ca="1">COUNTIF($N$3:$N4329,T$2)/$P4329</f>
        <v>0.33025190663277099</v>
      </c>
    </row>
    <row r="4330" spans="10:20" x14ac:dyDescent="0.25">
      <c r="J4330" s="1">
        <f t="shared" ca="1" si="405"/>
        <v>0</v>
      </c>
      <c r="K4330">
        <f t="shared" ca="1" si="409"/>
        <v>0.17550393877108003</v>
      </c>
      <c r="L4330">
        <f t="shared" ca="1" si="410"/>
        <v>0.26766638389286435</v>
      </c>
      <c r="M4330">
        <f t="shared" ca="1" si="408"/>
        <v>0.17550393877108003</v>
      </c>
      <c r="N4330" s="1">
        <f ca="1">IF(M4330=K4330,K$2,IF(M4330=L4330,L$2,IF(M4330=#REF!,#REF!)))</f>
        <v>0</v>
      </c>
      <c r="P4330" s="1">
        <v>4328</v>
      </c>
      <c r="Q4330">
        <f t="shared" ca="1" si="406"/>
        <v>2275.3194097991959</v>
      </c>
      <c r="R4330" s="2">
        <f t="shared" ca="1" si="407"/>
        <v>37.921990163319933</v>
      </c>
      <c r="S4330" s="8">
        <f ca="1">COUNTIF($N$3:$N4330,S$2)/$P4330</f>
        <v>0.66982439926062842</v>
      </c>
      <c r="T4330" s="9">
        <f ca="1">COUNTIF($N$3:$N4330,T$2)/$P4330</f>
        <v>0.33017560073937152</v>
      </c>
    </row>
    <row r="4331" spans="10:20" x14ac:dyDescent="0.25">
      <c r="J4331" s="1">
        <f t="shared" ref="J4331:J4394" ca="1" si="411">N4330</f>
        <v>0</v>
      </c>
      <c r="K4331">
        <f t="shared" ca="1" si="409"/>
        <v>0.21619268216620255</v>
      </c>
      <c r="L4331">
        <f t="shared" ca="1" si="410"/>
        <v>0.94132817321784312</v>
      </c>
      <c r="M4331">
        <f t="shared" ca="1" si="408"/>
        <v>0.21619268216620255</v>
      </c>
      <c r="N4331" s="1">
        <f ca="1">IF(M4331=K4331,K$2,IF(M4331=L4331,L$2,IF(M4331=#REF!,#REF!)))</f>
        <v>0</v>
      </c>
      <c r="P4331" s="1">
        <v>4329</v>
      </c>
      <c r="Q4331">
        <f t="shared" ref="Q4331:Q4394" ca="1" si="412">M4331+Q4330</f>
        <v>2275.5356024813623</v>
      </c>
      <c r="R4331" s="2">
        <f t="shared" ref="R4331:R4394" ca="1" si="413">Q4331/60</f>
        <v>37.92559337468937</v>
      </c>
      <c r="S4331" s="8">
        <f ca="1">COUNTIF($N$3:$N4331,S$2)/$P4331</f>
        <v>0.66990066990066988</v>
      </c>
      <c r="T4331" s="9">
        <f ca="1">COUNTIF($N$3:$N4331,T$2)/$P4331</f>
        <v>0.33009933009933012</v>
      </c>
    </row>
    <row r="4332" spans="10:20" x14ac:dyDescent="0.25">
      <c r="J4332" s="1">
        <f t="shared" ca="1" si="411"/>
        <v>0</v>
      </c>
      <c r="K4332">
        <f t="shared" ca="1" si="409"/>
        <v>9.5433310347415229E-2</v>
      </c>
      <c r="L4332">
        <f t="shared" ca="1" si="410"/>
        <v>0.15119951830809741</v>
      </c>
      <c r="M4332">
        <f t="shared" ca="1" si="408"/>
        <v>9.5433310347415229E-2</v>
      </c>
      <c r="N4332" s="1">
        <f ca="1">IF(M4332=K4332,K$2,IF(M4332=L4332,L$2,IF(M4332=#REF!,#REF!)))</f>
        <v>0</v>
      </c>
      <c r="P4332" s="1">
        <v>4330</v>
      </c>
      <c r="Q4332">
        <f t="shared" ca="1" si="412"/>
        <v>2275.6310357917096</v>
      </c>
      <c r="R4332" s="2">
        <f t="shared" ca="1" si="413"/>
        <v>37.927183929861826</v>
      </c>
      <c r="S4332" s="8">
        <f ca="1">COUNTIF($N$3:$N4332,S$2)/$P4332</f>
        <v>0.66997690531177834</v>
      </c>
      <c r="T4332" s="9">
        <f ca="1">COUNTIF($N$3:$N4332,T$2)/$P4332</f>
        <v>0.33002309468822172</v>
      </c>
    </row>
    <row r="4333" spans="10:20" x14ac:dyDescent="0.25">
      <c r="J4333" s="1">
        <f t="shared" ca="1" si="411"/>
        <v>0</v>
      </c>
      <c r="K4333">
        <f t="shared" ca="1" si="409"/>
        <v>6.7396377096742024E-2</v>
      </c>
      <c r="L4333">
        <f t="shared" ca="1" si="410"/>
        <v>3.3125803140010239</v>
      </c>
      <c r="M4333">
        <f t="shared" ca="1" si="408"/>
        <v>6.7396377096742024E-2</v>
      </c>
      <c r="N4333" s="1">
        <f ca="1">IF(M4333=K4333,K$2,IF(M4333=L4333,L$2,IF(M4333=#REF!,#REF!)))</f>
        <v>0</v>
      </c>
      <c r="P4333" s="1">
        <v>4331</v>
      </c>
      <c r="Q4333">
        <f t="shared" ca="1" si="412"/>
        <v>2275.6984321688064</v>
      </c>
      <c r="R4333" s="2">
        <f t="shared" ca="1" si="413"/>
        <v>37.928307202813443</v>
      </c>
      <c r="S4333" s="8">
        <f ca="1">COUNTIF($N$3:$N4333,S$2)/$P4333</f>
        <v>0.67005310551835606</v>
      </c>
      <c r="T4333" s="9">
        <f ca="1">COUNTIF($N$3:$N4333,T$2)/$P4333</f>
        <v>0.32994689448164394</v>
      </c>
    </row>
    <row r="4334" spans="10:20" x14ac:dyDescent="0.25">
      <c r="J4334" s="1">
        <f t="shared" ca="1" si="411"/>
        <v>0</v>
      </c>
      <c r="K4334">
        <f t="shared" ca="1" si="409"/>
        <v>0.84911979339704435</v>
      </c>
      <c r="L4334">
        <f t="shared" ca="1" si="410"/>
        <v>1.2557214482423786</v>
      </c>
      <c r="M4334">
        <f t="shared" ca="1" si="408"/>
        <v>0.84911979339704435</v>
      </c>
      <c r="N4334" s="1">
        <f ca="1">IF(M4334=K4334,K$2,IF(M4334=L4334,L$2,IF(M4334=#REF!,#REF!)))</f>
        <v>0</v>
      </c>
      <c r="P4334" s="1">
        <v>4332</v>
      </c>
      <c r="Q4334">
        <f t="shared" ca="1" si="412"/>
        <v>2276.5475519622037</v>
      </c>
      <c r="R4334" s="2">
        <f t="shared" ca="1" si="413"/>
        <v>37.942459199370063</v>
      </c>
      <c r="S4334" s="8">
        <f ca="1">COUNTIF($N$3:$N4334,S$2)/$P4334</f>
        <v>0.670129270544783</v>
      </c>
      <c r="T4334" s="9">
        <f ca="1">COUNTIF($N$3:$N4334,T$2)/$P4334</f>
        <v>0.329870729455217</v>
      </c>
    </row>
    <row r="4335" spans="10:20" x14ac:dyDescent="0.25">
      <c r="J4335" s="1">
        <f t="shared" ca="1" si="411"/>
        <v>0</v>
      </c>
      <c r="K4335">
        <f t="shared" ca="1" si="409"/>
        <v>0.20647848319313356</v>
      </c>
      <c r="L4335">
        <f t="shared" ca="1" si="410"/>
        <v>1.031236179088789</v>
      </c>
      <c r="M4335">
        <f t="shared" ca="1" si="408"/>
        <v>0.20647848319313356</v>
      </c>
      <c r="N4335" s="1">
        <f ca="1">IF(M4335=K4335,K$2,IF(M4335=L4335,L$2,IF(M4335=#REF!,#REF!)))</f>
        <v>0</v>
      </c>
      <c r="P4335" s="1">
        <v>4333</v>
      </c>
      <c r="Q4335">
        <f t="shared" ca="1" si="412"/>
        <v>2276.7540304453969</v>
      </c>
      <c r="R4335" s="2">
        <f t="shared" ca="1" si="413"/>
        <v>37.945900507423282</v>
      </c>
      <c r="S4335" s="8">
        <f ca="1">COUNTIF($N$3:$N4335,S$2)/$P4335</f>
        <v>0.67020540041541654</v>
      </c>
      <c r="T4335" s="9">
        <f ca="1">COUNTIF($N$3:$N4335,T$2)/$P4335</f>
        <v>0.3297945995845834</v>
      </c>
    </row>
    <row r="4336" spans="10:20" x14ac:dyDescent="0.25">
      <c r="J4336" s="1">
        <f t="shared" ca="1" si="411"/>
        <v>0</v>
      </c>
      <c r="K4336">
        <f t="shared" ca="1" si="409"/>
        <v>0.44416213962368367</v>
      </c>
      <c r="L4336">
        <f t="shared" ca="1" si="410"/>
        <v>0.91777080354283391</v>
      </c>
      <c r="M4336">
        <f t="shared" ca="1" si="408"/>
        <v>0.44416213962368367</v>
      </c>
      <c r="N4336" s="1">
        <f ca="1">IF(M4336=K4336,K$2,IF(M4336=L4336,L$2,IF(M4336=#REF!,#REF!)))</f>
        <v>0</v>
      </c>
      <c r="P4336" s="1">
        <v>4334</v>
      </c>
      <c r="Q4336">
        <f t="shared" ca="1" si="412"/>
        <v>2277.1981925850205</v>
      </c>
      <c r="R4336" s="2">
        <f t="shared" ca="1" si="413"/>
        <v>37.953303209750338</v>
      </c>
      <c r="S4336" s="8">
        <f ca="1">COUNTIF($N$3:$N4336,S$2)/$P4336</f>
        <v>0.67028149515459157</v>
      </c>
      <c r="T4336" s="9">
        <f ca="1">COUNTIF($N$3:$N4336,T$2)/$P4336</f>
        <v>0.32971850484540838</v>
      </c>
    </row>
    <row r="4337" spans="10:20" x14ac:dyDescent="0.25">
      <c r="J4337" s="1">
        <f t="shared" ca="1" si="411"/>
        <v>0</v>
      </c>
      <c r="K4337">
        <f t="shared" ca="1" si="409"/>
        <v>0.62824678798608757</v>
      </c>
      <c r="L4337">
        <f t="shared" ca="1" si="410"/>
        <v>1.019361634394621</v>
      </c>
      <c r="M4337">
        <f t="shared" ca="1" si="408"/>
        <v>0.62824678798608757</v>
      </c>
      <c r="N4337" s="1">
        <f ca="1">IF(M4337=K4337,K$2,IF(M4337=L4337,L$2,IF(M4337=#REF!,#REF!)))</f>
        <v>0</v>
      </c>
      <c r="P4337" s="1">
        <v>4335</v>
      </c>
      <c r="Q4337">
        <f t="shared" ca="1" si="412"/>
        <v>2277.8264393730065</v>
      </c>
      <c r="R4337" s="2">
        <f t="shared" ca="1" si="413"/>
        <v>37.963773989550106</v>
      </c>
      <c r="S4337" s="8">
        <f ca="1">COUNTIF($N$3:$N4337,S$2)/$P4337</f>
        <v>0.67035755478662051</v>
      </c>
      <c r="T4337" s="9">
        <f ca="1">COUNTIF($N$3:$N4337,T$2)/$P4337</f>
        <v>0.32964244521337949</v>
      </c>
    </row>
    <row r="4338" spans="10:20" x14ac:dyDescent="0.25">
      <c r="J4338" s="1">
        <f t="shared" ca="1" si="411"/>
        <v>0</v>
      </c>
      <c r="K4338">
        <f t="shared" ca="1" si="409"/>
        <v>3.6717870878144896</v>
      </c>
      <c r="L4338">
        <f t="shared" ca="1" si="410"/>
        <v>0.29497727130160545</v>
      </c>
      <c r="M4338">
        <f t="shared" ca="1" si="408"/>
        <v>0.29497727130160545</v>
      </c>
      <c r="N4338" s="1">
        <f ca="1">IF(M4338=K4338,K$2,IF(M4338=L4338,L$2,IF(M4338=#REF!,#REF!)))</f>
        <v>1</v>
      </c>
      <c r="P4338" s="1">
        <v>4336</v>
      </c>
      <c r="Q4338">
        <f t="shared" ca="1" si="412"/>
        <v>2278.1214166443083</v>
      </c>
      <c r="R4338" s="2">
        <f t="shared" ca="1" si="413"/>
        <v>37.968690277405138</v>
      </c>
      <c r="S4338" s="8">
        <f ca="1">COUNTIF($N$3:$N4338,S$2)/$P4338</f>
        <v>0.67020295202952029</v>
      </c>
      <c r="T4338" s="9">
        <f ca="1">COUNTIF($N$3:$N4338,T$2)/$P4338</f>
        <v>0.32979704797047971</v>
      </c>
    </row>
    <row r="4339" spans="10:20" x14ac:dyDescent="0.25">
      <c r="J4339" s="1">
        <f t="shared" ca="1" si="411"/>
        <v>1</v>
      </c>
      <c r="K4339">
        <f t="shared" ca="1" si="409"/>
        <v>0.3662249721908063</v>
      </c>
      <c r="L4339">
        <f t="shared" ca="1" si="410"/>
        <v>0</v>
      </c>
      <c r="M4339">
        <f t="shared" ca="1" si="408"/>
        <v>0.3662249721908063</v>
      </c>
      <c r="N4339" s="1">
        <f ca="1">IF(M4339=K4339,K$2,IF(M4339=L4339,L$2,IF(M4339=#REF!,#REF!)))</f>
        <v>0</v>
      </c>
      <c r="P4339" s="1">
        <v>4337</v>
      </c>
      <c r="Q4339">
        <f t="shared" ca="1" si="412"/>
        <v>2278.4876416164989</v>
      </c>
      <c r="R4339" s="2">
        <f t="shared" ca="1" si="413"/>
        <v>37.974794026941645</v>
      </c>
      <c r="S4339" s="8">
        <f ca="1">COUNTIF($N$3:$N4339,S$2)/$P4339</f>
        <v>0.67027899469679497</v>
      </c>
      <c r="T4339" s="9">
        <f ca="1">COUNTIF($N$3:$N4339,T$2)/$P4339</f>
        <v>0.32972100530320497</v>
      </c>
    </row>
    <row r="4340" spans="10:20" x14ac:dyDescent="0.25">
      <c r="J4340" s="1">
        <f t="shared" ca="1" si="411"/>
        <v>0</v>
      </c>
      <c r="K4340">
        <f t="shared" ca="1" si="409"/>
        <v>0.61870991901334393</v>
      </c>
      <c r="L4340">
        <f t="shared" ca="1" si="410"/>
        <v>1.171945654177474</v>
      </c>
      <c r="M4340">
        <f t="shared" ca="1" si="408"/>
        <v>0.61870991901334393</v>
      </c>
      <c r="N4340" s="1">
        <f ca="1">IF(M4340=K4340,K$2,IF(M4340=L4340,L$2,IF(M4340=#REF!,#REF!)))</f>
        <v>0</v>
      </c>
      <c r="P4340" s="1">
        <v>4338</v>
      </c>
      <c r="Q4340">
        <f t="shared" ca="1" si="412"/>
        <v>2279.1063515355122</v>
      </c>
      <c r="R4340" s="2">
        <f t="shared" ca="1" si="413"/>
        <v>37.985105858925202</v>
      </c>
      <c r="S4340" s="8">
        <f ca="1">COUNTIF($N$3:$N4340,S$2)/$P4340</f>
        <v>0.67035500230520972</v>
      </c>
      <c r="T4340" s="9">
        <f ca="1">COUNTIF($N$3:$N4340,T$2)/$P4340</f>
        <v>0.32964499769479022</v>
      </c>
    </row>
    <row r="4341" spans="10:20" x14ac:dyDescent="0.25">
      <c r="J4341" s="1">
        <f t="shared" ca="1" si="411"/>
        <v>0</v>
      </c>
      <c r="K4341">
        <f t="shared" ca="1" si="409"/>
        <v>3.0241169520252642</v>
      </c>
      <c r="L4341">
        <f t="shared" ca="1" si="410"/>
        <v>0.61634134309567157</v>
      </c>
      <c r="M4341">
        <f t="shared" ca="1" si="408"/>
        <v>0.61634134309567157</v>
      </c>
      <c r="N4341" s="1">
        <f ca="1">IF(M4341=K4341,K$2,IF(M4341=L4341,L$2,IF(M4341=#REF!,#REF!)))</f>
        <v>1</v>
      </c>
      <c r="P4341" s="1">
        <v>4339</v>
      </c>
      <c r="Q4341">
        <f t="shared" ca="1" si="412"/>
        <v>2279.7226928786081</v>
      </c>
      <c r="R4341" s="2">
        <f t="shared" ca="1" si="413"/>
        <v>37.995378214643466</v>
      </c>
      <c r="S4341" s="8">
        <f ca="1">COUNTIF($N$3:$N4341,S$2)/$P4341</f>
        <v>0.67020050702926937</v>
      </c>
      <c r="T4341" s="9">
        <f ca="1">COUNTIF($N$3:$N4341,T$2)/$P4341</f>
        <v>0.32979949297073058</v>
      </c>
    </row>
    <row r="4342" spans="10:20" x14ac:dyDescent="0.25">
      <c r="J4342" s="1">
        <f t="shared" ca="1" si="411"/>
        <v>1</v>
      </c>
      <c r="K4342">
        <f t="shared" ca="1" si="409"/>
        <v>0.10819284927941161</v>
      </c>
      <c r="L4342">
        <f t="shared" ca="1" si="410"/>
        <v>0</v>
      </c>
      <c r="M4342">
        <f t="shared" ca="1" si="408"/>
        <v>0.10819284927941161</v>
      </c>
      <c r="N4342" s="1">
        <f ca="1">IF(M4342=K4342,K$2,IF(M4342=L4342,L$2,IF(M4342=#REF!,#REF!)))</f>
        <v>0</v>
      </c>
      <c r="P4342" s="1">
        <v>4340</v>
      </c>
      <c r="Q4342">
        <f t="shared" ca="1" si="412"/>
        <v>2279.8308857278876</v>
      </c>
      <c r="R4342" s="2">
        <f t="shared" ca="1" si="413"/>
        <v>37.997181428798129</v>
      </c>
      <c r="S4342" s="8">
        <f ca="1">COUNTIF($N$3:$N4342,S$2)/$P4342</f>
        <v>0.67027649769585251</v>
      </c>
      <c r="T4342" s="9">
        <f ca="1">COUNTIF($N$3:$N4342,T$2)/$P4342</f>
        <v>0.32972350230414749</v>
      </c>
    </row>
    <row r="4343" spans="10:20" x14ac:dyDescent="0.25">
      <c r="J4343" s="1">
        <f t="shared" ca="1" si="411"/>
        <v>0</v>
      </c>
      <c r="K4343">
        <f t="shared" ca="1" si="409"/>
        <v>0.2301921379537073</v>
      </c>
      <c r="L4343">
        <f t="shared" ca="1" si="410"/>
        <v>0.70493356599487456</v>
      </c>
      <c r="M4343">
        <f t="shared" ca="1" si="408"/>
        <v>0.2301921379537073</v>
      </c>
      <c r="N4343" s="1">
        <f ca="1">IF(M4343=K4343,K$2,IF(M4343=L4343,L$2,IF(M4343=#REF!,#REF!)))</f>
        <v>0</v>
      </c>
      <c r="P4343" s="1">
        <v>4341</v>
      </c>
      <c r="Q4343">
        <f t="shared" ca="1" si="412"/>
        <v>2280.0610778658411</v>
      </c>
      <c r="R4343" s="2">
        <f t="shared" ca="1" si="413"/>
        <v>38.001017964430687</v>
      </c>
      <c r="S4343" s="8">
        <f ca="1">COUNTIF($N$3:$N4343,S$2)/$P4343</f>
        <v>0.6703524533517623</v>
      </c>
      <c r="T4343" s="9">
        <f ca="1">COUNTIF($N$3:$N4343,T$2)/$P4343</f>
        <v>0.32964754664823775</v>
      </c>
    </row>
    <row r="4344" spans="10:20" x14ac:dyDescent="0.25">
      <c r="J4344" s="1">
        <f t="shared" ca="1" si="411"/>
        <v>0</v>
      </c>
      <c r="K4344">
        <f t="shared" ca="1" si="409"/>
        <v>1.401287821794986</v>
      </c>
      <c r="L4344">
        <f t="shared" ca="1" si="410"/>
        <v>1.1491890932675519</v>
      </c>
      <c r="M4344">
        <f t="shared" ca="1" si="408"/>
        <v>1.1491890932675519</v>
      </c>
      <c r="N4344" s="1">
        <f ca="1">IF(M4344=K4344,K$2,IF(M4344=L4344,L$2,IF(M4344=#REF!,#REF!)))</f>
        <v>1</v>
      </c>
      <c r="P4344" s="1">
        <v>4342</v>
      </c>
      <c r="Q4344">
        <f t="shared" ca="1" si="412"/>
        <v>2281.2102669591086</v>
      </c>
      <c r="R4344" s="2">
        <f t="shared" ca="1" si="413"/>
        <v>38.020171115985143</v>
      </c>
      <c r="S4344" s="8">
        <f ca="1">COUNTIF($N$3:$N4344,S$2)/$P4344</f>
        <v>0.67019806540764626</v>
      </c>
      <c r="T4344" s="9">
        <f ca="1">COUNTIF($N$3:$N4344,T$2)/$P4344</f>
        <v>0.32980193459235374</v>
      </c>
    </row>
    <row r="4345" spans="10:20" x14ac:dyDescent="0.25">
      <c r="J4345" s="1">
        <f t="shared" ca="1" si="411"/>
        <v>1</v>
      </c>
      <c r="K4345">
        <f t="shared" ca="1" si="409"/>
        <v>0.83261024158120112</v>
      </c>
      <c r="L4345">
        <f t="shared" ca="1" si="410"/>
        <v>0</v>
      </c>
      <c r="M4345">
        <f t="shared" ca="1" si="408"/>
        <v>0.83261024158120112</v>
      </c>
      <c r="N4345" s="1">
        <f ca="1">IF(M4345=K4345,K$2,IF(M4345=L4345,L$2,IF(M4345=#REF!,#REF!)))</f>
        <v>0</v>
      </c>
      <c r="P4345" s="1">
        <v>4343</v>
      </c>
      <c r="Q4345">
        <f t="shared" ca="1" si="412"/>
        <v>2282.0428772006899</v>
      </c>
      <c r="R4345" s="2">
        <f t="shared" ca="1" si="413"/>
        <v>38.034047953344832</v>
      </c>
      <c r="S4345" s="8">
        <f ca="1">COUNTIF($N$3:$N4345,S$2)/$P4345</f>
        <v>0.67027400414460048</v>
      </c>
      <c r="T4345" s="9">
        <f ca="1">COUNTIF($N$3:$N4345,T$2)/$P4345</f>
        <v>0.32972599585539947</v>
      </c>
    </row>
    <row r="4346" spans="10:20" x14ac:dyDescent="0.25">
      <c r="J4346" s="1">
        <f t="shared" ca="1" si="411"/>
        <v>0</v>
      </c>
      <c r="K4346">
        <f t="shared" ca="1" si="409"/>
        <v>1.8494680449135243</v>
      </c>
      <c r="L4346">
        <f t="shared" ca="1" si="410"/>
        <v>0.12979473199031102</v>
      </c>
      <c r="M4346">
        <f t="shared" ca="1" si="408"/>
        <v>0.12979473199031102</v>
      </c>
      <c r="N4346" s="1">
        <f ca="1">IF(M4346=K4346,K$2,IF(M4346=L4346,L$2,IF(M4346=#REF!,#REF!)))</f>
        <v>1</v>
      </c>
      <c r="P4346" s="1">
        <v>4344</v>
      </c>
      <c r="Q4346">
        <f t="shared" ca="1" si="412"/>
        <v>2282.1726719326803</v>
      </c>
      <c r="R4346" s="2">
        <f t="shared" ca="1" si="413"/>
        <v>38.036211198878007</v>
      </c>
      <c r="S4346" s="8">
        <f ca="1">COUNTIF($N$3:$N4346,S$2)/$P4346</f>
        <v>0.67011970534069987</v>
      </c>
      <c r="T4346" s="9">
        <f ca="1">COUNTIF($N$3:$N4346,T$2)/$P4346</f>
        <v>0.32988029465930019</v>
      </c>
    </row>
    <row r="4347" spans="10:20" x14ac:dyDescent="0.25">
      <c r="J4347" s="1">
        <f t="shared" ca="1" si="411"/>
        <v>1</v>
      </c>
      <c r="K4347">
        <f t="shared" ca="1" si="409"/>
        <v>0.40140939953315241</v>
      </c>
      <c r="L4347">
        <f t="shared" ca="1" si="410"/>
        <v>0</v>
      </c>
      <c r="M4347">
        <f t="shared" ca="1" si="408"/>
        <v>0.40140939953315241</v>
      </c>
      <c r="N4347" s="1">
        <f ca="1">IF(M4347=K4347,K$2,IF(M4347=L4347,L$2,IF(M4347=#REF!,#REF!)))</f>
        <v>0</v>
      </c>
      <c r="P4347" s="1">
        <v>4345</v>
      </c>
      <c r="Q4347">
        <f t="shared" ca="1" si="412"/>
        <v>2282.5740813322136</v>
      </c>
      <c r="R4347" s="2">
        <f t="shared" ca="1" si="413"/>
        <v>38.042901355536891</v>
      </c>
      <c r="S4347" s="8">
        <f ca="1">COUNTIF($N$3:$N4347,S$2)/$P4347</f>
        <v>0.67019562715765246</v>
      </c>
      <c r="T4347" s="9">
        <f ca="1">COUNTIF($N$3:$N4347,T$2)/$P4347</f>
        <v>0.32980437284234754</v>
      </c>
    </row>
    <row r="4348" spans="10:20" x14ac:dyDescent="0.25">
      <c r="J4348" s="1">
        <f t="shared" ca="1" si="411"/>
        <v>0</v>
      </c>
      <c r="K4348">
        <f t="shared" ca="1" si="409"/>
        <v>1.1926980010519355</v>
      </c>
      <c r="L4348">
        <f t="shared" ca="1" si="410"/>
        <v>1.3444010219047162</v>
      </c>
      <c r="M4348">
        <f t="shared" ca="1" si="408"/>
        <v>1.1926980010519355</v>
      </c>
      <c r="N4348" s="1">
        <f ca="1">IF(M4348=K4348,K$2,IF(M4348=L4348,L$2,IF(M4348=#REF!,#REF!)))</f>
        <v>0</v>
      </c>
      <c r="P4348" s="1">
        <v>4346</v>
      </c>
      <c r="Q4348">
        <f t="shared" ca="1" si="412"/>
        <v>2283.7667793332657</v>
      </c>
      <c r="R4348" s="2">
        <f t="shared" ca="1" si="413"/>
        <v>38.062779655554429</v>
      </c>
      <c r="S4348" s="8">
        <f ca="1">COUNTIF($N$3:$N4348,S$2)/$P4348</f>
        <v>0.67027151403589502</v>
      </c>
      <c r="T4348" s="9">
        <f ca="1">COUNTIF($N$3:$N4348,T$2)/$P4348</f>
        <v>0.32972848596410492</v>
      </c>
    </row>
    <row r="4349" spans="10:20" x14ac:dyDescent="0.25">
      <c r="J4349" s="1">
        <f t="shared" ca="1" si="411"/>
        <v>0</v>
      </c>
      <c r="K4349">
        <f t="shared" ca="1" si="409"/>
        <v>0.95554507791885457</v>
      </c>
      <c r="L4349">
        <f t="shared" ca="1" si="410"/>
        <v>1.7239091470982977</v>
      </c>
      <c r="M4349">
        <f t="shared" ca="1" si="408"/>
        <v>0.95554507791885457</v>
      </c>
      <c r="N4349" s="1">
        <f ca="1">IF(M4349=K4349,K$2,IF(M4349=L4349,L$2,IF(M4349=#REF!,#REF!)))</f>
        <v>0</v>
      </c>
      <c r="P4349" s="1">
        <v>4347</v>
      </c>
      <c r="Q4349">
        <f t="shared" ca="1" si="412"/>
        <v>2284.7223244111847</v>
      </c>
      <c r="R4349" s="2">
        <f t="shared" ca="1" si="413"/>
        <v>38.078705406853075</v>
      </c>
      <c r="S4349" s="8">
        <f ca="1">COUNTIF($N$3:$N4349,S$2)/$P4349</f>
        <v>0.67034736599953992</v>
      </c>
      <c r="T4349" s="9">
        <f ca="1">COUNTIF($N$3:$N4349,T$2)/$P4349</f>
        <v>0.32965263400046008</v>
      </c>
    </row>
    <row r="4350" spans="10:20" x14ac:dyDescent="0.25">
      <c r="J4350" s="1">
        <f t="shared" ca="1" si="411"/>
        <v>0</v>
      </c>
      <c r="K4350">
        <f t="shared" ca="1" si="409"/>
        <v>7.5158668090454406E-2</v>
      </c>
      <c r="L4350">
        <f t="shared" ca="1" si="410"/>
        <v>0.68248084701844547</v>
      </c>
      <c r="M4350">
        <f t="shared" ca="1" si="408"/>
        <v>7.5158668090454406E-2</v>
      </c>
      <c r="N4350" s="1">
        <f ca="1">IF(M4350=K4350,K$2,IF(M4350=L4350,L$2,IF(M4350=#REF!,#REF!)))</f>
        <v>0</v>
      </c>
      <c r="P4350" s="1">
        <v>4348</v>
      </c>
      <c r="Q4350">
        <f t="shared" ca="1" si="412"/>
        <v>2284.797483079275</v>
      </c>
      <c r="R4350" s="2">
        <f t="shared" ca="1" si="413"/>
        <v>38.079958051321249</v>
      </c>
      <c r="S4350" s="8">
        <f ca="1">COUNTIF($N$3:$N4350,S$2)/$P4350</f>
        <v>0.67042318307267712</v>
      </c>
      <c r="T4350" s="9">
        <f ca="1">COUNTIF($N$3:$N4350,T$2)/$P4350</f>
        <v>0.32957681692732288</v>
      </c>
    </row>
    <row r="4351" spans="10:20" x14ac:dyDescent="0.25">
      <c r="J4351" s="1">
        <f t="shared" ca="1" si="411"/>
        <v>0</v>
      </c>
      <c r="K4351">
        <f t="shared" ca="1" si="409"/>
        <v>1.4156997390629316</v>
      </c>
      <c r="L4351">
        <f t="shared" ca="1" si="410"/>
        <v>1.250390799506395</v>
      </c>
      <c r="M4351">
        <f t="shared" ca="1" si="408"/>
        <v>1.250390799506395</v>
      </c>
      <c r="N4351" s="1">
        <f ca="1">IF(M4351=K4351,K$2,IF(M4351=L4351,L$2,IF(M4351=#REF!,#REF!)))</f>
        <v>1</v>
      </c>
      <c r="P4351" s="1">
        <v>4349</v>
      </c>
      <c r="Q4351">
        <f t="shared" ca="1" si="412"/>
        <v>2286.0478738787815</v>
      </c>
      <c r="R4351" s="2">
        <f t="shared" ca="1" si="413"/>
        <v>38.100797897979689</v>
      </c>
      <c r="S4351" s="8">
        <f ca="1">COUNTIF($N$3:$N4351,S$2)/$P4351</f>
        <v>0.67026902736261207</v>
      </c>
      <c r="T4351" s="9">
        <f ca="1">COUNTIF($N$3:$N4351,T$2)/$P4351</f>
        <v>0.32973097263738793</v>
      </c>
    </row>
    <row r="4352" spans="10:20" x14ac:dyDescent="0.25">
      <c r="J4352" s="1">
        <f t="shared" ca="1" si="411"/>
        <v>1</v>
      </c>
      <c r="K4352">
        <f t="shared" ca="1" si="409"/>
        <v>0.18295220524748715</v>
      </c>
      <c r="L4352">
        <f t="shared" ca="1" si="410"/>
        <v>0</v>
      </c>
      <c r="M4352">
        <f t="shared" ca="1" si="408"/>
        <v>0.18295220524748715</v>
      </c>
      <c r="N4352" s="1">
        <f ca="1">IF(M4352=K4352,K$2,IF(M4352=L4352,L$2,IF(M4352=#REF!,#REF!)))</f>
        <v>0</v>
      </c>
      <c r="P4352" s="1">
        <v>4350</v>
      </c>
      <c r="Q4352">
        <f t="shared" ca="1" si="412"/>
        <v>2286.2308260840291</v>
      </c>
      <c r="R4352" s="2">
        <f t="shared" ca="1" si="413"/>
        <v>38.103847101400483</v>
      </c>
      <c r="S4352" s="8">
        <f ca="1">COUNTIF($N$3:$N4352,S$2)/$P4352</f>
        <v>0.67034482758620695</v>
      </c>
      <c r="T4352" s="9">
        <f ca="1">COUNTIF($N$3:$N4352,T$2)/$P4352</f>
        <v>0.32965517241379311</v>
      </c>
    </row>
    <row r="4353" spans="10:20" x14ac:dyDescent="0.25">
      <c r="J4353" s="1">
        <f t="shared" ca="1" si="411"/>
        <v>0</v>
      </c>
      <c r="K4353">
        <f t="shared" ca="1" si="409"/>
        <v>4.4088292037417702E-2</v>
      </c>
      <c r="L4353">
        <f t="shared" ca="1" si="410"/>
        <v>1.9764288386025366</v>
      </c>
      <c r="M4353">
        <f t="shared" ca="1" si="408"/>
        <v>4.4088292037417702E-2</v>
      </c>
      <c r="N4353" s="1">
        <f ca="1">IF(M4353=K4353,K$2,IF(M4353=L4353,L$2,IF(M4353=#REF!,#REF!)))</f>
        <v>0</v>
      </c>
      <c r="P4353" s="1">
        <v>4351</v>
      </c>
      <c r="Q4353">
        <f t="shared" ca="1" si="412"/>
        <v>2286.2749143760666</v>
      </c>
      <c r="R4353" s="2">
        <f t="shared" ca="1" si="413"/>
        <v>38.104581906267775</v>
      </c>
      <c r="S4353" s="8">
        <f ca="1">COUNTIF($N$3:$N4353,S$2)/$P4353</f>
        <v>0.67042059296713397</v>
      </c>
      <c r="T4353" s="9">
        <f ca="1">COUNTIF($N$3:$N4353,T$2)/$P4353</f>
        <v>0.32957940703286603</v>
      </c>
    </row>
    <row r="4354" spans="10:20" x14ac:dyDescent="0.25">
      <c r="J4354" s="1">
        <f t="shared" ca="1" si="411"/>
        <v>0</v>
      </c>
      <c r="K4354">
        <f t="shared" ca="1" si="409"/>
        <v>7.0972909924755987</v>
      </c>
      <c r="L4354">
        <f t="shared" ca="1" si="410"/>
        <v>7.6156444708814705E-3</v>
      </c>
      <c r="M4354">
        <f t="shared" ca="1" si="408"/>
        <v>7.6156444708814705E-3</v>
      </c>
      <c r="N4354" s="1">
        <f ca="1">IF(M4354=K4354,K$2,IF(M4354=L4354,L$2,IF(M4354=#REF!,#REF!)))</f>
        <v>1</v>
      </c>
      <c r="P4354" s="1">
        <v>4352</v>
      </c>
      <c r="Q4354">
        <f t="shared" ca="1" si="412"/>
        <v>2286.2825300205373</v>
      </c>
      <c r="R4354" s="2">
        <f t="shared" ca="1" si="413"/>
        <v>38.104708833675623</v>
      </c>
      <c r="S4354" s="8">
        <f ca="1">COUNTIF($N$3:$N4354,S$2)/$P4354</f>
        <v>0.67026654411764708</v>
      </c>
      <c r="T4354" s="9">
        <f ca="1">COUNTIF($N$3:$N4354,T$2)/$P4354</f>
        <v>0.32973345588235292</v>
      </c>
    </row>
    <row r="4355" spans="10:20" x14ac:dyDescent="0.25">
      <c r="J4355" s="1">
        <f t="shared" ca="1" si="411"/>
        <v>1</v>
      </c>
      <c r="K4355">
        <f t="shared" ca="1" si="409"/>
        <v>0.22537089317459011</v>
      </c>
      <c r="L4355">
        <f t="shared" ca="1" si="410"/>
        <v>0</v>
      </c>
      <c r="M4355">
        <f t="shared" ref="M4355:M4418" ca="1" si="414">SMALL(K4355:L4355,COUNTIF(K4355:L4355,0)+1)</f>
        <v>0.22537089317459011</v>
      </c>
      <c r="N4355" s="1">
        <f ca="1">IF(M4355=K4355,K$2,IF(M4355=L4355,L$2,IF(M4355=#REF!,#REF!)))</f>
        <v>0</v>
      </c>
      <c r="P4355" s="1">
        <v>4353</v>
      </c>
      <c r="Q4355">
        <f t="shared" ca="1" si="412"/>
        <v>2286.5079009137116</v>
      </c>
      <c r="R4355" s="2">
        <f t="shared" ca="1" si="413"/>
        <v>38.108465015228525</v>
      </c>
      <c r="S4355" s="8">
        <f ca="1">COUNTIF($N$3:$N4355,S$2)/$P4355</f>
        <v>0.67034229267172063</v>
      </c>
      <c r="T4355" s="9">
        <f ca="1">COUNTIF($N$3:$N4355,T$2)/$P4355</f>
        <v>0.32965770732827937</v>
      </c>
    </row>
    <row r="4356" spans="10:20" x14ac:dyDescent="0.25">
      <c r="J4356" s="1">
        <f t="shared" ca="1" si="411"/>
        <v>0</v>
      </c>
      <c r="K4356">
        <f t="shared" ref="K4356:K4419" ca="1" si="415">IF($J4356=$C$4,IF(D$4&lt;&gt;0,(-1/D$4),0)*LN(1-RAND()),IF($J4356=$C$5,IF(D$5&lt;&gt;0,(-1/D$5),0)*LN(1-RAND())))</f>
        <v>0.11332834991025367</v>
      </c>
      <c r="L4356">
        <f t="shared" ref="L4356:L4419" ca="1" si="416">IF($J4356=$C$4,IF(E$4&lt;&gt;0,(-1/E$4),0)*LN(1-RAND()),IF($J4356=$C$5,IF(E$5&lt;&gt;0,(-1/E$5),0)*LN(1-RAND())))</f>
        <v>0.65103389526980859</v>
      </c>
      <c r="M4356">
        <f t="shared" ca="1" si="414"/>
        <v>0.11332834991025367</v>
      </c>
      <c r="N4356" s="1">
        <f ca="1">IF(M4356=K4356,K$2,IF(M4356=L4356,L$2,IF(M4356=#REF!,#REF!)))</f>
        <v>0</v>
      </c>
      <c r="P4356" s="1">
        <v>4354</v>
      </c>
      <c r="Q4356">
        <f t="shared" ca="1" si="412"/>
        <v>2286.6212292636219</v>
      </c>
      <c r="R4356" s="2">
        <f t="shared" ca="1" si="413"/>
        <v>38.110353821060365</v>
      </c>
      <c r="S4356" s="8">
        <f ca="1">COUNTIF($N$3:$N4356,S$2)/$P4356</f>
        <v>0.67041800643086813</v>
      </c>
      <c r="T4356" s="9">
        <f ca="1">COUNTIF($N$3:$N4356,T$2)/$P4356</f>
        <v>0.32958199356913181</v>
      </c>
    </row>
    <row r="4357" spans="10:20" x14ac:dyDescent="0.25">
      <c r="J4357" s="1">
        <f t="shared" ca="1" si="411"/>
        <v>0</v>
      </c>
      <c r="K4357">
        <f t="shared" ca="1" si="415"/>
        <v>0.76539483517195128</v>
      </c>
      <c r="L4357">
        <f t="shared" ca="1" si="416"/>
        <v>2.2563203832114418</v>
      </c>
      <c r="M4357">
        <f t="shared" ca="1" si="414"/>
        <v>0.76539483517195128</v>
      </c>
      <c r="N4357" s="1">
        <f ca="1">IF(M4357=K4357,K$2,IF(M4357=L4357,L$2,IF(M4357=#REF!,#REF!)))</f>
        <v>0</v>
      </c>
      <c r="P4357" s="1">
        <v>4355</v>
      </c>
      <c r="Q4357">
        <f t="shared" ca="1" si="412"/>
        <v>2287.3866240987941</v>
      </c>
      <c r="R4357" s="2">
        <f t="shared" ca="1" si="413"/>
        <v>38.123110401646571</v>
      </c>
      <c r="S4357" s="8">
        <f ca="1">COUNTIF($N$3:$N4357,S$2)/$P4357</f>
        <v>0.67049368541905852</v>
      </c>
      <c r="T4357" s="9">
        <f ca="1">COUNTIF($N$3:$N4357,T$2)/$P4357</f>
        <v>0.32950631458094143</v>
      </c>
    </row>
    <row r="4358" spans="10:20" x14ac:dyDescent="0.25">
      <c r="J4358" s="1">
        <f t="shared" ca="1" si="411"/>
        <v>0</v>
      </c>
      <c r="K4358">
        <f t="shared" ca="1" si="415"/>
        <v>0.90405485974356392</v>
      </c>
      <c r="L4358">
        <f t="shared" ca="1" si="416"/>
        <v>2.7625278506593176</v>
      </c>
      <c r="M4358">
        <f t="shared" ca="1" si="414"/>
        <v>0.90405485974356392</v>
      </c>
      <c r="N4358" s="1">
        <f ca="1">IF(M4358=K4358,K$2,IF(M4358=L4358,L$2,IF(M4358=#REF!,#REF!)))</f>
        <v>0</v>
      </c>
      <c r="P4358" s="1">
        <v>4356</v>
      </c>
      <c r="Q4358">
        <f t="shared" ca="1" si="412"/>
        <v>2288.2906789585377</v>
      </c>
      <c r="R4358" s="2">
        <f t="shared" ca="1" si="413"/>
        <v>38.138177982642297</v>
      </c>
      <c r="S4358" s="8">
        <f ca="1">COUNTIF($N$3:$N4358,S$2)/$P4358</f>
        <v>0.67056932966023874</v>
      </c>
      <c r="T4358" s="9">
        <f ca="1">COUNTIF($N$3:$N4358,T$2)/$P4358</f>
        <v>0.32943067033976126</v>
      </c>
    </row>
    <row r="4359" spans="10:20" x14ac:dyDescent="0.25">
      <c r="J4359" s="1">
        <f t="shared" ca="1" si="411"/>
        <v>0</v>
      </c>
      <c r="K4359">
        <f t="shared" ca="1" si="415"/>
        <v>2.1820586372257278</v>
      </c>
      <c r="L4359">
        <f t="shared" ca="1" si="416"/>
        <v>3.6458415485897548</v>
      </c>
      <c r="M4359">
        <f t="shared" ca="1" si="414"/>
        <v>2.1820586372257278</v>
      </c>
      <c r="N4359" s="1">
        <f ca="1">IF(M4359=K4359,K$2,IF(M4359=L4359,L$2,IF(M4359=#REF!,#REF!)))</f>
        <v>0</v>
      </c>
      <c r="P4359" s="1">
        <v>4357</v>
      </c>
      <c r="Q4359">
        <f t="shared" ca="1" si="412"/>
        <v>2290.4727375957632</v>
      </c>
      <c r="R4359" s="2">
        <f t="shared" ca="1" si="413"/>
        <v>38.17454562659605</v>
      </c>
      <c r="S4359" s="8">
        <f ca="1">COUNTIF($N$3:$N4359,S$2)/$P4359</f>
        <v>0.67064493917833368</v>
      </c>
      <c r="T4359" s="9">
        <f ca="1">COUNTIF($N$3:$N4359,T$2)/$P4359</f>
        <v>0.32935506082166627</v>
      </c>
    </row>
    <row r="4360" spans="10:20" x14ac:dyDescent="0.25">
      <c r="J4360" s="1">
        <f t="shared" ca="1" si="411"/>
        <v>0</v>
      </c>
      <c r="K4360">
        <f t="shared" ca="1" si="415"/>
        <v>0.46829285996771669</v>
      </c>
      <c r="L4360">
        <f t="shared" ca="1" si="416"/>
        <v>0.56435495259874813</v>
      </c>
      <c r="M4360">
        <f t="shared" ca="1" si="414"/>
        <v>0.46829285996771669</v>
      </c>
      <c r="N4360" s="1">
        <f ca="1">IF(M4360=K4360,K$2,IF(M4360=L4360,L$2,IF(M4360=#REF!,#REF!)))</f>
        <v>0</v>
      </c>
      <c r="P4360" s="1">
        <v>4358</v>
      </c>
      <c r="Q4360">
        <f t="shared" ca="1" si="412"/>
        <v>2290.9410304557309</v>
      </c>
      <c r="R4360" s="2">
        <f t="shared" ca="1" si="413"/>
        <v>38.182350507595515</v>
      </c>
      <c r="S4360" s="8">
        <f ca="1">COUNTIF($N$3:$N4360,S$2)/$P4360</f>
        <v>0.67072051399724641</v>
      </c>
      <c r="T4360" s="9">
        <f ca="1">COUNTIF($N$3:$N4360,T$2)/$P4360</f>
        <v>0.32927948600275353</v>
      </c>
    </row>
    <row r="4361" spans="10:20" x14ac:dyDescent="0.25">
      <c r="J4361" s="1">
        <f t="shared" ca="1" si="411"/>
        <v>0</v>
      </c>
      <c r="K4361">
        <f t="shared" ca="1" si="415"/>
        <v>0.4889223163906416</v>
      </c>
      <c r="L4361">
        <f t="shared" ca="1" si="416"/>
        <v>0.44568898192559875</v>
      </c>
      <c r="M4361">
        <f t="shared" ca="1" si="414"/>
        <v>0.44568898192559875</v>
      </c>
      <c r="N4361" s="1">
        <f ca="1">IF(M4361=K4361,K$2,IF(M4361=L4361,L$2,IF(M4361=#REF!,#REF!)))</f>
        <v>1</v>
      </c>
      <c r="P4361" s="1">
        <v>4359</v>
      </c>
      <c r="Q4361">
        <f t="shared" ca="1" si="412"/>
        <v>2291.3867194376567</v>
      </c>
      <c r="R4361" s="2">
        <f t="shared" ca="1" si="413"/>
        <v>38.189778657294276</v>
      </c>
      <c r="S4361" s="8">
        <f ca="1">COUNTIF($N$3:$N4361,S$2)/$P4361</f>
        <v>0.67056664372562513</v>
      </c>
      <c r="T4361" s="9">
        <f ca="1">COUNTIF($N$3:$N4361,T$2)/$P4361</f>
        <v>0.32943335627437487</v>
      </c>
    </row>
    <row r="4362" spans="10:20" x14ac:dyDescent="0.25">
      <c r="J4362" s="1">
        <f t="shared" ca="1" si="411"/>
        <v>1</v>
      </c>
      <c r="K4362">
        <f t="shared" ca="1" si="415"/>
        <v>0.60139445160118277</v>
      </c>
      <c r="L4362">
        <f t="shared" ca="1" si="416"/>
        <v>0</v>
      </c>
      <c r="M4362">
        <f t="shared" ca="1" si="414"/>
        <v>0.60139445160118277</v>
      </c>
      <c r="N4362" s="1">
        <f ca="1">IF(M4362=K4362,K$2,IF(M4362=L4362,L$2,IF(M4362=#REF!,#REF!)))</f>
        <v>0</v>
      </c>
      <c r="P4362" s="1">
        <v>4360</v>
      </c>
      <c r="Q4362">
        <f t="shared" ca="1" si="412"/>
        <v>2291.9881138892579</v>
      </c>
      <c r="R4362" s="2">
        <f t="shared" ca="1" si="413"/>
        <v>38.199801898154298</v>
      </c>
      <c r="S4362" s="8">
        <f ca="1">COUNTIF($N$3:$N4362,S$2)/$P4362</f>
        <v>0.67064220183486234</v>
      </c>
      <c r="T4362" s="9">
        <f ca="1">COUNTIF($N$3:$N4362,T$2)/$P4362</f>
        <v>0.32935779816513761</v>
      </c>
    </row>
    <row r="4363" spans="10:20" x14ac:dyDescent="0.25">
      <c r="J4363" s="1">
        <f t="shared" ca="1" si="411"/>
        <v>0</v>
      </c>
      <c r="K4363">
        <f t="shared" ca="1" si="415"/>
        <v>3.4251695287665789</v>
      </c>
      <c r="L4363">
        <f t="shared" ca="1" si="416"/>
        <v>3.2423073251287481E-2</v>
      </c>
      <c r="M4363">
        <f t="shared" ca="1" si="414"/>
        <v>3.2423073251287481E-2</v>
      </c>
      <c r="N4363" s="1">
        <f ca="1">IF(M4363=K4363,K$2,IF(M4363=L4363,L$2,IF(M4363=#REF!,#REF!)))</f>
        <v>1</v>
      </c>
      <c r="P4363" s="1">
        <v>4361</v>
      </c>
      <c r="Q4363">
        <f t="shared" ca="1" si="412"/>
        <v>2292.0205369625091</v>
      </c>
      <c r="R4363" s="2">
        <f t="shared" ca="1" si="413"/>
        <v>38.200342282708483</v>
      </c>
      <c r="S4363" s="8">
        <f ca="1">COUNTIF($N$3:$N4363,S$2)/$P4363</f>
        <v>0.67048842008713594</v>
      </c>
      <c r="T4363" s="9">
        <f ca="1">COUNTIF($N$3:$N4363,T$2)/$P4363</f>
        <v>0.32951157991286401</v>
      </c>
    </row>
    <row r="4364" spans="10:20" x14ac:dyDescent="0.25">
      <c r="J4364" s="1">
        <f t="shared" ca="1" si="411"/>
        <v>1</v>
      </c>
      <c r="K4364">
        <f t="shared" ca="1" si="415"/>
        <v>0.73529333590587143</v>
      </c>
      <c r="L4364">
        <f t="shared" ca="1" si="416"/>
        <v>0</v>
      </c>
      <c r="M4364">
        <f t="shared" ca="1" si="414"/>
        <v>0.73529333590587143</v>
      </c>
      <c r="N4364" s="1">
        <f ca="1">IF(M4364=K4364,K$2,IF(M4364=L4364,L$2,IF(M4364=#REF!,#REF!)))</f>
        <v>0</v>
      </c>
      <c r="P4364" s="1">
        <v>4362</v>
      </c>
      <c r="Q4364">
        <f t="shared" ca="1" si="412"/>
        <v>2292.7558302984148</v>
      </c>
      <c r="R4364" s="2">
        <f t="shared" ca="1" si="413"/>
        <v>38.212597171640247</v>
      </c>
      <c r="S4364" s="8">
        <f ca="1">COUNTIF($N$3:$N4364,S$2)/$P4364</f>
        <v>0.67056396148555708</v>
      </c>
      <c r="T4364" s="9">
        <f ca="1">COUNTIF($N$3:$N4364,T$2)/$P4364</f>
        <v>0.32943603851444292</v>
      </c>
    </row>
    <row r="4365" spans="10:20" x14ac:dyDescent="0.25">
      <c r="J4365" s="1">
        <f t="shared" ca="1" si="411"/>
        <v>0</v>
      </c>
      <c r="K4365">
        <f t="shared" ca="1" si="415"/>
        <v>3.6597595755917567</v>
      </c>
      <c r="L4365">
        <f t="shared" ca="1" si="416"/>
        <v>3.1014774306385293</v>
      </c>
      <c r="M4365">
        <f t="shared" ca="1" si="414"/>
        <v>3.1014774306385293</v>
      </c>
      <c r="N4365" s="1">
        <f ca="1">IF(M4365=K4365,K$2,IF(M4365=L4365,L$2,IF(M4365=#REF!,#REF!)))</f>
        <v>1</v>
      </c>
      <c r="P4365" s="1">
        <v>4363</v>
      </c>
      <c r="Q4365">
        <f t="shared" ca="1" si="412"/>
        <v>2295.8573077290534</v>
      </c>
      <c r="R4365" s="2">
        <f t="shared" ca="1" si="413"/>
        <v>38.264288462150894</v>
      </c>
      <c r="S4365" s="8">
        <f ca="1">COUNTIF($N$3:$N4365,S$2)/$P4365</f>
        <v>0.67041026816410731</v>
      </c>
      <c r="T4365" s="9">
        <f ca="1">COUNTIF($N$3:$N4365,T$2)/$P4365</f>
        <v>0.32958973183589274</v>
      </c>
    </row>
    <row r="4366" spans="10:20" x14ac:dyDescent="0.25">
      <c r="J4366" s="1">
        <f t="shared" ca="1" si="411"/>
        <v>1</v>
      </c>
      <c r="K4366">
        <f t="shared" ca="1" si="415"/>
        <v>0.52776990492439801</v>
      </c>
      <c r="L4366">
        <f t="shared" ca="1" si="416"/>
        <v>0</v>
      </c>
      <c r="M4366">
        <f t="shared" ca="1" si="414"/>
        <v>0.52776990492439801</v>
      </c>
      <c r="N4366" s="1">
        <f ca="1">IF(M4366=K4366,K$2,IF(M4366=L4366,L$2,IF(M4366=#REF!,#REF!)))</f>
        <v>0</v>
      </c>
      <c r="P4366" s="1">
        <v>4364</v>
      </c>
      <c r="Q4366">
        <f t="shared" ca="1" si="412"/>
        <v>2296.3850776339777</v>
      </c>
      <c r="R4366" s="2">
        <f t="shared" ca="1" si="413"/>
        <v>38.273084627232961</v>
      </c>
      <c r="S4366" s="8">
        <f ca="1">COUNTIF($N$3:$N4366,S$2)/$P4366</f>
        <v>0.67048579285059573</v>
      </c>
      <c r="T4366" s="9">
        <f ca="1">COUNTIF($N$3:$N4366,T$2)/$P4366</f>
        <v>0.32951420714940421</v>
      </c>
    </row>
    <row r="4367" spans="10:20" x14ac:dyDescent="0.25">
      <c r="J4367" s="1">
        <f t="shared" ca="1" si="411"/>
        <v>0</v>
      </c>
      <c r="K4367">
        <f t="shared" ca="1" si="415"/>
        <v>1.0188680711724483</v>
      </c>
      <c r="L4367">
        <f t="shared" ca="1" si="416"/>
        <v>0.10261943676308413</v>
      </c>
      <c r="M4367">
        <f t="shared" ca="1" si="414"/>
        <v>0.10261943676308413</v>
      </c>
      <c r="N4367" s="1">
        <f ca="1">IF(M4367=K4367,K$2,IF(M4367=L4367,L$2,IF(M4367=#REF!,#REF!)))</f>
        <v>1</v>
      </c>
      <c r="P4367" s="1">
        <v>4365</v>
      </c>
      <c r="Q4367">
        <f t="shared" ca="1" si="412"/>
        <v>2296.487697070741</v>
      </c>
      <c r="R4367" s="2">
        <f t="shared" ca="1" si="413"/>
        <v>38.274794951179018</v>
      </c>
      <c r="S4367" s="8">
        <f ca="1">COUNTIF($N$3:$N4367,S$2)/$P4367</f>
        <v>0.670332187857961</v>
      </c>
      <c r="T4367" s="9">
        <f ca="1">COUNTIF($N$3:$N4367,T$2)/$P4367</f>
        <v>0.32966781214203894</v>
      </c>
    </row>
    <row r="4368" spans="10:20" x14ac:dyDescent="0.25">
      <c r="J4368" s="1">
        <f t="shared" ca="1" si="411"/>
        <v>1</v>
      </c>
      <c r="K4368">
        <f t="shared" ca="1" si="415"/>
        <v>0.70254862601555768</v>
      </c>
      <c r="L4368">
        <f t="shared" ca="1" si="416"/>
        <v>0</v>
      </c>
      <c r="M4368">
        <f t="shared" ca="1" si="414"/>
        <v>0.70254862601555768</v>
      </c>
      <c r="N4368" s="1">
        <f ca="1">IF(M4368=K4368,K$2,IF(M4368=L4368,L$2,IF(M4368=#REF!,#REF!)))</f>
        <v>0</v>
      </c>
      <c r="P4368" s="1">
        <v>4366</v>
      </c>
      <c r="Q4368">
        <f t="shared" ca="1" si="412"/>
        <v>2297.1902456967564</v>
      </c>
      <c r="R4368" s="2">
        <f t="shared" ca="1" si="413"/>
        <v>38.28650409494594</v>
      </c>
      <c r="S4368" s="8">
        <f ca="1">COUNTIF($N$3:$N4368,S$2)/$P4368</f>
        <v>0.67040769583142468</v>
      </c>
      <c r="T4368" s="9">
        <f ca="1">COUNTIF($N$3:$N4368,T$2)/$P4368</f>
        <v>0.32959230416857538</v>
      </c>
    </row>
    <row r="4369" spans="10:20" x14ac:dyDescent="0.25">
      <c r="J4369" s="1">
        <f t="shared" ca="1" si="411"/>
        <v>0</v>
      </c>
      <c r="K4369">
        <f t="shared" ca="1" si="415"/>
        <v>2.4545459740446192</v>
      </c>
      <c r="L4369">
        <f t="shared" ca="1" si="416"/>
        <v>0.73110451960638978</v>
      </c>
      <c r="M4369">
        <f t="shared" ca="1" si="414"/>
        <v>0.73110451960638978</v>
      </c>
      <c r="N4369" s="1">
        <f ca="1">IF(M4369=K4369,K$2,IF(M4369=L4369,L$2,IF(M4369=#REF!,#REF!)))</f>
        <v>1</v>
      </c>
      <c r="P4369" s="1">
        <v>4367</v>
      </c>
      <c r="Q4369">
        <f t="shared" ca="1" si="412"/>
        <v>2297.921350216363</v>
      </c>
      <c r="R4369" s="2">
        <f t="shared" ca="1" si="413"/>
        <v>38.298689170272716</v>
      </c>
      <c r="S4369" s="8">
        <f ca="1">COUNTIF($N$3:$N4369,S$2)/$P4369</f>
        <v>0.67025417907029994</v>
      </c>
      <c r="T4369" s="9">
        <f ca="1">COUNTIF($N$3:$N4369,T$2)/$P4369</f>
        <v>0.32974582092970001</v>
      </c>
    </row>
    <row r="4370" spans="10:20" x14ac:dyDescent="0.25">
      <c r="J4370" s="1">
        <f t="shared" ca="1" si="411"/>
        <v>1</v>
      </c>
      <c r="K4370">
        <f t="shared" ca="1" si="415"/>
        <v>0.8209109812502654</v>
      </c>
      <c r="L4370">
        <f t="shared" ca="1" si="416"/>
        <v>0</v>
      </c>
      <c r="M4370">
        <f t="shared" ca="1" si="414"/>
        <v>0.8209109812502654</v>
      </c>
      <c r="N4370" s="1">
        <f ca="1">IF(M4370=K4370,K$2,IF(M4370=L4370,L$2,IF(M4370=#REF!,#REF!)))</f>
        <v>0</v>
      </c>
      <c r="P4370" s="1">
        <v>4368</v>
      </c>
      <c r="Q4370">
        <f t="shared" ca="1" si="412"/>
        <v>2298.7422611976131</v>
      </c>
      <c r="R4370" s="2">
        <f t="shared" ca="1" si="413"/>
        <v>38.312371019960217</v>
      </c>
      <c r="S4370" s="8">
        <f ca="1">COUNTIF($N$3:$N4370,S$2)/$P4370</f>
        <v>0.67032967032967028</v>
      </c>
      <c r="T4370" s="9">
        <f ca="1">COUNTIF($N$3:$N4370,T$2)/$P4370</f>
        <v>0.32967032967032966</v>
      </c>
    </row>
    <row r="4371" spans="10:20" x14ac:dyDescent="0.25">
      <c r="J4371" s="1">
        <f t="shared" ca="1" si="411"/>
        <v>0</v>
      </c>
      <c r="K4371">
        <f t="shared" ca="1" si="415"/>
        <v>1.9926705211120768</v>
      </c>
      <c r="L4371">
        <f t="shared" ca="1" si="416"/>
        <v>2.1635375736176079</v>
      </c>
      <c r="M4371">
        <f t="shared" ca="1" si="414"/>
        <v>1.9926705211120768</v>
      </c>
      <c r="N4371" s="1">
        <f ca="1">IF(M4371=K4371,K$2,IF(M4371=L4371,L$2,IF(M4371=#REF!,#REF!)))</f>
        <v>0</v>
      </c>
      <c r="P4371" s="1">
        <v>4369</v>
      </c>
      <c r="Q4371">
        <f t="shared" ca="1" si="412"/>
        <v>2300.734931718725</v>
      </c>
      <c r="R4371" s="2">
        <f t="shared" ca="1" si="413"/>
        <v>38.345582195312083</v>
      </c>
      <c r="S4371" s="8">
        <f ca="1">COUNTIF($N$3:$N4371,S$2)/$P4371</f>
        <v>0.67040512703135724</v>
      </c>
      <c r="T4371" s="9">
        <f ca="1">COUNTIF($N$3:$N4371,T$2)/$P4371</f>
        <v>0.3295948729686427</v>
      </c>
    </row>
    <row r="4372" spans="10:20" x14ac:dyDescent="0.25">
      <c r="J4372" s="1">
        <f t="shared" ca="1" si="411"/>
        <v>0</v>
      </c>
      <c r="K4372">
        <f t="shared" ca="1" si="415"/>
        <v>0.15310699792643478</v>
      </c>
      <c r="L4372">
        <f t="shared" ca="1" si="416"/>
        <v>0.25787265638332113</v>
      </c>
      <c r="M4372">
        <f t="shared" ca="1" si="414"/>
        <v>0.15310699792643478</v>
      </c>
      <c r="N4372" s="1">
        <f ca="1">IF(M4372=K4372,K$2,IF(M4372=L4372,L$2,IF(M4372=#REF!,#REF!)))</f>
        <v>0</v>
      </c>
      <c r="P4372" s="1">
        <v>4370</v>
      </c>
      <c r="Q4372">
        <f t="shared" ca="1" si="412"/>
        <v>2300.8880387166514</v>
      </c>
      <c r="R4372" s="2">
        <f t="shared" ca="1" si="413"/>
        <v>38.348133978610853</v>
      </c>
      <c r="S4372" s="8">
        <f ca="1">COUNTIF($N$3:$N4372,S$2)/$P4372</f>
        <v>0.67048054919908462</v>
      </c>
      <c r="T4372" s="9">
        <f ca="1">COUNTIF($N$3:$N4372,T$2)/$P4372</f>
        <v>0.32951945080091533</v>
      </c>
    </row>
    <row r="4373" spans="10:20" x14ac:dyDescent="0.25">
      <c r="J4373" s="1">
        <f t="shared" ca="1" si="411"/>
        <v>0</v>
      </c>
      <c r="K4373">
        <f t="shared" ca="1" si="415"/>
        <v>0.10151250174072944</v>
      </c>
      <c r="L4373">
        <f t="shared" ca="1" si="416"/>
        <v>0.19583253258254057</v>
      </c>
      <c r="M4373">
        <f t="shared" ca="1" si="414"/>
        <v>0.10151250174072944</v>
      </c>
      <c r="N4373" s="1">
        <f ca="1">IF(M4373=K4373,K$2,IF(M4373=L4373,L$2,IF(M4373=#REF!,#REF!)))</f>
        <v>0</v>
      </c>
      <c r="P4373" s="1">
        <v>4371</v>
      </c>
      <c r="Q4373">
        <f t="shared" ca="1" si="412"/>
        <v>2300.9895512183921</v>
      </c>
      <c r="R4373" s="2">
        <f t="shared" ca="1" si="413"/>
        <v>38.349825853639871</v>
      </c>
      <c r="S4373" s="8">
        <f ca="1">COUNTIF($N$3:$N4373,S$2)/$P4373</f>
        <v>0.67055593685655457</v>
      </c>
      <c r="T4373" s="9">
        <f ca="1">COUNTIF($N$3:$N4373,T$2)/$P4373</f>
        <v>0.32944406314344543</v>
      </c>
    </row>
    <row r="4374" spans="10:20" x14ac:dyDescent="0.25">
      <c r="J4374" s="1">
        <f t="shared" ca="1" si="411"/>
        <v>0</v>
      </c>
      <c r="K4374">
        <f t="shared" ca="1" si="415"/>
        <v>0.52892028576662198</v>
      </c>
      <c r="L4374">
        <f t="shared" ca="1" si="416"/>
        <v>0.64623542365461295</v>
      </c>
      <c r="M4374">
        <f t="shared" ca="1" si="414"/>
        <v>0.52892028576662198</v>
      </c>
      <c r="N4374" s="1">
        <f ca="1">IF(M4374=K4374,K$2,IF(M4374=L4374,L$2,IF(M4374=#REF!,#REF!)))</f>
        <v>0</v>
      </c>
      <c r="P4374" s="1">
        <v>4372</v>
      </c>
      <c r="Q4374">
        <f t="shared" ca="1" si="412"/>
        <v>2301.5184715041587</v>
      </c>
      <c r="R4374" s="2">
        <f t="shared" ca="1" si="413"/>
        <v>38.358641191735977</v>
      </c>
      <c r="S4374" s="8">
        <f ca="1">COUNTIF($N$3:$N4374,S$2)/$P4374</f>
        <v>0.67063129002744737</v>
      </c>
      <c r="T4374" s="9">
        <f ca="1">COUNTIF($N$3:$N4374,T$2)/$P4374</f>
        <v>0.32936870997255263</v>
      </c>
    </row>
    <row r="4375" spans="10:20" x14ac:dyDescent="0.25">
      <c r="J4375" s="1">
        <f t="shared" ca="1" si="411"/>
        <v>0</v>
      </c>
      <c r="K4375">
        <f t="shared" ca="1" si="415"/>
        <v>7.1305730490439201E-2</v>
      </c>
      <c r="L4375">
        <f t="shared" ca="1" si="416"/>
        <v>1.857627208994127</v>
      </c>
      <c r="M4375">
        <f t="shared" ca="1" si="414"/>
        <v>7.1305730490439201E-2</v>
      </c>
      <c r="N4375" s="1">
        <f ca="1">IF(M4375=K4375,K$2,IF(M4375=L4375,L$2,IF(M4375=#REF!,#REF!)))</f>
        <v>0</v>
      </c>
      <c r="P4375" s="1">
        <v>4373</v>
      </c>
      <c r="Q4375">
        <f t="shared" ca="1" si="412"/>
        <v>2301.5897772346493</v>
      </c>
      <c r="R4375" s="2">
        <f t="shared" ca="1" si="413"/>
        <v>38.359829620577486</v>
      </c>
      <c r="S4375" s="8">
        <f ca="1">COUNTIF($N$3:$N4375,S$2)/$P4375</f>
        <v>0.67070660873542187</v>
      </c>
      <c r="T4375" s="9">
        <f ca="1">COUNTIF($N$3:$N4375,T$2)/$P4375</f>
        <v>0.32929339126457807</v>
      </c>
    </row>
    <row r="4376" spans="10:20" x14ac:dyDescent="0.25">
      <c r="J4376" s="1">
        <f t="shared" ca="1" si="411"/>
        <v>0</v>
      </c>
      <c r="K4376">
        <f t="shared" ca="1" si="415"/>
        <v>0.55822842784543636</v>
      </c>
      <c r="L4376">
        <f t="shared" ca="1" si="416"/>
        <v>0.51844584347100742</v>
      </c>
      <c r="M4376">
        <f t="shared" ca="1" si="414"/>
        <v>0.51844584347100742</v>
      </c>
      <c r="N4376" s="1">
        <f ca="1">IF(M4376=K4376,K$2,IF(M4376=L4376,L$2,IF(M4376=#REF!,#REF!)))</f>
        <v>1</v>
      </c>
      <c r="P4376" s="1">
        <v>4374</v>
      </c>
      <c r="Q4376">
        <f t="shared" ca="1" si="412"/>
        <v>2302.1082230781203</v>
      </c>
      <c r="R4376" s="2">
        <f t="shared" ca="1" si="413"/>
        <v>38.368470384635337</v>
      </c>
      <c r="S4376" s="8">
        <f ca="1">COUNTIF($N$3:$N4376,S$2)/$P4376</f>
        <v>0.67055326931870141</v>
      </c>
      <c r="T4376" s="9">
        <f ca="1">COUNTIF($N$3:$N4376,T$2)/$P4376</f>
        <v>0.32944673068129859</v>
      </c>
    </row>
    <row r="4377" spans="10:20" x14ac:dyDescent="0.25">
      <c r="J4377" s="1">
        <f t="shared" ca="1" si="411"/>
        <v>1</v>
      </c>
      <c r="K4377">
        <f t="shared" ca="1" si="415"/>
        <v>0.77612490397716349</v>
      </c>
      <c r="L4377">
        <f t="shared" ca="1" si="416"/>
        <v>0</v>
      </c>
      <c r="M4377">
        <f t="shared" ca="1" si="414"/>
        <v>0.77612490397716349</v>
      </c>
      <c r="N4377" s="1">
        <f ca="1">IF(M4377=K4377,K$2,IF(M4377=L4377,L$2,IF(M4377=#REF!,#REF!)))</f>
        <v>0</v>
      </c>
      <c r="P4377" s="1">
        <v>4375</v>
      </c>
      <c r="Q4377">
        <f t="shared" ca="1" si="412"/>
        <v>2302.8843479820976</v>
      </c>
      <c r="R4377" s="2">
        <f t="shared" ca="1" si="413"/>
        <v>38.381405799701625</v>
      </c>
      <c r="S4377" s="8">
        <f ca="1">COUNTIF($N$3:$N4377,S$2)/$P4377</f>
        <v>0.67062857142857146</v>
      </c>
      <c r="T4377" s="9">
        <f ca="1">COUNTIF($N$3:$N4377,T$2)/$P4377</f>
        <v>0.32937142857142859</v>
      </c>
    </row>
    <row r="4378" spans="10:20" x14ac:dyDescent="0.25">
      <c r="J4378" s="1">
        <f t="shared" ca="1" si="411"/>
        <v>0</v>
      </c>
      <c r="K4378">
        <f t="shared" ca="1" si="415"/>
        <v>0.29213065374459452</v>
      </c>
      <c r="L4378">
        <f t="shared" ca="1" si="416"/>
        <v>2.6486651490422948</v>
      </c>
      <c r="M4378">
        <f t="shared" ca="1" si="414"/>
        <v>0.29213065374459452</v>
      </c>
      <c r="N4378" s="1">
        <f ca="1">IF(M4378=K4378,K$2,IF(M4378=L4378,L$2,IF(M4378=#REF!,#REF!)))</f>
        <v>0</v>
      </c>
      <c r="P4378" s="1">
        <v>4376</v>
      </c>
      <c r="Q4378">
        <f t="shared" ca="1" si="412"/>
        <v>2303.1764786358422</v>
      </c>
      <c r="R4378" s="2">
        <f t="shared" ca="1" si="413"/>
        <v>38.386274643930705</v>
      </c>
      <c r="S4378" s="8">
        <f ca="1">COUNTIF($N$3:$N4378,S$2)/$P4378</f>
        <v>0.67070383912248632</v>
      </c>
      <c r="T4378" s="9">
        <f ca="1">COUNTIF($N$3:$N4378,T$2)/$P4378</f>
        <v>0.32929616087751373</v>
      </c>
    </row>
    <row r="4379" spans="10:20" x14ac:dyDescent="0.25">
      <c r="J4379" s="1">
        <f t="shared" ca="1" si="411"/>
        <v>0</v>
      </c>
      <c r="K4379">
        <f t="shared" ca="1" si="415"/>
        <v>1.9092107293499483</v>
      </c>
      <c r="L4379">
        <f t="shared" ca="1" si="416"/>
        <v>0.58836597898571263</v>
      </c>
      <c r="M4379">
        <f t="shared" ca="1" si="414"/>
        <v>0.58836597898571263</v>
      </c>
      <c r="N4379" s="1">
        <f ca="1">IF(M4379=K4379,K$2,IF(M4379=L4379,L$2,IF(M4379=#REF!,#REF!)))</f>
        <v>1</v>
      </c>
      <c r="P4379" s="1">
        <v>4377</v>
      </c>
      <c r="Q4379">
        <f t="shared" ca="1" si="412"/>
        <v>2303.7648446148278</v>
      </c>
      <c r="R4379" s="2">
        <f t="shared" ca="1" si="413"/>
        <v>38.396080743580463</v>
      </c>
      <c r="S4379" s="8">
        <f ca="1">COUNTIF($N$3:$N4379,S$2)/$P4379</f>
        <v>0.67055060543751432</v>
      </c>
      <c r="T4379" s="9">
        <f ca="1">COUNTIF($N$3:$N4379,T$2)/$P4379</f>
        <v>0.32944939456248573</v>
      </c>
    </row>
    <row r="4380" spans="10:20" x14ac:dyDescent="0.25">
      <c r="J4380" s="1">
        <f t="shared" ca="1" si="411"/>
        <v>1</v>
      </c>
      <c r="K4380">
        <f t="shared" ca="1" si="415"/>
        <v>0.68522862799500617</v>
      </c>
      <c r="L4380">
        <f t="shared" ca="1" si="416"/>
        <v>0</v>
      </c>
      <c r="M4380">
        <f t="shared" ca="1" si="414"/>
        <v>0.68522862799500617</v>
      </c>
      <c r="N4380" s="1">
        <f ca="1">IF(M4380=K4380,K$2,IF(M4380=L4380,L$2,IF(M4380=#REF!,#REF!)))</f>
        <v>0</v>
      </c>
      <c r="P4380" s="1">
        <v>4378</v>
      </c>
      <c r="Q4380">
        <f t="shared" ca="1" si="412"/>
        <v>2304.4500732428228</v>
      </c>
      <c r="R4380" s="2">
        <f t="shared" ca="1" si="413"/>
        <v>38.407501220713712</v>
      </c>
      <c r="S4380" s="8">
        <f ca="1">COUNTIF($N$3:$N4380,S$2)/$P4380</f>
        <v>0.67062585655550477</v>
      </c>
      <c r="T4380" s="9">
        <f ca="1">COUNTIF($N$3:$N4380,T$2)/$P4380</f>
        <v>0.32937414344449523</v>
      </c>
    </row>
    <row r="4381" spans="10:20" x14ac:dyDescent="0.25">
      <c r="J4381" s="1">
        <f t="shared" ca="1" si="411"/>
        <v>0</v>
      </c>
      <c r="K4381">
        <f t="shared" ca="1" si="415"/>
        <v>0.21130974875518779</v>
      </c>
      <c r="L4381">
        <f t="shared" ca="1" si="416"/>
        <v>1.4641147115117996</v>
      </c>
      <c r="M4381">
        <f t="shared" ca="1" si="414"/>
        <v>0.21130974875518779</v>
      </c>
      <c r="N4381" s="1">
        <f ca="1">IF(M4381=K4381,K$2,IF(M4381=L4381,L$2,IF(M4381=#REF!,#REF!)))</f>
        <v>0</v>
      </c>
      <c r="P4381" s="1">
        <v>4379</v>
      </c>
      <c r="Q4381">
        <f t="shared" ca="1" si="412"/>
        <v>2304.6613829915782</v>
      </c>
      <c r="R4381" s="2">
        <f t="shared" ca="1" si="413"/>
        <v>38.411023049859637</v>
      </c>
      <c r="S4381" s="8">
        <f ca="1">COUNTIF($N$3:$N4381,S$2)/$P4381</f>
        <v>0.67070107330440742</v>
      </c>
      <c r="T4381" s="9">
        <f ca="1">COUNTIF($N$3:$N4381,T$2)/$P4381</f>
        <v>0.32929892669559258</v>
      </c>
    </row>
    <row r="4382" spans="10:20" x14ac:dyDescent="0.25">
      <c r="J4382" s="1">
        <f t="shared" ca="1" si="411"/>
        <v>0</v>
      </c>
      <c r="K4382">
        <f t="shared" ca="1" si="415"/>
        <v>0.28241646482537697</v>
      </c>
      <c r="L4382">
        <f t="shared" ca="1" si="416"/>
        <v>1.5511539173777589</v>
      </c>
      <c r="M4382">
        <f t="shared" ca="1" si="414"/>
        <v>0.28241646482537697</v>
      </c>
      <c r="N4382" s="1">
        <f ca="1">IF(M4382=K4382,K$2,IF(M4382=L4382,L$2,IF(M4382=#REF!,#REF!)))</f>
        <v>0</v>
      </c>
      <c r="P4382" s="1">
        <v>4380</v>
      </c>
      <c r="Q4382">
        <f t="shared" ca="1" si="412"/>
        <v>2304.9437994564037</v>
      </c>
      <c r="R4382" s="2">
        <f t="shared" ca="1" si="413"/>
        <v>38.415729990940058</v>
      </c>
      <c r="S4382" s="8">
        <f ca="1">COUNTIF($N$3:$N4382,S$2)/$P4382</f>
        <v>0.67077625570776256</v>
      </c>
      <c r="T4382" s="9">
        <f ca="1">COUNTIF($N$3:$N4382,T$2)/$P4382</f>
        <v>0.32922374429223744</v>
      </c>
    </row>
    <row r="4383" spans="10:20" x14ac:dyDescent="0.25">
      <c r="J4383" s="1">
        <f t="shared" ca="1" si="411"/>
        <v>0</v>
      </c>
      <c r="K4383">
        <f t="shared" ca="1" si="415"/>
        <v>0.39902695565228224</v>
      </c>
      <c r="L4383">
        <f t="shared" ca="1" si="416"/>
        <v>0.50911225178187081</v>
      </c>
      <c r="M4383">
        <f t="shared" ca="1" si="414"/>
        <v>0.39902695565228224</v>
      </c>
      <c r="N4383" s="1">
        <f ca="1">IF(M4383=K4383,K$2,IF(M4383=L4383,L$2,IF(M4383=#REF!,#REF!)))</f>
        <v>0</v>
      </c>
      <c r="P4383" s="1">
        <v>4381</v>
      </c>
      <c r="Q4383">
        <f t="shared" ca="1" si="412"/>
        <v>2305.3428264120557</v>
      </c>
      <c r="R4383" s="2">
        <f t="shared" ca="1" si="413"/>
        <v>38.422380440200932</v>
      </c>
      <c r="S4383" s="8">
        <f ca="1">COUNTIF($N$3:$N4383,S$2)/$P4383</f>
        <v>0.67085140378908925</v>
      </c>
      <c r="T4383" s="9">
        <f ca="1">COUNTIF($N$3:$N4383,T$2)/$P4383</f>
        <v>0.32914859621091075</v>
      </c>
    </row>
    <row r="4384" spans="10:20" x14ac:dyDescent="0.25">
      <c r="J4384" s="1">
        <f t="shared" ca="1" si="411"/>
        <v>0</v>
      </c>
      <c r="K4384">
        <f t="shared" ca="1" si="415"/>
        <v>3.8495619936932259</v>
      </c>
      <c r="L4384">
        <f t="shared" ca="1" si="416"/>
        <v>2.6061906054133566</v>
      </c>
      <c r="M4384">
        <f t="shared" ca="1" si="414"/>
        <v>2.6061906054133566</v>
      </c>
      <c r="N4384" s="1">
        <f ca="1">IF(M4384=K4384,K$2,IF(M4384=L4384,L$2,IF(M4384=#REF!,#REF!)))</f>
        <v>1</v>
      </c>
      <c r="P4384" s="1">
        <v>4382</v>
      </c>
      <c r="Q4384">
        <f t="shared" ca="1" si="412"/>
        <v>2307.949017017469</v>
      </c>
      <c r="R4384" s="2">
        <f t="shared" ca="1" si="413"/>
        <v>38.465816950291149</v>
      </c>
      <c r="S4384" s="8">
        <f ca="1">COUNTIF($N$3:$N4384,S$2)/$P4384</f>
        <v>0.67069831127339119</v>
      </c>
      <c r="T4384" s="9">
        <f ca="1">COUNTIF($N$3:$N4384,T$2)/$P4384</f>
        <v>0.32930168872660887</v>
      </c>
    </row>
    <row r="4385" spans="10:20" x14ac:dyDescent="0.25">
      <c r="J4385" s="1">
        <f t="shared" ca="1" si="411"/>
        <v>1</v>
      </c>
      <c r="K4385">
        <f t="shared" ca="1" si="415"/>
        <v>3.6370592337784335E-2</v>
      </c>
      <c r="L4385">
        <f t="shared" ca="1" si="416"/>
        <v>0</v>
      </c>
      <c r="M4385">
        <f t="shared" ca="1" si="414"/>
        <v>3.6370592337784335E-2</v>
      </c>
      <c r="N4385" s="1">
        <f ca="1">IF(M4385=K4385,K$2,IF(M4385=L4385,L$2,IF(M4385=#REF!,#REF!)))</f>
        <v>0</v>
      </c>
      <c r="P4385" s="1">
        <v>4383</v>
      </c>
      <c r="Q4385">
        <f t="shared" ca="1" si="412"/>
        <v>2307.9853876098068</v>
      </c>
      <c r="R4385" s="2">
        <f t="shared" ca="1" si="413"/>
        <v>38.466423126830115</v>
      </c>
      <c r="S4385" s="8">
        <f ca="1">COUNTIF($N$3:$N4385,S$2)/$P4385</f>
        <v>0.67077344284736484</v>
      </c>
      <c r="T4385" s="9">
        <f ca="1">COUNTIF($N$3:$N4385,T$2)/$P4385</f>
        <v>0.32922655715263516</v>
      </c>
    </row>
    <row r="4386" spans="10:20" x14ac:dyDescent="0.25">
      <c r="J4386" s="1">
        <f t="shared" ca="1" si="411"/>
        <v>0</v>
      </c>
      <c r="K4386">
        <f t="shared" ca="1" si="415"/>
        <v>0.65122131131249661</v>
      </c>
      <c r="L4386">
        <f t="shared" ca="1" si="416"/>
        <v>0.30393997739119194</v>
      </c>
      <c r="M4386">
        <f t="shared" ca="1" si="414"/>
        <v>0.30393997739119194</v>
      </c>
      <c r="N4386" s="1">
        <f ca="1">IF(M4386=K4386,K$2,IF(M4386=L4386,L$2,IF(M4386=#REF!,#REF!)))</f>
        <v>1</v>
      </c>
      <c r="P4386" s="1">
        <v>4384</v>
      </c>
      <c r="Q4386">
        <f t="shared" ca="1" si="412"/>
        <v>2308.2893275871979</v>
      </c>
      <c r="R4386" s="2">
        <f t="shared" ca="1" si="413"/>
        <v>38.471488793119967</v>
      </c>
      <c r="S4386" s="8">
        <f ca="1">COUNTIF($N$3:$N4386,S$2)/$P4386</f>
        <v>0.67062043795620441</v>
      </c>
      <c r="T4386" s="9">
        <f ca="1">COUNTIF($N$3:$N4386,T$2)/$P4386</f>
        <v>0.32937956204379559</v>
      </c>
    </row>
    <row r="4387" spans="10:20" x14ac:dyDescent="0.25">
      <c r="J4387" s="1">
        <f t="shared" ca="1" si="411"/>
        <v>1</v>
      </c>
      <c r="K4387">
        <f t="shared" ca="1" si="415"/>
        <v>1.5985821588244793</v>
      </c>
      <c r="L4387">
        <f t="shared" ca="1" si="416"/>
        <v>0</v>
      </c>
      <c r="M4387">
        <f t="shared" ca="1" si="414"/>
        <v>1.5985821588244793</v>
      </c>
      <c r="N4387" s="1">
        <f ca="1">IF(M4387=K4387,K$2,IF(M4387=L4387,L$2,IF(M4387=#REF!,#REF!)))</f>
        <v>0</v>
      </c>
      <c r="P4387" s="1">
        <v>4385</v>
      </c>
      <c r="Q4387">
        <f t="shared" ca="1" si="412"/>
        <v>2309.8879097460226</v>
      </c>
      <c r="R4387" s="2">
        <f t="shared" ca="1" si="413"/>
        <v>38.49813182910038</v>
      </c>
      <c r="S4387" s="8">
        <f ca="1">COUNTIF($N$3:$N4387,S$2)/$P4387</f>
        <v>0.67069555302166473</v>
      </c>
      <c r="T4387" s="9">
        <f ca="1">COUNTIF($N$3:$N4387,T$2)/$P4387</f>
        <v>0.32930444697833522</v>
      </c>
    </row>
    <row r="4388" spans="10:20" x14ac:dyDescent="0.25">
      <c r="J4388" s="1">
        <f t="shared" ca="1" si="411"/>
        <v>0</v>
      </c>
      <c r="K4388">
        <f t="shared" ca="1" si="415"/>
        <v>4.0146556497164649</v>
      </c>
      <c r="L4388">
        <f t="shared" ca="1" si="416"/>
        <v>1.19212638075053</v>
      </c>
      <c r="M4388">
        <f t="shared" ca="1" si="414"/>
        <v>1.19212638075053</v>
      </c>
      <c r="N4388" s="1">
        <f ca="1">IF(M4388=K4388,K$2,IF(M4388=L4388,L$2,IF(M4388=#REF!,#REF!)))</f>
        <v>1</v>
      </c>
      <c r="P4388" s="1">
        <v>4386</v>
      </c>
      <c r="Q4388">
        <f t="shared" ca="1" si="412"/>
        <v>2311.0800361267729</v>
      </c>
      <c r="R4388" s="2">
        <f t="shared" ca="1" si="413"/>
        <v>38.518000602112885</v>
      </c>
      <c r="S4388" s="8">
        <f ca="1">COUNTIF($N$3:$N4388,S$2)/$P4388</f>
        <v>0.6705426356589147</v>
      </c>
      <c r="T4388" s="9">
        <f ca="1">COUNTIF($N$3:$N4388,T$2)/$P4388</f>
        <v>0.32945736434108525</v>
      </c>
    </row>
    <row r="4389" spans="10:20" x14ac:dyDescent="0.25">
      <c r="J4389" s="1">
        <f t="shared" ca="1" si="411"/>
        <v>1</v>
      </c>
      <c r="K4389">
        <f t="shared" ca="1" si="415"/>
        <v>0.38490903045175234</v>
      </c>
      <c r="L4389">
        <f t="shared" ca="1" si="416"/>
        <v>0</v>
      </c>
      <c r="M4389">
        <f t="shared" ca="1" si="414"/>
        <v>0.38490903045175234</v>
      </c>
      <c r="N4389" s="1">
        <f ca="1">IF(M4389=K4389,K$2,IF(M4389=L4389,L$2,IF(M4389=#REF!,#REF!)))</f>
        <v>0</v>
      </c>
      <c r="P4389" s="1">
        <v>4387</v>
      </c>
      <c r="Q4389">
        <f t="shared" ca="1" si="412"/>
        <v>2311.4649451572245</v>
      </c>
      <c r="R4389" s="2">
        <f t="shared" ca="1" si="413"/>
        <v>38.524415752620406</v>
      </c>
      <c r="S4389" s="8">
        <f ca="1">COUNTIF($N$3:$N4389,S$2)/$P4389</f>
        <v>0.67061773421472537</v>
      </c>
      <c r="T4389" s="9">
        <f ca="1">COUNTIF($N$3:$N4389,T$2)/$P4389</f>
        <v>0.32938226578527469</v>
      </c>
    </row>
    <row r="4390" spans="10:20" x14ac:dyDescent="0.25">
      <c r="J4390" s="1">
        <f t="shared" ca="1" si="411"/>
        <v>0</v>
      </c>
      <c r="K4390">
        <f t="shared" ca="1" si="415"/>
        <v>0.87235886248312189</v>
      </c>
      <c r="L4390">
        <f t="shared" ca="1" si="416"/>
        <v>0.73231701395352633</v>
      </c>
      <c r="M4390">
        <f t="shared" ca="1" si="414"/>
        <v>0.73231701395352633</v>
      </c>
      <c r="N4390" s="1">
        <f ca="1">IF(M4390=K4390,K$2,IF(M4390=L4390,L$2,IF(M4390=#REF!,#REF!)))</f>
        <v>1</v>
      </c>
      <c r="P4390" s="1">
        <v>4388</v>
      </c>
      <c r="Q4390">
        <f t="shared" ca="1" si="412"/>
        <v>2312.197262171178</v>
      </c>
      <c r="R4390" s="2">
        <f t="shared" ca="1" si="413"/>
        <v>38.536621036186297</v>
      </c>
      <c r="S4390" s="8">
        <f ca="1">COUNTIF($N$3:$N4390,S$2)/$P4390</f>
        <v>0.67046490428441208</v>
      </c>
      <c r="T4390" s="9">
        <f ca="1">COUNTIF($N$3:$N4390,T$2)/$P4390</f>
        <v>0.32953509571558798</v>
      </c>
    </row>
    <row r="4391" spans="10:20" x14ac:dyDescent="0.25">
      <c r="J4391" s="1">
        <f t="shared" ca="1" si="411"/>
        <v>1</v>
      </c>
      <c r="K4391">
        <f t="shared" ca="1" si="415"/>
        <v>0.69004706408224259</v>
      </c>
      <c r="L4391">
        <f t="shared" ca="1" si="416"/>
        <v>0</v>
      </c>
      <c r="M4391">
        <f t="shared" ca="1" si="414"/>
        <v>0.69004706408224259</v>
      </c>
      <c r="N4391" s="1">
        <f ca="1">IF(M4391=K4391,K$2,IF(M4391=L4391,L$2,IF(M4391=#REF!,#REF!)))</f>
        <v>0</v>
      </c>
      <c r="P4391" s="1">
        <v>4389</v>
      </c>
      <c r="Q4391">
        <f t="shared" ca="1" si="412"/>
        <v>2312.8873092352601</v>
      </c>
      <c r="R4391" s="2">
        <f t="shared" ca="1" si="413"/>
        <v>38.548121820587667</v>
      </c>
      <c r="S4391" s="8">
        <f ca="1">COUNTIF($N$3:$N4391,S$2)/$P4391</f>
        <v>0.67053998632945999</v>
      </c>
      <c r="T4391" s="9">
        <f ca="1">COUNTIF($N$3:$N4391,T$2)/$P4391</f>
        <v>0.32946001367054001</v>
      </c>
    </row>
    <row r="4392" spans="10:20" x14ac:dyDescent="0.25">
      <c r="J4392" s="1">
        <f t="shared" ca="1" si="411"/>
        <v>0</v>
      </c>
      <c r="K4392">
        <f t="shared" ca="1" si="415"/>
        <v>0.52612835854112638</v>
      </c>
      <c r="L4392">
        <f t="shared" ca="1" si="416"/>
        <v>9.7240061932806668E-2</v>
      </c>
      <c r="M4392">
        <f t="shared" ca="1" si="414"/>
        <v>9.7240061932806668E-2</v>
      </c>
      <c r="N4392" s="1">
        <f ca="1">IF(M4392=K4392,K$2,IF(M4392=L4392,L$2,IF(M4392=#REF!,#REF!)))</f>
        <v>1</v>
      </c>
      <c r="P4392" s="1">
        <v>4390</v>
      </c>
      <c r="Q4392">
        <f t="shared" ca="1" si="412"/>
        <v>2312.9845492971931</v>
      </c>
      <c r="R4392" s="2">
        <f t="shared" ca="1" si="413"/>
        <v>38.549742488286554</v>
      </c>
      <c r="S4392" s="8">
        <f ca="1">COUNTIF($N$3:$N4392,S$2)/$P4392</f>
        <v>0.67038724373576308</v>
      </c>
      <c r="T4392" s="9">
        <f ca="1">COUNTIF($N$3:$N4392,T$2)/$P4392</f>
        <v>0.32961275626423692</v>
      </c>
    </row>
    <row r="4393" spans="10:20" x14ac:dyDescent="0.25">
      <c r="J4393" s="1">
        <f t="shared" ca="1" si="411"/>
        <v>1</v>
      </c>
      <c r="K4393">
        <f t="shared" ca="1" si="415"/>
        <v>0.35068994472133297</v>
      </c>
      <c r="L4393">
        <f t="shared" ca="1" si="416"/>
        <v>0</v>
      </c>
      <c r="M4393">
        <f t="shared" ca="1" si="414"/>
        <v>0.35068994472133297</v>
      </c>
      <c r="N4393" s="1">
        <f ca="1">IF(M4393=K4393,K$2,IF(M4393=L4393,L$2,IF(M4393=#REF!,#REF!)))</f>
        <v>0</v>
      </c>
      <c r="P4393" s="1">
        <v>4391</v>
      </c>
      <c r="Q4393">
        <f t="shared" ca="1" si="412"/>
        <v>2313.3352392419142</v>
      </c>
      <c r="R4393" s="2">
        <f t="shared" ca="1" si="413"/>
        <v>38.555587320698571</v>
      </c>
      <c r="S4393" s="8">
        <f ca="1">COUNTIF($N$3:$N4393,S$2)/$P4393</f>
        <v>0.67046230926895922</v>
      </c>
      <c r="T4393" s="9">
        <f ca="1">COUNTIF($N$3:$N4393,T$2)/$P4393</f>
        <v>0.32953769073104078</v>
      </c>
    </row>
    <row r="4394" spans="10:20" x14ac:dyDescent="0.25">
      <c r="J4394" s="1">
        <f t="shared" ca="1" si="411"/>
        <v>0</v>
      </c>
      <c r="K4394">
        <f t="shared" ca="1" si="415"/>
        <v>0.1524948256693803</v>
      </c>
      <c r="L4394">
        <f t="shared" ca="1" si="416"/>
        <v>1.3761991369997897</v>
      </c>
      <c r="M4394">
        <f t="shared" ca="1" si="414"/>
        <v>0.1524948256693803</v>
      </c>
      <c r="N4394" s="1">
        <f ca="1">IF(M4394=K4394,K$2,IF(M4394=L4394,L$2,IF(M4394=#REF!,#REF!)))</f>
        <v>0</v>
      </c>
      <c r="P4394" s="1">
        <v>4392</v>
      </c>
      <c r="Q4394">
        <f t="shared" ca="1" si="412"/>
        <v>2313.4877340675835</v>
      </c>
      <c r="R4394" s="2">
        <f t="shared" ca="1" si="413"/>
        <v>38.558128901126388</v>
      </c>
      <c r="S4394" s="8">
        <f ca="1">COUNTIF($N$3:$N4394,S$2)/$P4394</f>
        <v>0.67053734061930781</v>
      </c>
      <c r="T4394" s="9">
        <f ca="1">COUNTIF($N$3:$N4394,T$2)/$P4394</f>
        <v>0.32946265938069219</v>
      </c>
    </row>
    <row r="4395" spans="10:20" x14ac:dyDescent="0.25">
      <c r="J4395" s="1">
        <f t="shared" ref="J4395:J4458" ca="1" si="417">N4394</f>
        <v>0</v>
      </c>
      <c r="K4395">
        <f t="shared" ca="1" si="415"/>
        <v>0.17893477878083178</v>
      </c>
      <c r="L4395">
        <f t="shared" ca="1" si="416"/>
        <v>3.6006619740960768</v>
      </c>
      <c r="M4395">
        <f t="shared" ca="1" si="414"/>
        <v>0.17893477878083178</v>
      </c>
      <c r="N4395" s="1">
        <f ca="1">IF(M4395=K4395,K$2,IF(M4395=L4395,L$2,IF(M4395=#REF!,#REF!)))</f>
        <v>0</v>
      </c>
      <c r="P4395" s="1">
        <v>4393</v>
      </c>
      <c r="Q4395">
        <f t="shared" ref="Q4395:Q4458" ca="1" si="418">M4395+Q4394</f>
        <v>2313.6666688463642</v>
      </c>
      <c r="R4395" s="2">
        <f t="shared" ref="R4395:R4458" ca="1" si="419">Q4395/60</f>
        <v>38.561111147439405</v>
      </c>
      <c r="S4395" s="8">
        <f ca="1">COUNTIF($N$3:$N4395,S$2)/$P4395</f>
        <v>0.6706123378101525</v>
      </c>
      <c r="T4395" s="9">
        <f ca="1">COUNTIF($N$3:$N4395,T$2)/$P4395</f>
        <v>0.3293876621898475</v>
      </c>
    </row>
    <row r="4396" spans="10:20" x14ac:dyDescent="0.25">
      <c r="J4396" s="1">
        <f t="shared" ca="1" si="417"/>
        <v>0</v>
      </c>
      <c r="K4396">
        <f t="shared" ca="1" si="415"/>
        <v>0.15388494949287776</v>
      </c>
      <c r="L4396">
        <f t="shared" ca="1" si="416"/>
        <v>2.7023911300341319</v>
      </c>
      <c r="M4396">
        <f t="shared" ca="1" si="414"/>
        <v>0.15388494949287776</v>
      </c>
      <c r="N4396" s="1">
        <f ca="1">IF(M4396=K4396,K$2,IF(M4396=L4396,L$2,IF(M4396=#REF!,#REF!)))</f>
        <v>0</v>
      </c>
      <c r="P4396" s="1">
        <v>4394</v>
      </c>
      <c r="Q4396">
        <f t="shared" ca="1" si="418"/>
        <v>2313.820553795857</v>
      </c>
      <c r="R4396" s="2">
        <f t="shared" ca="1" si="419"/>
        <v>38.563675896597616</v>
      </c>
      <c r="S4396" s="8">
        <f ca="1">COUNTIF($N$3:$N4396,S$2)/$P4396</f>
        <v>0.67068730086481565</v>
      </c>
      <c r="T4396" s="9">
        <f ca="1">COUNTIF($N$3:$N4396,T$2)/$P4396</f>
        <v>0.32931269913518435</v>
      </c>
    </row>
    <row r="4397" spans="10:20" x14ac:dyDescent="0.25">
      <c r="J4397" s="1">
        <f t="shared" ca="1" si="417"/>
        <v>0</v>
      </c>
      <c r="K4397">
        <f t="shared" ca="1" si="415"/>
        <v>4.6822660766331419</v>
      </c>
      <c r="L4397">
        <f t="shared" ca="1" si="416"/>
        <v>1.2603085862382775</v>
      </c>
      <c r="M4397">
        <f t="shared" ca="1" si="414"/>
        <v>1.2603085862382775</v>
      </c>
      <c r="N4397" s="1">
        <f ca="1">IF(M4397=K4397,K$2,IF(M4397=L4397,L$2,IF(M4397=#REF!,#REF!)))</f>
        <v>1</v>
      </c>
      <c r="P4397" s="1">
        <v>4395</v>
      </c>
      <c r="Q4397">
        <f t="shared" ca="1" si="418"/>
        <v>2315.0808623820953</v>
      </c>
      <c r="R4397" s="2">
        <f t="shared" ca="1" si="419"/>
        <v>38.584681039701586</v>
      </c>
      <c r="S4397" s="8">
        <f ca="1">COUNTIF($N$3:$N4397,S$2)/$P4397</f>
        <v>0.67053469852104663</v>
      </c>
      <c r="T4397" s="9">
        <f ca="1">COUNTIF($N$3:$N4397,T$2)/$P4397</f>
        <v>0.32946530147895337</v>
      </c>
    </row>
    <row r="4398" spans="10:20" x14ac:dyDescent="0.25">
      <c r="J4398" s="1">
        <f t="shared" ca="1" si="417"/>
        <v>1</v>
      </c>
      <c r="K4398">
        <f t="shared" ca="1" si="415"/>
        <v>0.21659962106752975</v>
      </c>
      <c r="L4398">
        <f t="shared" ca="1" si="416"/>
        <v>0</v>
      </c>
      <c r="M4398">
        <f t="shared" ca="1" si="414"/>
        <v>0.21659962106752975</v>
      </c>
      <c r="N4398" s="1">
        <f ca="1">IF(M4398=K4398,K$2,IF(M4398=L4398,L$2,IF(M4398=#REF!,#REF!)))</f>
        <v>0</v>
      </c>
      <c r="P4398" s="1">
        <v>4396</v>
      </c>
      <c r="Q4398">
        <f t="shared" ca="1" si="418"/>
        <v>2315.2974620031628</v>
      </c>
      <c r="R4398" s="2">
        <f t="shared" ca="1" si="419"/>
        <v>38.588291033386049</v>
      </c>
      <c r="S4398" s="8">
        <f ca="1">COUNTIF($N$3:$N4398,S$2)/$P4398</f>
        <v>0.6706096451319381</v>
      </c>
      <c r="T4398" s="9">
        <f ca="1">COUNTIF($N$3:$N4398,T$2)/$P4398</f>
        <v>0.3293903548680619</v>
      </c>
    </row>
    <row r="4399" spans="10:20" x14ac:dyDescent="0.25">
      <c r="J4399" s="1">
        <f t="shared" ca="1" si="417"/>
        <v>0</v>
      </c>
      <c r="K4399">
        <f t="shared" ca="1" si="415"/>
        <v>0.28114364640595968</v>
      </c>
      <c r="L4399">
        <f t="shared" ca="1" si="416"/>
        <v>3.7374344178850025</v>
      </c>
      <c r="M4399">
        <f t="shared" ca="1" si="414"/>
        <v>0.28114364640595968</v>
      </c>
      <c r="N4399" s="1">
        <f ca="1">IF(M4399=K4399,K$2,IF(M4399=L4399,L$2,IF(M4399=#REF!,#REF!)))</f>
        <v>0</v>
      </c>
      <c r="P4399" s="1">
        <v>4397</v>
      </c>
      <c r="Q4399">
        <f t="shared" ca="1" si="418"/>
        <v>2315.5786056495685</v>
      </c>
      <c r="R4399" s="2">
        <f t="shared" ca="1" si="419"/>
        <v>38.59297676082614</v>
      </c>
      <c r="S4399" s="8">
        <f ca="1">COUNTIF($N$3:$N4399,S$2)/$P4399</f>
        <v>0.67068455765294521</v>
      </c>
      <c r="T4399" s="9">
        <f ca="1">COUNTIF($N$3:$N4399,T$2)/$P4399</f>
        <v>0.32931544234705479</v>
      </c>
    </row>
    <row r="4400" spans="10:20" x14ac:dyDescent="0.25">
      <c r="J4400" s="1">
        <f t="shared" ca="1" si="417"/>
        <v>0</v>
      </c>
      <c r="K4400">
        <f t="shared" ca="1" si="415"/>
        <v>1.2051462448980237</v>
      </c>
      <c r="L4400">
        <f t="shared" ca="1" si="416"/>
        <v>5.0349999052999882E-2</v>
      </c>
      <c r="M4400">
        <f t="shared" ca="1" si="414"/>
        <v>5.0349999052999882E-2</v>
      </c>
      <c r="N4400" s="1">
        <f ca="1">IF(M4400=K4400,K$2,IF(M4400=L4400,L$2,IF(M4400=#REF!,#REF!)))</f>
        <v>1</v>
      </c>
      <c r="P4400" s="1">
        <v>4398</v>
      </c>
      <c r="Q4400">
        <f t="shared" ca="1" si="418"/>
        <v>2315.6289556486217</v>
      </c>
      <c r="R4400" s="2">
        <f t="shared" ca="1" si="419"/>
        <v>38.593815927477031</v>
      </c>
      <c r="S4400" s="8">
        <f ca="1">COUNTIF($N$3:$N4400,S$2)/$P4400</f>
        <v>0.67053206002728516</v>
      </c>
      <c r="T4400" s="9">
        <f ca="1">COUNTIF($N$3:$N4400,T$2)/$P4400</f>
        <v>0.3294679399727149</v>
      </c>
    </row>
    <row r="4401" spans="10:20" x14ac:dyDescent="0.25">
      <c r="J4401" s="1">
        <f t="shared" ca="1" si="417"/>
        <v>1</v>
      </c>
      <c r="K4401">
        <f t="shared" ca="1" si="415"/>
        <v>5.0081164547837786E-2</v>
      </c>
      <c r="L4401">
        <f t="shared" ca="1" si="416"/>
        <v>0</v>
      </c>
      <c r="M4401">
        <f t="shared" ca="1" si="414"/>
        <v>5.0081164547837786E-2</v>
      </c>
      <c r="N4401" s="1">
        <f ca="1">IF(M4401=K4401,K$2,IF(M4401=L4401,L$2,IF(M4401=#REF!,#REF!)))</f>
        <v>0</v>
      </c>
      <c r="P4401" s="1">
        <v>4399</v>
      </c>
      <c r="Q4401">
        <f t="shared" ca="1" si="418"/>
        <v>2315.6790368131697</v>
      </c>
      <c r="R4401" s="2">
        <f t="shared" ca="1" si="419"/>
        <v>38.59465061355283</v>
      </c>
      <c r="S4401" s="8">
        <f ca="1">COUNTIF($N$3:$N4401,S$2)/$P4401</f>
        <v>0.67060695612639232</v>
      </c>
      <c r="T4401" s="9">
        <f ca="1">COUNTIF($N$3:$N4401,T$2)/$P4401</f>
        <v>0.32939304387360763</v>
      </c>
    </row>
    <row r="4402" spans="10:20" x14ac:dyDescent="0.25">
      <c r="J4402" s="1">
        <f t="shared" ca="1" si="417"/>
        <v>0</v>
      </c>
      <c r="K4402">
        <f t="shared" ca="1" si="415"/>
        <v>0.74484803891846452</v>
      </c>
      <c r="L4402">
        <f t="shared" ca="1" si="416"/>
        <v>1.1294568888979135</v>
      </c>
      <c r="M4402">
        <f t="shared" ca="1" si="414"/>
        <v>0.74484803891846452</v>
      </c>
      <c r="N4402" s="1">
        <f ca="1">IF(M4402=K4402,K$2,IF(M4402=L4402,L$2,IF(M4402=#REF!,#REF!)))</f>
        <v>0</v>
      </c>
      <c r="P4402" s="1">
        <v>4400</v>
      </c>
      <c r="Q4402">
        <f t="shared" ca="1" si="418"/>
        <v>2316.4238848520881</v>
      </c>
      <c r="R4402" s="2">
        <f t="shared" ca="1" si="419"/>
        <v>38.6070647475348</v>
      </c>
      <c r="S4402" s="8">
        <f ca="1">COUNTIF($N$3:$N4402,S$2)/$P4402</f>
        <v>0.67068181818181816</v>
      </c>
      <c r="T4402" s="9">
        <f ca="1">COUNTIF($N$3:$N4402,T$2)/$P4402</f>
        <v>0.32931818181818184</v>
      </c>
    </row>
    <row r="4403" spans="10:20" x14ac:dyDescent="0.25">
      <c r="J4403" s="1">
        <f t="shared" ca="1" si="417"/>
        <v>0</v>
      </c>
      <c r="K4403">
        <f t="shared" ca="1" si="415"/>
        <v>1.2533463848770179E-2</v>
      </c>
      <c r="L4403">
        <f t="shared" ca="1" si="416"/>
        <v>0.38559632798844368</v>
      </c>
      <c r="M4403">
        <f t="shared" ca="1" si="414"/>
        <v>1.2533463848770179E-2</v>
      </c>
      <c r="N4403" s="1">
        <f ca="1">IF(M4403=K4403,K$2,IF(M4403=L4403,L$2,IF(M4403=#REF!,#REF!)))</f>
        <v>0</v>
      </c>
      <c r="P4403" s="1">
        <v>4401</v>
      </c>
      <c r="Q4403">
        <f t="shared" ca="1" si="418"/>
        <v>2316.4364183159369</v>
      </c>
      <c r="R4403" s="2">
        <f t="shared" ca="1" si="419"/>
        <v>38.607273638598947</v>
      </c>
      <c r="S4403" s="8">
        <f ca="1">COUNTIF($N$3:$N4403,S$2)/$P4403</f>
        <v>0.67075664621676889</v>
      </c>
      <c r="T4403" s="9">
        <f ca="1">COUNTIF($N$3:$N4403,T$2)/$P4403</f>
        <v>0.32924335378323111</v>
      </c>
    </row>
    <row r="4404" spans="10:20" x14ac:dyDescent="0.25">
      <c r="J4404" s="1">
        <f t="shared" ca="1" si="417"/>
        <v>0</v>
      </c>
      <c r="K4404">
        <f t="shared" ca="1" si="415"/>
        <v>0.336098745649409</v>
      </c>
      <c r="L4404">
        <f t="shared" ca="1" si="416"/>
        <v>0.5136379071865782</v>
      </c>
      <c r="M4404">
        <f t="shared" ca="1" si="414"/>
        <v>0.336098745649409</v>
      </c>
      <c r="N4404" s="1">
        <f ca="1">IF(M4404=K4404,K$2,IF(M4404=L4404,L$2,IF(M4404=#REF!,#REF!)))</f>
        <v>0</v>
      </c>
      <c r="P4404" s="1">
        <v>4402</v>
      </c>
      <c r="Q4404">
        <f t="shared" ca="1" si="418"/>
        <v>2316.7725170615863</v>
      </c>
      <c r="R4404" s="2">
        <f t="shared" ca="1" si="419"/>
        <v>38.612875284359774</v>
      </c>
      <c r="S4404" s="8">
        <f ca="1">COUNTIF($N$3:$N4404,S$2)/$P4404</f>
        <v>0.67083144025442976</v>
      </c>
      <c r="T4404" s="9">
        <f ca="1">COUNTIF($N$3:$N4404,T$2)/$P4404</f>
        <v>0.32916855974557019</v>
      </c>
    </row>
    <row r="4405" spans="10:20" x14ac:dyDescent="0.25">
      <c r="J4405" s="1">
        <f t="shared" ca="1" si="417"/>
        <v>0</v>
      </c>
      <c r="K4405">
        <f t="shared" ca="1" si="415"/>
        <v>1.2535557558544197</v>
      </c>
      <c r="L4405">
        <f t="shared" ca="1" si="416"/>
        <v>1.8654129545627327</v>
      </c>
      <c r="M4405">
        <f t="shared" ca="1" si="414"/>
        <v>1.2535557558544197</v>
      </c>
      <c r="N4405" s="1">
        <f ca="1">IF(M4405=K4405,K$2,IF(M4405=L4405,L$2,IF(M4405=#REF!,#REF!)))</f>
        <v>0</v>
      </c>
      <c r="P4405" s="1">
        <v>4403</v>
      </c>
      <c r="Q4405">
        <f t="shared" ca="1" si="418"/>
        <v>2318.0260728174408</v>
      </c>
      <c r="R4405" s="2">
        <f t="shared" ca="1" si="419"/>
        <v>38.633767880290677</v>
      </c>
      <c r="S4405" s="8">
        <f ca="1">COUNTIF($N$3:$N4405,S$2)/$P4405</f>
        <v>0.670906200317965</v>
      </c>
      <c r="T4405" s="9">
        <f ca="1">COUNTIF($N$3:$N4405,T$2)/$P4405</f>
        <v>0.32909379968203495</v>
      </c>
    </row>
    <row r="4406" spans="10:20" x14ac:dyDescent="0.25">
      <c r="J4406" s="1">
        <f t="shared" ca="1" si="417"/>
        <v>0</v>
      </c>
      <c r="K4406">
        <f t="shared" ca="1" si="415"/>
        <v>0.83922991730297025</v>
      </c>
      <c r="L4406">
        <f t="shared" ca="1" si="416"/>
        <v>2.1805965433857524</v>
      </c>
      <c r="M4406">
        <f t="shared" ca="1" si="414"/>
        <v>0.83922991730297025</v>
      </c>
      <c r="N4406" s="1">
        <f ca="1">IF(M4406=K4406,K$2,IF(M4406=L4406,L$2,IF(M4406=#REF!,#REF!)))</f>
        <v>0</v>
      </c>
      <c r="P4406" s="1">
        <v>4404</v>
      </c>
      <c r="Q4406">
        <f t="shared" ca="1" si="418"/>
        <v>2318.8653027347436</v>
      </c>
      <c r="R4406" s="2">
        <f t="shared" ca="1" si="419"/>
        <v>38.647755045579061</v>
      </c>
      <c r="S4406" s="8">
        <f ca="1">COUNTIF($N$3:$N4406,S$2)/$P4406</f>
        <v>0.67098092643051777</v>
      </c>
      <c r="T4406" s="9">
        <f ca="1">COUNTIF($N$3:$N4406,T$2)/$P4406</f>
        <v>0.32901907356948229</v>
      </c>
    </row>
    <row r="4407" spans="10:20" x14ac:dyDescent="0.25">
      <c r="J4407" s="1">
        <f t="shared" ca="1" si="417"/>
        <v>0</v>
      </c>
      <c r="K4407">
        <f t="shared" ca="1" si="415"/>
        <v>0.16668867423454753</v>
      </c>
      <c r="L4407">
        <f t="shared" ca="1" si="416"/>
        <v>2.3006003623713047</v>
      </c>
      <c r="M4407">
        <f t="shared" ca="1" si="414"/>
        <v>0.16668867423454753</v>
      </c>
      <c r="N4407" s="1">
        <f ca="1">IF(M4407=K4407,K$2,IF(M4407=L4407,L$2,IF(M4407=#REF!,#REF!)))</f>
        <v>0</v>
      </c>
      <c r="P4407" s="1">
        <v>4405</v>
      </c>
      <c r="Q4407">
        <f t="shared" ca="1" si="418"/>
        <v>2319.0319914089782</v>
      </c>
      <c r="R4407" s="2">
        <f t="shared" ca="1" si="419"/>
        <v>38.650533190149638</v>
      </c>
      <c r="S4407" s="8">
        <f ca="1">COUNTIF($N$3:$N4407,S$2)/$P4407</f>
        <v>0.67105561861521001</v>
      </c>
      <c r="T4407" s="9">
        <f ca="1">COUNTIF($N$3:$N4407,T$2)/$P4407</f>
        <v>0.32894438138478999</v>
      </c>
    </row>
    <row r="4408" spans="10:20" x14ac:dyDescent="0.25">
      <c r="J4408" s="1">
        <f t="shared" ca="1" si="417"/>
        <v>0</v>
      </c>
      <c r="K4408">
        <f t="shared" ca="1" si="415"/>
        <v>2.0934634719281893</v>
      </c>
      <c r="L4408">
        <f t="shared" ca="1" si="416"/>
        <v>0.95231342785857809</v>
      </c>
      <c r="M4408">
        <f t="shared" ca="1" si="414"/>
        <v>0.95231342785857809</v>
      </c>
      <c r="N4408" s="1">
        <f ca="1">IF(M4408=K4408,K$2,IF(M4408=L4408,L$2,IF(M4408=#REF!,#REF!)))</f>
        <v>1</v>
      </c>
      <c r="P4408" s="1">
        <v>4406</v>
      </c>
      <c r="Q4408">
        <f t="shared" ca="1" si="418"/>
        <v>2319.9843048368366</v>
      </c>
      <c r="R4408" s="2">
        <f t="shared" ca="1" si="419"/>
        <v>38.666405080613941</v>
      </c>
      <c r="S4408" s="8">
        <f ca="1">COUNTIF($N$3:$N4408,S$2)/$P4408</f>
        <v>0.67090331366318656</v>
      </c>
      <c r="T4408" s="9">
        <f ca="1">COUNTIF($N$3:$N4408,T$2)/$P4408</f>
        <v>0.32909668633681344</v>
      </c>
    </row>
    <row r="4409" spans="10:20" x14ac:dyDescent="0.25">
      <c r="J4409" s="1">
        <f t="shared" ca="1" si="417"/>
        <v>1</v>
      </c>
      <c r="K4409">
        <f t="shared" ca="1" si="415"/>
        <v>0.81727212851024178</v>
      </c>
      <c r="L4409">
        <f t="shared" ca="1" si="416"/>
        <v>0</v>
      </c>
      <c r="M4409">
        <f t="shared" ca="1" si="414"/>
        <v>0.81727212851024178</v>
      </c>
      <c r="N4409" s="1">
        <f ca="1">IF(M4409=K4409,K$2,IF(M4409=L4409,L$2,IF(M4409=#REF!,#REF!)))</f>
        <v>0</v>
      </c>
      <c r="P4409" s="1">
        <v>4407</v>
      </c>
      <c r="Q4409">
        <f t="shared" ca="1" si="418"/>
        <v>2320.8015769653471</v>
      </c>
      <c r="R4409" s="2">
        <f t="shared" ca="1" si="419"/>
        <v>38.680026282755783</v>
      </c>
      <c r="S4409" s="8">
        <f ca="1">COUNTIF($N$3:$N4409,S$2)/$P4409</f>
        <v>0.67097798956206034</v>
      </c>
      <c r="T4409" s="9">
        <f ca="1">COUNTIF($N$3:$N4409,T$2)/$P4409</f>
        <v>0.32902201043793966</v>
      </c>
    </row>
    <row r="4410" spans="10:20" x14ac:dyDescent="0.25">
      <c r="J4410" s="1">
        <f t="shared" ca="1" si="417"/>
        <v>0</v>
      </c>
      <c r="K4410">
        <f t="shared" ca="1" si="415"/>
        <v>0.50572190613052836</v>
      </c>
      <c r="L4410">
        <f t="shared" ca="1" si="416"/>
        <v>3.1448833954943898</v>
      </c>
      <c r="M4410">
        <f t="shared" ca="1" si="414"/>
        <v>0.50572190613052836</v>
      </c>
      <c r="N4410" s="1">
        <f ca="1">IF(M4410=K4410,K$2,IF(M4410=L4410,L$2,IF(M4410=#REF!,#REF!)))</f>
        <v>0</v>
      </c>
      <c r="P4410" s="1">
        <v>4408</v>
      </c>
      <c r="Q4410">
        <f t="shared" ca="1" si="418"/>
        <v>2321.3072988714775</v>
      </c>
      <c r="R4410" s="2">
        <f t="shared" ca="1" si="419"/>
        <v>38.688454981191292</v>
      </c>
      <c r="S4410" s="8">
        <f ca="1">COUNTIF($N$3:$N4410,S$2)/$P4410</f>
        <v>0.67105263157894735</v>
      </c>
      <c r="T4410" s="9">
        <f ca="1">COUNTIF($N$3:$N4410,T$2)/$P4410</f>
        <v>0.32894736842105265</v>
      </c>
    </row>
    <row r="4411" spans="10:20" x14ac:dyDescent="0.25">
      <c r="J4411" s="1">
        <f t="shared" ca="1" si="417"/>
        <v>0</v>
      </c>
      <c r="K4411">
        <f t="shared" ca="1" si="415"/>
        <v>1.7557986067272642</v>
      </c>
      <c r="L4411">
        <f t="shared" ca="1" si="416"/>
        <v>0.81187495021760292</v>
      </c>
      <c r="M4411">
        <f t="shared" ca="1" si="414"/>
        <v>0.81187495021760292</v>
      </c>
      <c r="N4411" s="1">
        <f ca="1">IF(M4411=K4411,K$2,IF(M4411=L4411,L$2,IF(M4411=#REF!,#REF!)))</f>
        <v>1</v>
      </c>
      <c r="P4411" s="1">
        <v>4409</v>
      </c>
      <c r="Q4411">
        <f t="shared" ca="1" si="418"/>
        <v>2322.1191738216953</v>
      </c>
      <c r="R4411" s="2">
        <f t="shared" ca="1" si="419"/>
        <v>38.701986230361591</v>
      </c>
      <c r="S4411" s="8">
        <f ca="1">COUNTIF($N$3:$N4411,S$2)/$P4411</f>
        <v>0.67090043093672036</v>
      </c>
      <c r="T4411" s="9">
        <f ca="1">COUNTIF($N$3:$N4411,T$2)/$P4411</f>
        <v>0.32909956906327964</v>
      </c>
    </row>
    <row r="4412" spans="10:20" x14ac:dyDescent="0.25">
      <c r="J4412" s="1">
        <f t="shared" ca="1" si="417"/>
        <v>1</v>
      </c>
      <c r="K4412">
        <f t="shared" ca="1" si="415"/>
        <v>0.53912045795494723</v>
      </c>
      <c r="L4412">
        <f t="shared" ca="1" si="416"/>
        <v>0</v>
      </c>
      <c r="M4412">
        <f t="shared" ca="1" si="414"/>
        <v>0.53912045795494723</v>
      </c>
      <c r="N4412" s="1">
        <f ca="1">IF(M4412=K4412,K$2,IF(M4412=L4412,L$2,IF(M4412=#REF!,#REF!)))</f>
        <v>0</v>
      </c>
      <c r="P4412" s="1">
        <v>4410</v>
      </c>
      <c r="Q4412">
        <f t="shared" ca="1" si="418"/>
        <v>2322.6582942796504</v>
      </c>
      <c r="R4412" s="2">
        <f t="shared" ca="1" si="419"/>
        <v>38.710971571327505</v>
      </c>
      <c r="S4412" s="8">
        <f ca="1">COUNTIF($N$3:$N4412,S$2)/$P4412</f>
        <v>0.67097505668934243</v>
      </c>
      <c r="T4412" s="9">
        <f ca="1">COUNTIF($N$3:$N4412,T$2)/$P4412</f>
        <v>0.32902494331065757</v>
      </c>
    </row>
    <row r="4413" spans="10:20" x14ac:dyDescent="0.25">
      <c r="J4413" s="1">
        <f t="shared" ca="1" si="417"/>
        <v>0</v>
      </c>
      <c r="K4413">
        <f t="shared" ca="1" si="415"/>
        <v>1.9161823130842922E-3</v>
      </c>
      <c r="L4413">
        <f t="shared" ca="1" si="416"/>
        <v>0.77080420614064793</v>
      </c>
      <c r="M4413">
        <f t="shared" ca="1" si="414"/>
        <v>1.9161823130842922E-3</v>
      </c>
      <c r="N4413" s="1">
        <f ca="1">IF(M4413=K4413,K$2,IF(M4413=L4413,L$2,IF(M4413=#REF!,#REF!)))</f>
        <v>0</v>
      </c>
      <c r="P4413" s="1">
        <v>4411</v>
      </c>
      <c r="Q4413">
        <f t="shared" ca="1" si="418"/>
        <v>2322.6602104619633</v>
      </c>
      <c r="R4413" s="2">
        <f t="shared" ca="1" si="419"/>
        <v>38.711003507699388</v>
      </c>
      <c r="S4413" s="8">
        <f ca="1">COUNTIF($N$3:$N4413,S$2)/$P4413</f>
        <v>0.67104964860575833</v>
      </c>
      <c r="T4413" s="9">
        <f ca="1">COUNTIF($N$3:$N4413,T$2)/$P4413</f>
        <v>0.32895035139424167</v>
      </c>
    </row>
    <row r="4414" spans="10:20" x14ac:dyDescent="0.25">
      <c r="J4414" s="1">
        <f t="shared" ca="1" si="417"/>
        <v>0</v>
      </c>
      <c r="K4414">
        <f t="shared" ca="1" si="415"/>
        <v>0.44211049017660159</v>
      </c>
      <c r="L4414">
        <f t="shared" ca="1" si="416"/>
        <v>0.59468147807311444</v>
      </c>
      <c r="M4414">
        <f t="shared" ca="1" si="414"/>
        <v>0.44211049017660159</v>
      </c>
      <c r="N4414" s="1">
        <f ca="1">IF(M4414=K4414,K$2,IF(M4414=L4414,L$2,IF(M4414=#REF!,#REF!)))</f>
        <v>0</v>
      </c>
      <c r="P4414" s="1">
        <v>4412</v>
      </c>
      <c r="Q4414">
        <f t="shared" ca="1" si="418"/>
        <v>2323.10232095214</v>
      </c>
      <c r="R4414" s="2">
        <f t="shared" ca="1" si="419"/>
        <v>38.718372015869001</v>
      </c>
      <c r="S4414" s="8">
        <f ca="1">COUNTIF($N$3:$N4414,S$2)/$P4414</f>
        <v>0.67112420670897555</v>
      </c>
      <c r="T4414" s="9">
        <f ca="1">COUNTIF($N$3:$N4414,T$2)/$P4414</f>
        <v>0.32887579329102445</v>
      </c>
    </row>
    <row r="4415" spans="10:20" x14ac:dyDescent="0.25">
      <c r="J4415" s="1">
        <f t="shared" ca="1" si="417"/>
        <v>0</v>
      </c>
      <c r="K4415">
        <f t="shared" ca="1" si="415"/>
        <v>0.17378148428010318</v>
      </c>
      <c r="L4415">
        <f t="shared" ca="1" si="416"/>
        <v>1.4692960895392839</v>
      </c>
      <c r="M4415">
        <f t="shared" ca="1" si="414"/>
        <v>0.17378148428010318</v>
      </c>
      <c r="N4415" s="1">
        <f ca="1">IF(M4415=K4415,K$2,IF(M4415=L4415,L$2,IF(M4415=#REF!,#REF!)))</f>
        <v>0</v>
      </c>
      <c r="P4415" s="1">
        <v>4413</v>
      </c>
      <c r="Q4415">
        <f t="shared" ca="1" si="418"/>
        <v>2323.2761024364199</v>
      </c>
      <c r="R4415" s="2">
        <f t="shared" ca="1" si="419"/>
        <v>38.721268373940333</v>
      </c>
      <c r="S4415" s="8">
        <f ca="1">COUNTIF($N$3:$N4415,S$2)/$P4415</f>
        <v>0.67119873102198047</v>
      </c>
      <c r="T4415" s="9">
        <f ca="1">COUNTIF($N$3:$N4415,T$2)/$P4415</f>
        <v>0.32880126897801948</v>
      </c>
    </row>
    <row r="4416" spans="10:20" x14ac:dyDescent="0.25">
      <c r="J4416" s="1">
        <f t="shared" ca="1" si="417"/>
        <v>0</v>
      </c>
      <c r="K4416">
        <f t="shared" ca="1" si="415"/>
        <v>9.3682431750959888E-2</v>
      </c>
      <c r="L4416">
        <f t="shared" ca="1" si="416"/>
        <v>0.99138380670304171</v>
      </c>
      <c r="M4416">
        <f t="shared" ca="1" si="414"/>
        <v>9.3682431750959888E-2</v>
      </c>
      <c r="N4416" s="1">
        <f ca="1">IF(M4416=K4416,K$2,IF(M4416=L4416,L$2,IF(M4416=#REF!,#REF!)))</f>
        <v>0</v>
      </c>
      <c r="P4416" s="1">
        <v>4414</v>
      </c>
      <c r="Q4416">
        <f t="shared" ca="1" si="418"/>
        <v>2323.3697848681709</v>
      </c>
      <c r="R4416" s="2">
        <f t="shared" ca="1" si="419"/>
        <v>38.722829747802848</v>
      </c>
      <c r="S4416" s="8">
        <f ca="1">COUNTIF($N$3:$N4416,S$2)/$P4416</f>
        <v>0.67127322156773905</v>
      </c>
      <c r="T4416" s="9">
        <f ca="1">COUNTIF($N$3:$N4416,T$2)/$P4416</f>
        <v>0.328726778432261</v>
      </c>
    </row>
    <row r="4417" spans="10:20" x14ac:dyDescent="0.25">
      <c r="J4417" s="1">
        <f t="shared" ca="1" si="417"/>
        <v>0</v>
      </c>
      <c r="K4417">
        <f t="shared" ca="1" si="415"/>
        <v>0.87243553613364411</v>
      </c>
      <c r="L4417">
        <f t="shared" ca="1" si="416"/>
        <v>0.38352137719792539</v>
      </c>
      <c r="M4417">
        <f t="shared" ca="1" si="414"/>
        <v>0.38352137719792539</v>
      </c>
      <c r="N4417" s="1">
        <f ca="1">IF(M4417=K4417,K$2,IF(M4417=L4417,L$2,IF(M4417=#REF!,#REF!)))</f>
        <v>1</v>
      </c>
      <c r="P4417" s="1">
        <v>4415</v>
      </c>
      <c r="Q4417">
        <f t="shared" ca="1" si="418"/>
        <v>2323.753306245369</v>
      </c>
      <c r="R4417" s="2">
        <f t="shared" ca="1" si="419"/>
        <v>38.729221770756148</v>
      </c>
      <c r="S4417" s="8">
        <f ca="1">COUNTIF($N$3:$N4417,S$2)/$P4417</f>
        <v>0.67112117780294456</v>
      </c>
      <c r="T4417" s="9">
        <f ca="1">COUNTIF($N$3:$N4417,T$2)/$P4417</f>
        <v>0.3288788221970555</v>
      </c>
    </row>
    <row r="4418" spans="10:20" x14ac:dyDescent="0.25">
      <c r="J4418" s="1">
        <f t="shared" ca="1" si="417"/>
        <v>1</v>
      </c>
      <c r="K4418">
        <f t="shared" ca="1" si="415"/>
        <v>0.63667673224681509</v>
      </c>
      <c r="L4418">
        <f t="shared" ca="1" si="416"/>
        <v>0</v>
      </c>
      <c r="M4418">
        <f t="shared" ca="1" si="414"/>
        <v>0.63667673224681509</v>
      </c>
      <c r="N4418" s="1">
        <f ca="1">IF(M4418=K4418,K$2,IF(M4418=L4418,L$2,IF(M4418=#REF!,#REF!)))</f>
        <v>0</v>
      </c>
      <c r="P4418" s="1">
        <v>4416</v>
      </c>
      <c r="Q4418">
        <f t="shared" ca="1" si="418"/>
        <v>2324.389982977616</v>
      </c>
      <c r="R4418" s="2">
        <f t="shared" ca="1" si="419"/>
        <v>38.739833049626931</v>
      </c>
      <c r="S4418" s="8">
        <f ca="1">COUNTIF($N$3:$N4418,S$2)/$P4418</f>
        <v>0.67119565217391308</v>
      </c>
      <c r="T4418" s="9">
        <f ca="1">COUNTIF($N$3:$N4418,T$2)/$P4418</f>
        <v>0.32880434782608697</v>
      </c>
    </row>
    <row r="4419" spans="10:20" x14ac:dyDescent="0.25">
      <c r="J4419" s="1">
        <f t="shared" ca="1" si="417"/>
        <v>0</v>
      </c>
      <c r="K4419">
        <f t="shared" ca="1" si="415"/>
        <v>0.66922083480375161</v>
      </c>
      <c r="L4419">
        <f t="shared" ca="1" si="416"/>
        <v>0.98545292850094812</v>
      </c>
      <c r="M4419">
        <f t="shared" ref="M4419:M4482" ca="1" si="420">SMALL(K4419:L4419,COUNTIF(K4419:L4419,0)+1)</f>
        <v>0.66922083480375161</v>
      </c>
      <c r="N4419" s="1">
        <f ca="1">IF(M4419=K4419,K$2,IF(M4419=L4419,L$2,IF(M4419=#REF!,#REF!)))</f>
        <v>0</v>
      </c>
      <c r="P4419" s="1">
        <v>4417</v>
      </c>
      <c r="Q4419">
        <f t="shared" ca="1" si="418"/>
        <v>2325.0592038124196</v>
      </c>
      <c r="R4419" s="2">
        <f t="shared" ca="1" si="419"/>
        <v>38.750986730206996</v>
      </c>
      <c r="S4419" s="8">
        <f ca="1">COUNTIF($N$3:$N4419,S$2)/$P4419</f>
        <v>0.67127009282318317</v>
      </c>
      <c r="T4419" s="9">
        <f ca="1">COUNTIF($N$3:$N4419,T$2)/$P4419</f>
        <v>0.32872990717681683</v>
      </c>
    </row>
    <row r="4420" spans="10:20" x14ac:dyDescent="0.25">
      <c r="J4420" s="1">
        <f t="shared" ca="1" si="417"/>
        <v>0</v>
      </c>
      <c r="K4420">
        <f t="shared" ref="K4420:K4483" ca="1" si="421">IF($J4420=$C$4,IF(D$4&lt;&gt;0,(-1/D$4),0)*LN(1-RAND()),IF($J4420=$C$5,IF(D$5&lt;&gt;0,(-1/D$5),0)*LN(1-RAND())))</f>
        <v>0.5324562622182234</v>
      </c>
      <c r="L4420">
        <f t="shared" ref="L4420:L4483" ca="1" si="422">IF($J4420=$C$4,IF(E$4&lt;&gt;0,(-1/E$4),0)*LN(1-RAND()),IF($J4420=$C$5,IF(E$5&lt;&gt;0,(-1/E$5),0)*LN(1-RAND())))</f>
        <v>0.63154477328480774</v>
      </c>
      <c r="M4420">
        <f t="shared" ca="1" si="420"/>
        <v>0.5324562622182234</v>
      </c>
      <c r="N4420" s="1">
        <f ca="1">IF(M4420=K4420,K$2,IF(M4420=L4420,L$2,IF(M4420=#REF!,#REF!)))</f>
        <v>0</v>
      </c>
      <c r="P4420" s="1">
        <v>4418</v>
      </c>
      <c r="Q4420">
        <f t="shared" ca="1" si="418"/>
        <v>2325.5916600746377</v>
      </c>
      <c r="R4420" s="2">
        <f t="shared" ca="1" si="419"/>
        <v>38.759861001243962</v>
      </c>
      <c r="S4420" s="8">
        <f ca="1">COUNTIF($N$3:$N4420,S$2)/$P4420</f>
        <v>0.67134449977365329</v>
      </c>
      <c r="T4420" s="9">
        <f ca="1">COUNTIF($N$3:$N4420,T$2)/$P4420</f>
        <v>0.32865550022634676</v>
      </c>
    </row>
    <row r="4421" spans="10:20" x14ac:dyDescent="0.25">
      <c r="J4421" s="1">
        <f t="shared" ca="1" si="417"/>
        <v>0</v>
      </c>
      <c r="K4421">
        <f t="shared" ca="1" si="421"/>
        <v>0.71567216952360646</v>
      </c>
      <c r="L4421">
        <f t="shared" ca="1" si="422"/>
        <v>0.30041173899874102</v>
      </c>
      <c r="M4421">
        <f t="shared" ca="1" si="420"/>
        <v>0.30041173899874102</v>
      </c>
      <c r="N4421" s="1">
        <f ca="1">IF(M4421=K4421,K$2,IF(M4421=L4421,L$2,IF(M4421=#REF!,#REF!)))</f>
        <v>1</v>
      </c>
      <c r="P4421" s="1">
        <v>4419</v>
      </c>
      <c r="Q4421">
        <f t="shared" ca="1" si="418"/>
        <v>2325.8920718136364</v>
      </c>
      <c r="R4421" s="2">
        <f t="shared" ca="1" si="419"/>
        <v>38.76486786356061</v>
      </c>
      <c r="S4421" s="8">
        <f ca="1">COUNTIF($N$3:$N4421,S$2)/$P4421</f>
        <v>0.67119257750622308</v>
      </c>
      <c r="T4421" s="9">
        <f ca="1">COUNTIF($N$3:$N4421,T$2)/$P4421</f>
        <v>0.32880742249377687</v>
      </c>
    </row>
    <row r="4422" spans="10:20" x14ac:dyDescent="0.25">
      <c r="J4422" s="1">
        <f t="shared" ca="1" si="417"/>
        <v>1</v>
      </c>
      <c r="K4422">
        <f t="shared" ca="1" si="421"/>
        <v>1.4028034590401448E-2</v>
      </c>
      <c r="L4422">
        <f t="shared" ca="1" si="422"/>
        <v>0</v>
      </c>
      <c r="M4422">
        <f t="shared" ca="1" si="420"/>
        <v>1.4028034590401448E-2</v>
      </c>
      <c r="N4422" s="1">
        <f ca="1">IF(M4422=K4422,K$2,IF(M4422=L4422,L$2,IF(M4422=#REF!,#REF!)))</f>
        <v>0</v>
      </c>
      <c r="P4422" s="1">
        <v>4420</v>
      </c>
      <c r="Q4422">
        <f t="shared" ca="1" si="418"/>
        <v>2325.9060998482269</v>
      </c>
      <c r="R4422" s="2">
        <f t="shared" ca="1" si="419"/>
        <v>38.765101664137113</v>
      </c>
      <c r="S4422" s="8">
        <f ca="1">COUNTIF($N$3:$N4422,S$2)/$P4422</f>
        <v>0.6712669683257918</v>
      </c>
      <c r="T4422" s="9">
        <f ca="1">COUNTIF($N$3:$N4422,T$2)/$P4422</f>
        <v>0.32873303167420814</v>
      </c>
    </row>
    <row r="4423" spans="10:20" x14ac:dyDescent="0.25">
      <c r="J4423" s="1">
        <f t="shared" ca="1" si="417"/>
        <v>0</v>
      </c>
      <c r="K4423">
        <f t="shared" ca="1" si="421"/>
        <v>0.24983942744772944</v>
      </c>
      <c r="L4423">
        <f t="shared" ca="1" si="422"/>
        <v>0.88697453812616711</v>
      </c>
      <c r="M4423">
        <f t="shared" ca="1" si="420"/>
        <v>0.24983942744772944</v>
      </c>
      <c r="N4423" s="1">
        <f ca="1">IF(M4423=K4423,K$2,IF(M4423=L4423,L$2,IF(M4423=#REF!,#REF!)))</f>
        <v>0</v>
      </c>
      <c r="P4423" s="1">
        <v>4421</v>
      </c>
      <c r="Q4423">
        <f t="shared" ca="1" si="418"/>
        <v>2326.1559392756744</v>
      </c>
      <c r="R4423" s="2">
        <f t="shared" ca="1" si="419"/>
        <v>38.769265654594577</v>
      </c>
      <c r="S4423" s="8">
        <f ca="1">COUNTIF($N$3:$N4423,S$2)/$P4423</f>
        <v>0.67134132549197012</v>
      </c>
      <c r="T4423" s="9">
        <f ca="1">COUNTIF($N$3:$N4423,T$2)/$P4423</f>
        <v>0.32865867450802988</v>
      </c>
    </row>
    <row r="4424" spans="10:20" x14ac:dyDescent="0.25">
      <c r="J4424" s="1">
        <f t="shared" ca="1" si="417"/>
        <v>0</v>
      </c>
      <c r="K4424">
        <f t="shared" ca="1" si="421"/>
        <v>2.3749574442432522</v>
      </c>
      <c r="L4424">
        <f t="shared" ca="1" si="422"/>
        <v>0.77099541600266608</v>
      </c>
      <c r="M4424">
        <f t="shared" ca="1" si="420"/>
        <v>0.77099541600266608</v>
      </c>
      <c r="N4424" s="1">
        <f ca="1">IF(M4424=K4424,K$2,IF(M4424=L4424,L$2,IF(M4424=#REF!,#REF!)))</f>
        <v>1</v>
      </c>
      <c r="P4424" s="1">
        <v>4422</v>
      </c>
      <c r="Q4424">
        <f t="shared" ca="1" si="418"/>
        <v>2326.9269346916772</v>
      </c>
      <c r="R4424" s="2">
        <f t="shared" ca="1" si="419"/>
        <v>38.78211557819462</v>
      </c>
      <c r="S4424" s="8">
        <f ca="1">COUNTIF($N$3:$N4424,S$2)/$P4424</f>
        <v>0.67118950701040259</v>
      </c>
      <c r="T4424" s="9">
        <f ca="1">COUNTIF($N$3:$N4424,T$2)/$P4424</f>
        <v>0.32881049298959747</v>
      </c>
    </row>
    <row r="4425" spans="10:20" x14ac:dyDescent="0.25">
      <c r="J4425" s="1">
        <f t="shared" ca="1" si="417"/>
        <v>1</v>
      </c>
      <c r="K4425">
        <f t="shared" ca="1" si="421"/>
        <v>1.0780998927380072</v>
      </c>
      <c r="L4425">
        <f t="shared" ca="1" si="422"/>
        <v>0</v>
      </c>
      <c r="M4425">
        <f t="shared" ca="1" si="420"/>
        <v>1.0780998927380072</v>
      </c>
      <c r="N4425" s="1">
        <f ca="1">IF(M4425=K4425,K$2,IF(M4425=L4425,L$2,IF(M4425=#REF!,#REF!)))</f>
        <v>0</v>
      </c>
      <c r="P4425" s="1">
        <v>4423</v>
      </c>
      <c r="Q4425">
        <f t="shared" ca="1" si="418"/>
        <v>2328.0050345844152</v>
      </c>
      <c r="R4425" s="2">
        <f t="shared" ca="1" si="419"/>
        <v>38.800083909740252</v>
      </c>
      <c r="S4425" s="8">
        <f ca="1">COUNTIF($N$3:$N4425,S$2)/$P4425</f>
        <v>0.67126384806692285</v>
      </c>
      <c r="T4425" s="9">
        <f ca="1">COUNTIF($N$3:$N4425,T$2)/$P4425</f>
        <v>0.32873615193307709</v>
      </c>
    </row>
    <row r="4426" spans="10:20" x14ac:dyDescent="0.25">
      <c r="J4426" s="1">
        <f t="shared" ca="1" si="417"/>
        <v>0</v>
      </c>
      <c r="K4426">
        <f t="shared" ca="1" si="421"/>
        <v>1.2831331347588606</v>
      </c>
      <c r="L4426">
        <f t="shared" ca="1" si="422"/>
        <v>1.8527539478187742</v>
      </c>
      <c r="M4426">
        <f t="shared" ca="1" si="420"/>
        <v>1.2831331347588606</v>
      </c>
      <c r="N4426" s="1">
        <f ca="1">IF(M4426=K4426,K$2,IF(M4426=L4426,L$2,IF(M4426=#REF!,#REF!)))</f>
        <v>0</v>
      </c>
      <c r="P4426" s="1">
        <v>4424</v>
      </c>
      <c r="Q4426">
        <f t="shared" ca="1" si="418"/>
        <v>2329.288167719174</v>
      </c>
      <c r="R4426" s="2">
        <f t="shared" ca="1" si="419"/>
        <v>38.821469461986233</v>
      </c>
      <c r="S4426" s="8">
        <f ca="1">COUNTIF($N$3:$N4426,S$2)/$P4426</f>
        <v>0.67133815551537068</v>
      </c>
      <c r="T4426" s="9">
        <f ca="1">COUNTIF($N$3:$N4426,T$2)/$P4426</f>
        <v>0.32866184448462932</v>
      </c>
    </row>
    <row r="4427" spans="10:20" x14ac:dyDescent="0.25">
      <c r="J4427" s="1">
        <f t="shared" ca="1" si="417"/>
        <v>0</v>
      </c>
      <c r="K4427">
        <f t="shared" ca="1" si="421"/>
        <v>0.21735322409073451</v>
      </c>
      <c r="L4427">
        <f t="shared" ca="1" si="422"/>
        <v>0.4093962889812815</v>
      </c>
      <c r="M4427">
        <f t="shared" ca="1" si="420"/>
        <v>0.21735322409073451</v>
      </c>
      <c r="N4427" s="1">
        <f ca="1">IF(M4427=K4427,K$2,IF(M4427=L4427,L$2,IF(M4427=#REF!,#REF!)))</f>
        <v>0</v>
      </c>
      <c r="P4427" s="1">
        <v>4425</v>
      </c>
      <c r="Q4427">
        <f t="shared" ca="1" si="418"/>
        <v>2329.5055209432649</v>
      </c>
      <c r="R4427" s="2">
        <f t="shared" ca="1" si="419"/>
        <v>38.825092015721083</v>
      </c>
      <c r="S4427" s="8">
        <f ca="1">COUNTIF($N$3:$N4427,S$2)/$P4427</f>
        <v>0.67141242937853107</v>
      </c>
      <c r="T4427" s="9">
        <f ca="1">COUNTIF($N$3:$N4427,T$2)/$P4427</f>
        <v>0.32858757062146893</v>
      </c>
    </row>
    <row r="4428" spans="10:20" x14ac:dyDescent="0.25">
      <c r="J4428" s="1">
        <f t="shared" ca="1" si="417"/>
        <v>0</v>
      </c>
      <c r="K4428">
        <f t="shared" ca="1" si="421"/>
        <v>1.3563817137175873</v>
      </c>
      <c r="L4428">
        <f t="shared" ca="1" si="422"/>
        <v>1.1777899923848338</v>
      </c>
      <c r="M4428">
        <f t="shared" ca="1" si="420"/>
        <v>1.1777899923848338</v>
      </c>
      <c r="N4428" s="1">
        <f ca="1">IF(M4428=K4428,K$2,IF(M4428=L4428,L$2,IF(M4428=#REF!,#REF!)))</f>
        <v>1</v>
      </c>
      <c r="P4428" s="1">
        <v>4426</v>
      </c>
      <c r="Q4428">
        <f t="shared" ca="1" si="418"/>
        <v>2330.6833109356498</v>
      </c>
      <c r="R4428" s="2">
        <f t="shared" ca="1" si="419"/>
        <v>38.844721848927499</v>
      </c>
      <c r="S4428" s="8">
        <f ca="1">COUNTIF($N$3:$N4428,S$2)/$P4428</f>
        <v>0.67126073203795755</v>
      </c>
      <c r="T4428" s="9">
        <f ca="1">COUNTIF($N$3:$N4428,T$2)/$P4428</f>
        <v>0.3287392679620425</v>
      </c>
    </row>
    <row r="4429" spans="10:20" x14ac:dyDescent="0.25">
      <c r="J4429" s="1">
        <f t="shared" ca="1" si="417"/>
        <v>1</v>
      </c>
      <c r="K4429">
        <f t="shared" ca="1" si="421"/>
        <v>0.29404388123014896</v>
      </c>
      <c r="L4429">
        <f t="shared" ca="1" si="422"/>
        <v>0</v>
      </c>
      <c r="M4429">
        <f t="shared" ca="1" si="420"/>
        <v>0.29404388123014896</v>
      </c>
      <c r="N4429" s="1">
        <f ca="1">IF(M4429=K4429,K$2,IF(M4429=L4429,L$2,IF(M4429=#REF!,#REF!)))</f>
        <v>0</v>
      </c>
      <c r="P4429" s="1">
        <v>4427</v>
      </c>
      <c r="Q4429">
        <f t="shared" ca="1" si="418"/>
        <v>2330.9773548168801</v>
      </c>
      <c r="R4429" s="2">
        <f t="shared" ca="1" si="419"/>
        <v>38.849622580281334</v>
      </c>
      <c r="S4429" s="8">
        <f ca="1">COUNTIF($N$3:$N4429,S$2)/$P4429</f>
        <v>0.67133498983510276</v>
      </c>
      <c r="T4429" s="9">
        <f ca="1">COUNTIF($N$3:$N4429,T$2)/$P4429</f>
        <v>0.32866501016489724</v>
      </c>
    </row>
    <row r="4430" spans="10:20" x14ac:dyDescent="0.25">
      <c r="J4430" s="1">
        <f t="shared" ca="1" si="417"/>
        <v>0</v>
      </c>
      <c r="K4430">
        <f t="shared" ca="1" si="421"/>
        <v>0.22342667342231806</v>
      </c>
      <c r="L4430">
        <f t="shared" ca="1" si="422"/>
        <v>1.8359410357645374</v>
      </c>
      <c r="M4430">
        <f t="shared" ca="1" si="420"/>
        <v>0.22342667342231806</v>
      </c>
      <c r="N4430" s="1">
        <f ca="1">IF(M4430=K4430,K$2,IF(M4430=L4430,L$2,IF(M4430=#REF!,#REF!)))</f>
        <v>0</v>
      </c>
      <c r="P4430" s="1">
        <v>4428</v>
      </c>
      <c r="Q4430">
        <f t="shared" ca="1" si="418"/>
        <v>2331.2007814903022</v>
      </c>
      <c r="R4430" s="2">
        <f t="shared" ca="1" si="419"/>
        <v>38.853346358171706</v>
      </c>
      <c r="S4430" s="8">
        <f ca="1">COUNTIF($N$3:$N4430,S$2)/$P4430</f>
        <v>0.67140921409214094</v>
      </c>
      <c r="T4430" s="9">
        <f ca="1">COUNTIF($N$3:$N4430,T$2)/$P4430</f>
        <v>0.32859078590785906</v>
      </c>
    </row>
    <row r="4431" spans="10:20" x14ac:dyDescent="0.25">
      <c r="J4431" s="1">
        <f t="shared" ca="1" si="417"/>
        <v>0</v>
      </c>
      <c r="K4431">
        <f t="shared" ca="1" si="421"/>
        <v>0.14087987968433013</v>
      </c>
      <c r="L4431">
        <f t="shared" ca="1" si="422"/>
        <v>2.5806873026745351E-3</v>
      </c>
      <c r="M4431">
        <f t="shared" ca="1" si="420"/>
        <v>2.5806873026745351E-3</v>
      </c>
      <c r="N4431" s="1">
        <f ca="1">IF(M4431=K4431,K$2,IF(M4431=L4431,L$2,IF(M4431=#REF!,#REF!)))</f>
        <v>1</v>
      </c>
      <c r="P4431" s="1">
        <v>4429</v>
      </c>
      <c r="Q4431">
        <f t="shared" ca="1" si="418"/>
        <v>2331.203362177605</v>
      </c>
      <c r="R4431" s="2">
        <f t="shared" ca="1" si="419"/>
        <v>38.853389369626747</v>
      </c>
      <c r="S4431" s="8">
        <f ca="1">COUNTIF($N$3:$N4431,S$2)/$P4431</f>
        <v>0.67125762023030033</v>
      </c>
      <c r="T4431" s="9">
        <f ca="1">COUNTIF($N$3:$N4431,T$2)/$P4431</f>
        <v>0.32874237976969972</v>
      </c>
    </row>
    <row r="4432" spans="10:20" x14ac:dyDescent="0.25">
      <c r="J4432" s="1">
        <f t="shared" ca="1" si="417"/>
        <v>1</v>
      </c>
      <c r="K4432">
        <f t="shared" ca="1" si="421"/>
        <v>0.20784296134700794</v>
      </c>
      <c r="L4432">
        <f t="shared" ca="1" si="422"/>
        <v>0</v>
      </c>
      <c r="M4432">
        <f t="shared" ca="1" si="420"/>
        <v>0.20784296134700794</v>
      </c>
      <c r="N4432" s="1">
        <f ca="1">IF(M4432=K4432,K$2,IF(M4432=L4432,L$2,IF(M4432=#REF!,#REF!)))</f>
        <v>0</v>
      </c>
      <c r="P4432" s="1">
        <v>4430</v>
      </c>
      <c r="Q4432">
        <f t="shared" ca="1" si="418"/>
        <v>2331.411205138952</v>
      </c>
      <c r="R4432" s="2">
        <f t="shared" ca="1" si="419"/>
        <v>38.856853418982531</v>
      </c>
      <c r="S4432" s="8">
        <f ca="1">COUNTIF($N$3:$N4432,S$2)/$P4432</f>
        <v>0.67133182844243788</v>
      </c>
      <c r="T4432" s="9">
        <f ca="1">COUNTIF($N$3:$N4432,T$2)/$P4432</f>
        <v>0.32866817155756206</v>
      </c>
    </row>
    <row r="4433" spans="10:20" x14ac:dyDescent="0.25">
      <c r="J4433" s="1">
        <f t="shared" ca="1" si="417"/>
        <v>0</v>
      </c>
      <c r="K4433">
        <f t="shared" ca="1" si="421"/>
        <v>2.6236832471776466</v>
      </c>
      <c r="L4433">
        <f t="shared" ca="1" si="422"/>
        <v>0.76760344030129879</v>
      </c>
      <c r="M4433">
        <f t="shared" ca="1" si="420"/>
        <v>0.76760344030129879</v>
      </c>
      <c r="N4433" s="1">
        <f ca="1">IF(M4433=K4433,K$2,IF(M4433=L4433,L$2,IF(M4433=#REF!,#REF!)))</f>
        <v>1</v>
      </c>
      <c r="P4433" s="1">
        <v>4431</v>
      </c>
      <c r="Q4433">
        <f t="shared" ca="1" si="418"/>
        <v>2332.1788085792532</v>
      </c>
      <c r="R4433" s="2">
        <f t="shared" ca="1" si="419"/>
        <v>38.86964680965422</v>
      </c>
      <c r="S4433" s="8">
        <f ca="1">COUNTIF($N$3:$N4433,S$2)/$P4433</f>
        <v>0.67118032046942</v>
      </c>
      <c r="T4433" s="9">
        <f ca="1">COUNTIF($N$3:$N4433,T$2)/$P4433</f>
        <v>0.32881967953058</v>
      </c>
    </row>
    <row r="4434" spans="10:20" x14ac:dyDescent="0.25">
      <c r="J4434" s="1">
        <f t="shared" ca="1" si="417"/>
        <v>1</v>
      </c>
      <c r="K4434">
        <f t="shared" ca="1" si="421"/>
        <v>0.20276899907682885</v>
      </c>
      <c r="L4434">
        <f t="shared" ca="1" si="422"/>
        <v>0</v>
      </c>
      <c r="M4434">
        <f t="shared" ca="1" si="420"/>
        <v>0.20276899907682885</v>
      </c>
      <c r="N4434" s="1">
        <f ca="1">IF(M4434=K4434,K$2,IF(M4434=L4434,L$2,IF(M4434=#REF!,#REF!)))</f>
        <v>0</v>
      </c>
      <c r="P4434" s="1">
        <v>4432</v>
      </c>
      <c r="Q4434">
        <f t="shared" ca="1" si="418"/>
        <v>2332.3815775783301</v>
      </c>
      <c r="R4434" s="2">
        <f t="shared" ca="1" si="419"/>
        <v>38.87302629297217</v>
      </c>
      <c r="S4434" s="8">
        <f ca="1">COUNTIF($N$3:$N4434,S$2)/$P4434</f>
        <v>0.67125451263537905</v>
      </c>
      <c r="T4434" s="9">
        <f ca="1">COUNTIF($N$3:$N4434,T$2)/$P4434</f>
        <v>0.32874548736462095</v>
      </c>
    </row>
    <row r="4435" spans="10:20" x14ac:dyDescent="0.25">
      <c r="J4435" s="1">
        <f t="shared" ca="1" si="417"/>
        <v>0</v>
      </c>
      <c r="K4435">
        <f t="shared" ca="1" si="421"/>
        <v>1.5298085623815612</v>
      </c>
      <c r="L4435">
        <f t="shared" ca="1" si="422"/>
        <v>5.8284945049588532E-2</v>
      </c>
      <c r="M4435">
        <f t="shared" ca="1" si="420"/>
        <v>5.8284945049588532E-2</v>
      </c>
      <c r="N4435" s="1">
        <f ca="1">IF(M4435=K4435,K$2,IF(M4435=L4435,L$2,IF(M4435=#REF!,#REF!)))</f>
        <v>1</v>
      </c>
      <c r="P4435" s="1">
        <v>4433</v>
      </c>
      <c r="Q4435">
        <f t="shared" ca="1" si="418"/>
        <v>2332.4398625233798</v>
      </c>
      <c r="R4435" s="2">
        <f t="shared" ca="1" si="419"/>
        <v>38.873997708722996</v>
      </c>
      <c r="S4435" s="8">
        <f ca="1">COUNTIF($N$3:$N4435,S$2)/$P4435</f>
        <v>0.67110309045792915</v>
      </c>
      <c r="T4435" s="9">
        <f ca="1">COUNTIF($N$3:$N4435,T$2)/$P4435</f>
        <v>0.32889690954207085</v>
      </c>
    </row>
    <row r="4436" spans="10:20" x14ac:dyDescent="0.25">
      <c r="J4436" s="1">
        <f t="shared" ca="1" si="417"/>
        <v>1</v>
      </c>
      <c r="K4436">
        <f t="shared" ca="1" si="421"/>
        <v>0.23396447114234711</v>
      </c>
      <c r="L4436">
        <f t="shared" ca="1" si="422"/>
        <v>0</v>
      </c>
      <c r="M4436">
        <f t="shared" ca="1" si="420"/>
        <v>0.23396447114234711</v>
      </c>
      <c r="N4436" s="1">
        <f ca="1">IF(M4436=K4436,K$2,IF(M4436=L4436,L$2,IF(M4436=#REF!,#REF!)))</f>
        <v>0</v>
      </c>
      <c r="P4436" s="1">
        <v>4434</v>
      </c>
      <c r="Q4436">
        <f t="shared" ca="1" si="418"/>
        <v>2332.6738269945222</v>
      </c>
      <c r="R4436" s="2">
        <f t="shared" ca="1" si="419"/>
        <v>38.877897116575369</v>
      </c>
      <c r="S4436" s="8">
        <f ca="1">COUNTIF($N$3:$N4436,S$2)/$P4436</f>
        <v>0.67117726657645471</v>
      </c>
      <c r="T4436" s="9">
        <f ca="1">COUNTIF($N$3:$N4436,T$2)/$P4436</f>
        <v>0.32882273342354534</v>
      </c>
    </row>
    <row r="4437" spans="10:20" x14ac:dyDescent="0.25">
      <c r="J4437" s="1">
        <f t="shared" ca="1" si="417"/>
        <v>0</v>
      </c>
      <c r="K4437">
        <f t="shared" ca="1" si="421"/>
        <v>0.2446020112460523</v>
      </c>
      <c r="L4437">
        <f t="shared" ca="1" si="422"/>
        <v>0.11564561554062641</v>
      </c>
      <c r="M4437">
        <f t="shared" ca="1" si="420"/>
        <v>0.11564561554062641</v>
      </c>
      <c r="N4437" s="1">
        <f ca="1">IF(M4437=K4437,K$2,IF(M4437=L4437,L$2,IF(M4437=#REF!,#REF!)))</f>
        <v>1</v>
      </c>
      <c r="P4437" s="1">
        <v>4435</v>
      </c>
      <c r="Q4437">
        <f t="shared" ca="1" si="418"/>
        <v>2332.7894726100626</v>
      </c>
      <c r="R4437" s="2">
        <f t="shared" ca="1" si="419"/>
        <v>38.879824543501044</v>
      </c>
      <c r="S4437" s="8">
        <f ca="1">COUNTIF($N$3:$N4437,S$2)/$P4437</f>
        <v>0.67102593010146561</v>
      </c>
      <c r="T4437" s="9">
        <f ca="1">COUNTIF($N$3:$N4437,T$2)/$P4437</f>
        <v>0.32897406989853439</v>
      </c>
    </row>
    <row r="4438" spans="10:20" x14ac:dyDescent="0.25">
      <c r="J4438" s="1">
        <f t="shared" ca="1" si="417"/>
        <v>1</v>
      </c>
      <c r="K4438">
        <f t="shared" ca="1" si="421"/>
        <v>0.68320014653876115</v>
      </c>
      <c r="L4438">
        <f t="shared" ca="1" si="422"/>
        <v>0</v>
      </c>
      <c r="M4438">
        <f t="shared" ca="1" si="420"/>
        <v>0.68320014653876115</v>
      </c>
      <c r="N4438" s="1">
        <f ca="1">IF(M4438=K4438,K$2,IF(M4438=L4438,L$2,IF(M4438=#REF!,#REF!)))</f>
        <v>0</v>
      </c>
      <c r="P4438" s="1">
        <v>4436</v>
      </c>
      <c r="Q4438">
        <f t="shared" ca="1" si="418"/>
        <v>2333.4726727566012</v>
      </c>
      <c r="R4438" s="2">
        <f t="shared" ca="1" si="419"/>
        <v>38.891211212610024</v>
      </c>
      <c r="S4438" s="8">
        <f ca="1">COUNTIF($N$3:$N4438,S$2)/$P4438</f>
        <v>0.67110009017132555</v>
      </c>
      <c r="T4438" s="9">
        <f ca="1">COUNTIF($N$3:$N4438,T$2)/$P4438</f>
        <v>0.32889990982867451</v>
      </c>
    </row>
    <row r="4439" spans="10:20" x14ac:dyDescent="0.25">
      <c r="J4439" s="1">
        <f t="shared" ca="1" si="417"/>
        <v>0</v>
      </c>
      <c r="K4439">
        <f t="shared" ca="1" si="421"/>
        <v>2.4936239227330175</v>
      </c>
      <c r="L4439">
        <f t="shared" ca="1" si="422"/>
        <v>2.1712126887813583</v>
      </c>
      <c r="M4439">
        <f t="shared" ca="1" si="420"/>
        <v>2.1712126887813583</v>
      </c>
      <c r="N4439" s="1">
        <f ca="1">IF(M4439=K4439,K$2,IF(M4439=L4439,L$2,IF(M4439=#REF!,#REF!)))</f>
        <v>1</v>
      </c>
      <c r="P4439" s="1">
        <v>4437</v>
      </c>
      <c r="Q4439">
        <f t="shared" ca="1" si="418"/>
        <v>2335.6438854453827</v>
      </c>
      <c r="R4439" s="2">
        <f t="shared" ca="1" si="419"/>
        <v>38.927398090756377</v>
      </c>
      <c r="S4439" s="8">
        <f ca="1">COUNTIF($N$3:$N4439,S$2)/$P4439</f>
        <v>0.67094883930583726</v>
      </c>
      <c r="T4439" s="9">
        <f ca="1">COUNTIF($N$3:$N4439,T$2)/$P4439</f>
        <v>0.32905116069416274</v>
      </c>
    </row>
    <row r="4440" spans="10:20" x14ac:dyDescent="0.25">
      <c r="J4440" s="1">
        <f t="shared" ca="1" si="417"/>
        <v>1</v>
      </c>
      <c r="K4440">
        <f t="shared" ca="1" si="421"/>
        <v>5.3857454538656466E-2</v>
      </c>
      <c r="L4440">
        <f t="shared" ca="1" si="422"/>
        <v>0</v>
      </c>
      <c r="M4440">
        <f t="shared" ca="1" si="420"/>
        <v>5.3857454538656466E-2</v>
      </c>
      <c r="N4440" s="1">
        <f ca="1">IF(M4440=K4440,K$2,IF(M4440=L4440,L$2,IF(M4440=#REF!,#REF!)))</f>
        <v>0</v>
      </c>
      <c r="P4440" s="1">
        <v>4438</v>
      </c>
      <c r="Q4440">
        <f t="shared" ca="1" si="418"/>
        <v>2335.6977428999212</v>
      </c>
      <c r="R4440" s="2">
        <f t="shared" ca="1" si="419"/>
        <v>38.92829571499869</v>
      </c>
      <c r="S4440" s="8">
        <f ca="1">COUNTIF($N$3:$N4440,S$2)/$P4440</f>
        <v>0.67102298332582244</v>
      </c>
      <c r="T4440" s="9">
        <f ca="1">COUNTIF($N$3:$N4440,T$2)/$P4440</f>
        <v>0.32897701667417756</v>
      </c>
    </row>
    <row r="4441" spans="10:20" x14ac:dyDescent="0.25">
      <c r="J4441" s="1">
        <f t="shared" ca="1" si="417"/>
        <v>0</v>
      </c>
      <c r="K4441">
        <f t="shared" ca="1" si="421"/>
        <v>3.1009787339225778</v>
      </c>
      <c r="L4441">
        <f t="shared" ca="1" si="422"/>
        <v>5.3725960522836722E-2</v>
      </c>
      <c r="M4441">
        <f t="shared" ca="1" si="420"/>
        <v>5.3725960522836722E-2</v>
      </c>
      <c r="N4441" s="1">
        <f ca="1">IF(M4441=K4441,K$2,IF(M4441=L4441,L$2,IF(M4441=#REF!,#REF!)))</f>
        <v>1</v>
      </c>
      <c r="P4441" s="1">
        <v>4439</v>
      </c>
      <c r="Q4441">
        <f t="shared" ca="1" si="418"/>
        <v>2335.7514688604442</v>
      </c>
      <c r="R4441" s="2">
        <f t="shared" ca="1" si="419"/>
        <v>38.929191147674068</v>
      </c>
      <c r="S4441" s="8">
        <f ca="1">COUNTIF($N$3:$N4441,S$2)/$P4441</f>
        <v>0.67087181797702189</v>
      </c>
      <c r="T4441" s="9">
        <f ca="1">COUNTIF($N$3:$N4441,T$2)/$P4441</f>
        <v>0.32912818202297817</v>
      </c>
    </row>
    <row r="4442" spans="10:20" x14ac:dyDescent="0.25">
      <c r="J4442" s="1">
        <f t="shared" ca="1" si="417"/>
        <v>1</v>
      </c>
      <c r="K4442">
        <f t="shared" ca="1" si="421"/>
        <v>0.26186183717771866</v>
      </c>
      <c r="L4442">
        <f t="shared" ca="1" si="422"/>
        <v>0</v>
      </c>
      <c r="M4442">
        <f t="shared" ca="1" si="420"/>
        <v>0.26186183717771866</v>
      </c>
      <c r="N4442" s="1">
        <f ca="1">IF(M4442=K4442,K$2,IF(M4442=L4442,L$2,IF(M4442=#REF!,#REF!)))</f>
        <v>0</v>
      </c>
      <c r="P4442" s="1">
        <v>4440</v>
      </c>
      <c r="Q4442">
        <f t="shared" ca="1" si="418"/>
        <v>2336.0133306976218</v>
      </c>
      <c r="R4442" s="2">
        <f t="shared" ca="1" si="419"/>
        <v>38.933555511627027</v>
      </c>
      <c r="S4442" s="8">
        <f ca="1">COUNTIF($N$3:$N4442,S$2)/$P4442</f>
        <v>0.67094594594594592</v>
      </c>
      <c r="T4442" s="9">
        <f ca="1">COUNTIF($N$3:$N4442,T$2)/$P4442</f>
        <v>0.32905405405405408</v>
      </c>
    </row>
    <row r="4443" spans="10:20" x14ac:dyDescent="0.25">
      <c r="J4443" s="1">
        <f t="shared" ca="1" si="417"/>
        <v>0</v>
      </c>
      <c r="K4443">
        <f t="shared" ca="1" si="421"/>
        <v>1.2163595842986221</v>
      </c>
      <c r="L4443">
        <f t="shared" ca="1" si="422"/>
        <v>0.56736836236046451</v>
      </c>
      <c r="M4443">
        <f t="shared" ca="1" si="420"/>
        <v>0.56736836236046451</v>
      </c>
      <c r="N4443" s="1">
        <f ca="1">IF(M4443=K4443,K$2,IF(M4443=L4443,L$2,IF(M4443=#REF!,#REF!)))</f>
        <v>1</v>
      </c>
      <c r="P4443" s="1">
        <v>4441</v>
      </c>
      <c r="Q4443">
        <f t="shared" ca="1" si="418"/>
        <v>2336.5806990599822</v>
      </c>
      <c r="R4443" s="2">
        <f t="shared" ca="1" si="419"/>
        <v>38.943011650999701</v>
      </c>
      <c r="S4443" s="8">
        <f ca="1">COUNTIF($N$3:$N4443,S$2)/$P4443</f>
        <v>0.67079486602116645</v>
      </c>
      <c r="T4443" s="9">
        <f ca="1">COUNTIF($N$3:$N4443,T$2)/$P4443</f>
        <v>0.32920513397883361</v>
      </c>
    </row>
    <row r="4444" spans="10:20" x14ac:dyDescent="0.25">
      <c r="J4444" s="1">
        <f t="shared" ca="1" si="417"/>
        <v>1</v>
      </c>
      <c r="K4444">
        <f t="shared" ca="1" si="421"/>
        <v>1.4955495537290386</v>
      </c>
      <c r="L4444">
        <f t="shared" ca="1" si="422"/>
        <v>0</v>
      </c>
      <c r="M4444">
        <f t="shared" ca="1" si="420"/>
        <v>1.4955495537290386</v>
      </c>
      <c r="N4444" s="1">
        <f ca="1">IF(M4444=K4444,K$2,IF(M4444=L4444,L$2,IF(M4444=#REF!,#REF!)))</f>
        <v>0</v>
      </c>
      <c r="P4444" s="1">
        <v>4442</v>
      </c>
      <c r="Q4444">
        <f t="shared" ca="1" si="418"/>
        <v>2338.0762486137114</v>
      </c>
      <c r="R4444" s="2">
        <f t="shared" ca="1" si="419"/>
        <v>38.967937476895187</v>
      </c>
      <c r="S4444" s="8">
        <f ca="1">COUNTIF($N$3:$N4444,S$2)/$P4444</f>
        <v>0.67086897793786582</v>
      </c>
      <c r="T4444" s="9">
        <f ca="1">COUNTIF($N$3:$N4444,T$2)/$P4444</f>
        <v>0.32913102206213418</v>
      </c>
    </row>
    <row r="4445" spans="10:20" x14ac:dyDescent="0.25">
      <c r="J4445" s="1">
        <f t="shared" ca="1" si="417"/>
        <v>0</v>
      </c>
      <c r="K4445">
        <f t="shared" ca="1" si="421"/>
        <v>2.8242403561574347</v>
      </c>
      <c r="L4445">
        <f t="shared" ca="1" si="422"/>
        <v>2.3412914261344104</v>
      </c>
      <c r="M4445">
        <f t="shared" ca="1" si="420"/>
        <v>2.3412914261344104</v>
      </c>
      <c r="N4445" s="1">
        <f ca="1">IF(M4445=K4445,K$2,IF(M4445=L4445,L$2,IF(M4445=#REF!,#REF!)))</f>
        <v>1</v>
      </c>
      <c r="P4445" s="1">
        <v>4443</v>
      </c>
      <c r="Q4445">
        <f t="shared" ca="1" si="418"/>
        <v>2340.4175400398458</v>
      </c>
      <c r="R4445" s="2">
        <f t="shared" ca="1" si="419"/>
        <v>39.006959000664096</v>
      </c>
      <c r="S4445" s="8">
        <f ca="1">COUNTIF($N$3:$N4445,S$2)/$P4445</f>
        <v>0.67071798334458699</v>
      </c>
      <c r="T4445" s="9">
        <f ca="1">COUNTIF($N$3:$N4445,T$2)/$P4445</f>
        <v>0.32928201665541301</v>
      </c>
    </row>
    <row r="4446" spans="10:20" x14ac:dyDescent="0.25">
      <c r="J4446" s="1">
        <f t="shared" ca="1" si="417"/>
        <v>1</v>
      </c>
      <c r="K4446">
        <f t="shared" ca="1" si="421"/>
        <v>1.3488163409724092</v>
      </c>
      <c r="L4446">
        <f t="shared" ca="1" si="422"/>
        <v>0</v>
      </c>
      <c r="M4446">
        <f t="shared" ca="1" si="420"/>
        <v>1.3488163409724092</v>
      </c>
      <c r="N4446" s="1">
        <f ca="1">IF(M4446=K4446,K$2,IF(M4446=L4446,L$2,IF(M4446=#REF!,#REF!)))</f>
        <v>0</v>
      </c>
      <c r="P4446" s="1">
        <v>4444</v>
      </c>
      <c r="Q4446">
        <f t="shared" ca="1" si="418"/>
        <v>2341.7663563808183</v>
      </c>
      <c r="R4446" s="2">
        <f t="shared" ca="1" si="419"/>
        <v>39.029439273013637</v>
      </c>
      <c r="S4446" s="8">
        <f ca="1">COUNTIF($N$3:$N4446,S$2)/$P4446</f>
        <v>0.67079207920792083</v>
      </c>
      <c r="T4446" s="9">
        <f ca="1">COUNTIF($N$3:$N4446,T$2)/$P4446</f>
        <v>0.32920792079207922</v>
      </c>
    </row>
    <row r="4447" spans="10:20" x14ac:dyDescent="0.25">
      <c r="J4447" s="1">
        <f t="shared" ca="1" si="417"/>
        <v>0</v>
      </c>
      <c r="K4447">
        <f t="shared" ca="1" si="421"/>
        <v>0.14357994080783834</v>
      </c>
      <c r="L4447">
        <f t="shared" ca="1" si="422"/>
        <v>1.093257842554163</v>
      </c>
      <c r="M4447">
        <f t="shared" ca="1" si="420"/>
        <v>0.14357994080783834</v>
      </c>
      <c r="N4447" s="1">
        <f ca="1">IF(M4447=K4447,K$2,IF(M4447=L4447,L$2,IF(M4447=#REF!,#REF!)))</f>
        <v>0</v>
      </c>
      <c r="P4447" s="1">
        <v>4445</v>
      </c>
      <c r="Q4447">
        <f t="shared" ca="1" si="418"/>
        <v>2341.909936321626</v>
      </c>
      <c r="R4447" s="2">
        <f t="shared" ca="1" si="419"/>
        <v>39.031832272027103</v>
      </c>
      <c r="S4447" s="8">
        <f ca="1">COUNTIF($N$3:$N4447,S$2)/$P4447</f>
        <v>0.67086614173228343</v>
      </c>
      <c r="T4447" s="9">
        <f ca="1">COUNTIF($N$3:$N4447,T$2)/$P4447</f>
        <v>0.32913385826771652</v>
      </c>
    </row>
    <row r="4448" spans="10:20" x14ac:dyDescent="0.25">
      <c r="J4448" s="1">
        <f t="shared" ca="1" si="417"/>
        <v>0</v>
      </c>
      <c r="K4448">
        <f t="shared" ca="1" si="421"/>
        <v>0.12300110679786751</v>
      </c>
      <c r="L4448">
        <f t="shared" ca="1" si="422"/>
        <v>2.2487971535412483</v>
      </c>
      <c r="M4448">
        <f t="shared" ca="1" si="420"/>
        <v>0.12300110679786751</v>
      </c>
      <c r="N4448" s="1">
        <f ca="1">IF(M4448=K4448,K$2,IF(M4448=L4448,L$2,IF(M4448=#REF!,#REF!)))</f>
        <v>0</v>
      </c>
      <c r="P4448" s="1">
        <v>4446</v>
      </c>
      <c r="Q4448">
        <f t="shared" ca="1" si="418"/>
        <v>2342.0329374284238</v>
      </c>
      <c r="R4448" s="2">
        <f t="shared" ca="1" si="419"/>
        <v>39.033882290473727</v>
      </c>
      <c r="S4448" s="8">
        <f ca="1">COUNTIF($N$3:$N4448,S$2)/$P4448</f>
        <v>0.67094017094017089</v>
      </c>
      <c r="T4448" s="9">
        <f ca="1">COUNTIF($N$3:$N4448,T$2)/$P4448</f>
        <v>0.32905982905982906</v>
      </c>
    </row>
    <row r="4449" spans="10:20" x14ac:dyDescent="0.25">
      <c r="J4449" s="1">
        <f t="shared" ca="1" si="417"/>
        <v>0</v>
      </c>
      <c r="K4449">
        <f t="shared" ca="1" si="421"/>
        <v>1.2308827177614219</v>
      </c>
      <c r="L4449">
        <f t="shared" ca="1" si="422"/>
        <v>0.18561827845785828</v>
      </c>
      <c r="M4449">
        <f t="shared" ca="1" si="420"/>
        <v>0.18561827845785828</v>
      </c>
      <c r="N4449" s="1">
        <f ca="1">IF(M4449=K4449,K$2,IF(M4449=L4449,L$2,IF(M4449=#REF!,#REF!)))</f>
        <v>1</v>
      </c>
      <c r="P4449" s="1">
        <v>4447</v>
      </c>
      <c r="Q4449">
        <f t="shared" ca="1" si="418"/>
        <v>2342.2185557068815</v>
      </c>
      <c r="R4449" s="2">
        <f t="shared" ca="1" si="419"/>
        <v>39.036975928448022</v>
      </c>
      <c r="S4449" s="8">
        <f ca="1">COUNTIF($N$3:$N4449,S$2)/$P4449</f>
        <v>0.67078929615471106</v>
      </c>
      <c r="T4449" s="9">
        <f ca="1">COUNTIF($N$3:$N4449,T$2)/$P4449</f>
        <v>0.32921070384528894</v>
      </c>
    </row>
    <row r="4450" spans="10:20" x14ac:dyDescent="0.25">
      <c r="J4450" s="1">
        <f t="shared" ca="1" si="417"/>
        <v>1</v>
      </c>
      <c r="K4450">
        <f t="shared" ca="1" si="421"/>
        <v>0.31486393631155968</v>
      </c>
      <c r="L4450">
        <f t="shared" ca="1" si="422"/>
        <v>0</v>
      </c>
      <c r="M4450">
        <f t="shared" ca="1" si="420"/>
        <v>0.31486393631155968</v>
      </c>
      <c r="N4450" s="1">
        <f ca="1">IF(M4450=K4450,K$2,IF(M4450=L4450,L$2,IF(M4450=#REF!,#REF!)))</f>
        <v>0</v>
      </c>
      <c r="P4450" s="1">
        <v>4448</v>
      </c>
      <c r="Q4450">
        <f t="shared" ca="1" si="418"/>
        <v>2342.5334196431932</v>
      </c>
      <c r="R4450" s="2">
        <f t="shared" ca="1" si="419"/>
        <v>39.042223660719884</v>
      </c>
      <c r="S4450" s="8">
        <f ca="1">COUNTIF($N$3:$N4450,S$2)/$P4450</f>
        <v>0.67086330935251803</v>
      </c>
      <c r="T4450" s="9">
        <f ca="1">COUNTIF($N$3:$N4450,T$2)/$P4450</f>
        <v>0.32913669064748202</v>
      </c>
    </row>
    <row r="4451" spans="10:20" x14ac:dyDescent="0.25">
      <c r="J4451" s="1">
        <f t="shared" ca="1" si="417"/>
        <v>0</v>
      </c>
      <c r="K4451">
        <f t="shared" ca="1" si="421"/>
        <v>0.62418580038383709</v>
      </c>
      <c r="L4451">
        <f t="shared" ca="1" si="422"/>
        <v>0.36208884729106783</v>
      </c>
      <c r="M4451">
        <f t="shared" ca="1" si="420"/>
        <v>0.36208884729106783</v>
      </c>
      <c r="N4451" s="1">
        <f ca="1">IF(M4451=K4451,K$2,IF(M4451=L4451,L$2,IF(M4451=#REF!,#REF!)))</f>
        <v>1</v>
      </c>
      <c r="P4451" s="1">
        <v>4449</v>
      </c>
      <c r="Q4451">
        <f t="shared" ca="1" si="418"/>
        <v>2342.8955084904842</v>
      </c>
      <c r="R4451" s="2">
        <f t="shared" ca="1" si="419"/>
        <v>39.048258474841404</v>
      </c>
      <c r="S4451" s="8">
        <f ca="1">COUNTIF($N$3:$N4451,S$2)/$P4451</f>
        <v>0.67071251966734102</v>
      </c>
      <c r="T4451" s="9">
        <f ca="1">COUNTIF($N$3:$N4451,T$2)/$P4451</f>
        <v>0.32928748033265903</v>
      </c>
    </row>
    <row r="4452" spans="10:20" x14ac:dyDescent="0.25">
      <c r="J4452" s="1">
        <f t="shared" ca="1" si="417"/>
        <v>1</v>
      </c>
      <c r="K4452">
        <f t="shared" ca="1" si="421"/>
        <v>4.4115491114189435E-2</v>
      </c>
      <c r="L4452">
        <f t="shared" ca="1" si="422"/>
        <v>0</v>
      </c>
      <c r="M4452">
        <f t="shared" ca="1" si="420"/>
        <v>4.4115491114189435E-2</v>
      </c>
      <c r="N4452" s="1">
        <f ca="1">IF(M4452=K4452,K$2,IF(M4452=L4452,L$2,IF(M4452=#REF!,#REF!)))</f>
        <v>0</v>
      </c>
      <c r="P4452" s="1">
        <v>4450</v>
      </c>
      <c r="Q4452">
        <f t="shared" ca="1" si="418"/>
        <v>2342.9396239815983</v>
      </c>
      <c r="R4452" s="2">
        <f t="shared" ca="1" si="419"/>
        <v>39.048993733026641</v>
      </c>
      <c r="S4452" s="8">
        <f ca="1">COUNTIF($N$3:$N4452,S$2)/$P4452</f>
        <v>0.67078651685393254</v>
      </c>
      <c r="T4452" s="9">
        <f ca="1">COUNTIF($N$3:$N4452,T$2)/$P4452</f>
        <v>0.32921348314606741</v>
      </c>
    </row>
    <row r="4453" spans="10:20" x14ac:dyDescent="0.25">
      <c r="J4453" s="1">
        <f t="shared" ca="1" si="417"/>
        <v>0</v>
      </c>
      <c r="K4453">
        <f t="shared" ca="1" si="421"/>
        <v>0.53141424384355995</v>
      </c>
      <c r="L4453">
        <f t="shared" ca="1" si="422"/>
        <v>0.44600084092032527</v>
      </c>
      <c r="M4453">
        <f t="shared" ca="1" si="420"/>
        <v>0.44600084092032527</v>
      </c>
      <c r="N4453" s="1">
        <f ca="1">IF(M4453=K4453,K$2,IF(M4453=L4453,L$2,IF(M4453=#REF!,#REF!)))</f>
        <v>1</v>
      </c>
      <c r="P4453" s="1">
        <v>4451</v>
      </c>
      <c r="Q4453">
        <f t="shared" ca="1" si="418"/>
        <v>2343.3856248225188</v>
      </c>
      <c r="R4453" s="2">
        <f t="shared" ca="1" si="419"/>
        <v>39.056427080375315</v>
      </c>
      <c r="S4453" s="8">
        <f ca="1">COUNTIF($N$3:$N4453,S$2)/$P4453</f>
        <v>0.67063581217703883</v>
      </c>
      <c r="T4453" s="9">
        <f ca="1">COUNTIF($N$3:$N4453,T$2)/$P4453</f>
        <v>0.32936418782296112</v>
      </c>
    </row>
    <row r="4454" spans="10:20" x14ac:dyDescent="0.25">
      <c r="J4454" s="1">
        <f t="shared" ca="1" si="417"/>
        <v>1</v>
      </c>
      <c r="K4454">
        <f t="shared" ca="1" si="421"/>
        <v>0.69278166646660122</v>
      </c>
      <c r="L4454">
        <f t="shared" ca="1" si="422"/>
        <v>0</v>
      </c>
      <c r="M4454">
        <f t="shared" ca="1" si="420"/>
        <v>0.69278166646660122</v>
      </c>
      <c r="N4454" s="1">
        <f ca="1">IF(M4454=K4454,K$2,IF(M4454=L4454,L$2,IF(M4454=#REF!,#REF!)))</f>
        <v>0</v>
      </c>
      <c r="P4454" s="1">
        <v>4452</v>
      </c>
      <c r="Q4454">
        <f t="shared" ca="1" si="418"/>
        <v>2344.0784064889854</v>
      </c>
      <c r="R4454" s="2">
        <f t="shared" ca="1" si="419"/>
        <v>39.06797344148309</v>
      </c>
      <c r="S4454" s="8">
        <f ca="1">COUNTIF($N$3:$N4454,S$2)/$P4454</f>
        <v>0.67070979335130276</v>
      </c>
      <c r="T4454" s="9">
        <f ca="1">COUNTIF($N$3:$N4454,T$2)/$P4454</f>
        <v>0.32929020664869724</v>
      </c>
    </row>
    <row r="4455" spans="10:20" x14ac:dyDescent="0.25">
      <c r="J4455" s="1">
        <f t="shared" ca="1" si="417"/>
        <v>0</v>
      </c>
      <c r="K4455">
        <f t="shared" ca="1" si="421"/>
        <v>0.91851615543069287</v>
      </c>
      <c r="L4455">
        <f t="shared" ca="1" si="422"/>
        <v>0.48081533785395181</v>
      </c>
      <c r="M4455">
        <f t="shared" ca="1" si="420"/>
        <v>0.48081533785395181</v>
      </c>
      <c r="N4455" s="1">
        <f ca="1">IF(M4455=K4455,K$2,IF(M4455=L4455,L$2,IF(M4455=#REF!,#REF!)))</f>
        <v>1</v>
      </c>
      <c r="P4455" s="1">
        <v>4453</v>
      </c>
      <c r="Q4455">
        <f t="shared" ca="1" si="418"/>
        <v>2344.5592218268393</v>
      </c>
      <c r="R4455" s="2">
        <f t="shared" ca="1" si="419"/>
        <v>39.075987030447322</v>
      </c>
      <c r="S4455" s="8">
        <f ca="1">COUNTIF($N$3:$N4455,S$2)/$P4455</f>
        <v>0.67055917359083761</v>
      </c>
      <c r="T4455" s="9">
        <f ca="1">COUNTIF($N$3:$N4455,T$2)/$P4455</f>
        <v>0.32944082640916234</v>
      </c>
    </row>
    <row r="4456" spans="10:20" x14ac:dyDescent="0.25">
      <c r="J4456" s="1">
        <f t="shared" ca="1" si="417"/>
        <v>1</v>
      </c>
      <c r="K4456">
        <f t="shared" ca="1" si="421"/>
        <v>0.43800747961524289</v>
      </c>
      <c r="L4456">
        <f t="shared" ca="1" si="422"/>
        <v>0</v>
      </c>
      <c r="M4456">
        <f t="shared" ca="1" si="420"/>
        <v>0.43800747961524289</v>
      </c>
      <c r="N4456" s="1">
        <f ca="1">IF(M4456=K4456,K$2,IF(M4456=L4456,L$2,IF(M4456=#REF!,#REF!)))</f>
        <v>0</v>
      </c>
      <c r="P4456" s="1">
        <v>4454</v>
      </c>
      <c r="Q4456">
        <f t="shared" ca="1" si="418"/>
        <v>2344.9972293064548</v>
      </c>
      <c r="R4456" s="2">
        <f t="shared" ca="1" si="419"/>
        <v>39.083287155107577</v>
      </c>
      <c r="S4456" s="8">
        <f ca="1">COUNTIF($N$3:$N4456,S$2)/$P4456</f>
        <v>0.67063313875168384</v>
      </c>
      <c r="T4456" s="9">
        <f ca="1">COUNTIF($N$3:$N4456,T$2)/$P4456</f>
        <v>0.3293668612483161</v>
      </c>
    </row>
    <row r="4457" spans="10:20" x14ac:dyDescent="0.25">
      <c r="J4457" s="1">
        <f t="shared" ca="1" si="417"/>
        <v>0</v>
      </c>
      <c r="K4457">
        <f t="shared" ca="1" si="421"/>
        <v>2.7906885301611561</v>
      </c>
      <c r="L4457">
        <f t="shared" ca="1" si="422"/>
        <v>1.1037609635057857</v>
      </c>
      <c r="M4457">
        <f t="shared" ca="1" si="420"/>
        <v>1.1037609635057857</v>
      </c>
      <c r="N4457" s="1">
        <f ca="1">IF(M4457=K4457,K$2,IF(M4457=L4457,L$2,IF(M4457=#REF!,#REF!)))</f>
        <v>1</v>
      </c>
      <c r="P4457" s="1">
        <v>4455</v>
      </c>
      <c r="Q4457">
        <f t="shared" ca="1" si="418"/>
        <v>2346.1009902699607</v>
      </c>
      <c r="R4457" s="2">
        <f t="shared" ca="1" si="419"/>
        <v>39.101683171166009</v>
      </c>
      <c r="S4457" s="8">
        <f ca="1">COUNTIF($N$3:$N4457,S$2)/$P4457</f>
        <v>0.67048260381593716</v>
      </c>
      <c r="T4457" s="9">
        <f ca="1">COUNTIF($N$3:$N4457,T$2)/$P4457</f>
        <v>0.32951739618406284</v>
      </c>
    </row>
    <row r="4458" spans="10:20" x14ac:dyDescent="0.25">
      <c r="J4458" s="1">
        <f t="shared" ca="1" si="417"/>
        <v>1</v>
      </c>
      <c r="K4458">
        <f t="shared" ca="1" si="421"/>
        <v>0.47867591011289123</v>
      </c>
      <c r="L4458">
        <f t="shared" ca="1" si="422"/>
        <v>0</v>
      </c>
      <c r="M4458">
        <f t="shared" ca="1" si="420"/>
        <v>0.47867591011289123</v>
      </c>
      <c r="N4458" s="1">
        <f ca="1">IF(M4458=K4458,K$2,IF(M4458=L4458,L$2,IF(M4458=#REF!,#REF!)))</f>
        <v>0</v>
      </c>
      <c r="P4458" s="1">
        <v>4456</v>
      </c>
      <c r="Q4458">
        <f t="shared" ca="1" si="418"/>
        <v>2346.5796661800737</v>
      </c>
      <c r="R4458" s="2">
        <f t="shared" ca="1" si="419"/>
        <v>39.10966110300123</v>
      </c>
      <c r="S4458" s="8">
        <f ca="1">COUNTIF($N$3:$N4458,S$2)/$P4458</f>
        <v>0.67055655296229799</v>
      </c>
      <c r="T4458" s="9">
        <f ca="1">COUNTIF($N$3:$N4458,T$2)/$P4458</f>
        <v>0.32944344703770195</v>
      </c>
    </row>
    <row r="4459" spans="10:20" x14ac:dyDescent="0.25">
      <c r="J4459" s="1">
        <f t="shared" ref="J4459:J4522" ca="1" si="423">N4458</f>
        <v>0</v>
      </c>
      <c r="K4459">
        <f t="shared" ca="1" si="421"/>
        <v>1.7110247571331951</v>
      </c>
      <c r="L4459">
        <f t="shared" ca="1" si="422"/>
        <v>0.76209323484300739</v>
      </c>
      <c r="M4459">
        <f t="shared" ca="1" si="420"/>
        <v>0.76209323484300739</v>
      </c>
      <c r="N4459" s="1">
        <f ca="1">IF(M4459=K4459,K$2,IF(M4459=L4459,L$2,IF(M4459=#REF!,#REF!)))</f>
        <v>1</v>
      </c>
      <c r="P4459" s="1">
        <v>4457</v>
      </c>
      <c r="Q4459">
        <f t="shared" ref="Q4459:Q4522" ca="1" si="424">M4459+Q4458</f>
        <v>2347.3417594149169</v>
      </c>
      <c r="R4459" s="2">
        <f t="shared" ref="R4459:R4522" ca="1" si="425">Q4459/60</f>
        <v>39.122362656915278</v>
      </c>
      <c r="S4459" s="8">
        <f ca="1">COUNTIF($N$3:$N4459,S$2)/$P4459</f>
        <v>0.6704061027597038</v>
      </c>
      <c r="T4459" s="9">
        <f ca="1">COUNTIF($N$3:$N4459,T$2)/$P4459</f>
        <v>0.32959389724029614</v>
      </c>
    </row>
    <row r="4460" spans="10:20" x14ac:dyDescent="0.25">
      <c r="J4460" s="1">
        <f t="shared" ca="1" si="423"/>
        <v>1</v>
      </c>
      <c r="K4460">
        <f t="shared" ca="1" si="421"/>
        <v>1.3311064431046289</v>
      </c>
      <c r="L4460">
        <f t="shared" ca="1" si="422"/>
        <v>0</v>
      </c>
      <c r="M4460">
        <f t="shared" ca="1" si="420"/>
        <v>1.3311064431046289</v>
      </c>
      <c r="N4460" s="1">
        <f ca="1">IF(M4460=K4460,K$2,IF(M4460=L4460,L$2,IF(M4460=#REF!,#REF!)))</f>
        <v>0</v>
      </c>
      <c r="P4460" s="1">
        <v>4458</v>
      </c>
      <c r="Q4460">
        <f t="shared" ca="1" si="424"/>
        <v>2348.6728658580214</v>
      </c>
      <c r="R4460" s="2">
        <f t="shared" ca="1" si="425"/>
        <v>39.144547764300356</v>
      </c>
      <c r="S4460" s="8">
        <f ca="1">COUNTIF($N$3:$N4460,S$2)/$P4460</f>
        <v>0.67048003589053384</v>
      </c>
      <c r="T4460" s="9">
        <f ca="1">COUNTIF($N$3:$N4460,T$2)/$P4460</f>
        <v>0.3295199641094661</v>
      </c>
    </row>
    <row r="4461" spans="10:20" x14ac:dyDescent="0.25">
      <c r="J4461" s="1">
        <f t="shared" ca="1" si="423"/>
        <v>0</v>
      </c>
      <c r="K4461">
        <f t="shared" ca="1" si="421"/>
        <v>0.5559313707861574</v>
      </c>
      <c r="L4461">
        <f t="shared" ca="1" si="422"/>
        <v>0.84100566943546762</v>
      </c>
      <c r="M4461">
        <f t="shared" ca="1" si="420"/>
        <v>0.5559313707861574</v>
      </c>
      <c r="N4461" s="1">
        <f ca="1">IF(M4461=K4461,K$2,IF(M4461=L4461,L$2,IF(M4461=#REF!,#REF!)))</f>
        <v>0</v>
      </c>
      <c r="P4461" s="1">
        <v>4459</v>
      </c>
      <c r="Q4461">
        <f t="shared" ca="1" si="424"/>
        <v>2349.2287972288077</v>
      </c>
      <c r="R4461" s="2">
        <f t="shared" ca="1" si="425"/>
        <v>39.153813287146797</v>
      </c>
      <c r="S4461" s="8">
        <f ca="1">COUNTIF($N$3:$N4461,S$2)/$P4461</f>
        <v>0.67055393586005829</v>
      </c>
      <c r="T4461" s="9">
        <f ca="1">COUNTIF($N$3:$N4461,T$2)/$P4461</f>
        <v>0.32944606413994171</v>
      </c>
    </row>
    <row r="4462" spans="10:20" x14ac:dyDescent="0.25">
      <c r="J4462" s="1">
        <f t="shared" ca="1" si="423"/>
        <v>0</v>
      </c>
      <c r="K4462">
        <f t="shared" ca="1" si="421"/>
        <v>0.19529927333452773</v>
      </c>
      <c r="L4462">
        <f t="shared" ca="1" si="422"/>
        <v>0.76304156287075675</v>
      </c>
      <c r="M4462">
        <f t="shared" ca="1" si="420"/>
        <v>0.19529927333452773</v>
      </c>
      <c r="N4462" s="1">
        <f ca="1">IF(M4462=K4462,K$2,IF(M4462=L4462,L$2,IF(M4462=#REF!,#REF!)))</f>
        <v>0</v>
      </c>
      <c r="P4462" s="1">
        <v>4460</v>
      </c>
      <c r="Q4462">
        <f t="shared" ca="1" si="424"/>
        <v>2349.4240965021422</v>
      </c>
      <c r="R4462" s="2">
        <f t="shared" ca="1" si="425"/>
        <v>39.157068275035705</v>
      </c>
      <c r="S4462" s="8">
        <f ca="1">COUNTIF($N$3:$N4462,S$2)/$P4462</f>
        <v>0.67062780269058297</v>
      </c>
      <c r="T4462" s="9">
        <f ca="1">COUNTIF($N$3:$N4462,T$2)/$P4462</f>
        <v>0.32937219730941703</v>
      </c>
    </row>
    <row r="4463" spans="10:20" x14ac:dyDescent="0.25">
      <c r="J4463" s="1">
        <f t="shared" ca="1" si="423"/>
        <v>0</v>
      </c>
      <c r="K4463">
        <f t="shared" ca="1" si="421"/>
        <v>0.54729527777763098</v>
      </c>
      <c r="L4463">
        <f t="shared" ca="1" si="422"/>
        <v>1.6437939213768853</v>
      </c>
      <c r="M4463">
        <f t="shared" ca="1" si="420"/>
        <v>0.54729527777763098</v>
      </c>
      <c r="N4463" s="1">
        <f ca="1">IF(M4463=K4463,K$2,IF(M4463=L4463,L$2,IF(M4463=#REF!,#REF!)))</f>
        <v>0</v>
      </c>
      <c r="P4463" s="1">
        <v>4461</v>
      </c>
      <c r="Q4463">
        <f t="shared" ca="1" si="424"/>
        <v>2349.9713917799199</v>
      </c>
      <c r="R4463" s="2">
        <f t="shared" ca="1" si="425"/>
        <v>39.166189862998664</v>
      </c>
      <c r="S4463" s="8">
        <f ca="1">COUNTIF($N$3:$N4463,S$2)/$P4463</f>
        <v>0.67070163640439362</v>
      </c>
      <c r="T4463" s="9">
        <f ca="1">COUNTIF($N$3:$N4463,T$2)/$P4463</f>
        <v>0.32929836359560638</v>
      </c>
    </row>
    <row r="4464" spans="10:20" x14ac:dyDescent="0.25">
      <c r="J4464" s="1">
        <f t="shared" ca="1" si="423"/>
        <v>0</v>
      </c>
      <c r="K4464">
        <f t="shared" ca="1" si="421"/>
        <v>0.92367974860311186</v>
      </c>
      <c r="L4464">
        <f t="shared" ca="1" si="422"/>
        <v>8.6497527239511721E-2</v>
      </c>
      <c r="M4464">
        <f t="shared" ca="1" si="420"/>
        <v>8.6497527239511721E-2</v>
      </c>
      <c r="N4464" s="1">
        <f ca="1">IF(M4464=K4464,K$2,IF(M4464=L4464,L$2,IF(M4464=#REF!,#REF!)))</f>
        <v>1</v>
      </c>
      <c r="P4464" s="1">
        <v>4462</v>
      </c>
      <c r="Q4464">
        <f t="shared" ca="1" si="424"/>
        <v>2350.0578893071593</v>
      </c>
      <c r="R4464" s="2">
        <f t="shared" ca="1" si="425"/>
        <v>39.167631488452656</v>
      </c>
      <c r="S4464" s="8">
        <f ca="1">COUNTIF($N$3:$N4464,S$2)/$P4464</f>
        <v>0.67055132227700587</v>
      </c>
      <c r="T4464" s="9">
        <f ca="1">COUNTIF($N$3:$N4464,T$2)/$P4464</f>
        <v>0.32944867772299419</v>
      </c>
    </row>
    <row r="4465" spans="10:20" x14ac:dyDescent="0.25">
      <c r="J4465" s="1">
        <f t="shared" ca="1" si="423"/>
        <v>1</v>
      </c>
      <c r="K4465">
        <f t="shared" ca="1" si="421"/>
        <v>0.268694185261448</v>
      </c>
      <c r="L4465">
        <f t="shared" ca="1" si="422"/>
        <v>0</v>
      </c>
      <c r="M4465">
        <f t="shared" ca="1" si="420"/>
        <v>0.268694185261448</v>
      </c>
      <c r="N4465" s="1">
        <f ca="1">IF(M4465=K4465,K$2,IF(M4465=L4465,L$2,IF(M4465=#REF!,#REF!)))</f>
        <v>0</v>
      </c>
      <c r="P4465" s="1">
        <v>4463</v>
      </c>
      <c r="Q4465">
        <f t="shared" ca="1" si="424"/>
        <v>2350.3265834924209</v>
      </c>
      <c r="R4465" s="2">
        <f t="shared" ca="1" si="425"/>
        <v>39.172109724873685</v>
      </c>
      <c r="S4465" s="8">
        <f ca="1">COUNTIF($N$3:$N4465,S$2)/$P4465</f>
        <v>0.67062514004033158</v>
      </c>
      <c r="T4465" s="9">
        <f ca="1">COUNTIF($N$3:$N4465,T$2)/$P4465</f>
        <v>0.32937485995966836</v>
      </c>
    </row>
    <row r="4466" spans="10:20" x14ac:dyDescent="0.25">
      <c r="J4466" s="1">
        <f t="shared" ca="1" si="423"/>
        <v>0</v>
      </c>
      <c r="K4466">
        <f t="shared" ca="1" si="421"/>
        <v>0.95826805547051142</v>
      </c>
      <c r="L4466">
        <f t="shared" ca="1" si="422"/>
        <v>0.42890352445217345</v>
      </c>
      <c r="M4466">
        <f t="shared" ca="1" si="420"/>
        <v>0.42890352445217345</v>
      </c>
      <c r="N4466" s="1">
        <f ca="1">IF(M4466=K4466,K$2,IF(M4466=L4466,L$2,IF(M4466=#REF!,#REF!)))</f>
        <v>1</v>
      </c>
      <c r="P4466" s="1">
        <v>4464</v>
      </c>
      <c r="Q4466">
        <f t="shared" ca="1" si="424"/>
        <v>2350.7554870168733</v>
      </c>
      <c r="R4466" s="2">
        <f t="shared" ca="1" si="425"/>
        <v>39.179258116947885</v>
      </c>
      <c r="S4466" s="8">
        <f ca="1">COUNTIF($N$3:$N4466,S$2)/$P4466</f>
        <v>0.67047491039426521</v>
      </c>
      <c r="T4466" s="9">
        <f ca="1">COUNTIF($N$3:$N4466,T$2)/$P4466</f>
        <v>0.32952508960573479</v>
      </c>
    </row>
    <row r="4467" spans="10:20" x14ac:dyDescent="0.25">
      <c r="J4467" s="1">
        <f t="shared" ca="1" si="423"/>
        <v>1</v>
      </c>
      <c r="K4467">
        <f t="shared" ca="1" si="421"/>
        <v>0.38161411192401218</v>
      </c>
      <c r="L4467">
        <f t="shared" ca="1" si="422"/>
        <v>0</v>
      </c>
      <c r="M4467">
        <f t="shared" ca="1" si="420"/>
        <v>0.38161411192401218</v>
      </c>
      <c r="N4467" s="1">
        <f ca="1">IF(M4467=K4467,K$2,IF(M4467=L4467,L$2,IF(M4467=#REF!,#REF!)))</f>
        <v>0</v>
      </c>
      <c r="P4467" s="1">
        <v>4465</v>
      </c>
      <c r="Q4467">
        <f t="shared" ca="1" si="424"/>
        <v>2351.1371011287974</v>
      </c>
      <c r="R4467" s="2">
        <f t="shared" ca="1" si="425"/>
        <v>39.185618352146626</v>
      </c>
      <c r="S4467" s="8">
        <f ca="1">COUNTIF($N$3:$N4467,S$2)/$P4467</f>
        <v>0.67054871220604706</v>
      </c>
      <c r="T4467" s="9">
        <f ca="1">COUNTIF($N$3:$N4467,T$2)/$P4467</f>
        <v>0.32945128779395294</v>
      </c>
    </row>
    <row r="4468" spans="10:20" x14ac:dyDescent="0.25">
      <c r="J4468" s="1">
        <f t="shared" ca="1" si="423"/>
        <v>0</v>
      </c>
      <c r="K4468">
        <f t="shared" ca="1" si="421"/>
        <v>0.94494297941983807</v>
      </c>
      <c r="L4468">
        <f t="shared" ca="1" si="422"/>
        <v>0.32825598944692713</v>
      </c>
      <c r="M4468">
        <f t="shared" ca="1" si="420"/>
        <v>0.32825598944692713</v>
      </c>
      <c r="N4468" s="1">
        <f ca="1">IF(M4468=K4468,K$2,IF(M4468=L4468,L$2,IF(M4468=#REF!,#REF!)))</f>
        <v>1</v>
      </c>
      <c r="P4468" s="1">
        <v>4466</v>
      </c>
      <c r="Q4468">
        <f t="shared" ca="1" si="424"/>
        <v>2351.4653571182444</v>
      </c>
      <c r="R4468" s="2">
        <f t="shared" ca="1" si="425"/>
        <v>39.191089285304074</v>
      </c>
      <c r="S4468" s="8">
        <f ca="1">COUNTIF($N$3:$N4468,S$2)/$P4468</f>
        <v>0.6703985669502911</v>
      </c>
      <c r="T4468" s="9">
        <f ca="1">COUNTIF($N$3:$N4468,T$2)/$P4468</f>
        <v>0.3296014330497089</v>
      </c>
    </row>
    <row r="4469" spans="10:20" x14ac:dyDescent="0.25">
      <c r="J4469" s="1">
        <f t="shared" ca="1" si="423"/>
        <v>1</v>
      </c>
      <c r="K4469">
        <f t="shared" ca="1" si="421"/>
        <v>0.29768143061922819</v>
      </c>
      <c r="L4469">
        <f t="shared" ca="1" si="422"/>
        <v>0</v>
      </c>
      <c r="M4469">
        <f t="shared" ca="1" si="420"/>
        <v>0.29768143061922819</v>
      </c>
      <c r="N4469" s="1">
        <f ca="1">IF(M4469=K4469,K$2,IF(M4469=L4469,L$2,IF(M4469=#REF!,#REF!)))</f>
        <v>0</v>
      </c>
      <c r="P4469" s="1">
        <v>4467</v>
      </c>
      <c r="Q4469">
        <f t="shared" ca="1" si="424"/>
        <v>2351.7630385488637</v>
      </c>
      <c r="R4469" s="2">
        <f t="shared" ca="1" si="425"/>
        <v>39.196050642481062</v>
      </c>
      <c r="S4469" s="8">
        <f ca="1">COUNTIF($N$3:$N4469,S$2)/$P4469</f>
        <v>0.6704723528094918</v>
      </c>
      <c r="T4469" s="9">
        <f ca="1">COUNTIF($N$3:$N4469,T$2)/$P4469</f>
        <v>0.32952764719050814</v>
      </c>
    </row>
    <row r="4470" spans="10:20" x14ac:dyDescent="0.25">
      <c r="J4470" s="1">
        <f t="shared" ca="1" si="423"/>
        <v>0</v>
      </c>
      <c r="K4470">
        <f t="shared" ca="1" si="421"/>
        <v>0.44759685102162439</v>
      </c>
      <c r="L4470">
        <f t="shared" ca="1" si="422"/>
        <v>0.55343806496700099</v>
      </c>
      <c r="M4470">
        <f t="shared" ca="1" si="420"/>
        <v>0.44759685102162439</v>
      </c>
      <c r="N4470" s="1">
        <f ca="1">IF(M4470=K4470,K$2,IF(M4470=L4470,L$2,IF(M4470=#REF!,#REF!)))</f>
        <v>0</v>
      </c>
      <c r="P4470" s="1">
        <v>4468</v>
      </c>
      <c r="Q4470">
        <f t="shared" ca="1" si="424"/>
        <v>2352.2106353998852</v>
      </c>
      <c r="R4470" s="2">
        <f t="shared" ca="1" si="425"/>
        <v>39.203510589998089</v>
      </c>
      <c r="S4470" s="8">
        <f ca="1">COUNTIF($N$3:$N4470,S$2)/$P4470</f>
        <v>0.67054610564010741</v>
      </c>
      <c r="T4470" s="9">
        <f ca="1">COUNTIF($N$3:$N4470,T$2)/$P4470</f>
        <v>0.32945389435989259</v>
      </c>
    </row>
    <row r="4471" spans="10:20" x14ac:dyDescent="0.25">
      <c r="J4471" s="1">
        <f t="shared" ca="1" si="423"/>
        <v>0</v>
      </c>
      <c r="K4471">
        <f t="shared" ca="1" si="421"/>
        <v>0.41223274184704145</v>
      </c>
      <c r="L4471">
        <f t="shared" ca="1" si="422"/>
        <v>1.0657613991416597</v>
      </c>
      <c r="M4471">
        <f t="shared" ca="1" si="420"/>
        <v>0.41223274184704145</v>
      </c>
      <c r="N4471" s="1">
        <f ca="1">IF(M4471=K4471,K$2,IF(M4471=L4471,L$2,IF(M4471=#REF!,#REF!)))</f>
        <v>0</v>
      </c>
      <c r="P4471" s="1">
        <v>4469</v>
      </c>
      <c r="Q4471">
        <f t="shared" ca="1" si="424"/>
        <v>2352.6228681417324</v>
      </c>
      <c r="R4471" s="2">
        <f t="shared" ca="1" si="425"/>
        <v>39.210381135695542</v>
      </c>
      <c r="S4471" s="8">
        <f ca="1">COUNTIF($N$3:$N4471,S$2)/$P4471</f>
        <v>0.67061982546430965</v>
      </c>
      <c r="T4471" s="9">
        <f ca="1">COUNTIF($N$3:$N4471,T$2)/$P4471</f>
        <v>0.3293801745356903</v>
      </c>
    </row>
    <row r="4472" spans="10:20" x14ac:dyDescent="0.25">
      <c r="J4472" s="1">
        <f t="shared" ca="1" si="423"/>
        <v>0</v>
      </c>
      <c r="K4472">
        <f t="shared" ca="1" si="421"/>
        <v>1.5481096158049681</v>
      </c>
      <c r="L4472">
        <f t="shared" ca="1" si="422"/>
        <v>2.6952516189910778</v>
      </c>
      <c r="M4472">
        <f t="shared" ca="1" si="420"/>
        <v>1.5481096158049681</v>
      </c>
      <c r="N4472" s="1">
        <f ca="1">IF(M4472=K4472,K$2,IF(M4472=L4472,L$2,IF(M4472=#REF!,#REF!)))</f>
        <v>0</v>
      </c>
      <c r="P4472" s="1">
        <v>4470</v>
      </c>
      <c r="Q4472">
        <f t="shared" ca="1" si="424"/>
        <v>2354.1709777575375</v>
      </c>
      <c r="R4472" s="2">
        <f t="shared" ca="1" si="425"/>
        <v>39.236182962625627</v>
      </c>
      <c r="S4472" s="8">
        <f ca="1">COUNTIF($N$3:$N4472,S$2)/$P4472</f>
        <v>0.67069351230425056</v>
      </c>
      <c r="T4472" s="9">
        <f ca="1">COUNTIF($N$3:$N4472,T$2)/$P4472</f>
        <v>0.32930648769574944</v>
      </c>
    </row>
    <row r="4473" spans="10:20" x14ac:dyDescent="0.25">
      <c r="J4473" s="1">
        <f t="shared" ca="1" si="423"/>
        <v>0</v>
      </c>
      <c r="K4473">
        <f t="shared" ca="1" si="421"/>
        <v>0.43737788894679469</v>
      </c>
      <c r="L4473">
        <f t="shared" ca="1" si="422"/>
        <v>0.56666611616282525</v>
      </c>
      <c r="M4473">
        <f t="shared" ca="1" si="420"/>
        <v>0.43737788894679469</v>
      </c>
      <c r="N4473" s="1">
        <f ca="1">IF(M4473=K4473,K$2,IF(M4473=L4473,L$2,IF(M4473=#REF!,#REF!)))</f>
        <v>0</v>
      </c>
      <c r="P4473" s="1">
        <v>4471</v>
      </c>
      <c r="Q4473">
        <f t="shared" ca="1" si="424"/>
        <v>2354.6083556464841</v>
      </c>
      <c r="R4473" s="2">
        <f t="shared" ca="1" si="425"/>
        <v>39.24347259410807</v>
      </c>
      <c r="S4473" s="8">
        <f ca="1">COUNTIF($N$3:$N4473,S$2)/$P4473</f>
        <v>0.67076716618206222</v>
      </c>
      <c r="T4473" s="9">
        <f ca="1">COUNTIF($N$3:$N4473,T$2)/$P4473</f>
        <v>0.32923283381793783</v>
      </c>
    </row>
    <row r="4474" spans="10:20" x14ac:dyDescent="0.25">
      <c r="J4474" s="1">
        <f t="shared" ca="1" si="423"/>
        <v>0</v>
      </c>
      <c r="K4474">
        <f t="shared" ca="1" si="421"/>
        <v>8.8661606332648607E-2</v>
      </c>
      <c r="L4474">
        <f t="shared" ca="1" si="422"/>
        <v>4.836071821091025</v>
      </c>
      <c r="M4474">
        <f t="shared" ca="1" si="420"/>
        <v>8.8661606332648607E-2</v>
      </c>
      <c r="N4474" s="1">
        <f ca="1">IF(M4474=K4474,K$2,IF(M4474=L4474,L$2,IF(M4474=#REF!,#REF!)))</f>
        <v>0</v>
      </c>
      <c r="P4474" s="1">
        <v>4472</v>
      </c>
      <c r="Q4474">
        <f t="shared" ca="1" si="424"/>
        <v>2354.6970172528167</v>
      </c>
      <c r="R4474" s="2">
        <f t="shared" ca="1" si="425"/>
        <v>39.244950287546949</v>
      </c>
      <c r="S4474" s="8">
        <f ca="1">COUNTIF($N$3:$N4474,S$2)/$P4474</f>
        <v>0.67084078711985684</v>
      </c>
      <c r="T4474" s="9">
        <f ca="1">COUNTIF($N$3:$N4474,T$2)/$P4474</f>
        <v>0.3291592128801431</v>
      </c>
    </row>
    <row r="4475" spans="10:20" x14ac:dyDescent="0.25">
      <c r="J4475" s="1">
        <f t="shared" ca="1" si="423"/>
        <v>0</v>
      </c>
      <c r="K4475">
        <f t="shared" ca="1" si="421"/>
        <v>0.11680728911240335</v>
      </c>
      <c r="L4475">
        <f t="shared" ca="1" si="422"/>
        <v>0.32426603137010179</v>
      </c>
      <c r="M4475">
        <f t="shared" ca="1" si="420"/>
        <v>0.11680728911240335</v>
      </c>
      <c r="N4475" s="1">
        <f ca="1">IF(M4475=K4475,K$2,IF(M4475=L4475,L$2,IF(M4475=#REF!,#REF!)))</f>
        <v>0</v>
      </c>
      <c r="P4475" s="1">
        <v>4473</v>
      </c>
      <c r="Q4475">
        <f t="shared" ca="1" si="424"/>
        <v>2354.8138245419291</v>
      </c>
      <c r="R4475" s="2">
        <f t="shared" ca="1" si="425"/>
        <v>39.246897075698818</v>
      </c>
      <c r="S4475" s="8">
        <f ca="1">COUNTIF($N$3:$N4475,S$2)/$P4475</f>
        <v>0.67091437513972729</v>
      </c>
      <c r="T4475" s="9">
        <f ca="1">COUNTIF($N$3:$N4475,T$2)/$P4475</f>
        <v>0.32908562486027276</v>
      </c>
    </row>
    <row r="4476" spans="10:20" x14ac:dyDescent="0.25">
      <c r="J4476" s="1">
        <f t="shared" ca="1" si="423"/>
        <v>0</v>
      </c>
      <c r="K4476">
        <f t="shared" ca="1" si="421"/>
        <v>1.3982179208029188</v>
      </c>
      <c r="L4476">
        <f t="shared" ca="1" si="422"/>
        <v>1.5721046127339326E-2</v>
      </c>
      <c r="M4476">
        <f t="shared" ca="1" si="420"/>
        <v>1.5721046127339326E-2</v>
      </c>
      <c r="N4476" s="1">
        <f ca="1">IF(M4476=K4476,K$2,IF(M4476=L4476,L$2,IF(M4476=#REF!,#REF!)))</f>
        <v>1</v>
      </c>
      <c r="P4476" s="1">
        <v>4474</v>
      </c>
      <c r="Q4476">
        <f t="shared" ca="1" si="424"/>
        <v>2354.8295455880566</v>
      </c>
      <c r="R4476" s="2">
        <f t="shared" ca="1" si="425"/>
        <v>39.247159093134279</v>
      </c>
      <c r="S4476" s="8">
        <f ca="1">COUNTIF($N$3:$N4476,S$2)/$P4476</f>
        <v>0.67076441662941444</v>
      </c>
      <c r="T4476" s="9">
        <f ca="1">COUNTIF($N$3:$N4476,T$2)/$P4476</f>
        <v>0.32923558337058562</v>
      </c>
    </row>
    <row r="4477" spans="10:20" x14ac:dyDescent="0.25">
      <c r="J4477" s="1">
        <f t="shared" ca="1" si="423"/>
        <v>1</v>
      </c>
      <c r="K4477">
        <f t="shared" ca="1" si="421"/>
        <v>0.26714155390308653</v>
      </c>
      <c r="L4477">
        <f t="shared" ca="1" si="422"/>
        <v>0</v>
      </c>
      <c r="M4477">
        <f t="shared" ca="1" si="420"/>
        <v>0.26714155390308653</v>
      </c>
      <c r="N4477" s="1">
        <f ca="1">IF(M4477=K4477,K$2,IF(M4477=L4477,L$2,IF(M4477=#REF!,#REF!)))</f>
        <v>0</v>
      </c>
      <c r="P4477" s="1">
        <v>4475</v>
      </c>
      <c r="Q4477">
        <f t="shared" ca="1" si="424"/>
        <v>2355.0966871419596</v>
      </c>
      <c r="R4477" s="2">
        <f t="shared" ca="1" si="425"/>
        <v>39.251611452365992</v>
      </c>
      <c r="S4477" s="8">
        <f ca="1">COUNTIF($N$3:$N4477,S$2)/$P4477</f>
        <v>0.67083798882681567</v>
      </c>
      <c r="T4477" s="9">
        <f ca="1">COUNTIF($N$3:$N4477,T$2)/$P4477</f>
        <v>0.32916201117318433</v>
      </c>
    </row>
    <row r="4478" spans="10:20" x14ac:dyDescent="0.25">
      <c r="J4478" s="1">
        <f t="shared" ca="1" si="423"/>
        <v>0</v>
      </c>
      <c r="K4478">
        <f t="shared" ca="1" si="421"/>
        <v>0.329409338458104</v>
      </c>
      <c r="L4478">
        <f t="shared" ca="1" si="422"/>
        <v>2.1567358940919465</v>
      </c>
      <c r="M4478">
        <f t="shared" ca="1" si="420"/>
        <v>0.329409338458104</v>
      </c>
      <c r="N4478" s="1">
        <f ca="1">IF(M4478=K4478,K$2,IF(M4478=L4478,L$2,IF(M4478=#REF!,#REF!)))</f>
        <v>0</v>
      </c>
      <c r="P4478" s="1">
        <v>4476</v>
      </c>
      <c r="Q4478">
        <f t="shared" ca="1" si="424"/>
        <v>2355.4260964804175</v>
      </c>
      <c r="R4478" s="2">
        <f t="shared" ca="1" si="425"/>
        <v>39.257101608006955</v>
      </c>
      <c r="S4478" s="8">
        <f ca="1">COUNTIF($N$3:$N4478,S$2)/$P4478</f>
        <v>0.670911528150134</v>
      </c>
      <c r="T4478" s="9">
        <f ca="1">COUNTIF($N$3:$N4478,T$2)/$P4478</f>
        <v>0.32908847184986595</v>
      </c>
    </row>
    <row r="4479" spans="10:20" x14ac:dyDescent="0.25">
      <c r="J4479" s="1">
        <f t="shared" ca="1" si="423"/>
        <v>0</v>
      </c>
      <c r="K4479">
        <f t="shared" ca="1" si="421"/>
        <v>0.61207289782534025</v>
      </c>
      <c r="L4479">
        <f t="shared" ca="1" si="422"/>
        <v>0.74307926057378337</v>
      </c>
      <c r="M4479">
        <f t="shared" ca="1" si="420"/>
        <v>0.61207289782534025</v>
      </c>
      <c r="N4479" s="1">
        <f ca="1">IF(M4479=K4479,K$2,IF(M4479=L4479,L$2,IF(M4479=#REF!,#REF!)))</f>
        <v>0</v>
      </c>
      <c r="P4479" s="1">
        <v>4477</v>
      </c>
      <c r="Q4479">
        <f t="shared" ca="1" si="424"/>
        <v>2356.0381693782429</v>
      </c>
      <c r="R4479" s="2">
        <f t="shared" ca="1" si="425"/>
        <v>39.267302822970713</v>
      </c>
      <c r="S4479" s="8">
        <f ca="1">COUNTIF($N$3:$N4479,S$2)/$P4479</f>
        <v>0.67098503462139825</v>
      </c>
      <c r="T4479" s="9">
        <f ca="1">COUNTIF($N$3:$N4479,T$2)/$P4479</f>
        <v>0.32901496537860175</v>
      </c>
    </row>
    <row r="4480" spans="10:20" x14ac:dyDescent="0.25">
      <c r="J4480" s="1">
        <f t="shared" ca="1" si="423"/>
        <v>0</v>
      </c>
      <c r="K4480">
        <f t="shared" ca="1" si="421"/>
        <v>0.21630650936670601</v>
      </c>
      <c r="L4480">
        <f t="shared" ca="1" si="422"/>
        <v>1.7538177005995907</v>
      </c>
      <c r="M4480">
        <f t="shared" ca="1" si="420"/>
        <v>0.21630650936670601</v>
      </c>
      <c r="N4480" s="1">
        <f ca="1">IF(M4480=K4480,K$2,IF(M4480=L4480,L$2,IF(M4480=#REF!,#REF!)))</f>
        <v>0</v>
      </c>
      <c r="P4480" s="1">
        <v>4478</v>
      </c>
      <c r="Q4480">
        <f t="shared" ca="1" si="424"/>
        <v>2356.2544758876097</v>
      </c>
      <c r="R4480" s="2">
        <f t="shared" ca="1" si="425"/>
        <v>39.270907931460165</v>
      </c>
      <c r="S4480" s="8">
        <f ca="1">COUNTIF($N$3:$N4480,S$2)/$P4480</f>
        <v>0.67105850826261726</v>
      </c>
      <c r="T4480" s="9">
        <f ca="1">COUNTIF($N$3:$N4480,T$2)/$P4480</f>
        <v>0.32894149173738274</v>
      </c>
    </row>
    <row r="4481" spans="10:20" x14ac:dyDescent="0.25">
      <c r="J4481" s="1">
        <f t="shared" ca="1" si="423"/>
        <v>0</v>
      </c>
      <c r="K4481">
        <f t="shared" ca="1" si="421"/>
        <v>2.8548971091988454E-2</v>
      </c>
      <c r="L4481">
        <f t="shared" ca="1" si="422"/>
        <v>0.62632394803439839</v>
      </c>
      <c r="M4481">
        <f t="shared" ca="1" si="420"/>
        <v>2.8548971091988454E-2</v>
      </c>
      <c r="N4481" s="1">
        <f ca="1">IF(M4481=K4481,K$2,IF(M4481=L4481,L$2,IF(M4481=#REF!,#REF!)))</f>
        <v>0</v>
      </c>
      <c r="P4481" s="1">
        <v>4479</v>
      </c>
      <c r="Q4481">
        <f t="shared" ca="1" si="424"/>
        <v>2356.2830248587015</v>
      </c>
      <c r="R4481" s="2">
        <f t="shared" ca="1" si="425"/>
        <v>39.271383747645025</v>
      </c>
      <c r="S4481" s="8">
        <f ca="1">COUNTIF($N$3:$N4481,S$2)/$P4481</f>
        <v>0.67113194909578033</v>
      </c>
      <c r="T4481" s="9">
        <f ca="1">COUNTIF($N$3:$N4481,T$2)/$P4481</f>
        <v>0.32886805090421967</v>
      </c>
    </row>
    <row r="4482" spans="10:20" x14ac:dyDescent="0.25">
      <c r="J4482" s="1">
        <f t="shared" ca="1" si="423"/>
        <v>0</v>
      </c>
      <c r="K4482">
        <f t="shared" ca="1" si="421"/>
        <v>4.6779447130043641</v>
      </c>
      <c r="L4482">
        <f t="shared" ca="1" si="422"/>
        <v>0.66439123129182598</v>
      </c>
      <c r="M4482">
        <f t="shared" ca="1" si="420"/>
        <v>0.66439123129182598</v>
      </c>
      <c r="N4482" s="1">
        <f ca="1">IF(M4482=K4482,K$2,IF(M4482=L4482,L$2,IF(M4482=#REF!,#REF!)))</f>
        <v>1</v>
      </c>
      <c r="P4482" s="1">
        <v>4480</v>
      </c>
      <c r="Q4482">
        <f t="shared" ca="1" si="424"/>
        <v>2356.9474160899936</v>
      </c>
      <c r="R4482" s="2">
        <f t="shared" ca="1" si="425"/>
        <v>39.282456934833228</v>
      </c>
      <c r="S4482" s="8">
        <f ca="1">COUNTIF($N$3:$N4482,S$2)/$P4482</f>
        <v>0.67098214285714286</v>
      </c>
      <c r="T4482" s="9">
        <f ca="1">COUNTIF($N$3:$N4482,T$2)/$P4482</f>
        <v>0.32901785714285714</v>
      </c>
    </row>
    <row r="4483" spans="10:20" x14ac:dyDescent="0.25">
      <c r="J4483" s="1">
        <f t="shared" ca="1" si="423"/>
        <v>1</v>
      </c>
      <c r="K4483">
        <f t="shared" ca="1" si="421"/>
        <v>0.38329987457930659</v>
      </c>
      <c r="L4483">
        <f t="shared" ca="1" si="422"/>
        <v>0</v>
      </c>
      <c r="M4483">
        <f t="shared" ref="M4483:M4546" ca="1" si="426">SMALL(K4483:L4483,COUNTIF(K4483:L4483,0)+1)</f>
        <v>0.38329987457930659</v>
      </c>
      <c r="N4483" s="1">
        <f ca="1">IF(M4483=K4483,K$2,IF(M4483=L4483,L$2,IF(M4483=#REF!,#REF!)))</f>
        <v>0</v>
      </c>
      <c r="P4483" s="1">
        <v>4481</v>
      </c>
      <c r="Q4483">
        <f t="shared" ca="1" si="424"/>
        <v>2357.3307159645728</v>
      </c>
      <c r="R4483" s="2">
        <f t="shared" ca="1" si="425"/>
        <v>39.288845266076216</v>
      </c>
      <c r="S4483" s="8">
        <f ca="1">COUNTIF($N$3:$N4483,S$2)/$P4483</f>
        <v>0.67105556795358179</v>
      </c>
      <c r="T4483" s="9">
        <f ca="1">COUNTIF($N$3:$N4483,T$2)/$P4483</f>
        <v>0.32894443204641821</v>
      </c>
    </row>
    <row r="4484" spans="10:20" x14ac:dyDescent="0.25">
      <c r="J4484" s="1">
        <f t="shared" ca="1" si="423"/>
        <v>0</v>
      </c>
      <c r="K4484">
        <f t="shared" ref="K4484:K4547" ca="1" si="427">IF($J4484=$C$4,IF(D$4&lt;&gt;0,(-1/D$4),0)*LN(1-RAND()),IF($J4484=$C$5,IF(D$5&lt;&gt;0,(-1/D$5),0)*LN(1-RAND())))</f>
        <v>9.39124298534805E-2</v>
      </c>
      <c r="L4484">
        <f t="shared" ref="L4484:L4547" ca="1" si="428">IF($J4484=$C$4,IF(E$4&lt;&gt;0,(-1/E$4),0)*LN(1-RAND()),IF($J4484=$C$5,IF(E$5&lt;&gt;0,(-1/E$5),0)*LN(1-RAND())))</f>
        <v>0.24322406449160086</v>
      </c>
      <c r="M4484">
        <f t="shared" ca="1" si="426"/>
        <v>9.39124298534805E-2</v>
      </c>
      <c r="N4484" s="1">
        <f ca="1">IF(M4484=K4484,K$2,IF(M4484=L4484,L$2,IF(M4484=#REF!,#REF!)))</f>
        <v>0</v>
      </c>
      <c r="P4484" s="1">
        <v>4482</v>
      </c>
      <c r="Q4484">
        <f t="shared" ca="1" si="424"/>
        <v>2357.4246283944262</v>
      </c>
      <c r="R4484" s="2">
        <f t="shared" ca="1" si="425"/>
        <v>39.290410473240435</v>
      </c>
      <c r="S4484" s="8">
        <f ca="1">COUNTIF($N$3:$N4484,S$2)/$P4484</f>
        <v>0.67112896028558677</v>
      </c>
      <c r="T4484" s="9">
        <f ca="1">COUNTIF($N$3:$N4484,T$2)/$P4484</f>
        <v>0.32887103971441323</v>
      </c>
    </row>
    <row r="4485" spans="10:20" x14ac:dyDescent="0.25">
      <c r="J4485" s="1">
        <f t="shared" ca="1" si="423"/>
        <v>0</v>
      </c>
      <c r="K4485">
        <f t="shared" ca="1" si="427"/>
        <v>0.11321612474462175</v>
      </c>
      <c r="L4485">
        <f t="shared" ca="1" si="428"/>
        <v>1.799087069445878</v>
      </c>
      <c r="M4485">
        <f t="shared" ca="1" si="426"/>
        <v>0.11321612474462175</v>
      </c>
      <c r="N4485" s="1">
        <f ca="1">IF(M4485=K4485,K$2,IF(M4485=L4485,L$2,IF(M4485=#REF!,#REF!)))</f>
        <v>0</v>
      </c>
      <c r="P4485" s="1">
        <v>4483</v>
      </c>
      <c r="Q4485">
        <f t="shared" ca="1" si="424"/>
        <v>2357.5378445191709</v>
      </c>
      <c r="R4485" s="2">
        <f t="shared" ca="1" si="425"/>
        <v>39.29229740865285</v>
      </c>
      <c r="S4485" s="8">
        <f ca="1">COUNTIF($N$3:$N4485,S$2)/$P4485</f>
        <v>0.67120231987508361</v>
      </c>
      <c r="T4485" s="9">
        <f ca="1">COUNTIF($N$3:$N4485,T$2)/$P4485</f>
        <v>0.32879768012491634</v>
      </c>
    </row>
    <row r="4486" spans="10:20" x14ac:dyDescent="0.25">
      <c r="J4486" s="1">
        <f t="shared" ca="1" si="423"/>
        <v>0</v>
      </c>
      <c r="K4486">
        <f t="shared" ca="1" si="427"/>
        <v>1.1573567999020449</v>
      </c>
      <c r="L4486">
        <f t="shared" ca="1" si="428"/>
        <v>0.268926993992885</v>
      </c>
      <c r="M4486">
        <f t="shared" ca="1" si="426"/>
        <v>0.268926993992885</v>
      </c>
      <c r="N4486" s="1">
        <f ca="1">IF(M4486=K4486,K$2,IF(M4486=L4486,L$2,IF(M4486=#REF!,#REF!)))</f>
        <v>1</v>
      </c>
      <c r="P4486" s="1">
        <v>4484</v>
      </c>
      <c r="Q4486">
        <f t="shared" ca="1" si="424"/>
        <v>2357.8067715131638</v>
      </c>
      <c r="R4486" s="2">
        <f t="shared" ca="1" si="425"/>
        <v>39.296779525219399</v>
      </c>
      <c r="S4486" s="8">
        <f ca="1">COUNTIF($N$3:$N4486,S$2)/$P4486</f>
        <v>0.67105263157894735</v>
      </c>
      <c r="T4486" s="9">
        <f ca="1">COUNTIF($N$3:$N4486,T$2)/$P4486</f>
        <v>0.32894736842105265</v>
      </c>
    </row>
    <row r="4487" spans="10:20" x14ac:dyDescent="0.25">
      <c r="J4487" s="1">
        <f t="shared" ca="1" si="423"/>
        <v>1</v>
      </c>
      <c r="K4487">
        <f t="shared" ca="1" si="427"/>
        <v>1.6244140556168352E-2</v>
      </c>
      <c r="L4487">
        <f t="shared" ca="1" si="428"/>
        <v>0</v>
      </c>
      <c r="M4487">
        <f t="shared" ca="1" si="426"/>
        <v>1.6244140556168352E-2</v>
      </c>
      <c r="N4487" s="1">
        <f ca="1">IF(M4487=K4487,K$2,IF(M4487=L4487,L$2,IF(M4487=#REF!,#REF!)))</f>
        <v>0</v>
      </c>
      <c r="P4487" s="1">
        <v>4485</v>
      </c>
      <c r="Q4487">
        <f t="shared" ca="1" si="424"/>
        <v>2357.8230156537197</v>
      </c>
      <c r="R4487" s="2">
        <f t="shared" ca="1" si="425"/>
        <v>39.297050260895325</v>
      </c>
      <c r="S4487" s="8">
        <f ca="1">COUNTIF($N$3:$N4487,S$2)/$P4487</f>
        <v>0.67112597547380159</v>
      </c>
      <c r="T4487" s="9">
        <f ca="1">COUNTIF($N$3:$N4487,T$2)/$P4487</f>
        <v>0.32887402452619846</v>
      </c>
    </row>
    <row r="4488" spans="10:20" x14ac:dyDescent="0.25">
      <c r="J4488" s="1">
        <f t="shared" ca="1" si="423"/>
        <v>0</v>
      </c>
      <c r="K4488">
        <f t="shared" ca="1" si="427"/>
        <v>0.94436861999755362</v>
      </c>
      <c r="L4488">
        <f t="shared" ca="1" si="428"/>
        <v>0.68751768620195031</v>
      </c>
      <c r="M4488">
        <f t="shared" ca="1" si="426"/>
        <v>0.68751768620195031</v>
      </c>
      <c r="N4488" s="1">
        <f ca="1">IF(M4488=K4488,K$2,IF(M4488=L4488,L$2,IF(M4488=#REF!,#REF!)))</f>
        <v>1</v>
      </c>
      <c r="P4488" s="1">
        <v>4486</v>
      </c>
      <c r="Q4488">
        <f t="shared" ca="1" si="424"/>
        <v>2358.5105333399215</v>
      </c>
      <c r="R4488" s="2">
        <f t="shared" ca="1" si="425"/>
        <v>39.308508888998695</v>
      </c>
      <c r="S4488" s="8">
        <f ca="1">COUNTIF($N$3:$N4488,S$2)/$P4488</f>
        <v>0.67097637093178775</v>
      </c>
      <c r="T4488" s="9">
        <f ca="1">COUNTIF($N$3:$N4488,T$2)/$P4488</f>
        <v>0.3290236290682122</v>
      </c>
    </row>
    <row r="4489" spans="10:20" x14ac:dyDescent="0.25">
      <c r="J4489" s="1">
        <f t="shared" ca="1" si="423"/>
        <v>1</v>
      </c>
      <c r="K4489">
        <f t="shared" ca="1" si="427"/>
        <v>8.5451309629104119E-2</v>
      </c>
      <c r="L4489">
        <f t="shared" ca="1" si="428"/>
        <v>0</v>
      </c>
      <c r="M4489">
        <f t="shared" ca="1" si="426"/>
        <v>8.5451309629104119E-2</v>
      </c>
      <c r="N4489" s="1">
        <f ca="1">IF(M4489=K4489,K$2,IF(M4489=L4489,L$2,IF(M4489=#REF!,#REF!)))</f>
        <v>0</v>
      </c>
      <c r="P4489" s="1">
        <v>4487</v>
      </c>
      <c r="Q4489">
        <f t="shared" ca="1" si="424"/>
        <v>2358.5959846495507</v>
      </c>
      <c r="R4489" s="2">
        <f t="shared" ca="1" si="425"/>
        <v>39.309933077492509</v>
      </c>
      <c r="S4489" s="8">
        <f ca="1">COUNTIF($N$3:$N4489,S$2)/$P4489</f>
        <v>0.67104969913082235</v>
      </c>
      <c r="T4489" s="9">
        <f ca="1">COUNTIF($N$3:$N4489,T$2)/$P4489</f>
        <v>0.32895030086917765</v>
      </c>
    </row>
    <row r="4490" spans="10:20" x14ac:dyDescent="0.25">
      <c r="J4490" s="1">
        <f t="shared" ca="1" si="423"/>
        <v>0</v>
      </c>
      <c r="K4490">
        <f t="shared" ca="1" si="427"/>
        <v>1.2021420567042589</v>
      </c>
      <c r="L4490">
        <f t="shared" ca="1" si="428"/>
        <v>0.61769625730169986</v>
      </c>
      <c r="M4490">
        <f t="shared" ca="1" si="426"/>
        <v>0.61769625730169986</v>
      </c>
      <c r="N4490" s="1">
        <f ca="1">IF(M4490=K4490,K$2,IF(M4490=L4490,L$2,IF(M4490=#REF!,#REF!)))</f>
        <v>1</v>
      </c>
      <c r="P4490" s="1">
        <v>4488</v>
      </c>
      <c r="Q4490">
        <f t="shared" ca="1" si="424"/>
        <v>2359.2136809068525</v>
      </c>
      <c r="R4490" s="2">
        <f t="shared" ca="1" si="425"/>
        <v>39.320228015114211</v>
      </c>
      <c r="S4490" s="8">
        <f ca="1">COUNTIF($N$3:$N4490,S$2)/$P4490</f>
        <v>0.67090017825311943</v>
      </c>
      <c r="T4490" s="9">
        <f ca="1">COUNTIF($N$3:$N4490,T$2)/$P4490</f>
        <v>0.32909982174688057</v>
      </c>
    </row>
    <row r="4491" spans="10:20" x14ac:dyDescent="0.25">
      <c r="J4491" s="1">
        <f t="shared" ca="1" si="423"/>
        <v>1</v>
      </c>
      <c r="K4491">
        <f t="shared" ca="1" si="427"/>
        <v>6.5676026357014056E-2</v>
      </c>
      <c r="L4491">
        <f t="shared" ca="1" si="428"/>
        <v>0</v>
      </c>
      <c r="M4491">
        <f t="shared" ca="1" si="426"/>
        <v>6.5676026357014056E-2</v>
      </c>
      <c r="N4491" s="1">
        <f ca="1">IF(M4491=K4491,K$2,IF(M4491=L4491,L$2,IF(M4491=#REF!,#REF!)))</f>
        <v>0</v>
      </c>
      <c r="P4491" s="1">
        <v>4489</v>
      </c>
      <c r="Q4491">
        <f t="shared" ca="1" si="424"/>
        <v>2359.2793569332093</v>
      </c>
      <c r="R4491" s="2">
        <f t="shared" ca="1" si="425"/>
        <v>39.321322615553491</v>
      </c>
      <c r="S4491" s="8">
        <f ca="1">COUNTIF($N$3:$N4491,S$2)/$P4491</f>
        <v>0.67097349075517931</v>
      </c>
      <c r="T4491" s="9">
        <f ca="1">COUNTIF($N$3:$N4491,T$2)/$P4491</f>
        <v>0.32902650924482069</v>
      </c>
    </row>
    <row r="4492" spans="10:20" x14ac:dyDescent="0.25">
      <c r="J4492" s="1">
        <f t="shared" ca="1" si="423"/>
        <v>0</v>
      </c>
      <c r="K4492">
        <f t="shared" ca="1" si="427"/>
        <v>5.1177507298490692</v>
      </c>
      <c r="L4492">
        <f t="shared" ca="1" si="428"/>
        <v>0.30165926305957663</v>
      </c>
      <c r="M4492">
        <f t="shared" ca="1" si="426"/>
        <v>0.30165926305957663</v>
      </c>
      <c r="N4492" s="1">
        <f ca="1">IF(M4492=K4492,K$2,IF(M4492=L4492,L$2,IF(M4492=#REF!,#REF!)))</f>
        <v>1</v>
      </c>
      <c r="P4492" s="1">
        <v>4490</v>
      </c>
      <c r="Q4492">
        <f t="shared" ca="1" si="424"/>
        <v>2359.581016196269</v>
      </c>
      <c r="R4492" s="2">
        <f t="shared" ca="1" si="425"/>
        <v>39.326350269937819</v>
      </c>
      <c r="S4492" s="8">
        <f ca="1">COUNTIF($N$3:$N4492,S$2)/$P4492</f>
        <v>0.67082405345211582</v>
      </c>
      <c r="T4492" s="9">
        <f ca="1">COUNTIF($N$3:$N4492,T$2)/$P4492</f>
        <v>0.32917594654788418</v>
      </c>
    </row>
    <row r="4493" spans="10:20" x14ac:dyDescent="0.25">
      <c r="J4493" s="1">
        <f t="shared" ca="1" si="423"/>
        <v>1</v>
      </c>
      <c r="K4493">
        <f t="shared" ca="1" si="427"/>
        <v>9.8296561112612812E-2</v>
      </c>
      <c r="L4493">
        <f t="shared" ca="1" si="428"/>
        <v>0</v>
      </c>
      <c r="M4493">
        <f t="shared" ca="1" si="426"/>
        <v>9.8296561112612812E-2</v>
      </c>
      <c r="N4493" s="1">
        <f ca="1">IF(M4493=K4493,K$2,IF(M4493=L4493,L$2,IF(M4493=#REF!,#REF!)))</f>
        <v>0</v>
      </c>
      <c r="P4493" s="1">
        <v>4491</v>
      </c>
      <c r="Q4493">
        <f t="shared" ca="1" si="424"/>
        <v>2359.6793127573815</v>
      </c>
      <c r="R4493" s="2">
        <f t="shared" ca="1" si="425"/>
        <v>39.327988545956359</v>
      </c>
      <c r="S4493" s="8">
        <f ca="1">COUNTIF($N$3:$N4493,S$2)/$P4493</f>
        <v>0.67089735025606767</v>
      </c>
      <c r="T4493" s="9">
        <f ca="1">COUNTIF($N$3:$N4493,T$2)/$P4493</f>
        <v>0.32910264974393233</v>
      </c>
    </row>
    <row r="4494" spans="10:20" x14ac:dyDescent="0.25">
      <c r="J4494" s="1">
        <f t="shared" ca="1" si="423"/>
        <v>0</v>
      </c>
      <c r="K4494">
        <f t="shared" ca="1" si="427"/>
        <v>9.4035305536351629E-2</v>
      </c>
      <c r="L4494">
        <f t="shared" ca="1" si="428"/>
        <v>0.96126872585322864</v>
      </c>
      <c r="M4494">
        <f t="shared" ca="1" si="426"/>
        <v>9.4035305536351629E-2</v>
      </c>
      <c r="N4494" s="1">
        <f ca="1">IF(M4494=K4494,K$2,IF(M4494=L4494,L$2,IF(M4494=#REF!,#REF!)))</f>
        <v>0</v>
      </c>
      <c r="P4494" s="1">
        <v>4492</v>
      </c>
      <c r="Q4494">
        <f t="shared" ca="1" si="424"/>
        <v>2359.7733480629176</v>
      </c>
      <c r="R4494" s="2">
        <f t="shared" ca="1" si="425"/>
        <v>39.329555801048627</v>
      </c>
      <c r="S4494" s="8">
        <f ca="1">COUNTIF($N$3:$N4494,S$2)/$P4494</f>
        <v>0.67097061442564554</v>
      </c>
      <c r="T4494" s="9">
        <f ca="1">COUNTIF($N$3:$N4494,T$2)/$P4494</f>
        <v>0.3290293855743544</v>
      </c>
    </row>
    <row r="4495" spans="10:20" x14ac:dyDescent="0.25">
      <c r="J4495" s="1">
        <f t="shared" ca="1" si="423"/>
        <v>0</v>
      </c>
      <c r="K4495">
        <f t="shared" ca="1" si="427"/>
        <v>1.5526061757897329</v>
      </c>
      <c r="L4495">
        <f t="shared" ca="1" si="428"/>
        <v>0.89109850147966951</v>
      </c>
      <c r="M4495">
        <f t="shared" ca="1" si="426"/>
        <v>0.89109850147966951</v>
      </c>
      <c r="N4495" s="1">
        <f ca="1">IF(M4495=K4495,K$2,IF(M4495=L4495,L$2,IF(M4495=#REF!,#REF!)))</f>
        <v>1</v>
      </c>
      <c r="P4495" s="1">
        <v>4493</v>
      </c>
      <c r="Q4495">
        <f t="shared" ca="1" si="424"/>
        <v>2360.6644465643972</v>
      </c>
      <c r="R4495" s="2">
        <f t="shared" ca="1" si="425"/>
        <v>39.34440744273995</v>
      </c>
      <c r="S4495" s="8">
        <f ca="1">COUNTIF($N$3:$N4495,S$2)/$P4495</f>
        <v>0.67082127754284437</v>
      </c>
      <c r="T4495" s="9">
        <f ca="1">COUNTIF($N$3:$N4495,T$2)/$P4495</f>
        <v>0.32917872245715557</v>
      </c>
    </row>
    <row r="4496" spans="10:20" x14ac:dyDescent="0.25">
      <c r="J4496" s="1">
        <f t="shared" ca="1" si="423"/>
        <v>1</v>
      </c>
      <c r="K4496">
        <f t="shared" ca="1" si="427"/>
        <v>0.18451154586863158</v>
      </c>
      <c r="L4496">
        <f t="shared" ca="1" si="428"/>
        <v>0</v>
      </c>
      <c r="M4496">
        <f t="shared" ca="1" si="426"/>
        <v>0.18451154586863158</v>
      </c>
      <c r="N4496" s="1">
        <f ca="1">IF(M4496=K4496,K$2,IF(M4496=L4496,L$2,IF(M4496=#REF!,#REF!)))</f>
        <v>0</v>
      </c>
      <c r="P4496" s="1">
        <v>4494</v>
      </c>
      <c r="Q4496">
        <f t="shared" ca="1" si="424"/>
        <v>2360.8489581102658</v>
      </c>
      <c r="R4496" s="2">
        <f t="shared" ca="1" si="425"/>
        <v>39.347482635171097</v>
      </c>
      <c r="S4496" s="8">
        <f ca="1">COUNTIF($N$3:$N4496,S$2)/$P4496</f>
        <v>0.670894526034713</v>
      </c>
      <c r="T4496" s="9">
        <f ca="1">COUNTIF($N$3:$N4496,T$2)/$P4496</f>
        <v>0.32910547396528705</v>
      </c>
    </row>
    <row r="4497" spans="10:20" x14ac:dyDescent="0.25">
      <c r="J4497" s="1">
        <f t="shared" ca="1" si="423"/>
        <v>0</v>
      </c>
      <c r="K4497">
        <f t="shared" ca="1" si="427"/>
        <v>0.10187911356780248</v>
      </c>
      <c r="L4497">
        <f t="shared" ca="1" si="428"/>
        <v>1.9055715691355308</v>
      </c>
      <c r="M4497">
        <f t="shared" ca="1" si="426"/>
        <v>0.10187911356780248</v>
      </c>
      <c r="N4497" s="1">
        <f ca="1">IF(M4497=K4497,K$2,IF(M4497=L4497,L$2,IF(M4497=#REF!,#REF!)))</f>
        <v>0</v>
      </c>
      <c r="P4497" s="1">
        <v>4495</v>
      </c>
      <c r="Q4497">
        <f t="shared" ca="1" si="424"/>
        <v>2360.9508372238338</v>
      </c>
      <c r="R4497" s="2">
        <f t="shared" ca="1" si="425"/>
        <v>39.349180620397227</v>
      </c>
      <c r="S4497" s="8">
        <f ca="1">COUNTIF($N$3:$N4497,S$2)/$P4497</f>
        <v>0.67096774193548392</v>
      </c>
      <c r="T4497" s="9">
        <f ca="1">COUNTIF($N$3:$N4497,T$2)/$P4497</f>
        <v>0.32903225806451614</v>
      </c>
    </row>
    <row r="4498" spans="10:20" x14ac:dyDescent="0.25">
      <c r="J4498" s="1">
        <f t="shared" ca="1" si="423"/>
        <v>0</v>
      </c>
      <c r="K4498">
        <f t="shared" ca="1" si="427"/>
        <v>0.79506803283667926</v>
      </c>
      <c r="L4498">
        <f t="shared" ca="1" si="428"/>
        <v>0.65199534617227606</v>
      </c>
      <c r="M4498">
        <f t="shared" ca="1" si="426"/>
        <v>0.65199534617227606</v>
      </c>
      <c r="N4498" s="1">
        <f ca="1">IF(M4498=K4498,K$2,IF(M4498=L4498,L$2,IF(M4498=#REF!,#REF!)))</f>
        <v>1</v>
      </c>
      <c r="P4498" s="1">
        <v>4496</v>
      </c>
      <c r="Q4498">
        <f t="shared" ca="1" si="424"/>
        <v>2361.6028325700063</v>
      </c>
      <c r="R4498" s="2">
        <f t="shared" ca="1" si="425"/>
        <v>39.360047209500102</v>
      </c>
      <c r="S4498" s="8">
        <f ca="1">COUNTIF($N$3:$N4498,S$2)/$P4498</f>
        <v>0.6708185053380783</v>
      </c>
      <c r="T4498" s="9">
        <f ca="1">COUNTIF($N$3:$N4498,T$2)/$P4498</f>
        <v>0.3291814946619217</v>
      </c>
    </row>
    <row r="4499" spans="10:20" x14ac:dyDescent="0.25">
      <c r="J4499" s="1">
        <f t="shared" ca="1" si="423"/>
        <v>1</v>
      </c>
      <c r="K4499">
        <f t="shared" ca="1" si="427"/>
        <v>0.46628073097803863</v>
      </c>
      <c r="L4499">
        <f t="shared" ca="1" si="428"/>
        <v>0</v>
      </c>
      <c r="M4499">
        <f t="shared" ca="1" si="426"/>
        <v>0.46628073097803863</v>
      </c>
      <c r="N4499" s="1">
        <f ca="1">IF(M4499=K4499,K$2,IF(M4499=L4499,L$2,IF(M4499=#REF!,#REF!)))</f>
        <v>0</v>
      </c>
      <c r="P4499" s="1">
        <v>4497</v>
      </c>
      <c r="Q4499">
        <f t="shared" ca="1" si="424"/>
        <v>2362.0691133009841</v>
      </c>
      <c r="R4499" s="2">
        <f t="shared" ca="1" si="425"/>
        <v>39.367818555016399</v>
      </c>
      <c r="S4499" s="8">
        <f ca="1">COUNTIF($N$3:$N4499,S$2)/$P4499</f>
        <v>0.6708917055814988</v>
      </c>
      <c r="T4499" s="9">
        <f ca="1">COUNTIF($N$3:$N4499,T$2)/$P4499</f>
        <v>0.3291082944185012</v>
      </c>
    </row>
    <row r="4500" spans="10:20" x14ac:dyDescent="0.25">
      <c r="J4500" s="1">
        <f t="shared" ca="1" si="423"/>
        <v>0</v>
      </c>
      <c r="K4500">
        <f t="shared" ca="1" si="427"/>
        <v>8.6441639541941964E-2</v>
      </c>
      <c r="L4500">
        <f t="shared" ca="1" si="428"/>
        <v>0.95035987671010336</v>
      </c>
      <c r="M4500">
        <f t="shared" ca="1" si="426"/>
        <v>8.6441639541941964E-2</v>
      </c>
      <c r="N4500" s="1">
        <f ca="1">IF(M4500=K4500,K$2,IF(M4500=L4500,L$2,IF(M4500=#REF!,#REF!)))</f>
        <v>0</v>
      </c>
      <c r="P4500" s="1">
        <v>4498</v>
      </c>
      <c r="Q4500">
        <f t="shared" ca="1" si="424"/>
        <v>2362.1555549405261</v>
      </c>
      <c r="R4500" s="2">
        <f t="shared" ca="1" si="425"/>
        <v>39.36925924900877</v>
      </c>
      <c r="S4500" s="8">
        <f ca="1">COUNTIF($N$3:$N4500,S$2)/$P4500</f>
        <v>0.67096487327701204</v>
      </c>
      <c r="T4500" s="9">
        <f ca="1">COUNTIF($N$3:$N4500,T$2)/$P4500</f>
        <v>0.32903512672298801</v>
      </c>
    </row>
    <row r="4501" spans="10:20" x14ac:dyDescent="0.25">
      <c r="J4501" s="1">
        <f t="shared" ca="1" si="423"/>
        <v>0</v>
      </c>
      <c r="K4501">
        <f t="shared" ca="1" si="427"/>
        <v>0.27710201022988717</v>
      </c>
      <c r="L4501">
        <f t="shared" ca="1" si="428"/>
        <v>1.1170327828594349</v>
      </c>
      <c r="M4501">
        <f t="shared" ca="1" si="426"/>
        <v>0.27710201022988717</v>
      </c>
      <c r="N4501" s="1">
        <f ca="1">IF(M4501=K4501,K$2,IF(M4501=L4501,L$2,IF(M4501=#REF!,#REF!)))</f>
        <v>0</v>
      </c>
      <c r="P4501" s="1">
        <v>4499</v>
      </c>
      <c r="Q4501">
        <f t="shared" ca="1" si="424"/>
        <v>2362.4326569507562</v>
      </c>
      <c r="R4501" s="2">
        <f t="shared" ca="1" si="425"/>
        <v>39.373877615845934</v>
      </c>
      <c r="S4501" s="8">
        <f ca="1">COUNTIF($N$3:$N4501,S$2)/$P4501</f>
        <v>0.67103800844632144</v>
      </c>
      <c r="T4501" s="9">
        <f ca="1">COUNTIF($N$3:$N4501,T$2)/$P4501</f>
        <v>0.32896199155367861</v>
      </c>
    </row>
    <row r="4502" spans="10:20" x14ac:dyDescent="0.25">
      <c r="J4502" s="1">
        <f t="shared" ca="1" si="423"/>
        <v>0</v>
      </c>
      <c r="K4502">
        <f t="shared" ca="1" si="427"/>
        <v>0.7816574727514346</v>
      </c>
      <c r="L4502">
        <f t="shared" ca="1" si="428"/>
        <v>1.0280268012442635</v>
      </c>
      <c r="M4502">
        <f t="shared" ca="1" si="426"/>
        <v>0.7816574727514346</v>
      </c>
      <c r="N4502" s="1">
        <f ca="1">IF(M4502=K4502,K$2,IF(M4502=L4502,L$2,IF(M4502=#REF!,#REF!)))</f>
        <v>0</v>
      </c>
      <c r="P4502" s="1">
        <v>4500</v>
      </c>
      <c r="Q4502">
        <f t="shared" ca="1" si="424"/>
        <v>2363.2143144235074</v>
      </c>
      <c r="R4502" s="2">
        <f t="shared" ca="1" si="425"/>
        <v>39.386905240391791</v>
      </c>
      <c r="S4502" s="8">
        <f ca="1">COUNTIF($N$3:$N4502,S$2)/$P4502</f>
        <v>0.6711111111111111</v>
      </c>
      <c r="T4502" s="9">
        <f ca="1">COUNTIF($N$3:$N4502,T$2)/$P4502</f>
        <v>0.3288888888888889</v>
      </c>
    </row>
    <row r="4503" spans="10:20" x14ac:dyDescent="0.25">
      <c r="J4503" s="1">
        <f t="shared" ca="1" si="423"/>
        <v>0</v>
      </c>
      <c r="K4503">
        <f t="shared" ca="1" si="427"/>
        <v>1.291527568676847</v>
      </c>
      <c r="L4503">
        <f t="shared" ca="1" si="428"/>
        <v>0.30189776635738574</v>
      </c>
      <c r="M4503">
        <f t="shared" ca="1" si="426"/>
        <v>0.30189776635738574</v>
      </c>
      <c r="N4503" s="1">
        <f ca="1">IF(M4503=K4503,K$2,IF(M4503=L4503,L$2,IF(M4503=#REF!,#REF!)))</f>
        <v>1</v>
      </c>
      <c r="P4503" s="1">
        <v>4501</v>
      </c>
      <c r="Q4503">
        <f t="shared" ca="1" si="424"/>
        <v>2363.5162121898647</v>
      </c>
      <c r="R4503" s="2">
        <f t="shared" ca="1" si="425"/>
        <v>39.391936869831078</v>
      </c>
      <c r="S4503" s="8">
        <f ca="1">COUNTIF($N$3:$N4503,S$2)/$P4503</f>
        <v>0.67096200844256837</v>
      </c>
      <c r="T4503" s="9">
        <f ca="1">COUNTIF($N$3:$N4503,T$2)/$P4503</f>
        <v>0.32903799155743169</v>
      </c>
    </row>
    <row r="4504" spans="10:20" x14ac:dyDescent="0.25">
      <c r="J4504" s="1">
        <f t="shared" ca="1" si="423"/>
        <v>1</v>
      </c>
      <c r="K4504">
        <f t="shared" ca="1" si="427"/>
        <v>0.59601752866575264</v>
      </c>
      <c r="L4504">
        <f t="shared" ca="1" si="428"/>
        <v>0</v>
      </c>
      <c r="M4504">
        <f t="shared" ca="1" si="426"/>
        <v>0.59601752866575264</v>
      </c>
      <c r="N4504" s="1">
        <f ca="1">IF(M4504=K4504,K$2,IF(M4504=L4504,L$2,IF(M4504=#REF!,#REF!)))</f>
        <v>0</v>
      </c>
      <c r="P4504" s="1">
        <v>4502</v>
      </c>
      <c r="Q4504">
        <f t="shared" ca="1" si="424"/>
        <v>2364.1122297185307</v>
      </c>
      <c r="R4504" s="2">
        <f t="shared" ca="1" si="425"/>
        <v>39.401870495308842</v>
      </c>
      <c r="S4504" s="8">
        <f ca="1">COUNTIF($N$3:$N4504,S$2)/$P4504</f>
        <v>0.67103509551310525</v>
      </c>
      <c r="T4504" s="9">
        <f ca="1">COUNTIF($N$3:$N4504,T$2)/$P4504</f>
        <v>0.32896490448689469</v>
      </c>
    </row>
    <row r="4505" spans="10:20" x14ac:dyDescent="0.25">
      <c r="J4505" s="1">
        <f t="shared" ca="1" si="423"/>
        <v>0</v>
      </c>
      <c r="K4505">
        <f t="shared" ca="1" si="427"/>
        <v>1.2611144881085967</v>
      </c>
      <c r="L4505">
        <f t="shared" ca="1" si="428"/>
        <v>3.93715345319954</v>
      </c>
      <c r="M4505">
        <f t="shared" ca="1" si="426"/>
        <v>1.2611144881085967</v>
      </c>
      <c r="N4505" s="1">
        <f ca="1">IF(M4505=K4505,K$2,IF(M4505=L4505,L$2,IF(M4505=#REF!,#REF!)))</f>
        <v>0</v>
      </c>
      <c r="P4505" s="1">
        <v>4503</v>
      </c>
      <c r="Q4505">
        <f t="shared" ca="1" si="424"/>
        <v>2365.3733442066391</v>
      </c>
      <c r="R4505" s="2">
        <f t="shared" ca="1" si="425"/>
        <v>39.422889070110649</v>
      </c>
      <c r="S4505" s="8">
        <f ca="1">COUNTIF($N$3:$N4505,S$2)/$P4505</f>
        <v>0.67110815012214076</v>
      </c>
      <c r="T4505" s="9">
        <f ca="1">COUNTIF($N$3:$N4505,T$2)/$P4505</f>
        <v>0.32889184987785919</v>
      </c>
    </row>
    <row r="4506" spans="10:20" x14ac:dyDescent="0.25">
      <c r="J4506" s="1">
        <f t="shared" ca="1" si="423"/>
        <v>0</v>
      </c>
      <c r="K4506">
        <f t="shared" ca="1" si="427"/>
        <v>0.39309033736520232</v>
      </c>
      <c r="L4506">
        <f t="shared" ca="1" si="428"/>
        <v>0.8460769461658133</v>
      </c>
      <c r="M4506">
        <f t="shared" ca="1" si="426"/>
        <v>0.39309033736520232</v>
      </c>
      <c r="N4506" s="1">
        <f ca="1">IF(M4506=K4506,K$2,IF(M4506=L4506,L$2,IF(M4506=#REF!,#REF!)))</f>
        <v>0</v>
      </c>
      <c r="P4506" s="1">
        <v>4504</v>
      </c>
      <c r="Q4506">
        <f t="shared" ca="1" si="424"/>
        <v>2365.7664345440044</v>
      </c>
      <c r="R4506" s="2">
        <f t="shared" ca="1" si="425"/>
        <v>39.429440575733409</v>
      </c>
      <c r="S4506" s="8">
        <f ca="1">COUNTIF($N$3:$N4506,S$2)/$P4506</f>
        <v>0.67118117229129659</v>
      </c>
      <c r="T4506" s="9">
        <f ca="1">COUNTIF($N$3:$N4506,T$2)/$P4506</f>
        <v>0.32881882770870335</v>
      </c>
    </row>
    <row r="4507" spans="10:20" x14ac:dyDescent="0.25">
      <c r="J4507" s="1">
        <f t="shared" ca="1" si="423"/>
        <v>0</v>
      </c>
      <c r="K4507">
        <f t="shared" ca="1" si="427"/>
        <v>1.2658217877401112</v>
      </c>
      <c r="L4507">
        <f t="shared" ca="1" si="428"/>
        <v>0.93567623175380121</v>
      </c>
      <c r="M4507">
        <f t="shared" ca="1" si="426"/>
        <v>0.93567623175380121</v>
      </c>
      <c r="N4507" s="1">
        <f ca="1">IF(M4507=K4507,K$2,IF(M4507=L4507,L$2,IF(M4507=#REF!,#REF!)))</f>
        <v>1</v>
      </c>
      <c r="P4507" s="1">
        <v>4505</v>
      </c>
      <c r="Q4507">
        <f t="shared" ca="1" si="424"/>
        <v>2366.7021107757582</v>
      </c>
      <c r="R4507" s="2">
        <f t="shared" ca="1" si="425"/>
        <v>39.445035179595969</v>
      </c>
      <c r="S4507" s="8">
        <f ca="1">COUNTIF($N$3:$N4507,S$2)/$P4507</f>
        <v>0.67103218645948948</v>
      </c>
      <c r="T4507" s="9">
        <f ca="1">COUNTIF($N$3:$N4507,T$2)/$P4507</f>
        <v>0.32896781354051052</v>
      </c>
    </row>
    <row r="4508" spans="10:20" x14ac:dyDescent="0.25">
      <c r="J4508" s="1">
        <f t="shared" ca="1" si="423"/>
        <v>1</v>
      </c>
      <c r="K4508">
        <f t="shared" ca="1" si="427"/>
        <v>0.20004123514979377</v>
      </c>
      <c r="L4508">
        <f t="shared" ca="1" si="428"/>
        <v>0</v>
      </c>
      <c r="M4508">
        <f t="shared" ca="1" si="426"/>
        <v>0.20004123514979377</v>
      </c>
      <c r="N4508" s="1">
        <f ca="1">IF(M4508=K4508,K$2,IF(M4508=L4508,L$2,IF(M4508=#REF!,#REF!)))</f>
        <v>0</v>
      </c>
      <c r="P4508" s="1">
        <v>4506</v>
      </c>
      <c r="Q4508">
        <f t="shared" ca="1" si="424"/>
        <v>2366.9021520109081</v>
      </c>
      <c r="R4508" s="2">
        <f t="shared" ca="1" si="425"/>
        <v>39.448369200181801</v>
      </c>
      <c r="S4508" s="8">
        <f ca="1">COUNTIF($N$3:$N4508,S$2)/$P4508</f>
        <v>0.67110519307589878</v>
      </c>
      <c r="T4508" s="9">
        <f ca="1">COUNTIF($N$3:$N4508,T$2)/$P4508</f>
        <v>0.32889480692410122</v>
      </c>
    </row>
    <row r="4509" spans="10:20" x14ac:dyDescent="0.25">
      <c r="J4509" s="1">
        <f t="shared" ca="1" si="423"/>
        <v>0</v>
      </c>
      <c r="K4509">
        <f t="shared" ca="1" si="427"/>
        <v>1.8928614743285166</v>
      </c>
      <c r="L4509">
        <f t="shared" ca="1" si="428"/>
        <v>1.0011598617014141</v>
      </c>
      <c r="M4509">
        <f t="shared" ca="1" si="426"/>
        <v>1.0011598617014141</v>
      </c>
      <c r="N4509" s="1">
        <f ca="1">IF(M4509=K4509,K$2,IF(M4509=L4509,L$2,IF(M4509=#REF!,#REF!)))</f>
        <v>1</v>
      </c>
      <c r="P4509" s="1">
        <v>4507</v>
      </c>
      <c r="Q4509">
        <f t="shared" ca="1" si="424"/>
        <v>2367.9033118726097</v>
      </c>
      <c r="R4509" s="2">
        <f t="shared" ca="1" si="425"/>
        <v>39.465055197876829</v>
      </c>
      <c r="S4509" s="8">
        <f ca="1">COUNTIF($N$3:$N4509,S$2)/$P4509</f>
        <v>0.67095629021522074</v>
      </c>
      <c r="T4509" s="9">
        <f ca="1">COUNTIF($N$3:$N4509,T$2)/$P4509</f>
        <v>0.32904370978477926</v>
      </c>
    </row>
    <row r="4510" spans="10:20" x14ac:dyDescent="0.25">
      <c r="J4510" s="1">
        <f t="shared" ca="1" si="423"/>
        <v>1</v>
      </c>
      <c r="K4510">
        <f t="shared" ca="1" si="427"/>
        <v>0.24024227548513827</v>
      </c>
      <c r="L4510">
        <f t="shared" ca="1" si="428"/>
        <v>0</v>
      </c>
      <c r="M4510">
        <f t="shared" ca="1" si="426"/>
        <v>0.24024227548513827</v>
      </c>
      <c r="N4510" s="1">
        <f ca="1">IF(M4510=K4510,K$2,IF(M4510=L4510,L$2,IF(M4510=#REF!,#REF!)))</f>
        <v>0</v>
      </c>
      <c r="P4510" s="1">
        <v>4508</v>
      </c>
      <c r="Q4510">
        <f t="shared" ca="1" si="424"/>
        <v>2368.1435541480951</v>
      </c>
      <c r="R4510" s="2">
        <f t="shared" ca="1" si="425"/>
        <v>39.469059235801588</v>
      </c>
      <c r="S4510" s="8">
        <f ca="1">COUNTIF($N$3:$N4510,S$2)/$P4510</f>
        <v>0.67102928127772843</v>
      </c>
      <c r="T4510" s="9">
        <f ca="1">COUNTIF($N$3:$N4510,T$2)/$P4510</f>
        <v>0.32897071872227152</v>
      </c>
    </row>
    <row r="4511" spans="10:20" x14ac:dyDescent="0.25">
      <c r="J4511" s="1">
        <f t="shared" ca="1" si="423"/>
        <v>0</v>
      </c>
      <c r="K4511">
        <f t="shared" ca="1" si="427"/>
        <v>3.9453653208468316</v>
      </c>
      <c r="L4511">
        <f t="shared" ca="1" si="428"/>
        <v>0.91697346846640193</v>
      </c>
      <c r="M4511">
        <f t="shared" ca="1" si="426"/>
        <v>0.91697346846640193</v>
      </c>
      <c r="N4511" s="1">
        <f ca="1">IF(M4511=K4511,K$2,IF(M4511=L4511,L$2,IF(M4511=#REF!,#REF!)))</f>
        <v>1</v>
      </c>
      <c r="P4511" s="1">
        <v>4509</v>
      </c>
      <c r="Q4511">
        <f t="shared" ca="1" si="424"/>
        <v>2369.0605276165616</v>
      </c>
      <c r="R4511" s="2">
        <f t="shared" ca="1" si="425"/>
        <v>39.484342126942693</v>
      </c>
      <c r="S4511" s="8">
        <f ca="1">COUNTIF($N$3:$N4511,S$2)/$P4511</f>
        <v>0.67088046129962298</v>
      </c>
      <c r="T4511" s="9">
        <f ca="1">COUNTIF($N$3:$N4511,T$2)/$P4511</f>
        <v>0.32911953870037702</v>
      </c>
    </row>
    <row r="4512" spans="10:20" x14ac:dyDescent="0.25">
      <c r="J4512" s="1">
        <f t="shared" ca="1" si="423"/>
        <v>1</v>
      </c>
      <c r="K4512">
        <f t="shared" ca="1" si="427"/>
        <v>2.0452672385911735E-2</v>
      </c>
      <c r="L4512">
        <f t="shared" ca="1" si="428"/>
        <v>0</v>
      </c>
      <c r="M4512">
        <f t="shared" ca="1" si="426"/>
        <v>2.0452672385911735E-2</v>
      </c>
      <c r="N4512" s="1">
        <f ca="1">IF(M4512=K4512,K$2,IF(M4512=L4512,L$2,IF(M4512=#REF!,#REF!)))</f>
        <v>0</v>
      </c>
      <c r="P4512" s="1">
        <v>4510</v>
      </c>
      <c r="Q4512">
        <f t="shared" ca="1" si="424"/>
        <v>2369.0809802889476</v>
      </c>
      <c r="R4512" s="2">
        <f t="shared" ca="1" si="425"/>
        <v>39.484683004815793</v>
      </c>
      <c r="S4512" s="8">
        <f ca="1">COUNTIF($N$3:$N4512,S$2)/$P4512</f>
        <v>0.67095343680709529</v>
      </c>
      <c r="T4512" s="9">
        <f ca="1">COUNTIF($N$3:$N4512,T$2)/$P4512</f>
        <v>0.32904656319290465</v>
      </c>
    </row>
    <row r="4513" spans="10:20" x14ac:dyDescent="0.25">
      <c r="J4513" s="1">
        <f t="shared" ca="1" si="423"/>
        <v>0</v>
      </c>
      <c r="K4513">
        <f t="shared" ca="1" si="427"/>
        <v>4.1487420194309639</v>
      </c>
      <c r="L4513">
        <f t="shared" ca="1" si="428"/>
        <v>0.39746033262266833</v>
      </c>
      <c r="M4513">
        <f t="shared" ca="1" si="426"/>
        <v>0.39746033262266833</v>
      </c>
      <c r="N4513" s="1">
        <f ca="1">IF(M4513=K4513,K$2,IF(M4513=L4513,L$2,IF(M4513=#REF!,#REF!)))</f>
        <v>1</v>
      </c>
      <c r="P4513" s="1">
        <v>4511</v>
      </c>
      <c r="Q4513">
        <f t="shared" ca="1" si="424"/>
        <v>2369.4784406215704</v>
      </c>
      <c r="R4513" s="2">
        <f t="shared" ca="1" si="425"/>
        <v>39.491307343692839</v>
      </c>
      <c r="S4513" s="8">
        <f ca="1">COUNTIF($N$3:$N4513,S$2)/$P4513</f>
        <v>0.67080469962314337</v>
      </c>
      <c r="T4513" s="9">
        <f ca="1">COUNTIF($N$3:$N4513,T$2)/$P4513</f>
        <v>0.32919530037685657</v>
      </c>
    </row>
    <row r="4514" spans="10:20" x14ac:dyDescent="0.25">
      <c r="J4514" s="1">
        <f t="shared" ca="1" si="423"/>
        <v>1</v>
      </c>
      <c r="K4514">
        <f t="shared" ca="1" si="427"/>
        <v>2.3713658280679711E-2</v>
      </c>
      <c r="L4514">
        <f t="shared" ca="1" si="428"/>
        <v>0</v>
      </c>
      <c r="M4514">
        <f t="shared" ca="1" si="426"/>
        <v>2.3713658280679711E-2</v>
      </c>
      <c r="N4514" s="1">
        <f ca="1">IF(M4514=K4514,K$2,IF(M4514=L4514,L$2,IF(M4514=#REF!,#REF!)))</f>
        <v>0</v>
      </c>
      <c r="P4514" s="1">
        <v>4512</v>
      </c>
      <c r="Q4514">
        <f t="shared" ca="1" si="424"/>
        <v>2369.5021542798509</v>
      </c>
      <c r="R4514" s="2">
        <f t="shared" ca="1" si="425"/>
        <v>39.491702571330848</v>
      </c>
      <c r="S4514" s="8">
        <f ca="1">COUNTIF($N$3:$N4514,S$2)/$P4514</f>
        <v>0.6708776595744681</v>
      </c>
      <c r="T4514" s="9">
        <f ca="1">COUNTIF($N$3:$N4514,T$2)/$P4514</f>
        <v>0.3291223404255319</v>
      </c>
    </row>
    <row r="4515" spans="10:20" x14ac:dyDescent="0.25">
      <c r="J4515" s="1">
        <f t="shared" ca="1" si="423"/>
        <v>0</v>
      </c>
      <c r="K4515">
        <f t="shared" ca="1" si="427"/>
        <v>2.7210535575451669</v>
      </c>
      <c r="L4515">
        <f t="shared" ca="1" si="428"/>
        <v>1.7938578362859772</v>
      </c>
      <c r="M4515">
        <f t="shared" ca="1" si="426"/>
        <v>1.7938578362859772</v>
      </c>
      <c r="N4515" s="1">
        <f ca="1">IF(M4515=K4515,K$2,IF(M4515=L4515,L$2,IF(M4515=#REF!,#REF!)))</f>
        <v>1</v>
      </c>
      <c r="P4515" s="1">
        <v>4513</v>
      </c>
      <c r="Q4515">
        <f t="shared" ca="1" si="424"/>
        <v>2371.2960121161368</v>
      </c>
      <c r="R4515" s="2">
        <f t="shared" ca="1" si="425"/>
        <v>39.521600201935613</v>
      </c>
      <c r="S4515" s="8">
        <f ca="1">COUNTIF($N$3:$N4515,S$2)/$P4515</f>
        <v>0.67072900509638822</v>
      </c>
      <c r="T4515" s="9">
        <f ca="1">COUNTIF($N$3:$N4515,T$2)/$P4515</f>
        <v>0.32927099490361178</v>
      </c>
    </row>
    <row r="4516" spans="10:20" x14ac:dyDescent="0.25">
      <c r="J4516" s="1">
        <f t="shared" ca="1" si="423"/>
        <v>1</v>
      </c>
      <c r="K4516">
        <f t="shared" ca="1" si="427"/>
        <v>0.31359391208500342</v>
      </c>
      <c r="L4516">
        <f t="shared" ca="1" si="428"/>
        <v>0</v>
      </c>
      <c r="M4516">
        <f t="shared" ca="1" si="426"/>
        <v>0.31359391208500342</v>
      </c>
      <c r="N4516" s="1">
        <f ca="1">IF(M4516=K4516,K$2,IF(M4516=L4516,L$2,IF(M4516=#REF!,#REF!)))</f>
        <v>0</v>
      </c>
      <c r="P4516" s="1">
        <v>4514</v>
      </c>
      <c r="Q4516">
        <f t="shared" ca="1" si="424"/>
        <v>2371.6096060282216</v>
      </c>
      <c r="R4516" s="2">
        <f t="shared" ca="1" si="425"/>
        <v>39.526826767137024</v>
      </c>
      <c r="S4516" s="8">
        <f ca="1">COUNTIF($N$3:$N4516,S$2)/$P4516</f>
        <v>0.67080194949047411</v>
      </c>
      <c r="T4516" s="9">
        <f ca="1">COUNTIF($N$3:$N4516,T$2)/$P4516</f>
        <v>0.32919805050952594</v>
      </c>
    </row>
    <row r="4517" spans="10:20" x14ac:dyDescent="0.25">
      <c r="J4517" s="1">
        <f t="shared" ca="1" si="423"/>
        <v>0</v>
      </c>
      <c r="K4517">
        <f t="shared" ca="1" si="427"/>
        <v>0.26700900268336786</v>
      </c>
      <c r="L4517">
        <f t="shared" ca="1" si="428"/>
        <v>0.33922353673038502</v>
      </c>
      <c r="M4517">
        <f t="shared" ca="1" si="426"/>
        <v>0.26700900268336786</v>
      </c>
      <c r="N4517" s="1">
        <f ca="1">IF(M4517=K4517,K$2,IF(M4517=L4517,L$2,IF(M4517=#REF!,#REF!)))</f>
        <v>0</v>
      </c>
      <c r="P4517" s="1">
        <v>4515</v>
      </c>
      <c r="Q4517">
        <f t="shared" ca="1" si="424"/>
        <v>2371.8766150309048</v>
      </c>
      <c r="R4517" s="2">
        <f t="shared" ca="1" si="425"/>
        <v>39.531276917181749</v>
      </c>
      <c r="S4517" s="8">
        <f ca="1">COUNTIF($N$3:$N4517,S$2)/$P4517</f>
        <v>0.67087486157253595</v>
      </c>
      <c r="T4517" s="9">
        <f ca="1">COUNTIF($N$3:$N4517,T$2)/$P4517</f>
        <v>0.32912513842746399</v>
      </c>
    </row>
    <row r="4518" spans="10:20" x14ac:dyDescent="0.25">
      <c r="J4518" s="1">
        <f t="shared" ca="1" si="423"/>
        <v>0</v>
      </c>
      <c r="K4518">
        <f t="shared" ca="1" si="427"/>
        <v>3.9281397019879259E-3</v>
      </c>
      <c r="L4518">
        <f t="shared" ca="1" si="428"/>
        <v>0.19679799355422903</v>
      </c>
      <c r="M4518">
        <f t="shared" ca="1" si="426"/>
        <v>3.9281397019879259E-3</v>
      </c>
      <c r="N4518" s="1">
        <f ca="1">IF(M4518=K4518,K$2,IF(M4518=L4518,L$2,IF(M4518=#REF!,#REF!)))</f>
        <v>0</v>
      </c>
      <c r="P4518" s="1">
        <v>4516</v>
      </c>
      <c r="Q4518">
        <f t="shared" ca="1" si="424"/>
        <v>2371.8805431706069</v>
      </c>
      <c r="R4518" s="2">
        <f t="shared" ca="1" si="425"/>
        <v>39.531342386176782</v>
      </c>
      <c r="S4518" s="8">
        <f ca="1">COUNTIF($N$3:$N4518,S$2)/$P4518</f>
        <v>0.67094774136403901</v>
      </c>
      <c r="T4518" s="9">
        <f ca="1">COUNTIF($N$3:$N4518,T$2)/$P4518</f>
        <v>0.32905225863596105</v>
      </c>
    </row>
    <row r="4519" spans="10:20" x14ac:dyDescent="0.25">
      <c r="J4519" s="1">
        <f t="shared" ca="1" si="423"/>
        <v>0</v>
      </c>
      <c r="K4519">
        <f t="shared" ca="1" si="427"/>
        <v>1.4067752037912744</v>
      </c>
      <c r="L4519">
        <f t="shared" ca="1" si="428"/>
        <v>1.8538184081506057</v>
      </c>
      <c r="M4519">
        <f t="shared" ca="1" si="426"/>
        <v>1.4067752037912744</v>
      </c>
      <c r="N4519" s="1">
        <f ca="1">IF(M4519=K4519,K$2,IF(M4519=L4519,L$2,IF(M4519=#REF!,#REF!)))</f>
        <v>0</v>
      </c>
      <c r="P4519" s="1">
        <v>4517</v>
      </c>
      <c r="Q4519">
        <f t="shared" ca="1" si="424"/>
        <v>2373.2873183743982</v>
      </c>
      <c r="R4519" s="2">
        <f t="shared" ca="1" si="425"/>
        <v>39.554788639573303</v>
      </c>
      <c r="S4519" s="8">
        <f ca="1">COUNTIF($N$3:$N4519,S$2)/$P4519</f>
        <v>0.67102058888642901</v>
      </c>
      <c r="T4519" s="9">
        <f ca="1">COUNTIF($N$3:$N4519,T$2)/$P4519</f>
        <v>0.32897941111357093</v>
      </c>
    </row>
    <row r="4520" spans="10:20" x14ac:dyDescent="0.25">
      <c r="J4520" s="1">
        <f t="shared" ca="1" si="423"/>
        <v>0</v>
      </c>
      <c r="K4520">
        <f t="shared" ca="1" si="427"/>
        <v>1.7945667107263978</v>
      </c>
      <c r="L4520">
        <f t="shared" ca="1" si="428"/>
        <v>0.17731896421890875</v>
      </c>
      <c r="M4520">
        <f t="shared" ca="1" si="426"/>
        <v>0.17731896421890875</v>
      </c>
      <c r="N4520" s="1">
        <f ca="1">IF(M4520=K4520,K$2,IF(M4520=L4520,L$2,IF(M4520=#REF!,#REF!)))</f>
        <v>1</v>
      </c>
      <c r="P4520" s="1">
        <v>4518</v>
      </c>
      <c r="Q4520">
        <f t="shared" ca="1" si="424"/>
        <v>2373.4646373386172</v>
      </c>
      <c r="R4520" s="2">
        <f t="shared" ca="1" si="425"/>
        <v>39.557743955643623</v>
      </c>
      <c r="S4520" s="8">
        <f ca="1">COUNTIF($N$3:$N4520,S$2)/$P4520</f>
        <v>0.67087206728640991</v>
      </c>
      <c r="T4520" s="9">
        <f ca="1">COUNTIF($N$3:$N4520,T$2)/$P4520</f>
        <v>0.32912793271359009</v>
      </c>
    </row>
    <row r="4521" spans="10:20" x14ac:dyDescent="0.25">
      <c r="J4521" s="1">
        <f t="shared" ca="1" si="423"/>
        <v>1</v>
      </c>
      <c r="K4521">
        <f t="shared" ca="1" si="427"/>
        <v>1.8914702477130636</v>
      </c>
      <c r="L4521">
        <f t="shared" ca="1" si="428"/>
        <v>0</v>
      </c>
      <c r="M4521">
        <f t="shared" ca="1" si="426"/>
        <v>1.8914702477130636</v>
      </c>
      <c r="N4521" s="1">
        <f ca="1">IF(M4521=K4521,K$2,IF(M4521=L4521,L$2,IF(M4521=#REF!,#REF!)))</f>
        <v>0</v>
      </c>
      <c r="P4521" s="1">
        <v>4519</v>
      </c>
      <c r="Q4521">
        <f t="shared" ca="1" si="424"/>
        <v>2375.3561075863304</v>
      </c>
      <c r="R4521" s="2">
        <f t="shared" ca="1" si="425"/>
        <v>39.589268459772171</v>
      </c>
      <c r="S4521" s="8">
        <f ca="1">COUNTIF($N$3:$N4521,S$2)/$P4521</f>
        <v>0.67094489931400747</v>
      </c>
      <c r="T4521" s="9">
        <f ca="1">COUNTIF($N$3:$N4521,T$2)/$P4521</f>
        <v>0.32905510068599247</v>
      </c>
    </row>
    <row r="4522" spans="10:20" x14ac:dyDescent="0.25">
      <c r="J4522" s="1">
        <f t="shared" ca="1" si="423"/>
        <v>0</v>
      </c>
      <c r="K4522">
        <f t="shared" ca="1" si="427"/>
        <v>4.1076745996734925</v>
      </c>
      <c r="L4522">
        <f t="shared" ca="1" si="428"/>
        <v>0.12442732404730913</v>
      </c>
      <c r="M4522">
        <f t="shared" ca="1" si="426"/>
        <v>0.12442732404730913</v>
      </c>
      <c r="N4522" s="1">
        <f ca="1">IF(M4522=K4522,K$2,IF(M4522=L4522,L$2,IF(M4522=#REF!,#REF!)))</f>
        <v>1</v>
      </c>
      <c r="P4522" s="1">
        <v>4520</v>
      </c>
      <c r="Q4522">
        <f t="shared" ca="1" si="424"/>
        <v>2375.4805349103776</v>
      </c>
      <c r="R4522" s="2">
        <f t="shared" ca="1" si="425"/>
        <v>39.591342248506294</v>
      </c>
      <c r="S4522" s="8">
        <f ca="1">COUNTIF($N$3:$N4522,S$2)/$P4522</f>
        <v>0.67079646017699113</v>
      </c>
      <c r="T4522" s="9">
        <f ca="1">COUNTIF($N$3:$N4522,T$2)/$P4522</f>
        <v>0.32920353982300887</v>
      </c>
    </row>
    <row r="4523" spans="10:20" x14ac:dyDescent="0.25">
      <c r="J4523" s="1">
        <f t="shared" ref="J4523:J4586" ca="1" si="429">N4522</f>
        <v>1</v>
      </c>
      <c r="K4523">
        <f t="shared" ca="1" si="427"/>
        <v>0.64581301193529173</v>
      </c>
      <c r="L4523">
        <f t="shared" ca="1" si="428"/>
        <v>0</v>
      </c>
      <c r="M4523">
        <f t="shared" ca="1" si="426"/>
        <v>0.64581301193529173</v>
      </c>
      <c r="N4523" s="1">
        <f ca="1">IF(M4523=K4523,K$2,IF(M4523=L4523,L$2,IF(M4523=#REF!,#REF!)))</f>
        <v>0</v>
      </c>
      <c r="P4523" s="1">
        <v>4521</v>
      </c>
      <c r="Q4523">
        <f t="shared" ref="Q4523:Q4586" ca="1" si="430">M4523+Q4522</f>
        <v>2376.126347922313</v>
      </c>
      <c r="R4523" s="2">
        <f t="shared" ref="R4523:R4586" ca="1" si="431">Q4523/60</f>
        <v>39.602105798705217</v>
      </c>
      <c r="S4523" s="8">
        <f ca="1">COUNTIF($N$3:$N4523,S$2)/$P4523</f>
        <v>0.67086927670869279</v>
      </c>
      <c r="T4523" s="9">
        <f ca="1">COUNTIF($N$3:$N4523,T$2)/$P4523</f>
        <v>0.32913072329130721</v>
      </c>
    </row>
    <row r="4524" spans="10:20" x14ac:dyDescent="0.25">
      <c r="J4524" s="1">
        <f t="shared" ca="1" si="429"/>
        <v>0</v>
      </c>
      <c r="K4524">
        <f t="shared" ca="1" si="427"/>
        <v>0.23438979561357651</v>
      </c>
      <c r="L4524">
        <f t="shared" ca="1" si="428"/>
        <v>0.88589356566011945</v>
      </c>
      <c r="M4524">
        <f t="shared" ca="1" si="426"/>
        <v>0.23438979561357651</v>
      </c>
      <c r="N4524" s="1">
        <f ca="1">IF(M4524=K4524,K$2,IF(M4524=L4524,L$2,IF(M4524=#REF!,#REF!)))</f>
        <v>0</v>
      </c>
      <c r="P4524" s="1">
        <v>4522</v>
      </c>
      <c r="Q4524">
        <f t="shared" ca="1" si="430"/>
        <v>2376.3607377179264</v>
      </c>
      <c r="R4524" s="2">
        <f t="shared" ca="1" si="431"/>
        <v>39.606012295298775</v>
      </c>
      <c r="S4524" s="8">
        <f ca="1">COUNTIF($N$3:$N4524,S$2)/$P4524</f>
        <v>0.67094206103494025</v>
      </c>
      <c r="T4524" s="9">
        <f ca="1">COUNTIF($N$3:$N4524,T$2)/$P4524</f>
        <v>0.32905793896505969</v>
      </c>
    </row>
    <row r="4525" spans="10:20" x14ac:dyDescent="0.25">
      <c r="J4525" s="1">
        <f t="shared" ca="1" si="429"/>
        <v>0</v>
      </c>
      <c r="K4525">
        <f t="shared" ca="1" si="427"/>
        <v>1.0443584939365043</v>
      </c>
      <c r="L4525">
        <f t="shared" ca="1" si="428"/>
        <v>0.55792904342717942</v>
      </c>
      <c r="M4525">
        <f t="shared" ca="1" si="426"/>
        <v>0.55792904342717942</v>
      </c>
      <c r="N4525" s="1">
        <f ca="1">IF(M4525=K4525,K$2,IF(M4525=L4525,L$2,IF(M4525=#REF!,#REF!)))</f>
        <v>1</v>
      </c>
      <c r="P4525" s="1">
        <v>4523</v>
      </c>
      <c r="Q4525">
        <f t="shared" ca="1" si="430"/>
        <v>2376.9186667613535</v>
      </c>
      <c r="R4525" s="2">
        <f t="shared" ca="1" si="431"/>
        <v>39.615311112689227</v>
      </c>
      <c r="S4525" s="8">
        <f ca="1">COUNTIF($N$3:$N4525,S$2)/$P4525</f>
        <v>0.67079372098164936</v>
      </c>
      <c r="T4525" s="9">
        <f ca="1">COUNTIF($N$3:$N4525,T$2)/$P4525</f>
        <v>0.32920627901835064</v>
      </c>
    </row>
    <row r="4526" spans="10:20" x14ac:dyDescent="0.25">
      <c r="J4526" s="1">
        <f t="shared" ca="1" si="429"/>
        <v>1</v>
      </c>
      <c r="K4526">
        <f t="shared" ca="1" si="427"/>
        <v>0.16613474326021085</v>
      </c>
      <c r="L4526">
        <f t="shared" ca="1" si="428"/>
        <v>0</v>
      </c>
      <c r="M4526">
        <f t="shared" ca="1" si="426"/>
        <v>0.16613474326021085</v>
      </c>
      <c r="N4526" s="1">
        <f ca="1">IF(M4526=K4526,K$2,IF(M4526=L4526,L$2,IF(M4526=#REF!,#REF!)))</f>
        <v>0</v>
      </c>
      <c r="P4526" s="1">
        <v>4524</v>
      </c>
      <c r="Q4526">
        <f t="shared" ca="1" si="430"/>
        <v>2377.0848015046136</v>
      </c>
      <c r="R4526" s="2">
        <f t="shared" ca="1" si="431"/>
        <v>39.618080025076893</v>
      </c>
      <c r="S4526" s="8">
        <f ca="1">COUNTIF($N$3:$N4526,S$2)/$P4526</f>
        <v>0.67086648983200703</v>
      </c>
      <c r="T4526" s="9">
        <f ca="1">COUNTIF($N$3:$N4526,T$2)/$P4526</f>
        <v>0.32913351016799292</v>
      </c>
    </row>
    <row r="4527" spans="10:20" x14ac:dyDescent="0.25">
      <c r="J4527" s="1">
        <f t="shared" ca="1" si="429"/>
        <v>0</v>
      </c>
      <c r="K4527">
        <f t="shared" ca="1" si="427"/>
        <v>1.6974814585496545</v>
      </c>
      <c r="L4527">
        <f t="shared" ca="1" si="428"/>
        <v>0.88104335033211967</v>
      </c>
      <c r="M4527">
        <f t="shared" ca="1" si="426"/>
        <v>0.88104335033211967</v>
      </c>
      <c r="N4527" s="1">
        <f ca="1">IF(M4527=K4527,K$2,IF(M4527=L4527,L$2,IF(M4527=#REF!,#REF!)))</f>
        <v>1</v>
      </c>
      <c r="P4527" s="1">
        <v>4525</v>
      </c>
      <c r="Q4527">
        <f t="shared" ca="1" si="430"/>
        <v>2377.9658448549458</v>
      </c>
      <c r="R4527" s="2">
        <f t="shared" ca="1" si="431"/>
        <v>39.632764080915763</v>
      </c>
      <c r="S4527" s="8">
        <f ca="1">COUNTIF($N$3:$N4527,S$2)/$P4527</f>
        <v>0.67071823204419889</v>
      </c>
      <c r="T4527" s="9">
        <f ca="1">COUNTIF($N$3:$N4527,T$2)/$P4527</f>
        <v>0.32928176795580111</v>
      </c>
    </row>
    <row r="4528" spans="10:20" x14ac:dyDescent="0.25">
      <c r="J4528" s="1">
        <f t="shared" ca="1" si="429"/>
        <v>1</v>
      </c>
      <c r="K4528">
        <f t="shared" ca="1" si="427"/>
        <v>0.22401750828929065</v>
      </c>
      <c r="L4528">
        <f t="shared" ca="1" si="428"/>
        <v>0</v>
      </c>
      <c r="M4528">
        <f t="shared" ca="1" si="426"/>
        <v>0.22401750828929065</v>
      </c>
      <c r="N4528" s="1">
        <f ca="1">IF(M4528=K4528,K$2,IF(M4528=L4528,L$2,IF(M4528=#REF!,#REF!)))</f>
        <v>0</v>
      </c>
      <c r="P4528" s="1">
        <v>4526</v>
      </c>
      <c r="Q4528">
        <f t="shared" ca="1" si="430"/>
        <v>2378.1898623632351</v>
      </c>
      <c r="R4528" s="2">
        <f t="shared" ca="1" si="431"/>
        <v>39.636497706053916</v>
      </c>
      <c r="S4528" s="8">
        <f ca="1">COUNTIF($N$3:$N4528,S$2)/$P4528</f>
        <v>0.6707909854175873</v>
      </c>
      <c r="T4528" s="9">
        <f ca="1">COUNTIF($N$3:$N4528,T$2)/$P4528</f>
        <v>0.32920901458241275</v>
      </c>
    </row>
    <row r="4529" spans="10:20" x14ac:dyDescent="0.25">
      <c r="J4529" s="1">
        <f t="shared" ca="1" si="429"/>
        <v>0</v>
      </c>
      <c r="K4529">
        <f t="shared" ca="1" si="427"/>
        <v>0.6568506501156709</v>
      </c>
      <c r="L4529">
        <f t="shared" ca="1" si="428"/>
        <v>1.7264674062287209</v>
      </c>
      <c r="M4529">
        <f t="shared" ca="1" si="426"/>
        <v>0.6568506501156709</v>
      </c>
      <c r="N4529" s="1">
        <f ca="1">IF(M4529=K4529,K$2,IF(M4529=L4529,L$2,IF(M4529=#REF!,#REF!)))</f>
        <v>0</v>
      </c>
      <c r="P4529" s="1">
        <v>4527</v>
      </c>
      <c r="Q4529">
        <f t="shared" ca="1" si="430"/>
        <v>2378.8467130133508</v>
      </c>
      <c r="R4529" s="2">
        <f t="shared" ca="1" si="431"/>
        <v>39.647445216889182</v>
      </c>
      <c r="S4529" s="8">
        <f ca="1">COUNTIF($N$3:$N4529,S$2)/$P4529</f>
        <v>0.67086370664899497</v>
      </c>
      <c r="T4529" s="9">
        <f ca="1">COUNTIF($N$3:$N4529,T$2)/$P4529</f>
        <v>0.32913629335100508</v>
      </c>
    </row>
    <row r="4530" spans="10:20" x14ac:dyDescent="0.25">
      <c r="J4530" s="1">
        <f t="shared" ca="1" si="429"/>
        <v>0</v>
      </c>
      <c r="K4530">
        <f t="shared" ca="1" si="427"/>
        <v>0.22102722160573987</v>
      </c>
      <c r="L4530">
        <f t="shared" ca="1" si="428"/>
        <v>0.40974094171090919</v>
      </c>
      <c r="M4530">
        <f t="shared" ca="1" si="426"/>
        <v>0.22102722160573987</v>
      </c>
      <c r="N4530" s="1">
        <f ca="1">IF(M4530=K4530,K$2,IF(M4530=L4530,L$2,IF(M4530=#REF!,#REF!)))</f>
        <v>0</v>
      </c>
      <c r="P4530" s="1">
        <v>4528</v>
      </c>
      <c r="Q4530">
        <f t="shared" ca="1" si="430"/>
        <v>2379.0677402349565</v>
      </c>
      <c r="R4530" s="2">
        <f t="shared" ca="1" si="431"/>
        <v>39.651129003915941</v>
      </c>
      <c r="S4530" s="8">
        <f ca="1">COUNTIF($N$3:$N4530,S$2)/$P4530</f>
        <v>0.67093639575971731</v>
      </c>
      <c r="T4530" s="9">
        <f ca="1">COUNTIF($N$3:$N4530,T$2)/$P4530</f>
        <v>0.32906360424028269</v>
      </c>
    </row>
    <row r="4531" spans="10:20" x14ac:dyDescent="0.25">
      <c r="J4531" s="1">
        <f t="shared" ca="1" si="429"/>
        <v>0</v>
      </c>
      <c r="K4531">
        <f t="shared" ca="1" si="427"/>
        <v>0.67155806620789504</v>
      </c>
      <c r="L4531">
        <f t="shared" ca="1" si="428"/>
        <v>0.46201441248680825</v>
      </c>
      <c r="M4531">
        <f t="shared" ca="1" si="426"/>
        <v>0.46201441248680825</v>
      </c>
      <c r="N4531" s="1">
        <f ca="1">IF(M4531=K4531,K$2,IF(M4531=L4531,L$2,IF(M4531=#REF!,#REF!)))</f>
        <v>1</v>
      </c>
      <c r="P4531" s="1">
        <v>4529</v>
      </c>
      <c r="Q4531">
        <f t="shared" ca="1" si="430"/>
        <v>2379.5297546474435</v>
      </c>
      <c r="R4531" s="2">
        <f t="shared" ca="1" si="431"/>
        <v>39.658829244124057</v>
      </c>
      <c r="S4531" s="8">
        <f ca="1">COUNTIF($N$3:$N4531,S$2)/$P4531</f>
        <v>0.67078825347758886</v>
      </c>
      <c r="T4531" s="9">
        <f ca="1">COUNTIF($N$3:$N4531,T$2)/$P4531</f>
        <v>0.32921174652241114</v>
      </c>
    </row>
    <row r="4532" spans="10:20" x14ac:dyDescent="0.25">
      <c r="J4532" s="1">
        <f t="shared" ca="1" si="429"/>
        <v>1</v>
      </c>
      <c r="K4532">
        <f t="shared" ca="1" si="427"/>
        <v>0.12483592471466451</v>
      </c>
      <c r="L4532">
        <f t="shared" ca="1" si="428"/>
        <v>0</v>
      </c>
      <c r="M4532">
        <f t="shared" ca="1" si="426"/>
        <v>0.12483592471466451</v>
      </c>
      <c r="N4532" s="1">
        <f ca="1">IF(M4532=K4532,K$2,IF(M4532=L4532,L$2,IF(M4532=#REF!,#REF!)))</f>
        <v>0</v>
      </c>
      <c r="P4532" s="1">
        <v>4530</v>
      </c>
      <c r="Q4532">
        <f t="shared" ca="1" si="430"/>
        <v>2379.6545905721582</v>
      </c>
      <c r="R4532" s="2">
        <f t="shared" ca="1" si="431"/>
        <v>39.660909842869302</v>
      </c>
      <c r="S4532" s="8">
        <f ca="1">COUNTIF($N$3:$N4532,S$2)/$P4532</f>
        <v>0.67086092715231793</v>
      </c>
      <c r="T4532" s="9">
        <f ca="1">COUNTIF($N$3:$N4532,T$2)/$P4532</f>
        <v>0.32913907284768212</v>
      </c>
    </row>
    <row r="4533" spans="10:20" x14ac:dyDescent="0.25">
      <c r="J4533" s="1">
        <f t="shared" ca="1" si="429"/>
        <v>0</v>
      </c>
      <c r="K4533">
        <f t="shared" ca="1" si="427"/>
        <v>0.40099660877256427</v>
      </c>
      <c r="L4533">
        <f t="shared" ca="1" si="428"/>
        <v>1.2659884067240921</v>
      </c>
      <c r="M4533">
        <f t="shared" ca="1" si="426"/>
        <v>0.40099660877256427</v>
      </c>
      <c r="N4533" s="1">
        <f ca="1">IF(M4533=K4533,K$2,IF(M4533=L4533,L$2,IF(M4533=#REF!,#REF!)))</f>
        <v>0</v>
      </c>
      <c r="P4533" s="1">
        <v>4531</v>
      </c>
      <c r="Q4533">
        <f t="shared" ca="1" si="430"/>
        <v>2380.0555871809306</v>
      </c>
      <c r="R4533" s="2">
        <f t="shared" ca="1" si="431"/>
        <v>39.667593119682174</v>
      </c>
      <c r="S4533" s="8">
        <f ca="1">COUNTIF($N$3:$N4533,S$2)/$P4533</f>
        <v>0.67093356874862065</v>
      </c>
      <c r="T4533" s="9">
        <f ca="1">COUNTIF($N$3:$N4533,T$2)/$P4533</f>
        <v>0.32906643125137941</v>
      </c>
    </row>
    <row r="4534" spans="10:20" x14ac:dyDescent="0.25">
      <c r="J4534" s="1">
        <f t="shared" ca="1" si="429"/>
        <v>0</v>
      </c>
      <c r="K4534">
        <f t="shared" ca="1" si="427"/>
        <v>0.23865859372433793</v>
      </c>
      <c r="L4534">
        <f t="shared" ca="1" si="428"/>
        <v>2.1856663107232608</v>
      </c>
      <c r="M4534">
        <f t="shared" ca="1" si="426"/>
        <v>0.23865859372433793</v>
      </c>
      <c r="N4534" s="1">
        <f ca="1">IF(M4534=K4534,K$2,IF(M4534=L4534,L$2,IF(M4534=#REF!,#REF!)))</f>
        <v>0</v>
      </c>
      <c r="P4534" s="1">
        <v>4532</v>
      </c>
      <c r="Q4534">
        <f t="shared" ca="1" si="430"/>
        <v>2380.2942457746549</v>
      </c>
      <c r="R4534" s="2">
        <f t="shared" ca="1" si="431"/>
        <v>39.671570762910918</v>
      </c>
      <c r="S4534" s="8">
        <f ca="1">COUNTIF($N$3:$N4534,S$2)/$P4534</f>
        <v>0.67100617828773168</v>
      </c>
      <c r="T4534" s="9">
        <f ca="1">COUNTIF($N$3:$N4534,T$2)/$P4534</f>
        <v>0.32899382171226832</v>
      </c>
    </row>
    <row r="4535" spans="10:20" x14ac:dyDescent="0.25">
      <c r="J4535" s="1">
        <f t="shared" ca="1" si="429"/>
        <v>0</v>
      </c>
      <c r="K4535">
        <f t="shared" ca="1" si="427"/>
        <v>0.19622988522660678</v>
      </c>
      <c r="L4535">
        <f t="shared" ca="1" si="428"/>
        <v>1.3774999583047871</v>
      </c>
      <c r="M4535">
        <f t="shared" ca="1" si="426"/>
        <v>0.19622988522660678</v>
      </c>
      <c r="N4535" s="1">
        <f ca="1">IF(M4535=K4535,K$2,IF(M4535=L4535,L$2,IF(M4535=#REF!,#REF!)))</f>
        <v>0</v>
      </c>
      <c r="P4535" s="1">
        <v>4533</v>
      </c>
      <c r="Q4535">
        <f t="shared" ca="1" si="430"/>
        <v>2380.4904756598817</v>
      </c>
      <c r="R4535" s="2">
        <f t="shared" ca="1" si="431"/>
        <v>39.674841260998029</v>
      </c>
      <c r="S4535" s="8">
        <f ca="1">COUNTIF($N$3:$N4535,S$2)/$P4535</f>
        <v>0.67107875579086695</v>
      </c>
      <c r="T4535" s="9">
        <f ca="1">COUNTIF($N$3:$N4535,T$2)/$P4535</f>
        <v>0.32892124420913305</v>
      </c>
    </row>
    <row r="4536" spans="10:20" x14ac:dyDescent="0.25">
      <c r="J4536" s="1">
        <f t="shared" ca="1" si="429"/>
        <v>0</v>
      </c>
      <c r="K4536">
        <f t="shared" ca="1" si="427"/>
        <v>0.82044608286094844</v>
      </c>
      <c r="L4536">
        <f t="shared" ca="1" si="428"/>
        <v>1.2692659124904855</v>
      </c>
      <c r="M4536">
        <f t="shared" ca="1" si="426"/>
        <v>0.82044608286094844</v>
      </c>
      <c r="N4536" s="1">
        <f ca="1">IF(M4536=K4536,K$2,IF(M4536=L4536,L$2,IF(M4536=#REF!,#REF!)))</f>
        <v>0</v>
      </c>
      <c r="P4536" s="1">
        <v>4534</v>
      </c>
      <c r="Q4536">
        <f t="shared" ca="1" si="430"/>
        <v>2381.3109217427427</v>
      </c>
      <c r="R4536" s="2">
        <f t="shared" ca="1" si="431"/>
        <v>39.688515362379043</v>
      </c>
      <c r="S4536" s="8">
        <f ca="1">COUNTIF($N$3:$N4536,S$2)/$P4536</f>
        <v>0.67115130127922362</v>
      </c>
      <c r="T4536" s="9">
        <f ca="1">COUNTIF($N$3:$N4536,T$2)/$P4536</f>
        <v>0.32884869872077638</v>
      </c>
    </row>
    <row r="4537" spans="10:20" x14ac:dyDescent="0.25">
      <c r="J4537" s="1">
        <f t="shared" ca="1" si="429"/>
        <v>0</v>
      </c>
      <c r="K4537">
        <f t="shared" ca="1" si="427"/>
        <v>7.9735097904156824E-2</v>
      </c>
      <c r="L4537">
        <f t="shared" ca="1" si="428"/>
        <v>2.9358181897418305</v>
      </c>
      <c r="M4537">
        <f t="shared" ca="1" si="426"/>
        <v>7.9735097904156824E-2</v>
      </c>
      <c r="N4537" s="1">
        <f ca="1">IF(M4537=K4537,K$2,IF(M4537=L4537,L$2,IF(M4537=#REF!,#REF!)))</f>
        <v>0</v>
      </c>
      <c r="P4537" s="1">
        <v>4535</v>
      </c>
      <c r="Q4537">
        <f t="shared" ca="1" si="430"/>
        <v>2381.3906568406469</v>
      </c>
      <c r="R4537" s="2">
        <f t="shared" ca="1" si="431"/>
        <v>39.689844280677448</v>
      </c>
      <c r="S4537" s="8">
        <f ca="1">COUNTIF($N$3:$N4537,S$2)/$P4537</f>
        <v>0.67122381477398019</v>
      </c>
      <c r="T4537" s="9">
        <f ca="1">COUNTIF($N$3:$N4537,T$2)/$P4537</f>
        <v>0.32877618522601987</v>
      </c>
    </row>
    <row r="4538" spans="10:20" x14ac:dyDescent="0.25">
      <c r="J4538" s="1">
        <f t="shared" ca="1" si="429"/>
        <v>0</v>
      </c>
      <c r="K4538">
        <f t="shared" ca="1" si="427"/>
        <v>0.16069881698032884</v>
      </c>
      <c r="L4538">
        <f t="shared" ca="1" si="428"/>
        <v>3.4365540598894093E-4</v>
      </c>
      <c r="M4538">
        <f t="shared" ca="1" si="426"/>
        <v>3.4365540598894093E-4</v>
      </c>
      <c r="N4538" s="1">
        <f ca="1">IF(M4538=K4538,K$2,IF(M4538=L4538,L$2,IF(M4538=#REF!,#REF!)))</f>
        <v>1</v>
      </c>
      <c r="P4538" s="1">
        <v>4536</v>
      </c>
      <c r="Q4538">
        <f t="shared" ca="1" si="430"/>
        <v>2381.391000496053</v>
      </c>
      <c r="R4538" s="2">
        <f t="shared" ca="1" si="431"/>
        <v>39.689850008267548</v>
      </c>
      <c r="S4538" s="8">
        <f ca="1">COUNTIF($N$3:$N4538,S$2)/$P4538</f>
        <v>0.67107583774250446</v>
      </c>
      <c r="T4538" s="9">
        <f ca="1">COUNTIF($N$3:$N4538,T$2)/$P4538</f>
        <v>0.3289241622574956</v>
      </c>
    </row>
    <row r="4539" spans="10:20" x14ac:dyDescent="0.25">
      <c r="J4539" s="1">
        <f t="shared" ca="1" si="429"/>
        <v>1</v>
      </c>
      <c r="K4539">
        <f t="shared" ca="1" si="427"/>
        <v>0.33478336473419518</v>
      </c>
      <c r="L4539">
        <f t="shared" ca="1" si="428"/>
        <v>0</v>
      </c>
      <c r="M4539">
        <f t="shared" ca="1" si="426"/>
        <v>0.33478336473419518</v>
      </c>
      <c r="N4539" s="1">
        <f ca="1">IF(M4539=K4539,K$2,IF(M4539=L4539,L$2,IF(M4539=#REF!,#REF!)))</f>
        <v>0</v>
      </c>
      <c r="P4539" s="1">
        <v>4537</v>
      </c>
      <c r="Q4539">
        <f t="shared" ca="1" si="430"/>
        <v>2381.725783860787</v>
      </c>
      <c r="R4539" s="2">
        <f t="shared" ca="1" si="431"/>
        <v>39.695429731013114</v>
      </c>
      <c r="S4539" s="8">
        <f ca="1">COUNTIF($N$3:$N4539,S$2)/$P4539</f>
        <v>0.67114833590478284</v>
      </c>
      <c r="T4539" s="9">
        <f ca="1">COUNTIF($N$3:$N4539,T$2)/$P4539</f>
        <v>0.3288516640952171</v>
      </c>
    </row>
    <row r="4540" spans="10:20" x14ac:dyDescent="0.25">
      <c r="J4540" s="1">
        <f t="shared" ca="1" si="429"/>
        <v>0</v>
      </c>
      <c r="K4540">
        <f t="shared" ca="1" si="427"/>
        <v>0.50857831576201717</v>
      </c>
      <c r="L4540">
        <f t="shared" ca="1" si="428"/>
        <v>1.1156858436482291</v>
      </c>
      <c r="M4540">
        <f t="shared" ca="1" si="426"/>
        <v>0.50857831576201717</v>
      </c>
      <c r="N4540" s="1">
        <f ca="1">IF(M4540=K4540,K$2,IF(M4540=L4540,L$2,IF(M4540=#REF!,#REF!)))</f>
        <v>0</v>
      </c>
      <c r="P4540" s="1">
        <v>4538</v>
      </c>
      <c r="Q4540">
        <f t="shared" ca="1" si="430"/>
        <v>2382.234362176549</v>
      </c>
      <c r="R4540" s="2">
        <f t="shared" ca="1" si="431"/>
        <v>39.703906036275818</v>
      </c>
      <c r="S4540" s="8">
        <f ca="1">COUNTIF($N$3:$N4540,S$2)/$P4540</f>
        <v>0.67122080211546942</v>
      </c>
      <c r="T4540" s="9">
        <f ca="1">COUNTIF($N$3:$N4540,T$2)/$P4540</f>
        <v>0.32877919788453064</v>
      </c>
    </row>
    <row r="4541" spans="10:20" x14ac:dyDescent="0.25">
      <c r="J4541" s="1">
        <f t="shared" ca="1" si="429"/>
        <v>0</v>
      </c>
      <c r="K4541">
        <f t="shared" ca="1" si="427"/>
        <v>0.66730697345236856</v>
      </c>
      <c r="L4541">
        <f t="shared" ca="1" si="428"/>
        <v>1.3502476723139711</v>
      </c>
      <c r="M4541">
        <f t="shared" ca="1" si="426"/>
        <v>0.66730697345236856</v>
      </c>
      <c r="N4541" s="1">
        <f ca="1">IF(M4541=K4541,K$2,IF(M4541=L4541,L$2,IF(M4541=#REF!,#REF!)))</f>
        <v>0</v>
      </c>
      <c r="P4541" s="1">
        <v>4539</v>
      </c>
      <c r="Q4541">
        <f t="shared" ca="1" si="430"/>
        <v>2382.9016691500015</v>
      </c>
      <c r="R4541" s="2">
        <f t="shared" ca="1" si="431"/>
        <v>39.715027819166693</v>
      </c>
      <c r="S4541" s="8">
        <f ca="1">COUNTIF($N$3:$N4541,S$2)/$P4541</f>
        <v>0.67129323639568184</v>
      </c>
      <c r="T4541" s="9">
        <f ca="1">COUNTIF($N$3:$N4541,T$2)/$P4541</f>
        <v>0.32870676360431811</v>
      </c>
    </row>
    <row r="4542" spans="10:20" x14ac:dyDescent="0.25">
      <c r="J4542" s="1">
        <f t="shared" ca="1" si="429"/>
        <v>0</v>
      </c>
      <c r="K4542">
        <f t="shared" ca="1" si="427"/>
        <v>0.11736327944383558</v>
      </c>
      <c r="L4542">
        <f t="shared" ca="1" si="428"/>
        <v>0.53828003629015098</v>
      </c>
      <c r="M4542">
        <f t="shared" ca="1" si="426"/>
        <v>0.11736327944383558</v>
      </c>
      <c r="N4542" s="1">
        <f ca="1">IF(M4542=K4542,K$2,IF(M4542=L4542,L$2,IF(M4542=#REF!,#REF!)))</f>
        <v>0</v>
      </c>
      <c r="P4542" s="1">
        <v>4540</v>
      </c>
      <c r="Q4542">
        <f t="shared" ca="1" si="430"/>
        <v>2383.0190324294454</v>
      </c>
      <c r="R4542" s="2">
        <f t="shared" ca="1" si="431"/>
        <v>39.716983873824091</v>
      </c>
      <c r="S4542" s="8">
        <f ca="1">COUNTIF($N$3:$N4542,S$2)/$P4542</f>
        <v>0.67136563876651978</v>
      </c>
      <c r="T4542" s="9">
        <f ca="1">COUNTIF($N$3:$N4542,T$2)/$P4542</f>
        <v>0.32863436123348017</v>
      </c>
    </row>
    <row r="4543" spans="10:20" x14ac:dyDescent="0.25">
      <c r="J4543" s="1">
        <f t="shared" ca="1" si="429"/>
        <v>0</v>
      </c>
      <c r="K4543">
        <f t="shared" ca="1" si="427"/>
        <v>1.5211888432901601</v>
      </c>
      <c r="L4543">
        <f t="shared" ca="1" si="428"/>
        <v>0.14689210761987165</v>
      </c>
      <c r="M4543">
        <f t="shared" ca="1" si="426"/>
        <v>0.14689210761987165</v>
      </c>
      <c r="N4543" s="1">
        <f ca="1">IF(M4543=K4543,K$2,IF(M4543=L4543,L$2,IF(M4543=#REF!,#REF!)))</f>
        <v>1</v>
      </c>
      <c r="P4543" s="1">
        <v>4541</v>
      </c>
      <c r="Q4543">
        <f t="shared" ca="1" si="430"/>
        <v>2383.1659245370652</v>
      </c>
      <c r="R4543" s="2">
        <f t="shared" ca="1" si="431"/>
        <v>39.719432075617753</v>
      </c>
      <c r="S4543" s="8">
        <f ca="1">COUNTIF($N$3:$N4543,S$2)/$P4543</f>
        <v>0.67121779343756882</v>
      </c>
      <c r="T4543" s="9">
        <f ca="1">COUNTIF($N$3:$N4543,T$2)/$P4543</f>
        <v>0.32878220656243118</v>
      </c>
    </row>
    <row r="4544" spans="10:20" x14ac:dyDescent="0.25">
      <c r="J4544" s="1">
        <f t="shared" ca="1" si="429"/>
        <v>1</v>
      </c>
      <c r="K4544">
        <f t="shared" ca="1" si="427"/>
        <v>0.81914363047067573</v>
      </c>
      <c r="L4544">
        <f t="shared" ca="1" si="428"/>
        <v>0</v>
      </c>
      <c r="M4544">
        <f t="shared" ca="1" si="426"/>
        <v>0.81914363047067573</v>
      </c>
      <c r="N4544" s="1">
        <f ca="1">IF(M4544=K4544,K$2,IF(M4544=L4544,L$2,IF(M4544=#REF!,#REF!)))</f>
        <v>0</v>
      </c>
      <c r="P4544" s="1">
        <v>4542</v>
      </c>
      <c r="Q4544">
        <f t="shared" ca="1" si="430"/>
        <v>2383.9850681675357</v>
      </c>
      <c r="R4544" s="2">
        <f t="shared" ca="1" si="431"/>
        <v>39.73308446945893</v>
      </c>
      <c r="S4544" s="8">
        <f ca="1">COUNTIF($N$3:$N4544,S$2)/$P4544</f>
        <v>0.67129018053720824</v>
      </c>
      <c r="T4544" s="9">
        <f ca="1">COUNTIF($N$3:$N4544,T$2)/$P4544</f>
        <v>0.32870981946279171</v>
      </c>
    </row>
    <row r="4545" spans="10:20" x14ac:dyDescent="0.25">
      <c r="J4545" s="1">
        <f t="shared" ca="1" si="429"/>
        <v>0</v>
      </c>
      <c r="K4545">
        <f t="shared" ca="1" si="427"/>
        <v>0.69241894934144665</v>
      </c>
      <c r="L4545">
        <f t="shared" ca="1" si="428"/>
        <v>1.9406636543498099</v>
      </c>
      <c r="M4545">
        <f t="shared" ca="1" si="426"/>
        <v>0.69241894934144665</v>
      </c>
      <c r="N4545" s="1">
        <f ca="1">IF(M4545=K4545,K$2,IF(M4545=L4545,L$2,IF(M4545=#REF!,#REF!)))</f>
        <v>0</v>
      </c>
      <c r="P4545" s="1">
        <v>4543</v>
      </c>
      <c r="Q4545">
        <f t="shared" ca="1" si="430"/>
        <v>2384.6774871168773</v>
      </c>
      <c r="R4545" s="2">
        <f t="shared" ca="1" si="431"/>
        <v>39.744624785281289</v>
      </c>
      <c r="S4545" s="8">
        <f ca="1">COUNTIF($N$3:$N4545,S$2)/$P4545</f>
        <v>0.67136253576931548</v>
      </c>
      <c r="T4545" s="9">
        <f ca="1">COUNTIF($N$3:$N4545,T$2)/$P4545</f>
        <v>0.32863746423068457</v>
      </c>
    </row>
    <row r="4546" spans="10:20" x14ac:dyDescent="0.25">
      <c r="J4546" s="1">
        <f t="shared" ca="1" si="429"/>
        <v>0</v>
      </c>
      <c r="K4546">
        <f t="shared" ca="1" si="427"/>
        <v>9.6444723658818052E-2</v>
      </c>
      <c r="L4546">
        <f t="shared" ca="1" si="428"/>
        <v>0.42003337237559868</v>
      </c>
      <c r="M4546">
        <f t="shared" ca="1" si="426"/>
        <v>9.6444723658818052E-2</v>
      </c>
      <c r="N4546" s="1">
        <f ca="1">IF(M4546=K4546,K$2,IF(M4546=L4546,L$2,IF(M4546=#REF!,#REF!)))</f>
        <v>0</v>
      </c>
      <c r="P4546" s="1">
        <v>4544</v>
      </c>
      <c r="Q4546">
        <f t="shared" ca="1" si="430"/>
        <v>2384.7739318405361</v>
      </c>
      <c r="R4546" s="2">
        <f t="shared" ca="1" si="431"/>
        <v>39.746232197342266</v>
      </c>
      <c r="S4546" s="8">
        <f ca="1">COUNTIF($N$3:$N4546,S$2)/$P4546</f>
        <v>0.67143485915492962</v>
      </c>
      <c r="T4546" s="9">
        <f ca="1">COUNTIF($N$3:$N4546,T$2)/$P4546</f>
        <v>0.32856514084507044</v>
      </c>
    </row>
    <row r="4547" spans="10:20" x14ac:dyDescent="0.25">
      <c r="J4547" s="1">
        <f t="shared" ca="1" si="429"/>
        <v>0</v>
      </c>
      <c r="K4547">
        <f t="shared" ca="1" si="427"/>
        <v>1.0390253125448112</v>
      </c>
      <c r="L4547">
        <f t="shared" ca="1" si="428"/>
        <v>0.25332157356875323</v>
      </c>
      <c r="M4547">
        <f t="shared" ref="M4547:M4610" ca="1" si="432">SMALL(K4547:L4547,COUNTIF(K4547:L4547,0)+1)</f>
        <v>0.25332157356875323</v>
      </c>
      <c r="N4547" s="1">
        <f ca="1">IF(M4547=K4547,K$2,IF(M4547=L4547,L$2,IF(M4547=#REF!,#REF!)))</f>
        <v>1</v>
      </c>
      <c r="P4547" s="1">
        <v>4545</v>
      </c>
      <c r="Q4547">
        <f t="shared" ca="1" si="430"/>
        <v>2385.027253414105</v>
      </c>
      <c r="R4547" s="2">
        <f t="shared" ca="1" si="431"/>
        <v>39.750454223568418</v>
      </c>
      <c r="S4547" s="8">
        <f ca="1">COUNTIF($N$3:$N4547,S$2)/$P4547</f>
        <v>0.67128712871287133</v>
      </c>
      <c r="T4547" s="9">
        <f ca="1">COUNTIF($N$3:$N4547,T$2)/$P4547</f>
        <v>0.32871287128712873</v>
      </c>
    </row>
    <row r="4548" spans="10:20" x14ac:dyDescent="0.25">
      <c r="J4548" s="1">
        <f t="shared" ca="1" si="429"/>
        <v>1</v>
      </c>
      <c r="K4548">
        <f t="shared" ref="K4548:K4611" ca="1" si="433">IF($J4548=$C$4,IF(D$4&lt;&gt;0,(-1/D$4),0)*LN(1-RAND()),IF($J4548=$C$5,IF(D$5&lt;&gt;0,(-1/D$5),0)*LN(1-RAND())))</f>
        <v>0.12184214967610457</v>
      </c>
      <c r="L4548">
        <f t="shared" ref="L4548:L4611" ca="1" si="434">IF($J4548=$C$4,IF(E$4&lt;&gt;0,(-1/E$4),0)*LN(1-RAND()),IF($J4548=$C$5,IF(E$5&lt;&gt;0,(-1/E$5),0)*LN(1-RAND())))</f>
        <v>0</v>
      </c>
      <c r="M4548">
        <f t="shared" ca="1" si="432"/>
        <v>0.12184214967610457</v>
      </c>
      <c r="N4548" s="1">
        <f ca="1">IF(M4548=K4548,K$2,IF(M4548=L4548,L$2,IF(M4548=#REF!,#REF!)))</f>
        <v>0</v>
      </c>
      <c r="P4548" s="1">
        <v>4546</v>
      </c>
      <c r="Q4548">
        <f t="shared" ca="1" si="430"/>
        <v>2385.149095563781</v>
      </c>
      <c r="R4548" s="2">
        <f t="shared" ca="1" si="431"/>
        <v>39.752484926063019</v>
      </c>
      <c r="S4548" s="8">
        <f ca="1">COUNTIF($N$3:$N4548,S$2)/$P4548</f>
        <v>0.67135943686757593</v>
      </c>
      <c r="T4548" s="9">
        <f ca="1">COUNTIF($N$3:$N4548,T$2)/$P4548</f>
        <v>0.32864056313242412</v>
      </c>
    </row>
    <row r="4549" spans="10:20" x14ac:dyDescent="0.25">
      <c r="J4549" s="1">
        <f t="shared" ca="1" si="429"/>
        <v>0</v>
      </c>
      <c r="K4549">
        <f t="shared" ca="1" si="433"/>
        <v>0.95589475555099612</v>
      </c>
      <c r="L4549">
        <f t="shared" ca="1" si="434"/>
        <v>1.2631488368451522</v>
      </c>
      <c r="M4549">
        <f t="shared" ca="1" si="432"/>
        <v>0.95589475555099612</v>
      </c>
      <c r="N4549" s="1">
        <f ca="1">IF(M4549=K4549,K$2,IF(M4549=L4549,L$2,IF(M4549=#REF!,#REF!)))</f>
        <v>0</v>
      </c>
      <c r="P4549" s="1">
        <v>4547</v>
      </c>
      <c r="Q4549">
        <f t="shared" ca="1" si="430"/>
        <v>2386.104990319332</v>
      </c>
      <c r="R4549" s="2">
        <f t="shared" ca="1" si="431"/>
        <v>39.7684165053222</v>
      </c>
      <c r="S4549" s="8">
        <f ca="1">COUNTIF($N$3:$N4549,S$2)/$P4549</f>
        <v>0.67143171321750605</v>
      </c>
      <c r="T4549" s="9">
        <f ca="1">COUNTIF($N$3:$N4549,T$2)/$P4549</f>
        <v>0.32856828678249395</v>
      </c>
    </row>
    <row r="4550" spans="10:20" x14ac:dyDescent="0.25">
      <c r="J4550" s="1">
        <f t="shared" ca="1" si="429"/>
        <v>0</v>
      </c>
      <c r="K4550">
        <f t="shared" ca="1" si="433"/>
        <v>7.1243018904041708E-2</v>
      </c>
      <c r="L4550">
        <f t="shared" ca="1" si="434"/>
        <v>1.1943039023851756</v>
      </c>
      <c r="M4550">
        <f t="shared" ca="1" si="432"/>
        <v>7.1243018904041708E-2</v>
      </c>
      <c r="N4550" s="1">
        <f ca="1">IF(M4550=K4550,K$2,IF(M4550=L4550,L$2,IF(M4550=#REF!,#REF!)))</f>
        <v>0</v>
      </c>
      <c r="P4550" s="1">
        <v>4548</v>
      </c>
      <c r="Q4550">
        <f t="shared" ca="1" si="430"/>
        <v>2386.1762333382362</v>
      </c>
      <c r="R4550" s="2">
        <f t="shared" ca="1" si="431"/>
        <v>39.7696038889706</v>
      </c>
      <c r="S4550" s="8">
        <f ca="1">COUNTIF($N$3:$N4550,S$2)/$P4550</f>
        <v>0.67150395778364114</v>
      </c>
      <c r="T4550" s="9">
        <f ca="1">COUNTIF($N$3:$N4550,T$2)/$P4550</f>
        <v>0.32849604221635886</v>
      </c>
    </row>
    <row r="4551" spans="10:20" x14ac:dyDescent="0.25">
      <c r="J4551" s="1">
        <f t="shared" ca="1" si="429"/>
        <v>0</v>
      </c>
      <c r="K4551">
        <f t="shared" ca="1" si="433"/>
        <v>0.923961842639345</v>
      </c>
      <c r="L4551">
        <f t="shared" ca="1" si="434"/>
        <v>1.0883473100482794</v>
      </c>
      <c r="M4551">
        <f t="shared" ca="1" si="432"/>
        <v>0.923961842639345</v>
      </c>
      <c r="N4551" s="1">
        <f ca="1">IF(M4551=K4551,K$2,IF(M4551=L4551,L$2,IF(M4551=#REF!,#REF!)))</f>
        <v>0</v>
      </c>
      <c r="P4551" s="1">
        <v>4549</v>
      </c>
      <c r="Q4551">
        <f t="shared" ca="1" si="430"/>
        <v>2387.1001951808757</v>
      </c>
      <c r="R4551" s="2">
        <f t="shared" ca="1" si="431"/>
        <v>39.785003253014594</v>
      </c>
      <c r="S4551" s="8">
        <f ca="1">COUNTIF($N$3:$N4551,S$2)/$P4551</f>
        <v>0.67157617058694219</v>
      </c>
      <c r="T4551" s="9">
        <f ca="1">COUNTIF($N$3:$N4551,T$2)/$P4551</f>
        <v>0.32842382941305781</v>
      </c>
    </row>
    <row r="4552" spans="10:20" x14ac:dyDescent="0.25">
      <c r="J4552" s="1">
        <f t="shared" ca="1" si="429"/>
        <v>0</v>
      </c>
      <c r="K4552">
        <f t="shared" ca="1" si="433"/>
        <v>1.1234677459004356</v>
      </c>
      <c r="L4552">
        <f t="shared" ca="1" si="434"/>
        <v>0.66209892513905821</v>
      </c>
      <c r="M4552">
        <f t="shared" ca="1" si="432"/>
        <v>0.66209892513905821</v>
      </c>
      <c r="N4552" s="1">
        <f ca="1">IF(M4552=K4552,K$2,IF(M4552=L4552,L$2,IF(M4552=#REF!,#REF!)))</f>
        <v>1</v>
      </c>
      <c r="P4552" s="1">
        <v>4550</v>
      </c>
      <c r="Q4552">
        <f t="shared" ca="1" si="430"/>
        <v>2387.7622941060149</v>
      </c>
      <c r="R4552" s="2">
        <f t="shared" ca="1" si="431"/>
        <v>39.796038235100248</v>
      </c>
      <c r="S4552" s="8">
        <f ca="1">COUNTIF($N$3:$N4552,S$2)/$P4552</f>
        <v>0.67142857142857137</v>
      </c>
      <c r="T4552" s="9">
        <f ca="1">COUNTIF($N$3:$N4552,T$2)/$P4552</f>
        <v>0.32857142857142857</v>
      </c>
    </row>
    <row r="4553" spans="10:20" x14ac:dyDescent="0.25">
      <c r="J4553" s="1">
        <f t="shared" ca="1" si="429"/>
        <v>1</v>
      </c>
      <c r="K4553">
        <f t="shared" ca="1" si="433"/>
        <v>0.45928786670532262</v>
      </c>
      <c r="L4553">
        <f t="shared" ca="1" si="434"/>
        <v>0</v>
      </c>
      <c r="M4553">
        <f t="shared" ca="1" si="432"/>
        <v>0.45928786670532262</v>
      </c>
      <c r="N4553" s="1">
        <f ca="1">IF(M4553=K4553,K$2,IF(M4553=L4553,L$2,IF(M4553=#REF!,#REF!)))</f>
        <v>0</v>
      </c>
      <c r="P4553" s="1">
        <v>4551</v>
      </c>
      <c r="Q4553">
        <f t="shared" ca="1" si="430"/>
        <v>2388.2215819727203</v>
      </c>
      <c r="R4553" s="2">
        <f t="shared" ca="1" si="431"/>
        <v>39.80369303287867</v>
      </c>
      <c r="S4553" s="8">
        <f ca="1">COUNTIF($N$3:$N4553,S$2)/$P4553</f>
        <v>0.67150076906174472</v>
      </c>
      <c r="T4553" s="9">
        <f ca="1">COUNTIF($N$3:$N4553,T$2)/$P4553</f>
        <v>0.32849923093825534</v>
      </c>
    </row>
    <row r="4554" spans="10:20" x14ac:dyDescent="0.25">
      <c r="J4554" s="1">
        <f t="shared" ca="1" si="429"/>
        <v>0</v>
      </c>
      <c r="K4554">
        <f t="shared" ca="1" si="433"/>
        <v>0.6199573429154992</v>
      </c>
      <c r="L4554">
        <f t="shared" ca="1" si="434"/>
        <v>0.31710177492760322</v>
      </c>
      <c r="M4554">
        <f t="shared" ca="1" si="432"/>
        <v>0.31710177492760322</v>
      </c>
      <c r="N4554" s="1">
        <f ca="1">IF(M4554=K4554,K$2,IF(M4554=L4554,L$2,IF(M4554=#REF!,#REF!)))</f>
        <v>1</v>
      </c>
      <c r="P4554" s="1">
        <v>4552</v>
      </c>
      <c r="Q4554">
        <f t="shared" ca="1" si="430"/>
        <v>2388.5386837476481</v>
      </c>
      <c r="R4554" s="2">
        <f t="shared" ca="1" si="431"/>
        <v>39.808978062460803</v>
      </c>
      <c r="S4554" s="8">
        <f ca="1">COUNTIF($N$3:$N4554,S$2)/$P4554</f>
        <v>0.67135325131810197</v>
      </c>
      <c r="T4554" s="9">
        <f ca="1">COUNTIF($N$3:$N4554,T$2)/$P4554</f>
        <v>0.32864674868189808</v>
      </c>
    </row>
    <row r="4555" spans="10:20" x14ac:dyDescent="0.25">
      <c r="J4555" s="1">
        <f t="shared" ca="1" si="429"/>
        <v>1</v>
      </c>
      <c r="K4555">
        <f t="shared" ca="1" si="433"/>
        <v>1.0794020404551292</v>
      </c>
      <c r="L4555">
        <f t="shared" ca="1" si="434"/>
        <v>0</v>
      </c>
      <c r="M4555">
        <f t="shared" ca="1" si="432"/>
        <v>1.0794020404551292</v>
      </c>
      <c r="N4555" s="1">
        <f ca="1">IF(M4555=K4555,K$2,IF(M4555=L4555,L$2,IF(M4555=#REF!,#REF!)))</f>
        <v>0</v>
      </c>
      <c r="P4555" s="1">
        <v>4553</v>
      </c>
      <c r="Q4555">
        <f t="shared" ca="1" si="430"/>
        <v>2389.6180857881031</v>
      </c>
      <c r="R4555" s="2">
        <f t="shared" ca="1" si="431"/>
        <v>39.826968096468384</v>
      </c>
      <c r="S4555" s="8">
        <f ca="1">COUNTIF($N$3:$N4555,S$2)/$P4555</f>
        <v>0.67142543377992536</v>
      </c>
      <c r="T4555" s="9">
        <f ca="1">COUNTIF($N$3:$N4555,T$2)/$P4555</f>
        <v>0.32857456622007469</v>
      </c>
    </row>
    <row r="4556" spans="10:20" x14ac:dyDescent="0.25">
      <c r="J4556" s="1">
        <f t="shared" ca="1" si="429"/>
        <v>0</v>
      </c>
      <c r="K4556">
        <f t="shared" ca="1" si="433"/>
        <v>5.2202140104225317E-2</v>
      </c>
      <c r="L4556">
        <f t="shared" ca="1" si="434"/>
        <v>7.5835949183939849E-2</v>
      </c>
      <c r="M4556">
        <f t="shared" ca="1" si="432"/>
        <v>5.2202140104225317E-2</v>
      </c>
      <c r="N4556" s="1">
        <f ca="1">IF(M4556=K4556,K$2,IF(M4556=L4556,L$2,IF(M4556=#REF!,#REF!)))</f>
        <v>0</v>
      </c>
      <c r="P4556" s="1">
        <v>4554</v>
      </c>
      <c r="Q4556">
        <f t="shared" ca="1" si="430"/>
        <v>2389.6702879282075</v>
      </c>
      <c r="R4556" s="2">
        <f t="shared" ca="1" si="431"/>
        <v>39.82783813213679</v>
      </c>
      <c r="S4556" s="8">
        <f ca="1">COUNTIF($N$3:$N4556,S$2)/$P4556</f>
        <v>0.67149758454106279</v>
      </c>
      <c r="T4556" s="9">
        <f ca="1">COUNTIF($N$3:$N4556,T$2)/$P4556</f>
        <v>0.32850241545893721</v>
      </c>
    </row>
    <row r="4557" spans="10:20" x14ac:dyDescent="0.25">
      <c r="J4557" s="1">
        <f t="shared" ca="1" si="429"/>
        <v>0</v>
      </c>
      <c r="K4557">
        <f t="shared" ca="1" si="433"/>
        <v>1.1388213352840764</v>
      </c>
      <c r="L4557">
        <f t="shared" ca="1" si="434"/>
        <v>3.8091549657423951E-2</v>
      </c>
      <c r="M4557">
        <f t="shared" ca="1" si="432"/>
        <v>3.8091549657423951E-2</v>
      </c>
      <c r="N4557" s="1">
        <f ca="1">IF(M4557=K4557,K$2,IF(M4557=L4557,L$2,IF(M4557=#REF!,#REF!)))</f>
        <v>1</v>
      </c>
      <c r="P4557" s="1">
        <v>4555</v>
      </c>
      <c r="Q4557">
        <f t="shared" ca="1" si="430"/>
        <v>2389.708379477865</v>
      </c>
      <c r="R4557" s="2">
        <f t="shared" ca="1" si="431"/>
        <v>39.828472991297751</v>
      </c>
      <c r="S4557" s="8">
        <f ca="1">COUNTIF($N$3:$N4557,S$2)/$P4557</f>
        <v>0.67135016465422614</v>
      </c>
      <c r="T4557" s="9">
        <f ca="1">COUNTIF($N$3:$N4557,T$2)/$P4557</f>
        <v>0.32864983534577386</v>
      </c>
    </row>
    <row r="4558" spans="10:20" x14ac:dyDescent="0.25">
      <c r="J4558" s="1">
        <f t="shared" ca="1" si="429"/>
        <v>1</v>
      </c>
      <c r="K4558">
        <f t="shared" ca="1" si="433"/>
        <v>0.13993518583091438</v>
      </c>
      <c r="L4558">
        <f t="shared" ca="1" si="434"/>
        <v>0</v>
      </c>
      <c r="M4558">
        <f t="shared" ca="1" si="432"/>
        <v>0.13993518583091438</v>
      </c>
      <c r="N4558" s="1">
        <f ca="1">IF(M4558=K4558,K$2,IF(M4558=L4558,L$2,IF(M4558=#REF!,#REF!)))</f>
        <v>0</v>
      </c>
      <c r="P4558" s="1">
        <v>4556</v>
      </c>
      <c r="Q4558">
        <f t="shared" ca="1" si="430"/>
        <v>2389.8483146636959</v>
      </c>
      <c r="R4558" s="2">
        <f t="shared" ca="1" si="431"/>
        <v>39.830805244394931</v>
      </c>
      <c r="S4558" s="8">
        <f ca="1">COUNTIF($N$3:$N4558,S$2)/$P4558</f>
        <v>0.67142230026338889</v>
      </c>
      <c r="T4558" s="9">
        <f ca="1">COUNTIF($N$3:$N4558,T$2)/$P4558</f>
        <v>0.32857769973661105</v>
      </c>
    </row>
    <row r="4559" spans="10:20" x14ac:dyDescent="0.25">
      <c r="J4559" s="1">
        <f t="shared" ca="1" si="429"/>
        <v>0</v>
      </c>
      <c r="K4559">
        <f t="shared" ca="1" si="433"/>
        <v>3.2407477722741556</v>
      </c>
      <c r="L4559">
        <f t="shared" ca="1" si="434"/>
        <v>0.16120891752723288</v>
      </c>
      <c r="M4559">
        <f t="shared" ca="1" si="432"/>
        <v>0.16120891752723288</v>
      </c>
      <c r="N4559" s="1">
        <f ca="1">IF(M4559=K4559,K$2,IF(M4559=L4559,L$2,IF(M4559=#REF!,#REF!)))</f>
        <v>1</v>
      </c>
      <c r="P4559" s="1">
        <v>4557</v>
      </c>
      <c r="Q4559">
        <f t="shared" ca="1" si="430"/>
        <v>2390.0095235812232</v>
      </c>
      <c r="R4559" s="2">
        <f t="shared" ca="1" si="431"/>
        <v>39.833492059687053</v>
      </c>
      <c r="S4559" s="8">
        <f ca="1">COUNTIF($N$3:$N4559,S$2)/$P4559</f>
        <v>0.6712749615975423</v>
      </c>
      <c r="T4559" s="9">
        <f ca="1">COUNTIF($N$3:$N4559,T$2)/$P4559</f>
        <v>0.32872503840245776</v>
      </c>
    </row>
    <row r="4560" spans="10:20" x14ac:dyDescent="0.25">
      <c r="J4560" s="1">
        <f t="shared" ca="1" si="429"/>
        <v>1</v>
      </c>
      <c r="K4560">
        <f t="shared" ca="1" si="433"/>
        <v>0.1188053596419105</v>
      </c>
      <c r="L4560">
        <f t="shared" ca="1" si="434"/>
        <v>0</v>
      </c>
      <c r="M4560">
        <f t="shared" ca="1" si="432"/>
        <v>0.1188053596419105</v>
      </c>
      <c r="N4560" s="1">
        <f ca="1">IF(M4560=K4560,K$2,IF(M4560=L4560,L$2,IF(M4560=#REF!,#REF!)))</f>
        <v>0</v>
      </c>
      <c r="P4560" s="1">
        <v>4558</v>
      </c>
      <c r="Q4560">
        <f t="shared" ca="1" si="430"/>
        <v>2390.1283289408652</v>
      </c>
      <c r="R4560" s="2">
        <f t="shared" ca="1" si="431"/>
        <v>39.835472149014421</v>
      </c>
      <c r="S4560" s="8">
        <f ca="1">COUNTIF($N$3:$N4560,S$2)/$P4560</f>
        <v>0.67134708205353222</v>
      </c>
      <c r="T4560" s="9">
        <f ca="1">COUNTIF($N$3:$N4560,T$2)/$P4560</f>
        <v>0.32865291794646773</v>
      </c>
    </row>
    <row r="4561" spans="10:20" x14ac:dyDescent="0.25">
      <c r="J4561" s="1">
        <f t="shared" ca="1" si="429"/>
        <v>0</v>
      </c>
      <c r="K4561">
        <f t="shared" ca="1" si="433"/>
        <v>5.9521450244801141E-2</v>
      </c>
      <c r="L4561">
        <f t="shared" ca="1" si="434"/>
        <v>0.27960842178319828</v>
      </c>
      <c r="M4561">
        <f t="shared" ca="1" si="432"/>
        <v>5.9521450244801141E-2</v>
      </c>
      <c r="N4561" s="1">
        <f ca="1">IF(M4561=K4561,K$2,IF(M4561=L4561,L$2,IF(M4561=#REF!,#REF!)))</f>
        <v>0</v>
      </c>
      <c r="P4561" s="1">
        <v>4559</v>
      </c>
      <c r="Q4561">
        <f t="shared" ca="1" si="430"/>
        <v>2390.1878503911098</v>
      </c>
      <c r="R4561" s="2">
        <f t="shared" ca="1" si="431"/>
        <v>39.836464173185163</v>
      </c>
      <c r="S4561" s="8">
        <f ca="1">COUNTIF($N$3:$N4561,S$2)/$P4561</f>
        <v>0.67141917087080505</v>
      </c>
      <c r="T4561" s="9">
        <f ca="1">COUNTIF($N$3:$N4561,T$2)/$P4561</f>
        <v>0.32858082912919501</v>
      </c>
    </row>
    <row r="4562" spans="10:20" x14ac:dyDescent="0.25">
      <c r="J4562" s="1">
        <f t="shared" ca="1" si="429"/>
        <v>0</v>
      </c>
      <c r="K4562">
        <f t="shared" ca="1" si="433"/>
        <v>1.8347003669871083E-2</v>
      </c>
      <c r="L4562">
        <f t="shared" ca="1" si="434"/>
        <v>3.5800844990390015</v>
      </c>
      <c r="M4562">
        <f t="shared" ca="1" si="432"/>
        <v>1.8347003669871083E-2</v>
      </c>
      <c r="N4562" s="1">
        <f ca="1">IF(M4562=K4562,K$2,IF(M4562=L4562,L$2,IF(M4562=#REF!,#REF!)))</f>
        <v>0</v>
      </c>
      <c r="P4562" s="1">
        <v>4560</v>
      </c>
      <c r="Q4562">
        <f t="shared" ca="1" si="430"/>
        <v>2390.2061973947798</v>
      </c>
      <c r="R4562" s="2">
        <f t="shared" ca="1" si="431"/>
        <v>39.836769956579666</v>
      </c>
      <c r="S4562" s="8">
        <f ca="1">COUNTIF($N$3:$N4562,S$2)/$P4562</f>
        <v>0.67149122807017547</v>
      </c>
      <c r="T4562" s="9">
        <f ca="1">COUNTIF($N$3:$N4562,T$2)/$P4562</f>
        <v>0.32850877192982458</v>
      </c>
    </row>
    <row r="4563" spans="10:20" x14ac:dyDescent="0.25">
      <c r="J4563" s="1">
        <f t="shared" ca="1" si="429"/>
        <v>0</v>
      </c>
      <c r="K4563">
        <f t="shared" ca="1" si="433"/>
        <v>2.864907127254027</v>
      </c>
      <c r="L4563">
        <f t="shared" ca="1" si="434"/>
        <v>2.1470637286970864</v>
      </c>
      <c r="M4563">
        <f t="shared" ca="1" si="432"/>
        <v>2.1470637286970864</v>
      </c>
      <c r="N4563" s="1">
        <f ca="1">IF(M4563=K4563,K$2,IF(M4563=L4563,L$2,IF(M4563=#REF!,#REF!)))</f>
        <v>1</v>
      </c>
      <c r="P4563" s="1">
        <v>4561</v>
      </c>
      <c r="Q4563">
        <f t="shared" ca="1" si="430"/>
        <v>2392.3532611234768</v>
      </c>
      <c r="R4563" s="2">
        <f t="shared" ca="1" si="431"/>
        <v>39.872554352057946</v>
      </c>
      <c r="S4563" s="8">
        <f ca="1">COUNTIF($N$3:$N4563,S$2)/$P4563</f>
        <v>0.67134400350800261</v>
      </c>
      <c r="T4563" s="9">
        <f ca="1">COUNTIF($N$3:$N4563,T$2)/$P4563</f>
        <v>0.32865599649199739</v>
      </c>
    </row>
    <row r="4564" spans="10:20" x14ac:dyDescent="0.25">
      <c r="J4564" s="1">
        <f t="shared" ca="1" si="429"/>
        <v>1</v>
      </c>
      <c r="K4564">
        <f t="shared" ca="1" si="433"/>
        <v>0.29581610024953581</v>
      </c>
      <c r="L4564">
        <f t="shared" ca="1" si="434"/>
        <v>0</v>
      </c>
      <c r="M4564">
        <f t="shared" ca="1" si="432"/>
        <v>0.29581610024953581</v>
      </c>
      <c r="N4564" s="1">
        <f ca="1">IF(M4564=K4564,K$2,IF(M4564=L4564,L$2,IF(M4564=#REF!,#REF!)))</f>
        <v>0</v>
      </c>
      <c r="P4564" s="1">
        <v>4562</v>
      </c>
      <c r="Q4564">
        <f t="shared" ca="1" si="430"/>
        <v>2392.6490772237262</v>
      </c>
      <c r="R4564" s="2">
        <f t="shared" ca="1" si="431"/>
        <v>39.877484620395435</v>
      </c>
      <c r="S4564" s="8">
        <f ca="1">COUNTIF($N$3:$N4564,S$2)/$P4564</f>
        <v>0.67141604559403767</v>
      </c>
      <c r="T4564" s="9">
        <f ca="1">COUNTIF($N$3:$N4564,T$2)/$P4564</f>
        <v>0.32858395440596228</v>
      </c>
    </row>
    <row r="4565" spans="10:20" x14ac:dyDescent="0.25">
      <c r="J4565" s="1">
        <f t="shared" ca="1" si="429"/>
        <v>0</v>
      </c>
      <c r="K4565">
        <f t="shared" ca="1" si="433"/>
        <v>0.23616086327946831</v>
      </c>
      <c r="L4565">
        <f t="shared" ca="1" si="434"/>
        <v>0.70659061035841486</v>
      </c>
      <c r="M4565">
        <f t="shared" ca="1" si="432"/>
        <v>0.23616086327946831</v>
      </c>
      <c r="N4565" s="1">
        <f ca="1">IF(M4565=K4565,K$2,IF(M4565=L4565,L$2,IF(M4565=#REF!,#REF!)))</f>
        <v>0</v>
      </c>
      <c r="P4565" s="1">
        <v>4563</v>
      </c>
      <c r="Q4565">
        <f t="shared" ca="1" si="430"/>
        <v>2392.8852380870057</v>
      </c>
      <c r="R4565" s="2">
        <f t="shared" ca="1" si="431"/>
        <v>39.881420634783431</v>
      </c>
      <c r="S4565" s="8">
        <f ca="1">COUNTIF($N$3:$N4565,S$2)/$P4565</f>
        <v>0.67148805610344076</v>
      </c>
      <c r="T4565" s="9">
        <f ca="1">COUNTIF($N$3:$N4565,T$2)/$P4565</f>
        <v>0.3285119438965593</v>
      </c>
    </row>
    <row r="4566" spans="10:20" x14ac:dyDescent="0.25">
      <c r="J4566" s="1">
        <f t="shared" ca="1" si="429"/>
        <v>0</v>
      </c>
      <c r="K4566">
        <f t="shared" ca="1" si="433"/>
        <v>2.0732924303492957</v>
      </c>
      <c r="L4566">
        <f t="shared" ca="1" si="434"/>
        <v>0.15413224909062548</v>
      </c>
      <c r="M4566">
        <f t="shared" ca="1" si="432"/>
        <v>0.15413224909062548</v>
      </c>
      <c r="N4566" s="1">
        <f ca="1">IF(M4566=K4566,K$2,IF(M4566=L4566,L$2,IF(M4566=#REF!,#REF!)))</f>
        <v>1</v>
      </c>
      <c r="P4566" s="1">
        <v>4564</v>
      </c>
      <c r="Q4566">
        <f t="shared" ca="1" si="430"/>
        <v>2393.0393703360965</v>
      </c>
      <c r="R4566" s="2">
        <f t="shared" ca="1" si="431"/>
        <v>39.883989505601605</v>
      </c>
      <c r="S4566" s="8">
        <f ca="1">COUNTIF($N$3:$N4566,S$2)/$P4566</f>
        <v>0.67134092900964071</v>
      </c>
      <c r="T4566" s="9">
        <f ca="1">COUNTIF($N$3:$N4566,T$2)/$P4566</f>
        <v>0.32865907099035935</v>
      </c>
    </row>
    <row r="4567" spans="10:20" x14ac:dyDescent="0.25">
      <c r="J4567" s="1">
        <f t="shared" ca="1" si="429"/>
        <v>1</v>
      </c>
      <c r="K4567">
        <f t="shared" ca="1" si="433"/>
        <v>0.26434813456207512</v>
      </c>
      <c r="L4567">
        <f t="shared" ca="1" si="434"/>
        <v>0</v>
      </c>
      <c r="M4567">
        <f t="shared" ca="1" si="432"/>
        <v>0.26434813456207512</v>
      </c>
      <c r="N4567" s="1">
        <f ca="1">IF(M4567=K4567,K$2,IF(M4567=L4567,L$2,IF(M4567=#REF!,#REF!)))</f>
        <v>0</v>
      </c>
      <c r="P4567" s="1">
        <v>4565</v>
      </c>
      <c r="Q4567">
        <f t="shared" ca="1" si="430"/>
        <v>2393.3037184706586</v>
      </c>
      <c r="R4567" s="2">
        <f t="shared" ca="1" si="431"/>
        <v>39.888395307844313</v>
      </c>
      <c r="S4567" s="8">
        <f ca="1">COUNTIF($N$3:$N4567,S$2)/$P4567</f>
        <v>0.67141292442497258</v>
      </c>
      <c r="T4567" s="9">
        <f ca="1">COUNTIF($N$3:$N4567,T$2)/$P4567</f>
        <v>0.32858707557502737</v>
      </c>
    </row>
    <row r="4568" spans="10:20" x14ac:dyDescent="0.25">
      <c r="J4568" s="1">
        <f t="shared" ca="1" si="429"/>
        <v>0</v>
      </c>
      <c r="K4568">
        <f t="shared" ca="1" si="433"/>
        <v>1.0492889468600939</v>
      </c>
      <c r="L4568">
        <f t="shared" ca="1" si="434"/>
        <v>1.7696937790822693</v>
      </c>
      <c r="M4568">
        <f t="shared" ca="1" si="432"/>
        <v>1.0492889468600939</v>
      </c>
      <c r="N4568" s="1">
        <f ca="1">IF(M4568=K4568,K$2,IF(M4568=L4568,L$2,IF(M4568=#REF!,#REF!)))</f>
        <v>0</v>
      </c>
      <c r="P4568" s="1">
        <v>4566</v>
      </c>
      <c r="Q4568">
        <f t="shared" ca="1" si="430"/>
        <v>2394.3530074175187</v>
      </c>
      <c r="R4568" s="2">
        <f t="shared" ca="1" si="431"/>
        <v>39.905883456958648</v>
      </c>
      <c r="S4568" s="8">
        <f ca="1">COUNTIF($N$3:$N4568,S$2)/$P4568</f>
        <v>0.67148488830486197</v>
      </c>
      <c r="T4568" s="9">
        <f ca="1">COUNTIF($N$3:$N4568,T$2)/$P4568</f>
        <v>0.32851511169513797</v>
      </c>
    </row>
    <row r="4569" spans="10:20" x14ac:dyDescent="0.25">
      <c r="J4569" s="1">
        <f t="shared" ca="1" si="429"/>
        <v>0</v>
      </c>
      <c r="K4569">
        <f t="shared" ca="1" si="433"/>
        <v>5.5374701543812526E-3</v>
      </c>
      <c r="L4569">
        <f t="shared" ca="1" si="434"/>
        <v>0.53105452904562533</v>
      </c>
      <c r="M4569">
        <f t="shared" ca="1" si="432"/>
        <v>5.5374701543812526E-3</v>
      </c>
      <c r="N4569" s="1">
        <f ca="1">IF(M4569=K4569,K$2,IF(M4569=L4569,L$2,IF(M4569=#REF!,#REF!)))</f>
        <v>0</v>
      </c>
      <c r="P4569" s="1">
        <v>4567</v>
      </c>
      <c r="Q4569">
        <f t="shared" ca="1" si="430"/>
        <v>2394.3585448876729</v>
      </c>
      <c r="R4569" s="2">
        <f t="shared" ca="1" si="431"/>
        <v>39.905975748127879</v>
      </c>
      <c r="S4569" s="8">
        <f ca="1">COUNTIF($N$3:$N4569,S$2)/$P4569</f>
        <v>0.67155682067002409</v>
      </c>
      <c r="T4569" s="9">
        <f ca="1">COUNTIF($N$3:$N4569,T$2)/$P4569</f>
        <v>0.32844317932997591</v>
      </c>
    </row>
    <row r="4570" spans="10:20" x14ac:dyDescent="0.25">
      <c r="J4570" s="1">
        <f t="shared" ca="1" si="429"/>
        <v>0</v>
      </c>
      <c r="K4570">
        <f t="shared" ca="1" si="433"/>
        <v>0.17791901787849088</v>
      </c>
      <c r="L4570">
        <f t="shared" ca="1" si="434"/>
        <v>0.39950869291906299</v>
      </c>
      <c r="M4570">
        <f t="shared" ca="1" si="432"/>
        <v>0.17791901787849088</v>
      </c>
      <c r="N4570" s="1">
        <f ca="1">IF(M4570=K4570,K$2,IF(M4570=L4570,L$2,IF(M4570=#REF!,#REF!)))</f>
        <v>0</v>
      </c>
      <c r="P4570" s="1">
        <v>4568</v>
      </c>
      <c r="Q4570">
        <f t="shared" ca="1" si="430"/>
        <v>2394.5364639055515</v>
      </c>
      <c r="R4570" s="2">
        <f t="shared" ca="1" si="431"/>
        <v>39.908941065092527</v>
      </c>
      <c r="S4570" s="8">
        <f ca="1">COUNTIF($N$3:$N4570,S$2)/$P4570</f>
        <v>0.67162872154115583</v>
      </c>
      <c r="T4570" s="9">
        <f ca="1">COUNTIF($N$3:$N4570,T$2)/$P4570</f>
        <v>0.32837127845884412</v>
      </c>
    </row>
    <row r="4571" spans="10:20" x14ac:dyDescent="0.25">
      <c r="J4571" s="1">
        <f t="shared" ca="1" si="429"/>
        <v>0</v>
      </c>
      <c r="K4571">
        <f t="shared" ca="1" si="433"/>
        <v>0.32306782951362217</v>
      </c>
      <c r="L4571">
        <f t="shared" ca="1" si="434"/>
        <v>1.8397428167382339</v>
      </c>
      <c r="M4571">
        <f t="shared" ca="1" si="432"/>
        <v>0.32306782951362217</v>
      </c>
      <c r="N4571" s="1">
        <f ca="1">IF(M4571=K4571,K$2,IF(M4571=L4571,L$2,IF(M4571=#REF!,#REF!)))</f>
        <v>0</v>
      </c>
      <c r="P4571" s="1">
        <v>4569</v>
      </c>
      <c r="Q4571">
        <f t="shared" ca="1" si="430"/>
        <v>2394.859531735065</v>
      </c>
      <c r="R4571" s="2">
        <f t="shared" ca="1" si="431"/>
        <v>39.91432552891775</v>
      </c>
      <c r="S4571" s="8">
        <f ca="1">COUNTIF($N$3:$N4571,S$2)/$P4571</f>
        <v>0.6717005909389363</v>
      </c>
      <c r="T4571" s="9">
        <f ca="1">COUNTIF($N$3:$N4571,T$2)/$P4571</f>
        <v>0.3282994090610637</v>
      </c>
    </row>
    <row r="4572" spans="10:20" x14ac:dyDescent="0.25">
      <c r="J4572" s="1">
        <f t="shared" ca="1" si="429"/>
        <v>0</v>
      </c>
      <c r="K4572">
        <f t="shared" ca="1" si="433"/>
        <v>0.51127110669912557</v>
      </c>
      <c r="L4572">
        <f t="shared" ca="1" si="434"/>
        <v>0.17564941940617604</v>
      </c>
      <c r="M4572">
        <f t="shared" ca="1" si="432"/>
        <v>0.17564941940617604</v>
      </c>
      <c r="N4572" s="1">
        <f ca="1">IF(M4572=K4572,K$2,IF(M4572=L4572,L$2,IF(M4572=#REF!,#REF!)))</f>
        <v>1</v>
      </c>
      <c r="P4572" s="1">
        <v>4570</v>
      </c>
      <c r="Q4572">
        <f t="shared" ca="1" si="430"/>
        <v>2395.035181154471</v>
      </c>
      <c r="R4572" s="2">
        <f t="shared" ca="1" si="431"/>
        <v>39.917253019241187</v>
      </c>
      <c r="S4572" s="8">
        <f ca="1">COUNTIF($N$3:$N4572,S$2)/$P4572</f>
        <v>0.67155361050328233</v>
      </c>
      <c r="T4572" s="9">
        <f ca="1">COUNTIF($N$3:$N4572,T$2)/$P4572</f>
        <v>0.32844638949671773</v>
      </c>
    </row>
    <row r="4573" spans="10:20" x14ac:dyDescent="0.25">
      <c r="J4573" s="1">
        <f t="shared" ca="1" si="429"/>
        <v>1</v>
      </c>
      <c r="K4573">
        <f t="shared" ca="1" si="433"/>
        <v>0.81233686598136756</v>
      </c>
      <c r="L4573">
        <f t="shared" ca="1" si="434"/>
        <v>0</v>
      </c>
      <c r="M4573">
        <f t="shared" ca="1" si="432"/>
        <v>0.81233686598136756</v>
      </c>
      <c r="N4573" s="1">
        <f ca="1">IF(M4573=K4573,K$2,IF(M4573=L4573,L$2,IF(M4573=#REF!,#REF!)))</f>
        <v>0</v>
      </c>
      <c r="P4573" s="1">
        <v>4571</v>
      </c>
      <c r="Q4573">
        <f t="shared" ca="1" si="430"/>
        <v>2395.8475180204523</v>
      </c>
      <c r="R4573" s="2">
        <f t="shared" ca="1" si="431"/>
        <v>39.930791967007536</v>
      </c>
      <c r="S4573" s="8">
        <f ca="1">COUNTIF($N$3:$N4573,S$2)/$P4573</f>
        <v>0.67162546488733321</v>
      </c>
      <c r="T4573" s="9">
        <f ca="1">COUNTIF($N$3:$N4573,T$2)/$P4573</f>
        <v>0.32837453511266679</v>
      </c>
    </row>
    <row r="4574" spans="10:20" x14ac:dyDescent="0.25">
      <c r="J4574" s="1">
        <f t="shared" ca="1" si="429"/>
        <v>0</v>
      </c>
      <c r="K4574">
        <f t="shared" ca="1" si="433"/>
        <v>0.48339665330734499</v>
      </c>
      <c r="L4574">
        <f t="shared" ca="1" si="434"/>
        <v>0.11600385460238058</v>
      </c>
      <c r="M4574">
        <f t="shared" ca="1" si="432"/>
        <v>0.11600385460238058</v>
      </c>
      <c r="N4574" s="1">
        <f ca="1">IF(M4574=K4574,K$2,IF(M4574=L4574,L$2,IF(M4574=#REF!,#REF!)))</f>
        <v>1</v>
      </c>
      <c r="P4574" s="1">
        <v>4572</v>
      </c>
      <c r="Q4574">
        <f t="shared" ca="1" si="430"/>
        <v>2395.9635218750545</v>
      </c>
      <c r="R4574" s="2">
        <f t="shared" ca="1" si="431"/>
        <v>39.932725364584243</v>
      </c>
      <c r="S4574" s="8">
        <f ca="1">COUNTIF($N$3:$N4574,S$2)/$P4574</f>
        <v>0.67147856517935256</v>
      </c>
      <c r="T4574" s="9">
        <f ca="1">COUNTIF($N$3:$N4574,T$2)/$P4574</f>
        <v>0.32852143482064744</v>
      </c>
    </row>
    <row r="4575" spans="10:20" x14ac:dyDescent="0.25">
      <c r="J4575" s="1">
        <f t="shared" ca="1" si="429"/>
        <v>1</v>
      </c>
      <c r="K4575">
        <f t="shared" ca="1" si="433"/>
        <v>9.0839835364641131E-2</v>
      </c>
      <c r="L4575">
        <f t="shared" ca="1" si="434"/>
        <v>0</v>
      </c>
      <c r="M4575">
        <f t="shared" ca="1" si="432"/>
        <v>9.0839835364641131E-2</v>
      </c>
      <c r="N4575" s="1">
        <f ca="1">IF(M4575=K4575,K$2,IF(M4575=L4575,L$2,IF(M4575=#REF!,#REF!)))</f>
        <v>0</v>
      </c>
      <c r="P4575" s="1">
        <v>4573</v>
      </c>
      <c r="Q4575">
        <f t="shared" ca="1" si="430"/>
        <v>2396.054361710419</v>
      </c>
      <c r="R4575" s="2">
        <f t="shared" ca="1" si="431"/>
        <v>39.934239361840319</v>
      </c>
      <c r="S4575" s="8">
        <f ca="1">COUNTIF($N$3:$N4575,S$2)/$P4575</f>
        <v>0.67155040454843651</v>
      </c>
      <c r="T4575" s="9">
        <f ca="1">COUNTIF($N$3:$N4575,T$2)/$P4575</f>
        <v>0.32844959545156355</v>
      </c>
    </row>
    <row r="4576" spans="10:20" x14ac:dyDescent="0.25">
      <c r="J4576" s="1">
        <f t="shared" ca="1" si="429"/>
        <v>0</v>
      </c>
      <c r="K4576">
        <f t="shared" ca="1" si="433"/>
        <v>0.60917569689562268</v>
      </c>
      <c r="L4576">
        <f t="shared" ca="1" si="434"/>
        <v>3.5458430774959098</v>
      </c>
      <c r="M4576">
        <f t="shared" ca="1" si="432"/>
        <v>0.60917569689562268</v>
      </c>
      <c r="N4576" s="1">
        <f ca="1">IF(M4576=K4576,K$2,IF(M4576=L4576,L$2,IF(M4576=#REF!,#REF!)))</f>
        <v>0</v>
      </c>
      <c r="P4576" s="1">
        <v>4574</v>
      </c>
      <c r="Q4576">
        <f t="shared" ca="1" si="430"/>
        <v>2396.6635374073148</v>
      </c>
      <c r="R4576" s="2">
        <f t="shared" ca="1" si="431"/>
        <v>39.944392290121911</v>
      </c>
      <c r="S4576" s="8">
        <f ca="1">COUNTIF($N$3:$N4576,S$2)/$P4576</f>
        <v>0.67162221250546572</v>
      </c>
      <c r="T4576" s="9">
        <f ca="1">COUNTIF($N$3:$N4576,T$2)/$P4576</f>
        <v>0.32837778749453433</v>
      </c>
    </row>
    <row r="4577" spans="10:20" x14ac:dyDescent="0.25">
      <c r="J4577" s="1">
        <f t="shared" ca="1" si="429"/>
        <v>0</v>
      </c>
      <c r="K4577">
        <f t="shared" ca="1" si="433"/>
        <v>0.58074734794402272</v>
      </c>
      <c r="L4577">
        <f t="shared" ca="1" si="434"/>
        <v>1.1381989628672817</v>
      </c>
      <c r="M4577">
        <f t="shared" ca="1" si="432"/>
        <v>0.58074734794402272</v>
      </c>
      <c r="N4577" s="1">
        <f ca="1">IF(M4577=K4577,K$2,IF(M4577=L4577,L$2,IF(M4577=#REF!,#REF!)))</f>
        <v>0</v>
      </c>
      <c r="P4577" s="1">
        <v>4575</v>
      </c>
      <c r="Q4577">
        <f t="shared" ca="1" si="430"/>
        <v>2397.2442847552588</v>
      </c>
      <c r="R4577" s="2">
        <f t="shared" ca="1" si="431"/>
        <v>39.954071412587645</v>
      </c>
      <c r="S4577" s="8">
        <f ca="1">COUNTIF($N$3:$N4577,S$2)/$P4577</f>
        <v>0.67169398907103828</v>
      </c>
      <c r="T4577" s="9">
        <f ca="1">COUNTIF($N$3:$N4577,T$2)/$P4577</f>
        <v>0.32830601092896172</v>
      </c>
    </row>
    <row r="4578" spans="10:20" x14ac:dyDescent="0.25">
      <c r="J4578" s="1">
        <f t="shared" ca="1" si="429"/>
        <v>0</v>
      </c>
      <c r="K4578">
        <f t="shared" ca="1" si="433"/>
        <v>2.4536366746497489E-2</v>
      </c>
      <c r="L4578">
        <f t="shared" ca="1" si="434"/>
        <v>0.23303221715158134</v>
      </c>
      <c r="M4578">
        <f t="shared" ca="1" si="432"/>
        <v>2.4536366746497489E-2</v>
      </c>
      <c r="N4578" s="1">
        <f ca="1">IF(M4578=K4578,K$2,IF(M4578=L4578,L$2,IF(M4578=#REF!,#REF!)))</f>
        <v>0</v>
      </c>
      <c r="P4578" s="1">
        <v>4576</v>
      </c>
      <c r="Q4578">
        <f t="shared" ca="1" si="430"/>
        <v>2397.2688211220052</v>
      </c>
      <c r="R4578" s="2">
        <f t="shared" ca="1" si="431"/>
        <v>39.954480352033421</v>
      </c>
      <c r="S4578" s="8">
        <f ca="1">COUNTIF($N$3:$N4578,S$2)/$P4578</f>
        <v>0.67176573426573427</v>
      </c>
      <c r="T4578" s="9">
        <f ca="1">COUNTIF($N$3:$N4578,T$2)/$P4578</f>
        <v>0.32823426573426573</v>
      </c>
    </row>
    <row r="4579" spans="10:20" x14ac:dyDescent="0.25">
      <c r="J4579" s="1">
        <f t="shared" ca="1" si="429"/>
        <v>0</v>
      </c>
      <c r="K4579">
        <f t="shared" ca="1" si="433"/>
        <v>0.54363498684318301</v>
      </c>
      <c r="L4579">
        <f t="shared" ca="1" si="434"/>
        <v>1.3225535995822213</v>
      </c>
      <c r="M4579">
        <f t="shared" ca="1" si="432"/>
        <v>0.54363498684318301</v>
      </c>
      <c r="N4579" s="1">
        <f ca="1">IF(M4579=K4579,K$2,IF(M4579=L4579,L$2,IF(M4579=#REF!,#REF!)))</f>
        <v>0</v>
      </c>
      <c r="P4579" s="1">
        <v>4577</v>
      </c>
      <c r="Q4579">
        <f t="shared" ca="1" si="430"/>
        <v>2397.8124561088484</v>
      </c>
      <c r="R4579" s="2">
        <f t="shared" ca="1" si="431"/>
        <v>39.963540935147471</v>
      </c>
      <c r="S4579" s="8">
        <f ca="1">COUNTIF($N$3:$N4579,S$2)/$P4579</f>
        <v>0.67183744811011581</v>
      </c>
      <c r="T4579" s="9">
        <f ca="1">COUNTIF($N$3:$N4579,T$2)/$P4579</f>
        <v>0.32816255188988419</v>
      </c>
    </row>
    <row r="4580" spans="10:20" x14ac:dyDescent="0.25">
      <c r="J4580" s="1">
        <f t="shared" ca="1" si="429"/>
        <v>0</v>
      </c>
      <c r="K4580">
        <f t="shared" ca="1" si="433"/>
        <v>0.78275621540902351</v>
      </c>
      <c r="L4580">
        <f t="shared" ca="1" si="434"/>
        <v>1.6293699162349584</v>
      </c>
      <c r="M4580">
        <f t="shared" ca="1" si="432"/>
        <v>0.78275621540902351</v>
      </c>
      <c r="N4580" s="1">
        <f ca="1">IF(M4580=K4580,K$2,IF(M4580=L4580,L$2,IF(M4580=#REF!,#REF!)))</f>
        <v>0</v>
      </c>
      <c r="P4580" s="1">
        <v>4578</v>
      </c>
      <c r="Q4580">
        <f t="shared" ca="1" si="430"/>
        <v>2398.5952123242573</v>
      </c>
      <c r="R4580" s="2">
        <f t="shared" ca="1" si="431"/>
        <v>39.976586872070953</v>
      </c>
      <c r="S4580" s="8">
        <f ca="1">COUNTIF($N$3:$N4580,S$2)/$P4580</f>
        <v>0.6719091306247269</v>
      </c>
      <c r="T4580" s="9">
        <f ca="1">COUNTIF($N$3:$N4580,T$2)/$P4580</f>
        <v>0.32809086937527304</v>
      </c>
    </row>
    <row r="4581" spans="10:20" x14ac:dyDescent="0.25">
      <c r="J4581" s="1">
        <f t="shared" ca="1" si="429"/>
        <v>0</v>
      </c>
      <c r="K4581">
        <f t="shared" ca="1" si="433"/>
        <v>1.8137852033319279</v>
      </c>
      <c r="L4581">
        <f t="shared" ca="1" si="434"/>
        <v>0.91867395849561606</v>
      </c>
      <c r="M4581">
        <f t="shared" ca="1" si="432"/>
        <v>0.91867395849561606</v>
      </c>
      <c r="N4581" s="1">
        <f ca="1">IF(M4581=K4581,K$2,IF(M4581=L4581,L$2,IF(M4581=#REF!,#REF!)))</f>
        <v>1</v>
      </c>
      <c r="P4581" s="1">
        <v>4579</v>
      </c>
      <c r="Q4581">
        <f t="shared" ca="1" si="430"/>
        <v>2399.513886282753</v>
      </c>
      <c r="R4581" s="2">
        <f t="shared" ca="1" si="431"/>
        <v>39.991898104712547</v>
      </c>
      <c r="S4581" s="8">
        <f ca="1">COUNTIF($N$3:$N4581,S$2)/$P4581</f>
        <v>0.67176239353570644</v>
      </c>
      <c r="T4581" s="9">
        <f ca="1">COUNTIF($N$3:$N4581,T$2)/$P4581</f>
        <v>0.32823760646429351</v>
      </c>
    </row>
    <row r="4582" spans="10:20" x14ac:dyDescent="0.25">
      <c r="J4582" s="1">
        <f t="shared" ca="1" si="429"/>
        <v>1</v>
      </c>
      <c r="K4582">
        <f t="shared" ca="1" si="433"/>
        <v>0.29568159375839659</v>
      </c>
      <c r="L4582">
        <f t="shared" ca="1" si="434"/>
        <v>0</v>
      </c>
      <c r="M4582">
        <f t="shared" ca="1" si="432"/>
        <v>0.29568159375839659</v>
      </c>
      <c r="N4582" s="1">
        <f ca="1">IF(M4582=K4582,K$2,IF(M4582=L4582,L$2,IF(M4582=#REF!,#REF!)))</f>
        <v>0</v>
      </c>
      <c r="P4582" s="1">
        <v>4580</v>
      </c>
      <c r="Q4582">
        <f t="shared" ca="1" si="430"/>
        <v>2399.8095678765112</v>
      </c>
      <c r="R4582" s="2">
        <f t="shared" ca="1" si="431"/>
        <v>39.996826131275185</v>
      </c>
      <c r="S4582" s="8">
        <f ca="1">COUNTIF($N$3:$N4582,S$2)/$P4582</f>
        <v>0.67183406113537114</v>
      </c>
      <c r="T4582" s="9">
        <f ca="1">COUNTIF($N$3:$N4582,T$2)/$P4582</f>
        <v>0.3281659388646288</v>
      </c>
    </row>
    <row r="4583" spans="10:20" x14ac:dyDescent="0.25">
      <c r="J4583" s="1">
        <f t="shared" ca="1" si="429"/>
        <v>0</v>
      </c>
      <c r="K4583">
        <f t="shared" ca="1" si="433"/>
        <v>0.96605675057181561</v>
      </c>
      <c r="L4583">
        <f t="shared" ca="1" si="434"/>
        <v>0.12704583493506447</v>
      </c>
      <c r="M4583">
        <f t="shared" ca="1" si="432"/>
        <v>0.12704583493506447</v>
      </c>
      <c r="N4583" s="1">
        <f ca="1">IF(M4583=K4583,K$2,IF(M4583=L4583,L$2,IF(M4583=#REF!,#REF!)))</f>
        <v>1</v>
      </c>
      <c r="P4583" s="1">
        <v>4581</v>
      </c>
      <c r="Q4583">
        <f t="shared" ca="1" si="430"/>
        <v>2399.9366137114462</v>
      </c>
      <c r="R4583" s="2">
        <f t="shared" ca="1" si="431"/>
        <v>39.998943561857438</v>
      </c>
      <c r="S4583" s="8">
        <f ca="1">COUNTIF($N$3:$N4583,S$2)/$P4583</f>
        <v>0.67168740449683473</v>
      </c>
      <c r="T4583" s="9">
        <f ca="1">COUNTIF($N$3:$N4583,T$2)/$P4583</f>
        <v>0.32831259550316527</v>
      </c>
    </row>
    <row r="4584" spans="10:20" x14ac:dyDescent="0.25">
      <c r="J4584" s="1">
        <f t="shared" ca="1" si="429"/>
        <v>1</v>
      </c>
      <c r="K4584">
        <f t="shared" ca="1" si="433"/>
        <v>0.23788605257925033</v>
      </c>
      <c r="L4584">
        <f t="shared" ca="1" si="434"/>
        <v>0</v>
      </c>
      <c r="M4584">
        <f t="shared" ca="1" si="432"/>
        <v>0.23788605257925033</v>
      </c>
      <c r="N4584" s="1">
        <f ca="1">IF(M4584=K4584,K$2,IF(M4584=L4584,L$2,IF(M4584=#REF!,#REF!)))</f>
        <v>0</v>
      </c>
      <c r="P4584" s="1">
        <v>4582</v>
      </c>
      <c r="Q4584">
        <f t="shared" ca="1" si="430"/>
        <v>2400.1744997640253</v>
      </c>
      <c r="R4584" s="2">
        <f t="shared" ca="1" si="431"/>
        <v>40.00290832940042</v>
      </c>
      <c r="S4584" s="8">
        <f ca="1">COUNTIF($N$3:$N4584,S$2)/$P4584</f>
        <v>0.67175905718027062</v>
      </c>
      <c r="T4584" s="9">
        <f ca="1">COUNTIF($N$3:$N4584,T$2)/$P4584</f>
        <v>0.32824094281972938</v>
      </c>
    </row>
    <row r="4585" spans="10:20" x14ac:dyDescent="0.25">
      <c r="J4585" s="1">
        <f t="shared" ca="1" si="429"/>
        <v>0</v>
      </c>
      <c r="K4585">
        <f t="shared" ca="1" si="433"/>
        <v>1.5353590690632319E-2</v>
      </c>
      <c r="L4585">
        <f t="shared" ca="1" si="434"/>
        <v>1.5215511847223311</v>
      </c>
      <c r="M4585">
        <f t="shared" ca="1" si="432"/>
        <v>1.5353590690632319E-2</v>
      </c>
      <c r="N4585" s="1">
        <f ca="1">IF(M4585=K4585,K$2,IF(M4585=L4585,L$2,IF(M4585=#REF!,#REF!)))</f>
        <v>0</v>
      </c>
      <c r="P4585" s="1">
        <v>4583</v>
      </c>
      <c r="Q4585">
        <f t="shared" ca="1" si="430"/>
        <v>2400.189853354716</v>
      </c>
      <c r="R4585" s="2">
        <f t="shared" ca="1" si="431"/>
        <v>40.003164222578597</v>
      </c>
      <c r="S4585" s="8">
        <f ca="1">COUNTIF($N$3:$N4585,S$2)/$P4585</f>
        <v>0.67183067859480694</v>
      </c>
      <c r="T4585" s="9">
        <f ca="1">COUNTIF($N$3:$N4585,T$2)/$P4585</f>
        <v>0.32816932140519312</v>
      </c>
    </row>
    <row r="4586" spans="10:20" x14ac:dyDescent="0.25">
      <c r="J4586" s="1">
        <f t="shared" ca="1" si="429"/>
        <v>0</v>
      </c>
      <c r="K4586">
        <f t="shared" ca="1" si="433"/>
        <v>3.9495697492635435</v>
      </c>
      <c r="L4586">
        <f t="shared" ca="1" si="434"/>
        <v>0.47501750339396004</v>
      </c>
      <c r="M4586">
        <f t="shared" ca="1" si="432"/>
        <v>0.47501750339396004</v>
      </c>
      <c r="N4586" s="1">
        <f ca="1">IF(M4586=K4586,K$2,IF(M4586=L4586,L$2,IF(M4586=#REF!,#REF!)))</f>
        <v>1</v>
      </c>
      <c r="P4586" s="1">
        <v>4584</v>
      </c>
      <c r="Q4586">
        <f t="shared" ca="1" si="430"/>
        <v>2400.6648708581101</v>
      </c>
      <c r="R4586" s="2">
        <f t="shared" ca="1" si="431"/>
        <v>40.011081180968503</v>
      </c>
      <c r="S4586" s="8">
        <f ca="1">COUNTIF($N$3:$N4586,S$2)/$P4586</f>
        <v>0.67168411867364752</v>
      </c>
      <c r="T4586" s="9">
        <f ca="1">COUNTIF($N$3:$N4586,T$2)/$P4586</f>
        <v>0.32831588132635253</v>
      </c>
    </row>
    <row r="4587" spans="10:20" x14ac:dyDescent="0.25">
      <c r="J4587" s="1">
        <f t="shared" ref="J4587:J4650" ca="1" si="435">N4586</f>
        <v>1</v>
      </c>
      <c r="K4587">
        <f t="shared" ca="1" si="433"/>
        <v>0.98239862854950233</v>
      </c>
      <c r="L4587">
        <f t="shared" ca="1" si="434"/>
        <v>0</v>
      </c>
      <c r="M4587">
        <f t="shared" ca="1" si="432"/>
        <v>0.98239862854950233</v>
      </c>
      <c r="N4587" s="1">
        <f ca="1">IF(M4587=K4587,K$2,IF(M4587=L4587,L$2,IF(M4587=#REF!,#REF!)))</f>
        <v>0</v>
      </c>
      <c r="P4587" s="1">
        <v>4585</v>
      </c>
      <c r="Q4587">
        <f t="shared" ref="Q4587:Q4650" ca="1" si="436">M4587+Q4586</f>
        <v>2401.6472694866598</v>
      </c>
      <c r="R4587" s="2">
        <f t="shared" ref="R4587:R4650" ca="1" si="437">Q4587/60</f>
        <v>40.027454491444331</v>
      </c>
      <c r="S4587" s="8">
        <f ca="1">COUNTIF($N$3:$N4587,S$2)/$P4587</f>
        <v>0.6717557251908397</v>
      </c>
      <c r="T4587" s="9">
        <f ca="1">COUNTIF($N$3:$N4587,T$2)/$P4587</f>
        <v>0.3282442748091603</v>
      </c>
    </row>
    <row r="4588" spans="10:20" x14ac:dyDescent="0.25">
      <c r="J4588" s="1">
        <f t="shared" ca="1" si="435"/>
        <v>0</v>
      </c>
      <c r="K4588">
        <f t="shared" ca="1" si="433"/>
        <v>0.34009495159110931</v>
      </c>
      <c r="L4588">
        <f t="shared" ca="1" si="434"/>
        <v>2.2832916125199105</v>
      </c>
      <c r="M4588">
        <f t="shared" ca="1" si="432"/>
        <v>0.34009495159110931</v>
      </c>
      <c r="N4588" s="1">
        <f ca="1">IF(M4588=K4588,K$2,IF(M4588=L4588,L$2,IF(M4588=#REF!,#REF!)))</f>
        <v>0</v>
      </c>
      <c r="P4588" s="1">
        <v>4586</v>
      </c>
      <c r="Q4588">
        <f t="shared" ca="1" si="436"/>
        <v>2401.987364438251</v>
      </c>
      <c r="R4588" s="2">
        <f t="shared" ca="1" si="437"/>
        <v>40.033122740637516</v>
      </c>
      <c r="S4588" s="8">
        <f ca="1">COUNTIF($N$3:$N4588,S$2)/$P4588</f>
        <v>0.67182730047972083</v>
      </c>
      <c r="T4588" s="9">
        <f ca="1">COUNTIF($N$3:$N4588,T$2)/$P4588</f>
        <v>0.32817269952027911</v>
      </c>
    </row>
    <row r="4589" spans="10:20" x14ac:dyDescent="0.25">
      <c r="J4589" s="1">
        <f t="shared" ca="1" si="435"/>
        <v>0</v>
      </c>
      <c r="K4589">
        <f t="shared" ca="1" si="433"/>
        <v>2.2380309049171871</v>
      </c>
      <c r="L4589">
        <f t="shared" ca="1" si="434"/>
        <v>0.300789673024703</v>
      </c>
      <c r="M4589">
        <f t="shared" ca="1" si="432"/>
        <v>0.300789673024703</v>
      </c>
      <c r="N4589" s="1">
        <f ca="1">IF(M4589=K4589,K$2,IF(M4589=L4589,L$2,IF(M4589=#REF!,#REF!)))</f>
        <v>1</v>
      </c>
      <c r="P4589" s="1">
        <v>4587</v>
      </c>
      <c r="Q4589">
        <f t="shared" ca="1" si="436"/>
        <v>2402.2881541112756</v>
      </c>
      <c r="R4589" s="2">
        <f t="shared" ca="1" si="437"/>
        <v>40.038135901854595</v>
      </c>
      <c r="S4589" s="8">
        <f ca="1">COUNTIF($N$3:$N4589,S$2)/$P4589</f>
        <v>0.67168083714846305</v>
      </c>
      <c r="T4589" s="9">
        <f ca="1">COUNTIF($N$3:$N4589,T$2)/$P4589</f>
        <v>0.32831916285153695</v>
      </c>
    </row>
    <row r="4590" spans="10:20" x14ac:dyDescent="0.25">
      <c r="J4590" s="1">
        <f t="shared" ca="1" si="435"/>
        <v>1</v>
      </c>
      <c r="K4590">
        <f t="shared" ca="1" si="433"/>
        <v>1.0356399553131237</v>
      </c>
      <c r="L4590">
        <f t="shared" ca="1" si="434"/>
        <v>0</v>
      </c>
      <c r="M4590">
        <f t="shared" ca="1" si="432"/>
        <v>1.0356399553131237</v>
      </c>
      <c r="N4590" s="1">
        <f ca="1">IF(M4590=K4590,K$2,IF(M4590=L4590,L$2,IF(M4590=#REF!,#REF!)))</f>
        <v>0</v>
      </c>
      <c r="P4590" s="1">
        <v>4588</v>
      </c>
      <c r="Q4590">
        <f t="shared" ca="1" si="436"/>
        <v>2403.3237940665886</v>
      </c>
      <c r="R4590" s="2">
        <f t="shared" ca="1" si="437"/>
        <v>40.055396567776477</v>
      </c>
      <c r="S4590" s="8">
        <f ca="1">COUNTIF($N$3:$N4590,S$2)/$P4590</f>
        <v>0.67175239755884919</v>
      </c>
      <c r="T4590" s="9">
        <f ca="1">COUNTIF($N$3:$N4590,T$2)/$P4590</f>
        <v>0.32824760244115081</v>
      </c>
    </row>
    <row r="4591" spans="10:20" x14ac:dyDescent="0.25">
      <c r="J4591" s="1">
        <f t="shared" ca="1" si="435"/>
        <v>0</v>
      </c>
      <c r="K4591">
        <f t="shared" ca="1" si="433"/>
        <v>0.77794760362458792</v>
      </c>
      <c r="L4591">
        <f t="shared" ca="1" si="434"/>
        <v>0.66386189903801796</v>
      </c>
      <c r="M4591">
        <f t="shared" ca="1" si="432"/>
        <v>0.66386189903801796</v>
      </c>
      <c r="N4591" s="1">
        <f ca="1">IF(M4591=K4591,K$2,IF(M4591=L4591,L$2,IF(M4591=#REF!,#REF!)))</f>
        <v>1</v>
      </c>
      <c r="P4591" s="1">
        <v>4589</v>
      </c>
      <c r="Q4591">
        <f t="shared" ca="1" si="436"/>
        <v>2403.9876559656268</v>
      </c>
      <c r="R4591" s="2">
        <f t="shared" ca="1" si="437"/>
        <v>40.06646093276045</v>
      </c>
      <c r="S4591" s="8">
        <f ca="1">COUNTIF($N$3:$N4591,S$2)/$P4591</f>
        <v>0.67160601438221834</v>
      </c>
      <c r="T4591" s="9">
        <f ca="1">COUNTIF($N$3:$N4591,T$2)/$P4591</f>
        <v>0.32839398561778166</v>
      </c>
    </row>
    <row r="4592" spans="10:20" x14ac:dyDescent="0.25">
      <c r="J4592" s="1">
        <f t="shared" ca="1" si="435"/>
        <v>1</v>
      </c>
      <c r="K4592">
        <f t="shared" ca="1" si="433"/>
        <v>0.31330678579883792</v>
      </c>
      <c r="L4592">
        <f t="shared" ca="1" si="434"/>
        <v>0</v>
      </c>
      <c r="M4592">
        <f t="shared" ca="1" si="432"/>
        <v>0.31330678579883792</v>
      </c>
      <c r="N4592" s="1">
        <f ca="1">IF(M4592=K4592,K$2,IF(M4592=L4592,L$2,IF(M4592=#REF!,#REF!)))</f>
        <v>0</v>
      </c>
      <c r="P4592" s="1">
        <v>4590</v>
      </c>
      <c r="Q4592">
        <f t="shared" ca="1" si="436"/>
        <v>2404.3009627514257</v>
      </c>
      <c r="R4592" s="2">
        <f t="shared" ca="1" si="437"/>
        <v>40.07168271252376</v>
      </c>
      <c r="S4592" s="8">
        <f ca="1">COUNTIF($N$3:$N4592,S$2)/$P4592</f>
        <v>0.67167755991285405</v>
      </c>
      <c r="T4592" s="9">
        <f ca="1">COUNTIF($N$3:$N4592,T$2)/$P4592</f>
        <v>0.32832244008714595</v>
      </c>
    </row>
    <row r="4593" spans="10:20" x14ac:dyDescent="0.25">
      <c r="J4593" s="1">
        <f t="shared" ca="1" si="435"/>
        <v>0</v>
      </c>
      <c r="K4593">
        <f t="shared" ca="1" si="433"/>
        <v>0.11824246969097699</v>
      </c>
      <c r="L4593">
        <f t="shared" ca="1" si="434"/>
        <v>2.9891125075738496</v>
      </c>
      <c r="M4593">
        <f t="shared" ca="1" si="432"/>
        <v>0.11824246969097699</v>
      </c>
      <c r="N4593" s="1">
        <f ca="1">IF(M4593=K4593,K$2,IF(M4593=L4593,L$2,IF(M4593=#REF!,#REF!)))</f>
        <v>0</v>
      </c>
      <c r="P4593" s="1">
        <v>4591</v>
      </c>
      <c r="Q4593">
        <f t="shared" ca="1" si="436"/>
        <v>2404.4192052211165</v>
      </c>
      <c r="R4593" s="2">
        <f t="shared" ca="1" si="437"/>
        <v>40.073653420351938</v>
      </c>
      <c r="S4593" s="8">
        <f ca="1">COUNTIF($N$3:$N4593,S$2)/$P4593</f>
        <v>0.67174907427575692</v>
      </c>
      <c r="T4593" s="9">
        <f ca="1">COUNTIF($N$3:$N4593,T$2)/$P4593</f>
        <v>0.32825092572424308</v>
      </c>
    </row>
    <row r="4594" spans="10:20" x14ac:dyDescent="0.25">
      <c r="J4594" s="1">
        <f t="shared" ca="1" si="435"/>
        <v>0</v>
      </c>
      <c r="K4594">
        <f t="shared" ca="1" si="433"/>
        <v>1.9905730533097965</v>
      </c>
      <c r="L4594">
        <f t="shared" ca="1" si="434"/>
        <v>0.88860924460241431</v>
      </c>
      <c r="M4594">
        <f t="shared" ca="1" si="432"/>
        <v>0.88860924460241431</v>
      </c>
      <c r="N4594" s="1">
        <f ca="1">IF(M4594=K4594,K$2,IF(M4594=L4594,L$2,IF(M4594=#REF!,#REF!)))</f>
        <v>1</v>
      </c>
      <c r="P4594" s="1">
        <v>4592</v>
      </c>
      <c r="Q4594">
        <f t="shared" ca="1" si="436"/>
        <v>2405.3078144657188</v>
      </c>
      <c r="R4594" s="2">
        <f t="shared" ca="1" si="437"/>
        <v>40.088463574428644</v>
      </c>
      <c r="S4594" s="8">
        <f ca="1">COUNTIF($N$3:$N4594,S$2)/$P4594</f>
        <v>0.67160278745644597</v>
      </c>
      <c r="T4594" s="9">
        <f ca="1">COUNTIF($N$3:$N4594,T$2)/$P4594</f>
        <v>0.32839721254355403</v>
      </c>
    </row>
    <row r="4595" spans="10:20" x14ac:dyDescent="0.25">
      <c r="J4595" s="1">
        <f t="shared" ca="1" si="435"/>
        <v>1</v>
      </c>
      <c r="K4595">
        <f t="shared" ca="1" si="433"/>
        <v>8.111130586938671E-2</v>
      </c>
      <c r="L4595">
        <f t="shared" ca="1" si="434"/>
        <v>0</v>
      </c>
      <c r="M4595">
        <f t="shared" ca="1" si="432"/>
        <v>8.111130586938671E-2</v>
      </c>
      <c r="N4595" s="1">
        <f ca="1">IF(M4595=K4595,K$2,IF(M4595=L4595,L$2,IF(M4595=#REF!,#REF!)))</f>
        <v>0</v>
      </c>
      <c r="P4595" s="1">
        <v>4593</v>
      </c>
      <c r="Q4595">
        <f t="shared" ca="1" si="436"/>
        <v>2405.3889257715882</v>
      </c>
      <c r="R4595" s="2">
        <f t="shared" ca="1" si="437"/>
        <v>40.089815429526467</v>
      </c>
      <c r="S4595" s="8">
        <f ca="1">COUNTIF($N$3:$N4595,S$2)/$P4595</f>
        <v>0.67167428695841502</v>
      </c>
      <c r="T4595" s="9">
        <f ca="1">COUNTIF($N$3:$N4595,T$2)/$P4595</f>
        <v>0.32832571304158503</v>
      </c>
    </row>
    <row r="4596" spans="10:20" x14ac:dyDescent="0.25">
      <c r="J4596" s="1">
        <f t="shared" ca="1" si="435"/>
        <v>0</v>
      </c>
      <c r="K4596">
        <f t="shared" ca="1" si="433"/>
        <v>1.0370017338351574</v>
      </c>
      <c r="L4596">
        <f t="shared" ca="1" si="434"/>
        <v>2.9135180777877543</v>
      </c>
      <c r="M4596">
        <f t="shared" ca="1" si="432"/>
        <v>1.0370017338351574</v>
      </c>
      <c r="N4596" s="1">
        <f ca="1">IF(M4596=K4596,K$2,IF(M4596=L4596,L$2,IF(M4596=#REF!,#REF!)))</f>
        <v>0</v>
      </c>
      <c r="P4596" s="1">
        <v>4594</v>
      </c>
      <c r="Q4596">
        <f t="shared" ca="1" si="436"/>
        <v>2406.4259275054233</v>
      </c>
      <c r="R4596" s="2">
        <f t="shared" ca="1" si="437"/>
        <v>40.107098791757053</v>
      </c>
      <c r="S4596" s="8">
        <f ca="1">COUNTIF($N$3:$N4596,S$2)/$P4596</f>
        <v>0.67174575533304315</v>
      </c>
      <c r="T4596" s="9">
        <f ca="1">COUNTIF($N$3:$N4596,T$2)/$P4596</f>
        <v>0.32825424466695691</v>
      </c>
    </row>
    <row r="4597" spans="10:20" x14ac:dyDescent="0.25">
      <c r="J4597" s="1">
        <f t="shared" ca="1" si="435"/>
        <v>0</v>
      </c>
      <c r="K4597">
        <f t="shared" ca="1" si="433"/>
        <v>0.88121327884491407</v>
      </c>
      <c r="L4597">
        <f t="shared" ca="1" si="434"/>
        <v>1.220009823902731</v>
      </c>
      <c r="M4597">
        <f t="shared" ca="1" si="432"/>
        <v>0.88121327884491407</v>
      </c>
      <c r="N4597" s="1">
        <f ca="1">IF(M4597=K4597,K$2,IF(M4597=L4597,L$2,IF(M4597=#REF!,#REF!)))</f>
        <v>0</v>
      </c>
      <c r="P4597" s="1">
        <v>4595</v>
      </c>
      <c r="Q4597">
        <f t="shared" ca="1" si="436"/>
        <v>2407.3071407842681</v>
      </c>
      <c r="R4597" s="2">
        <f t="shared" ca="1" si="437"/>
        <v>40.121785679737805</v>
      </c>
      <c r="S4597" s="8">
        <f ca="1">COUNTIF($N$3:$N4597,S$2)/$P4597</f>
        <v>0.67181719260065287</v>
      </c>
      <c r="T4597" s="9">
        <f ca="1">COUNTIF($N$3:$N4597,T$2)/$P4597</f>
        <v>0.32818280739934713</v>
      </c>
    </row>
    <row r="4598" spans="10:20" x14ac:dyDescent="0.25">
      <c r="J4598" s="1">
        <f t="shared" ca="1" si="435"/>
        <v>0</v>
      </c>
      <c r="K4598">
        <f t="shared" ca="1" si="433"/>
        <v>1.2711518839027183</v>
      </c>
      <c r="L4598">
        <f t="shared" ca="1" si="434"/>
        <v>1.2080167565827677</v>
      </c>
      <c r="M4598">
        <f t="shared" ca="1" si="432"/>
        <v>1.2080167565827677</v>
      </c>
      <c r="N4598" s="1">
        <f ca="1">IF(M4598=K4598,K$2,IF(M4598=L4598,L$2,IF(M4598=#REF!,#REF!)))</f>
        <v>1</v>
      </c>
      <c r="P4598" s="1">
        <v>4596</v>
      </c>
      <c r="Q4598">
        <f t="shared" ca="1" si="436"/>
        <v>2408.5151575408509</v>
      </c>
      <c r="R4598" s="2">
        <f t="shared" ca="1" si="437"/>
        <v>40.141919292347517</v>
      </c>
      <c r="S4598" s="8">
        <f ca="1">COUNTIF($N$3:$N4598,S$2)/$P4598</f>
        <v>0.67167101827676245</v>
      </c>
      <c r="T4598" s="9">
        <f ca="1">COUNTIF($N$3:$N4598,T$2)/$P4598</f>
        <v>0.3283289817232376</v>
      </c>
    </row>
    <row r="4599" spans="10:20" x14ac:dyDescent="0.25">
      <c r="J4599" s="1">
        <f t="shared" ca="1" si="435"/>
        <v>1</v>
      </c>
      <c r="K4599">
        <f t="shared" ca="1" si="433"/>
        <v>0.2036650330883992</v>
      </c>
      <c r="L4599">
        <f t="shared" ca="1" si="434"/>
        <v>0</v>
      </c>
      <c r="M4599">
        <f t="shared" ca="1" si="432"/>
        <v>0.2036650330883992</v>
      </c>
      <c r="N4599" s="1">
        <f ca="1">IF(M4599=K4599,K$2,IF(M4599=L4599,L$2,IF(M4599=#REF!,#REF!)))</f>
        <v>0</v>
      </c>
      <c r="P4599" s="1">
        <v>4597</v>
      </c>
      <c r="Q4599">
        <f t="shared" ca="1" si="436"/>
        <v>2408.7188225739392</v>
      </c>
      <c r="R4599" s="2">
        <f t="shared" ca="1" si="437"/>
        <v>40.145313709565656</v>
      </c>
      <c r="S4599" s="8">
        <f ca="1">COUNTIF($N$3:$N4599,S$2)/$P4599</f>
        <v>0.67174244072221012</v>
      </c>
      <c r="T4599" s="9">
        <f ca="1">COUNTIF($N$3:$N4599,T$2)/$P4599</f>
        <v>0.32825755927778988</v>
      </c>
    </row>
    <row r="4600" spans="10:20" x14ac:dyDescent="0.25">
      <c r="J4600" s="1">
        <f t="shared" ca="1" si="435"/>
        <v>0</v>
      </c>
      <c r="K4600">
        <f t="shared" ca="1" si="433"/>
        <v>0.35970827472124062</v>
      </c>
      <c r="L4600">
        <f t="shared" ca="1" si="434"/>
        <v>1.4661412238225375</v>
      </c>
      <c r="M4600">
        <f t="shared" ca="1" si="432"/>
        <v>0.35970827472124062</v>
      </c>
      <c r="N4600" s="1">
        <f ca="1">IF(M4600=K4600,K$2,IF(M4600=L4600,L$2,IF(M4600=#REF!,#REF!)))</f>
        <v>0</v>
      </c>
      <c r="P4600" s="1">
        <v>4598</v>
      </c>
      <c r="Q4600">
        <f t="shared" ca="1" si="436"/>
        <v>2409.0785308486602</v>
      </c>
      <c r="R4600" s="2">
        <f t="shared" ca="1" si="437"/>
        <v>40.151308847477672</v>
      </c>
      <c r="S4600" s="8">
        <f ca="1">COUNTIF($N$3:$N4600,S$2)/$P4600</f>
        <v>0.67181383210091339</v>
      </c>
      <c r="T4600" s="9">
        <f ca="1">COUNTIF($N$3:$N4600,T$2)/$P4600</f>
        <v>0.32818616789908656</v>
      </c>
    </row>
    <row r="4601" spans="10:20" x14ac:dyDescent="0.25">
      <c r="J4601" s="1">
        <f t="shared" ca="1" si="435"/>
        <v>0</v>
      </c>
      <c r="K4601">
        <f t="shared" ca="1" si="433"/>
        <v>0.27745115016148925</v>
      </c>
      <c r="L4601">
        <f t="shared" ca="1" si="434"/>
        <v>1.0962767741489123</v>
      </c>
      <c r="M4601">
        <f t="shared" ca="1" si="432"/>
        <v>0.27745115016148925</v>
      </c>
      <c r="N4601" s="1">
        <f ca="1">IF(M4601=K4601,K$2,IF(M4601=L4601,L$2,IF(M4601=#REF!,#REF!)))</f>
        <v>0</v>
      </c>
      <c r="P4601" s="1">
        <v>4599</v>
      </c>
      <c r="Q4601">
        <f t="shared" ca="1" si="436"/>
        <v>2409.3559819988218</v>
      </c>
      <c r="R4601" s="2">
        <f t="shared" ca="1" si="437"/>
        <v>40.155933033313694</v>
      </c>
      <c r="S4601" s="8">
        <f ca="1">COUNTIF($N$3:$N4601,S$2)/$P4601</f>
        <v>0.6718851924331376</v>
      </c>
      <c r="T4601" s="9">
        <f ca="1">COUNTIF($N$3:$N4601,T$2)/$P4601</f>
        <v>0.32811480756686234</v>
      </c>
    </row>
    <row r="4602" spans="10:20" x14ac:dyDescent="0.25">
      <c r="J4602" s="1">
        <f t="shared" ca="1" si="435"/>
        <v>0</v>
      </c>
      <c r="K4602">
        <f t="shared" ca="1" si="433"/>
        <v>0.45628530339310447</v>
      </c>
      <c r="L4602">
        <f t="shared" ca="1" si="434"/>
        <v>3.3942566580353085E-2</v>
      </c>
      <c r="M4602">
        <f t="shared" ca="1" si="432"/>
        <v>3.3942566580353085E-2</v>
      </c>
      <c r="N4602" s="1">
        <f ca="1">IF(M4602=K4602,K$2,IF(M4602=L4602,L$2,IF(M4602=#REF!,#REF!)))</f>
        <v>1</v>
      </c>
      <c r="P4602" s="1">
        <v>4600</v>
      </c>
      <c r="Q4602">
        <f t="shared" ca="1" si="436"/>
        <v>2409.389924565402</v>
      </c>
      <c r="R4602" s="2">
        <f t="shared" ca="1" si="437"/>
        <v>40.156498742756703</v>
      </c>
      <c r="S4602" s="8">
        <f ca="1">COUNTIF($N$3:$N4602,S$2)/$P4602</f>
        <v>0.67173913043478262</v>
      </c>
      <c r="T4602" s="9">
        <f ca="1">COUNTIF($N$3:$N4602,T$2)/$P4602</f>
        <v>0.32826086956521738</v>
      </c>
    </row>
    <row r="4603" spans="10:20" x14ac:dyDescent="0.25">
      <c r="J4603" s="1">
        <f t="shared" ca="1" si="435"/>
        <v>1</v>
      </c>
      <c r="K4603">
        <f t="shared" ca="1" si="433"/>
        <v>0.84264638248575507</v>
      </c>
      <c r="L4603">
        <f t="shared" ca="1" si="434"/>
        <v>0</v>
      </c>
      <c r="M4603">
        <f t="shared" ca="1" si="432"/>
        <v>0.84264638248575507</v>
      </c>
      <c r="N4603" s="1">
        <f ca="1">IF(M4603=K4603,K$2,IF(M4603=L4603,L$2,IF(M4603=#REF!,#REF!)))</f>
        <v>0</v>
      </c>
      <c r="P4603" s="1">
        <v>4601</v>
      </c>
      <c r="Q4603">
        <f t="shared" ca="1" si="436"/>
        <v>2410.2325709478878</v>
      </c>
      <c r="R4603" s="2">
        <f t="shared" ca="1" si="437"/>
        <v>40.170542849131465</v>
      </c>
      <c r="S4603" s="8">
        <f ca="1">COUNTIF($N$3:$N4603,S$2)/$P4603</f>
        <v>0.67181047598348187</v>
      </c>
      <c r="T4603" s="9">
        <f ca="1">COUNTIF($N$3:$N4603,T$2)/$P4603</f>
        <v>0.32818952401651813</v>
      </c>
    </row>
    <row r="4604" spans="10:20" x14ac:dyDescent="0.25">
      <c r="J4604" s="1">
        <f t="shared" ca="1" si="435"/>
        <v>0</v>
      </c>
      <c r="K4604">
        <f t="shared" ca="1" si="433"/>
        <v>3.6080126938745223</v>
      </c>
      <c r="L4604">
        <f t="shared" ca="1" si="434"/>
        <v>0.38786146205417599</v>
      </c>
      <c r="M4604">
        <f t="shared" ca="1" si="432"/>
        <v>0.38786146205417599</v>
      </c>
      <c r="N4604" s="1">
        <f ca="1">IF(M4604=K4604,K$2,IF(M4604=L4604,L$2,IF(M4604=#REF!,#REF!)))</f>
        <v>1</v>
      </c>
      <c r="P4604" s="1">
        <v>4602</v>
      </c>
      <c r="Q4604">
        <f t="shared" ca="1" si="436"/>
        <v>2410.6204324099422</v>
      </c>
      <c r="R4604" s="2">
        <f t="shared" ca="1" si="437"/>
        <v>40.177007206832371</v>
      </c>
      <c r="S4604" s="8">
        <f ca="1">COUNTIF($N$3:$N4604,S$2)/$P4604</f>
        <v>0.67166449369839198</v>
      </c>
      <c r="T4604" s="9">
        <f ca="1">COUNTIF($N$3:$N4604,T$2)/$P4604</f>
        <v>0.32833550630160802</v>
      </c>
    </row>
    <row r="4605" spans="10:20" x14ac:dyDescent="0.25">
      <c r="J4605" s="1">
        <f t="shared" ca="1" si="435"/>
        <v>1</v>
      </c>
      <c r="K4605">
        <f t="shared" ca="1" si="433"/>
        <v>0.66655304049136987</v>
      </c>
      <c r="L4605">
        <f t="shared" ca="1" si="434"/>
        <v>0</v>
      </c>
      <c r="M4605">
        <f t="shared" ca="1" si="432"/>
        <v>0.66655304049136987</v>
      </c>
      <c r="N4605" s="1">
        <f ca="1">IF(M4605=K4605,K$2,IF(M4605=L4605,L$2,IF(M4605=#REF!,#REF!)))</f>
        <v>0</v>
      </c>
      <c r="P4605" s="1">
        <v>4603</v>
      </c>
      <c r="Q4605">
        <f t="shared" ca="1" si="436"/>
        <v>2411.2869854504333</v>
      </c>
      <c r="R4605" s="2">
        <f t="shared" ca="1" si="437"/>
        <v>40.188116424173892</v>
      </c>
      <c r="S4605" s="8">
        <f ca="1">COUNTIF($N$3:$N4605,S$2)/$P4605</f>
        <v>0.67173582446230717</v>
      </c>
      <c r="T4605" s="9">
        <f ca="1">COUNTIF($N$3:$N4605,T$2)/$P4605</f>
        <v>0.32826417553769283</v>
      </c>
    </row>
    <row r="4606" spans="10:20" x14ac:dyDescent="0.25">
      <c r="J4606" s="1">
        <f t="shared" ca="1" si="435"/>
        <v>0</v>
      </c>
      <c r="K4606">
        <f t="shared" ca="1" si="433"/>
        <v>6.2170111711586236</v>
      </c>
      <c r="L4606">
        <f t="shared" ca="1" si="434"/>
        <v>1.7983401398054621</v>
      </c>
      <c r="M4606">
        <f t="shared" ca="1" si="432"/>
        <v>1.7983401398054621</v>
      </c>
      <c r="N4606" s="1">
        <f ca="1">IF(M4606=K4606,K$2,IF(M4606=L4606,L$2,IF(M4606=#REF!,#REF!)))</f>
        <v>1</v>
      </c>
      <c r="P4606" s="1">
        <v>4604</v>
      </c>
      <c r="Q4606">
        <f t="shared" ca="1" si="436"/>
        <v>2413.0853255902389</v>
      </c>
      <c r="R4606" s="2">
        <f t="shared" ca="1" si="437"/>
        <v>40.218088759837315</v>
      </c>
      <c r="S4606" s="8">
        <f ca="1">COUNTIF($N$3:$N4606,S$2)/$P4606</f>
        <v>0.67158992180712429</v>
      </c>
      <c r="T4606" s="9">
        <f ca="1">COUNTIF($N$3:$N4606,T$2)/$P4606</f>
        <v>0.32841007819287577</v>
      </c>
    </row>
    <row r="4607" spans="10:20" x14ac:dyDescent="0.25">
      <c r="J4607" s="1">
        <f t="shared" ca="1" si="435"/>
        <v>1</v>
      </c>
      <c r="K4607">
        <f t="shared" ca="1" si="433"/>
        <v>0.45064675378218688</v>
      </c>
      <c r="L4607">
        <f t="shared" ca="1" si="434"/>
        <v>0</v>
      </c>
      <c r="M4607">
        <f t="shared" ca="1" si="432"/>
        <v>0.45064675378218688</v>
      </c>
      <c r="N4607" s="1">
        <f ca="1">IF(M4607=K4607,K$2,IF(M4607=L4607,L$2,IF(M4607=#REF!,#REF!)))</f>
        <v>0</v>
      </c>
      <c r="P4607" s="1">
        <v>4605</v>
      </c>
      <c r="Q4607">
        <f t="shared" ca="1" si="436"/>
        <v>2413.535972344021</v>
      </c>
      <c r="R4607" s="2">
        <f t="shared" ca="1" si="437"/>
        <v>40.225599539067019</v>
      </c>
      <c r="S4607" s="8">
        <f ca="1">COUNTIF($N$3:$N4607,S$2)/$P4607</f>
        <v>0.6716612377850163</v>
      </c>
      <c r="T4607" s="9">
        <f ca="1">COUNTIF($N$3:$N4607,T$2)/$P4607</f>
        <v>0.3283387622149837</v>
      </c>
    </row>
    <row r="4608" spans="10:20" x14ac:dyDescent="0.25">
      <c r="J4608" s="1">
        <f t="shared" ca="1" si="435"/>
        <v>0</v>
      </c>
      <c r="K4608">
        <f t="shared" ca="1" si="433"/>
        <v>0.64610472760666349</v>
      </c>
      <c r="L4608">
        <f t="shared" ca="1" si="434"/>
        <v>0.66489359473080212</v>
      </c>
      <c r="M4608">
        <f t="shared" ca="1" si="432"/>
        <v>0.64610472760666349</v>
      </c>
      <c r="N4608" s="1">
        <f ca="1">IF(M4608=K4608,K$2,IF(M4608=L4608,L$2,IF(M4608=#REF!,#REF!)))</f>
        <v>0</v>
      </c>
      <c r="P4608" s="1">
        <v>4606</v>
      </c>
      <c r="Q4608">
        <f t="shared" ca="1" si="436"/>
        <v>2414.1820770716276</v>
      </c>
      <c r="R4608" s="2">
        <f t="shared" ca="1" si="437"/>
        <v>40.236367951193792</v>
      </c>
      <c r="S4608" s="8">
        <f ca="1">COUNTIF($N$3:$N4608,S$2)/$P4608</f>
        <v>0.67173252279635254</v>
      </c>
      <c r="T4608" s="9">
        <f ca="1">COUNTIF($N$3:$N4608,T$2)/$P4608</f>
        <v>0.32826747720364741</v>
      </c>
    </row>
    <row r="4609" spans="10:20" x14ac:dyDescent="0.25">
      <c r="J4609" s="1">
        <f t="shared" ca="1" si="435"/>
        <v>0</v>
      </c>
      <c r="K4609">
        <f t="shared" ca="1" si="433"/>
        <v>0.58894461229355943</v>
      </c>
      <c r="L4609">
        <f t="shared" ca="1" si="434"/>
        <v>3.8852955674415579</v>
      </c>
      <c r="M4609">
        <f t="shared" ca="1" si="432"/>
        <v>0.58894461229355943</v>
      </c>
      <c r="N4609" s="1">
        <f ca="1">IF(M4609=K4609,K$2,IF(M4609=L4609,L$2,IF(M4609=#REF!,#REF!)))</f>
        <v>0</v>
      </c>
      <c r="P4609" s="1">
        <v>4607</v>
      </c>
      <c r="Q4609">
        <f t="shared" ca="1" si="436"/>
        <v>2414.7710216839214</v>
      </c>
      <c r="R4609" s="2">
        <f t="shared" ca="1" si="437"/>
        <v>40.246183694732025</v>
      </c>
      <c r="S4609" s="8">
        <f ca="1">COUNTIF($N$3:$N4609,S$2)/$P4609</f>
        <v>0.671803776861298</v>
      </c>
      <c r="T4609" s="9">
        <f ca="1">COUNTIF($N$3:$N4609,T$2)/$P4609</f>
        <v>0.32819622313870195</v>
      </c>
    </row>
    <row r="4610" spans="10:20" x14ac:dyDescent="0.25">
      <c r="J4610" s="1">
        <f t="shared" ca="1" si="435"/>
        <v>0</v>
      </c>
      <c r="K4610">
        <f t="shared" ca="1" si="433"/>
        <v>2.5404188699071915</v>
      </c>
      <c r="L4610">
        <f t="shared" ca="1" si="434"/>
        <v>0.65670923707400053</v>
      </c>
      <c r="M4610">
        <f t="shared" ca="1" si="432"/>
        <v>0.65670923707400053</v>
      </c>
      <c r="N4610" s="1">
        <f ca="1">IF(M4610=K4610,K$2,IF(M4610=L4610,L$2,IF(M4610=#REF!,#REF!)))</f>
        <v>1</v>
      </c>
      <c r="P4610" s="1">
        <v>4608</v>
      </c>
      <c r="Q4610">
        <f t="shared" ca="1" si="436"/>
        <v>2415.4277309209956</v>
      </c>
      <c r="R4610" s="2">
        <f t="shared" ca="1" si="437"/>
        <v>40.257128848683259</v>
      </c>
      <c r="S4610" s="8">
        <f ca="1">COUNTIF($N$3:$N4610,S$2)/$P4610</f>
        <v>0.67165798611111116</v>
      </c>
      <c r="T4610" s="9">
        <f ca="1">COUNTIF($N$3:$N4610,T$2)/$P4610</f>
        <v>0.3283420138888889</v>
      </c>
    </row>
    <row r="4611" spans="10:20" x14ac:dyDescent="0.25">
      <c r="J4611" s="1">
        <f t="shared" ca="1" si="435"/>
        <v>1</v>
      </c>
      <c r="K4611">
        <f t="shared" ca="1" si="433"/>
        <v>0.34091101602993967</v>
      </c>
      <c r="L4611">
        <f t="shared" ca="1" si="434"/>
        <v>0</v>
      </c>
      <c r="M4611">
        <f t="shared" ref="M4611:M4674" ca="1" si="438">SMALL(K4611:L4611,COUNTIF(K4611:L4611,0)+1)</f>
        <v>0.34091101602993967</v>
      </c>
      <c r="N4611" s="1">
        <f ca="1">IF(M4611=K4611,K$2,IF(M4611=L4611,L$2,IF(M4611=#REF!,#REF!)))</f>
        <v>0</v>
      </c>
      <c r="P4611" s="1">
        <v>4609</v>
      </c>
      <c r="Q4611">
        <f t="shared" ca="1" si="436"/>
        <v>2415.7686419370257</v>
      </c>
      <c r="R4611" s="2">
        <f t="shared" ca="1" si="437"/>
        <v>40.262810698950425</v>
      </c>
      <c r="S4611" s="8">
        <f ca="1">COUNTIF($N$3:$N4611,S$2)/$P4611</f>
        <v>0.67172922542850944</v>
      </c>
      <c r="T4611" s="9">
        <f ca="1">COUNTIF($N$3:$N4611,T$2)/$P4611</f>
        <v>0.32827077457149056</v>
      </c>
    </row>
    <row r="4612" spans="10:20" x14ac:dyDescent="0.25">
      <c r="J4612" s="1">
        <f t="shared" ca="1" si="435"/>
        <v>0</v>
      </c>
      <c r="K4612">
        <f t="shared" ref="K4612:K4675" ca="1" si="439">IF($J4612=$C$4,IF(D$4&lt;&gt;0,(-1/D$4),0)*LN(1-RAND()),IF($J4612=$C$5,IF(D$5&lt;&gt;0,(-1/D$5),0)*LN(1-RAND())))</f>
        <v>4.0359704598215398</v>
      </c>
      <c r="L4612">
        <f t="shared" ref="L4612:L4675" ca="1" si="440">IF($J4612=$C$4,IF(E$4&lt;&gt;0,(-1/E$4),0)*LN(1-RAND()),IF($J4612=$C$5,IF(E$5&lt;&gt;0,(-1/E$5),0)*LN(1-RAND())))</f>
        <v>5.8288334679104312E-3</v>
      </c>
      <c r="M4612">
        <f t="shared" ca="1" si="438"/>
        <v>5.8288334679104312E-3</v>
      </c>
      <c r="N4612" s="1">
        <f ca="1">IF(M4612=K4612,K$2,IF(M4612=L4612,L$2,IF(M4612=#REF!,#REF!)))</f>
        <v>1</v>
      </c>
      <c r="P4612" s="1">
        <v>4610</v>
      </c>
      <c r="Q4612">
        <f t="shared" ca="1" si="436"/>
        <v>2415.7744707704937</v>
      </c>
      <c r="R4612" s="2">
        <f t="shared" ca="1" si="437"/>
        <v>40.262907846174897</v>
      </c>
      <c r="S4612" s="8">
        <f ca="1">COUNTIF($N$3:$N4612,S$2)/$P4612</f>
        <v>0.67158351409978312</v>
      </c>
      <c r="T4612" s="9">
        <f ca="1">COUNTIF($N$3:$N4612,T$2)/$P4612</f>
        <v>0.32841648590021694</v>
      </c>
    </row>
    <row r="4613" spans="10:20" x14ac:dyDescent="0.25">
      <c r="J4613" s="1">
        <f t="shared" ca="1" si="435"/>
        <v>1</v>
      </c>
      <c r="K4613">
        <f t="shared" ca="1" si="439"/>
        <v>0.42588049591218013</v>
      </c>
      <c r="L4613">
        <f t="shared" ca="1" si="440"/>
        <v>0</v>
      </c>
      <c r="M4613">
        <f t="shared" ca="1" si="438"/>
        <v>0.42588049591218013</v>
      </c>
      <c r="N4613" s="1">
        <f ca="1">IF(M4613=K4613,K$2,IF(M4613=L4613,L$2,IF(M4613=#REF!,#REF!)))</f>
        <v>0</v>
      </c>
      <c r="P4613" s="1">
        <v>4611</v>
      </c>
      <c r="Q4613">
        <f t="shared" ca="1" si="436"/>
        <v>2416.200351266406</v>
      </c>
      <c r="R4613" s="2">
        <f t="shared" ca="1" si="437"/>
        <v>40.2700058544401</v>
      </c>
      <c r="S4613" s="8">
        <f ca="1">COUNTIF($N$3:$N4613,S$2)/$P4613</f>
        <v>0.67165473866840164</v>
      </c>
      <c r="T4613" s="9">
        <f ca="1">COUNTIF($N$3:$N4613,T$2)/$P4613</f>
        <v>0.32834526133159836</v>
      </c>
    </row>
    <row r="4614" spans="10:20" x14ac:dyDescent="0.25">
      <c r="J4614" s="1">
        <f t="shared" ca="1" si="435"/>
        <v>0</v>
      </c>
      <c r="K4614">
        <f t="shared" ca="1" si="439"/>
        <v>1.3145809147171861</v>
      </c>
      <c r="L4614">
        <f t="shared" ca="1" si="440"/>
        <v>5.5476825749699532E-2</v>
      </c>
      <c r="M4614">
        <f t="shared" ca="1" si="438"/>
        <v>5.5476825749699532E-2</v>
      </c>
      <c r="N4614" s="1">
        <f ca="1">IF(M4614=K4614,K$2,IF(M4614=L4614,L$2,IF(M4614=#REF!,#REF!)))</f>
        <v>1</v>
      </c>
      <c r="P4614" s="1">
        <v>4612</v>
      </c>
      <c r="Q4614">
        <f t="shared" ca="1" si="436"/>
        <v>2416.2558280921558</v>
      </c>
      <c r="R4614" s="2">
        <f t="shared" ca="1" si="437"/>
        <v>40.270930468202593</v>
      </c>
      <c r="S4614" s="8">
        <f ca="1">COUNTIF($N$3:$N4614,S$2)/$P4614</f>
        <v>0.67150910667823072</v>
      </c>
      <c r="T4614" s="9">
        <f ca="1">COUNTIF($N$3:$N4614,T$2)/$P4614</f>
        <v>0.32849089332176928</v>
      </c>
    </row>
    <row r="4615" spans="10:20" x14ac:dyDescent="0.25">
      <c r="J4615" s="1">
        <f t="shared" ca="1" si="435"/>
        <v>1</v>
      </c>
      <c r="K4615">
        <f t="shared" ca="1" si="439"/>
        <v>5.2678947326447546E-2</v>
      </c>
      <c r="L4615">
        <f t="shared" ca="1" si="440"/>
        <v>0</v>
      </c>
      <c r="M4615">
        <f t="shared" ca="1" si="438"/>
        <v>5.2678947326447546E-2</v>
      </c>
      <c r="N4615" s="1">
        <f ca="1">IF(M4615=K4615,K$2,IF(M4615=L4615,L$2,IF(M4615=#REF!,#REF!)))</f>
        <v>0</v>
      </c>
      <c r="P4615" s="1">
        <v>4613</v>
      </c>
      <c r="Q4615">
        <f t="shared" ca="1" si="436"/>
        <v>2416.3085070394823</v>
      </c>
      <c r="R4615" s="2">
        <f t="shared" ca="1" si="437"/>
        <v>40.271808450658035</v>
      </c>
      <c r="S4615" s="8">
        <f ca="1">COUNTIF($N$3:$N4615,S$2)/$P4615</f>
        <v>0.67158031649685668</v>
      </c>
      <c r="T4615" s="9">
        <f ca="1">COUNTIF($N$3:$N4615,T$2)/$P4615</f>
        <v>0.32841968350314327</v>
      </c>
    </row>
    <row r="4616" spans="10:20" x14ac:dyDescent="0.25">
      <c r="J4616" s="1">
        <f t="shared" ca="1" si="435"/>
        <v>0</v>
      </c>
      <c r="K4616">
        <f t="shared" ca="1" si="439"/>
        <v>1.1878066627225339</v>
      </c>
      <c r="L4616">
        <f t="shared" ca="1" si="440"/>
        <v>1.9218805212742862</v>
      </c>
      <c r="M4616">
        <f t="shared" ca="1" si="438"/>
        <v>1.1878066627225339</v>
      </c>
      <c r="N4616" s="1">
        <f ca="1">IF(M4616=K4616,K$2,IF(M4616=L4616,L$2,IF(M4616=#REF!,#REF!)))</f>
        <v>0</v>
      </c>
      <c r="P4616" s="1">
        <v>4614</v>
      </c>
      <c r="Q4616">
        <f t="shared" ca="1" si="436"/>
        <v>2417.4963137022046</v>
      </c>
      <c r="R4616" s="2">
        <f t="shared" ca="1" si="437"/>
        <v>40.291605228370074</v>
      </c>
      <c r="S4616" s="8">
        <f ca="1">COUNTIF($N$3:$N4616,S$2)/$P4616</f>
        <v>0.67165149544863456</v>
      </c>
      <c r="T4616" s="9">
        <f ca="1">COUNTIF($N$3:$N4616,T$2)/$P4616</f>
        <v>0.32834850455136538</v>
      </c>
    </row>
    <row r="4617" spans="10:20" x14ac:dyDescent="0.25">
      <c r="J4617" s="1">
        <f t="shared" ca="1" si="435"/>
        <v>0</v>
      </c>
      <c r="K4617">
        <f t="shared" ca="1" si="439"/>
        <v>2.7672586872544152</v>
      </c>
      <c r="L4617">
        <f t="shared" ca="1" si="440"/>
        <v>7.102480155320462E-2</v>
      </c>
      <c r="M4617">
        <f t="shared" ca="1" si="438"/>
        <v>7.102480155320462E-2</v>
      </c>
      <c r="N4617" s="1">
        <f ca="1">IF(M4617=K4617,K$2,IF(M4617=L4617,L$2,IF(M4617=#REF!,#REF!)))</f>
        <v>1</v>
      </c>
      <c r="P4617" s="1">
        <v>4615</v>
      </c>
      <c r="Q4617">
        <f t="shared" ca="1" si="436"/>
        <v>2417.5673385037576</v>
      </c>
      <c r="R4617" s="2">
        <f t="shared" ca="1" si="437"/>
        <v>40.292788975062628</v>
      </c>
      <c r="S4617" s="8">
        <f ca="1">COUNTIF($N$3:$N4617,S$2)/$P4617</f>
        <v>0.67150595882990249</v>
      </c>
      <c r="T4617" s="9">
        <f ca="1">COUNTIF($N$3:$N4617,T$2)/$P4617</f>
        <v>0.32849404117009751</v>
      </c>
    </row>
    <row r="4618" spans="10:20" x14ac:dyDescent="0.25">
      <c r="J4618" s="1">
        <f t="shared" ca="1" si="435"/>
        <v>1</v>
      </c>
      <c r="K4618">
        <f t="shared" ca="1" si="439"/>
        <v>0.75338300147489989</v>
      </c>
      <c r="L4618">
        <f t="shared" ca="1" si="440"/>
        <v>0</v>
      </c>
      <c r="M4618">
        <f t="shared" ca="1" si="438"/>
        <v>0.75338300147489989</v>
      </c>
      <c r="N4618" s="1">
        <f ca="1">IF(M4618=K4618,K$2,IF(M4618=L4618,L$2,IF(M4618=#REF!,#REF!)))</f>
        <v>0</v>
      </c>
      <c r="P4618" s="1">
        <v>4616</v>
      </c>
      <c r="Q4618">
        <f t="shared" ca="1" si="436"/>
        <v>2418.3207215052325</v>
      </c>
      <c r="R4618" s="2">
        <f t="shared" ca="1" si="437"/>
        <v>40.305345358420546</v>
      </c>
      <c r="S4618" s="8">
        <f ca="1">COUNTIF($N$3:$N4618,S$2)/$P4618</f>
        <v>0.67157712305025996</v>
      </c>
      <c r="T4618" s="9">
        <f ca="1">COUNTIF($N$3:$N4618,T$2)/$P4618</f>
        <v>0.32842287694974004</v>
      </c>
    </row>
    <row r="4619" spans="10:20" x14ac:dyDescent="0.25">
      <c r="J4619" s="1">
        <f t="shared" ca="1" si="435"/>
        <v>0</v>
      </c>
      <c r="K4619">
        <f t="shared" ca="1" si="439"/>
        <v>3.3787414803204938</v>
      </c>
      <c r="L4619">
        <f t="shared" ca="1" si="440"/>
        <v>1.0714580789055737</v>
      </c>
      <c r="M4619">
        <f t="shared" ca="1" si="438"/>
        <v>1.0714580789055737</v>
      </c>
      <c r="N4619" s="1">
        <f ca="1">IF(M4619=K4619,K$2,IF(M4619=L4619,L$2,IF(M4619=#REF!,#REF!)))</f>
        <v>1</v>
      </c>
      <c r="P4619" s="1">
        <v>4617</v>
      </c>
      <c r="Q4619">
        <f t="shared" ca="1" si="436"/>
        <v>2419.3921795841379</v>
      </c>
      <c r="R4619" s="2">
        <f t="shared" ca="1" si="437"/>
        <v>40.323202993068968</v>
      </c>
      <c r="S4619" s="8">
        <f ca="1">COUNTIF($N$3:$N4619,S$2)/$P4619</f>
        <v>0.67143166558371237</v>
      </c>
      <c r="T4619" s="9">
        <f ca="1">COUNTIF($N$3:$N4619,T$2)/$P4619</f>
        <v>0.32856833441628763</v>
      </c>
    </row>
    <row r="4620" spans="10:20" x14ac:dyDescent="0.25">
      <c r="J4620" s="1">
        <f t="shared" ca="1" si="435"/>
        <v>1</v>
      </c>
      <c r="K4620">
        <f t="shared" ca="1" si="439"/>
        <v>0.11210997581754051</v>
      </c>
      <c r="L4620">
        <f t="shared" ca="1" si="440"/>
        <v>0</v>
      </c>
      <c r="M4620">
        <f t="shared" ca="1" si="438"/>
        <v>0.11210997581754051</v>
      </c>
      <c r="N4620" s="1">
        <f ca="1">IF(M4620=K4620,K$2,IF(M4620=L4620,L$2,IF(M4620=#REF!,#REF!)))</f>
        <v>0</v>
      </c>
      <c r="P4620" s="1">
        <v>4618</v>
      </c>
      <c r="Q4620">
        <f t="shared" ca="1" si="436"/>
        <v>2419.5042895599554</v>
      </c>
      <c r="R4620" s="2">
        <f t="shared" ca="1" si="437"/>
        <v>40.32507149266592</v>
      </c>
      <c r="S4620" s="8">
        <f ca="1">COUNTIF($N$3:$N4620,S$2)/$P4620</f>
        <v>0.67150281507145948</v>
      </c>
      <c r="T4620" s="9">
        <f ca="1">COUNTIF($N$3:$N4620,T$2)/$P4620</f>
        <v>0.32849718492854052</v>
      </c>
    </row>
    <row r="4621" spans="10:20" x14ac:dyDescent="0.25">
      <c r="J4621" s="1">
        <f t="shared" ca="1" si="435"/>
        <v>0</v>
      </c>
      <c r="K4621">
        <f t="shared" ca="1" si="439"/>
        <v>2.2768066633293746</v>
      </c>
      <c r="L4621">
        <f t="shared" ca="1" si="440"/>
        <v>1.5262850352247319</v>
      </c>
      <c r="M4621">
        <f t="shared" ca="1" si="438"/>
        <v>1.5262850352247319</v>
      </c>
      <c r="N4621" s="1">
        <f ca="1">IF(M4621=K4621,K$2,IF(M4621=L4621,L$2,IF(M4621=#REF!,#REF!)))</f>
        <v>1</v>
      </c>
      <c r="P4621" s="1">
        <v>4619</v>
      </c>
      <c r="Q4621">
        <f t="shared" ca="1" si="436"/>
        <v>2421.03057459518</v>
      </c>
      <c r="R4621" s="2">
        <f t="shared" ca="1" si="437"/>
        <v>40.350509576586333</v>
      </c>
      <c r="S4621" s="8">
        <f ca="1">COUNTIF($N$3:$N4621,S$2)/$P4621</f>
        <v>0.6713574366746049</v>
      </c>
      <c r="T4621" s="9">
        <f ca="1">COUNTIF($N$3:$N4621,T$2)/$P4621</f>
        <v>0.3286425633253951</v>
      </c>
    </row>
    <row r="4622" spans="10:20" x14ac:dyDescent="0.25">
      <c r="J4622" s="1">
        <f t="shared" ca="1" si="435"/>
        <v>1</v>
      </c>
      <c r="K4622">
        <f t="shared" ca="1" si="439"/>
        <v>0.57445815624171548</v>
      </c>
      <c r="L4622">
        <f t="shared" ca="1" si="440"/>
        <v>0</v>
      </c>
      <c r="M4622">
        <f t="shared" ca="1" si="438"/>
        <v>0.57445815624171548</v>
      </c>
      <c r="N4622" s="1">
        <f ca="1">IF(M4622=K4622,K$2,IF(M4622=L4622,L$2,IF(M4622=#REF!,#REF!)))</f>
        <v>0</v>
      </c>
      <c r="P4622" s="1">
        <v>4620</v>
      </c>
      <c r="Q4622">
        <f t="shared" ca="1" si="436"/>
        <v>2421.6050327514217</v>
      </c>
      <c r="R4622" s="2">
        <f t="shared" ca="1" si="437"/>
        <v>40.360083879190363</v>
      </c>
      <c r="S4622" s="8">
        <f ca="1">COUNTIF($N$3:$N4622,S$2)/$P4622</f>
        <v>0.67142857142857137</v>
      </c>
      <c r="T4622" s="9">
        <f ca="1">COUNTIF($N$3:$N4622,T$2)/$P4622</f>
        <v>0.32857142857142857</v>
      </c>
    </row>
    <row r="4623" spans="10:20" x14ac:dyDescent="0.25">
      <c r="J4623" s="1">
        <f t="shared" ca="1" si="435"/>
        <v>0</v>
      </c>
      <c r="K4623">
        <f t="shared" ca="1" si="439"/>
        <v>0.5987688963206742</v>
      </c>
      <c r="L4623">
        <f t="shared" ca="1" si="440"/>
        <v>0.11832789315643726</v>
      </c>
      <c r="M4623">
        <f t="shared" ca="1" si="438"/>
        <v>0.11832789315643726</v>
      </c>
      <c r="N4623" s="1">
        <f ca="1">IF(M4623=K4623,K$2,IF(M4623=L4623,L$2,IF(M4623=#REF!,#REF!)))</f>
        <v>1</v>
      </c>
      <c r="P4623" s="1">
        <v>4621</v>
      </c>
      <c r="Q4623">
        <f t="shared" ca="1" si="436"/>
        <v>2421.723360644578</v>
      </c>
      <c r="R4623" s="2">
        <f t="shared" ca="1" si="437"/>
        <v>40.362056010742968</v>
      </c>
      <c r="S4623" s="8">
        <f ca="1">COUNTIF($N$3:$N4623,S$2)/$P4623</f>
        <v>0.67128327201904348</v>
      </c>
      <c r="T4623" s="9">
        <f ca="1">COUNTIF($N$3:$N4623,T$2)/$P4623</f>
        <v>0.32871672798095652</v>
      </c>
    </row>
    <row r="4624" spans="10:20" x14ac:dyDescent="0.25">
      <c r="J4624" s="1">
        <f t="shared" ca="1" si="435"/>
        <v>1</v>
      </c>
      <c r="K4624">
        <f t="shared" ca="1" si="439"/>
        <v>0.4877130976924749</v>
      </c>
      <c r="L4624">
        <f t="shared" ca="1" si="440"/>
        <v>0</v>
      </c>
      <c r="M4624">
        <f t="shared" ca="1" si="438"/>
        <v>0.4877130976924749</v>
      </c>
      <c r="N4624" s="1">
        <f ca="1">IF(M4624=K4624,K$2,IF(M4624=L4624,L$2,IF(M4624=#REF!,#REF!)))</f>
        <v>0</v>
      </c>
      <c r="P4624" s="1">
        <v>4622</v>
      </c>
      <c r="Q4624">
        <f t="shared" ca="1" si="436"/>
        <v>2422.2110737422704</v>
      </c>
      <c r="R4624" s="2">
        <f t="shared" ca="1" si="437"/>
        <v>40.370184562371172</v>
      </c>
      <c r="S4624" s="8">
        <f ca="1">COUNTIF($N$3:$N4624,S$2)/$P4624</f>
        <v>0.67135439203807878</v>
      </c>
      <c r="T4624" s="9">
        <f ca="1">COUNTIF($N$3:$N4624,T$2)/$P4624</f>
        <v>0.32864560796192127</v>
      </c>
    </row>
    <row r="4625" spans="10:20" x14ac:dyDescent="0.25">
      <c r="J4625" s="1">
        <f t="shared" ca="1" si="435"/>
        <v>0</v>
      </c>
      <c r="K4625">
        <f t="shared" ca="1" si="439"/>
        <v>0.74919693221731964</v>
      </c>
      <c r="L4625">
        <f t="shared" ca="1" si="440"/>
        <v>0.60549189883011101</v>
      </c>
      <c r="M4625">
        <f t="shared" ca="1" si="438"/>
        <v>0.60549189883011101</v>
      </c>
      <c r="N4625" s="1">
        <f ca="1">IF(M4625=K4625,K$2,IF(M4625=L4625,L$2,IF(M4625=#REF!,#REF!)))</f>
        <v>1</v>
      </c>
      <c r="P4625" s="1">
        <v>4623</v>
      </c>
      <c r="Q4625">
        <f t="shared" ca="1" si="436"/>
        <v>2422.8165656411006</v>
      </c>
      <c r="R4625" s="2">
        <f t="shared" ca="1" si="437"/>
        <v>40.380276094018342</v>
      </c>
      <c r="S4625" s="8">
        <f ca="1">COUNTIF($N$3:$N4625,S$2)/$P4625</f>
        <v>0.67120917153363613</v>
      </c>
      <c r="T4625" s="9">
        <f ca="1">COUNTIF($N$3:$N4625,T$2)/$P4625</f>
        <v>0.32879082846636382</v>
      </c>
    </row>
    <row r="4626" spans="10:20" x14ac:dyDescent="0.25">
      <c r="J4626" s="1">
        <f t="shared" ca="1" si="435"/>
        <v>1</v>
      </c>
      <c r="K4626">
        <f t="shared" ca="1" si="439"/>
        <v>0.46090002749953241</v>
      </c>
      <c r="L4626">
        <f t="shared" ca="1" si="440"/>
        <v>0</v>
      </c>
      <c r="M4626">
        <f t="shared" ca="1" si="438"/>
        <v>0.46090002749953241</v>
      </c>
      <c r="N4626" s="1">
        <f ca="1">IF(M4626=K4626,K$2,IF(M4626=L4626,L$2,IF(M4626=#REF!,#REF!)))</f>
        <v>0</v>
      </c>
      <c r="P4626" s="1">
        <v>4624</v>
      </c>
      <c r="Q4626">
        <f t="shared" ca="1" si="436"/>
        <v>2423.2774656686001</v>
      </c>
      <c r="R4626" s="2">
        <f t="shared" ca="1" si="437"/>
        <v>40.387957761143333</v>
      </c>
      <c r="S4626" s="8">
        <f ca="1">COUNTIF($N$3:$N4626,S$2)/$P4626</f>
        <v>0.67128027681660896</v>
      </c>
      <c r="T4626" s="9">
        <f ca="1">COUNTIF($N$3:$N4626,T$2)/$P4626</f>
        <v>0.32871972318339099</v>
      </c>
    </row>
    <row r="4627" spans="10:20" x14ac:dyDescent="0.25">
      <c r="J4627" s="1">
        <f t="shared" ca="1" si="435"/>
        <v>0</v>
      </c>
      <c r="K4627">
        <f t="shared" ca="1" si="439"/>
        <v>0.25333722680439341</v>
      </c>
      <c r="L4627">
        <f t="shared" ca="1" si="440"/>
        <v>0.50621412312043956</v>
      </c>
      <c r="M4627">
        <f t="shared" ca="1" si="438"/>
        <v>0.25333722680439341</v>
      </c>
      <c r="N4627" s="1">
        <f ca="1">IF(M4627=K4627,K$2,IF(M4627=L4627,L$2,IF(M4627=#REF!,#REF!)))</f>
        <v>0</v>
      </c>
      <c r="P4627" s="1">
        <v>4625</v>
      </c>
      <c r="Q4627">
        <f t="shared" ca="1" si="436"/>
        <v>2423.5308028954046</v>
      </c>
      <c r="R4627" s="2">
        <f t="shared" ca="1" si="437"/>
        <v>40.392180048256741</v>
      </c>
      <c r="S4627" s="8">
        <f ca="1">COUNTIF($N$3:$N4627,S$2)/$P4627</f>
        <v>0.67135135135135138</v>
      </c>
      <c r="T4627" s="9">
        <f ca="1">COUNTIF($N$3:$N4627,T$2)/$P4627</f>
        <v>0.32864864864864862</v>
      </c>
    </row>
    <row r="4628" spans="10:20" x14ac:dyDescent="0.25">
      <c r="J4628" s="1">
        <f t="shared" ca="1" si="435"/>
        <v>0</v>
      </c>
      <c r="K4628">
        <f t="shared" ca="1" si="439"/>
        <v>0.35880133500250555</v>
      </c>
      <c r="L4628">
        <f t="shared" ca="1" si="440"/>
        <v>0.78164170896281837</v>
      </c>
      <c r="M4628">
        <f t="shared" ca="1" si="438"/>
        <v>0.35880133500250555</v>
      </c>
      <c r="N4628" s="1">
        <f ca="1">IF(M4628=K4628,K$2,IF(M4628=L4628,L$2,IF(M4628=#REF!,#REF!)))</f>
        <v>0</v>
      </c>
      <c r="P4628" s="1">
        <v>4626</v>
      </c>
      <c r="Q4628">
        <f t="shared" ca="1" si="436"/>
        <v>2423.8896042304073</v>
      </c>
      <c r="R4628" s="2">
        <f t="shared" ca="1" si="437"/>
        <v>40.39816007050679</v>
      </c>
      <c r="S4628" s="8">
        <f ca="1">COUNTIF($N$3:$N4628,S$2)/$P4628</f>
        <v>0.67142239515780366</v>
      </c>
      <c r="T4628" s="9">
        <f ca="1">COUNTIF($N$3:$N4628,T$2)/$P4628</f>
        <v>0.32857760484219628</v>
      </c>
    </row>
    <row r="4629" spans="10:20" x14ac:dyDescent="0.25">
      <c r="J4629" s="1">
        <f t="shared" ca="1" si="435"/>
        <v>0</v>
      </c>
      <c r="K4629">
        <f t="shared" ca="1" si="439"/>
        <v>2.2843275147365557E-2</v>
      </c>
      <c r="L4629">
        <f t="shared" ca="1" si="440"/>
        <v>0.98541860876454623</v>
      </c>
      <c r="M4629">
        <f t="shared" ca="1" si="438"/>
        <v>2.2843275147365557E-2</v>
      </c>
      <c r="N4629" s="1">
        <f ca="1">IF(M4629=K4629,K$2,IF(M4629=L4629,L$2,IF(M4629=#REF!,#REF!)))</f>
        <v>0</v>
      </c>
      <c r="P4629" s="1">
        <v>4627</v>
      </c>
      <c r="Q4629">
        <f t="shared" ca="1" si="436"/>
        <v>2423.9124475055546</v>
      </c>
      <c r="R4629" s="2">
        <f t="shared" ca="1" si="437"/>
        <v>40.398540791759245</v>
      </c>
      <c r="S4629" s="8">
        <f ca="1">COUNTIF($N$3:$N4629,S$2)/$P4629</f>
        <v>0.67149340825588932</v>
      </c>
      <c r="T4629" s="9">
        <f ca="1">COUNTIF($N$3:$N4629,T$2)/$P4629</f>
        <v>0.32850659174411068</v>
      </c>
    </row>
    <row r="4630" spans="10:20" x14ac:dyDescent="0.25">
      <c r="J4630" s="1">
        <f t="shared" ca="1" si="435"/>
        <v>0</v>
      </c>
      <c r="K4630">
        <f t="shared" ca="1" si="439"/>
        <v>0.92603979128886837</v>
      </c>
      <c r="L4630">
        <f t="shared" ca="1" si="440"/>
        <v>0.46567335430153323</v>
      </c>
      <c r="M4630">
        <f t="shared" ca="1" si="438"/>
        <v>0.46567335430153323</v>
      </c>
      <c r="N4630" s="1">
        <f ca="1">IF(M4630=K4630,K$2,IF(M4630=L4630,L$2,IF(M4630=#REF!,#REF!)))</f>
        <v>1</v>
      </c>
      <c r="P4630" s="1">
        <v>4628</v>
      </c>
      <c r="Q4630">
        <f t="shared" ca="1" si="436"/>
        <v>2424.3781208598562</v>
      </c>
      <c r="R4630" s="2">
        <f t="shared" ca="1" si="437"/>
        <v>40.406302014330933</v>
      </c>
      <c r="S4630" s="8">
        <f ca="1">COUNTIF($N$3:$N4630,S$2)/$P4630</f>
        <v>0.6713483146067416</v>
      </c>
      <c r="T4630" s="9">
        <f ca="1">COUNTIF($N$3:$N4630,T$2)/$P4630</f>
        <v>0.32865168539325845</v>
      </c>
    </row>
    <row r="4631" spans="10:20" x14ac:dyDescent="0.25">
      <c r="J4631" s="1">
        <f t="shared" ca="1" si="435"/>
        <v>1</v>
      </c>
      <c r="K4631">
        <f t="shared" ca="1" si="439"/>
        <v>0.44852078716815413</v>
      </c>
      <c r="L4631">
        <f t="shared" ca="1" si="440"/>
        <v>0</v>
      </c>
      <c r="M4631">
        <f t="shared" ca="1" si="438"/>
        <v>0.44852078716815413</v>
      </c>
      <c r="N4631" s="1">
        <f ca="1">IF(M4631=K4631,K$2,IF(M4631=L4631,L$2,IF(M4631=#REF!,#REF!)))</f>
        <v>0</v>
      </c>
      <c r="P4631" s="1">
        <v>4629</v>
      </c>
      <c r="Q4631">
        <f t="shared" ca="1" si="436"/>
        <v>2424.8266416470242</v>
      </c>
      <c r="R4631" s="2">
        <f t="shared" ca="1" si="437"/>
        <v>40.413777360783733</v>
      </c>
      <c r="S4631" s="8">
        <f ca="1">COUNTIF($N$3:$N4631,S$2)/$P4631</f>
        <v>0.67141931302657165</v>
      </c>
      <c r="T4631" s="9">
        <f ca="1">COUNTIF($N$3:$N4631,T$2)/$P4631</f>
        <v>0.3285806869734284</v>
      </c>
    </row>
    <row r="4632" spans="10:20" x14ac:dyDescent="0.25">
      <c r="J4632" s="1">
        <f t="shared" ca="1" si="435"/>
        <v>0</v>
      </c>
      <c r="K4632">
        <f t="shared" ca="1" si="439"/>
        <v>1.2541536553422643</v>
      </c>
      <c r="L4632">
        <f t="shared" ca="1" si="440"/>
        <v>0.75304663088366897</v>
      </c>
      <c r="M4632">
        <f t="shared" ca="1" si="438"/>
        <v>0.75304663088366897</v>
      </c>
      <c r="N4632" s="1">
        <f ca="1">IF(M4632=K4632,K$2,IF(M4632=L4632,L$2,IF(M4632=#REF!,#REF!)))</f>
        <v>1</v>
      </c>
      <c r="P4632" s="1">
        <v>4630</v>
      </c>
      <c r="Q4632">
        <f t="shared" ca="1" si="436"/>
        <v>2425.5796882779077</v>
      </c>
      <c r="R4632" s="2">
        <f t="shared" ca="1" si="437"/>
        <v>40.426328137965129</v>
      </c>
      <c r="S4632" s="8">
        <f ca="1">COUNTIF($N$3:$N4632,S$2)/$P4632</f>
        <v>0.67127429805615546</v>
      </c>
      <c r="T4632" s="9">
        <f ca="1">COUNTIF($N$3:$N4632,T$2)/$P4632</f>
        <v>0.32872570194384448</v>
      </c>
    </row>
    <row r="4633" spans="10:20" x14ac:dyDescent="0.25">
      <c r="J4633" s="1">
        <f t="shared" ca="1" si="435"/>
        <v>1</v>
      </c>
      <c r="K4633">
        <f t="shared" ca="1" si="439"/>
        <v>0.22175575296268943</v>
      </c>
      <c r="L4633">
        <f t="shared" ca="1" si="440"/>
        <v>0</v>
      </c>
      <c r="M4633">
        <f t="shared" ca="1" si="438"/>
        <v>0.22175575296268943</v>
      </c>
      <c r="N4633" s="1">
        <f ca="1">IF(M4633=K4633,K$2,IF(M4633=L4633,L$2,IF(M4633=#REF!,#REF!)))</f>
        <v>0</v>
      </c>
      <c r="P4633" s="1">
        <v>4631</v>
      </c>
      <c r="Q4633">
        <f t="shared" ca="1" si="436"/>
        <v>2425.8014440308702</v>
      </c>
      <c r="R4633" s="2">
        <f t="shared" ca="1" si="437"/>
        <v>40.430024067181172</v>
      </c>
      <c r="S4633" s="8">
        <f ca="1">COUNTIF($N$3:$N4633,S$2)/$P4633</f>
        <v>0.67134528179658826</v>
      </c>
      <c r="T4633" s="9">
        <f ca="1">COUNTIF($N$3:$N4633,T$2)/$P4633</f>
        <v>0.3286547182034118</v>
      </c>
    </row>
    <row r="4634" spans="10:20" x14ac:dyDescent="0.25">
      <c r="J4634" s="1">
        <f t="shared" ca="1" si="435"/>
        <v>0</v>
      </c>
      <c r="K4634">
        <f t="shared" ca="1" si="439"/>
        <v>0.49890348351296876</v>
      </c>
      <c r="L4634">
        <f t="shared" ca="1" si="440"/>
        <v>0.99676660746931267</v>
      </c>
      <c r="M4634">
        <f t="shared" ca="1" si="438"/>
        <v>0.49890348351296876</v>
      </c>
      <c r="N4634" s="1">
        <f ca="1">IF(M4634=K4634,K$2,IF(M4634=L4634,L$2,IF(M4634=#REF!,#REF!)))</f>
        <v>0</v>
      </c>
      <c r="P4634" s="1">
        <v>4632</v>
      </c>
      <c r="Q4634">
        <f t="shared" ca="1" si="436"/>
        <v>2426.3003475143832</v>
      </c>
      <c r="R4634" s="2">
        <f t="shared" ca="1" si="437"/>
        <v>40.438339125239722</v>
      </c>
      <c r="S4634" s="8">
        <f ca="1">COUNTIF($N$3:$N4634,S$2)/$P4634</f>
        <v>0.6714162348877375</v>
      </c>
      <c r="T4634" s="9">
        <f ca="1">COUNTIF($N$3:$N4634,T$2)/$P4634</f>
        <v>0.3285837651122625</v>
      </c>
    </row>
    <row r="4635" spans="10:20" x14ac:dyDescent="0.25">
      <c r="J4635" s="1">
        <f t="shared" ca="1" si="435"/>
        <v>0</v>
      </c>
      <c r="K4635">
        <f t="shared" ca="1" si="439"/>
        <v>1.2602058171411636</v>
      </c>
      <c r="L4635">
        <f t="shared" ca="1" si="440"/>
        <v>0.49500326077691864</v>
      </c>
      <c r="M4635">
        <f t="shared" ca="1" si="438"/>
        <v>0.49500326077691864</v>
      </c>
      <c r="N4635" s="1">
        <f ca="1">IF(M4635=K4635,K$2,IF(M4635=L4635,L$2,IF(M4635=#REF!,#REF!)))</f>
        <v>1</v>
      </c>
      <c r="P4635" s="1">
        <v>4633</v>
      </c>
      <c r="Q4635">
        <f t="shared" ca="1" si="436"/>
        <v>2426.7953507751604</v>
      </c>
      <c r="R4635" s="2">
        <f t="shared" ca="1" si="437"/>
        <v>40.446589179586006</v>
      </c>
      <c r="S4635" s="8">
        <f ca="1">COUNTIF($N$3:$N4635,S$2)/$P4635</f>
        <v>0.67127131448305632</v>
      </c>
      <c r="T4635" s="9">
        <f ca="1">COUNTIF($N$3:$N4635,T$2)/$P4635</f>
        <v>0.32872868551694368</v>
      </c>
    </row>
    <row r="4636" spans="10:20" x14ac:dyDescent="0.25">
      <c r="J4636" s="1">
        <f t="shared" ca="1" si="435"/>
        <v>1</v>
      </c>
      <c r="K4636">
        <f t="shared" ca="1" si="439"/>
        <v>0.31844986037525308</v>
      </c>
      <c r="L4636">
        <f t="shared" ca="1" si="440"/>
        <v>0</v>
      </c>
      <c r="M4636">
        <f t="shared" ca="1" si="438"/>
        <v>0.31844986037525308</v>
      </c>
      <c r="N4636" s="1">
        <f ca="1">IF(M4636=K4636,K$2,IF(M4636=L4636,L$2,IF(M4636=#REF!,#REF!)))</f>
        <v>0</v>
      </c>
      <c r="P4636" s="1">
        <v>4634</v>
      </c>
      <c r="Q4636">
        <f t="shared" ca="1" si="436"/>
        <v>2427.1138006355354</v>
      </c>
      <c r="R4636" s="2">
        <f t="shared" ca="1" si="437"/>
        <v>40.451896677258922</v>
      </c>
      <c r="S4636" s="8">
        <f ca="1">COUNTIF($N$3:$N4636,S$2)/$P4636</f>
        <v>0.67134225291324989</v>
      </c>
      <c r="T4636" s="9">
        <f ca="1">COUNTIF($N$3:$N4636,T$2)/$P4636</f>
        <v>0.32865774708675011</v>
      </c>
    </row>
    <row r="4637" spans="10:20" x14ac:dyDescent="0.25">
      <c r="J4637" s="1">
        <f t="shared" ca="1" si="435"/>
        <v>0</v>
      </c>
      <c r="K4637">
        <f t="shared" ca="1" si="439"/>
        <v>1.5175840910949092</v>
      </c>
      <c r="L4637">
        <f t="shared" ca="1" si="440"/>
        <v>2.5953932948116338</v>
      </c>
      <c r="M4637">
        <f t="shared" ca="1" si="438"/>
        <v>1.5175840910949092</v>
      </c>
      <c r="N4637" s="1">
        <f ca="1">IF(M4637=K4637,K$2,IF(M4637=L4637,L$2,IF(M4637=#REF!,#REF!)))</f>
        <v>0</v>
      </c>
      <c r="P4637" s="1">
        <v>4635</v>
      </c>
      <c r="Q4637">
        <f t="shared" ca="1" si="436"/>
        <v>2428.6313847266301</v>
      </c>
      <c r="R4637" s="2">
        <f t="shared" ca="1" si="437"/>
        <v>40.477189745443837</v>
      </c>
      <c r="S4637" s="8">
        <f ca="1">COUNTIF($N$3:$N4637,S$2)/$P4637</f>
        <v>0.67141316073354906</v>
      </c>
      <c r="T4637" s="9">
        <f ca="1">COUNTIF($N$3:$N4637,T$2)/$P4637</f>
        <v>0.32858683926645094</v>
      </c>
    </row>
    <row r="4638" spans="10:20" x14ac:dyDescent="0.25">
      <c r="J4638" s="1">
        <f t="shared" ca="1" si="435"/>
        <v>0</v>
      </c>
      <c r="K4638">
        <f t="shared" ca="1" si="439"/>
        <v>0.41634306475072907</v>
      </c>
      <c r="L4638">
        <f t="shared" ca="1" si="440"/>
        <v>0.32794790019943765</v>
      </c>
      <c r="M4638">
        <f t="shared" ca="1" si="438"/>
        <v>0.32794790019943765</v>
      </c>
      <c r="N4638" s="1">
        <f ca="1">IF(M4638=K4638,K$2,IF(M4638=L4638,L$2,IF(M4638=#REF!,#REF!)))</f>
        <v>1</v>
      </c>
      <c r="P4638" s="1">
        <v>4636</v>
      </c>
      <c r="Q4638">
        <f t="shared" ca="1" si="436"/>
        <v>2428.9593326268296</v>
      </c>
      <c r="R4638" s="2">
        <f t="shared" ca="1" si="437"/>
        <v>40.482655543780496</v>
      </c>
      <c r="S4638" s="8">
        <f ca="1">COUNTIF($N$3:$N4638,S$2)/$P4638</f>
        <v>0.67126833477135461</v>
      </c>
      <c r="T4638" s="9">
        <f ca="1">COUNTIF($N$3:$N4638,T$2)/$P4638</f>
        <v>0.32873166522864539</v>
      </c>
    </row>
    <row r="4639" spans="10:20" x14ac:dyDescent="0.25">
      <c r="J4639" s="1">
        <f t="shared" ca="1" si="435"/>
        <v>1</v>
      </c>
      <c r="K4639">
        <f t="shared" ca="1" si="439"/>
        <v>0.22747741883946965</v>
      </c>
      <c r="L4639">
        <f t="shared" ca="1" si="440"/>
        <v>0</v>
      </c>
      <c r="M4639">
        <f t="shared" ca="1" si="438"/>
        <v>0.22747741883946965</v>
      </c>
      <c r="N4639" s="1">
        <f ca="1">IF(M4639=K4639,K$2,IF(M4639=L4639,L$2,IF(M4639=#REF!,#REF!)))</f>
        <v>0</v>
      </c>
      <c r="P4639" s="1">
        <v>4637</v>
      </c>
      <c r="Q4639">
        <f t="shared" ca="1" si="436"/>
        <v>2429.1868100456691</v>
      </c>
      <c r="R4639" s="2">
        <f t="shared" ca="1" si="437"/>
        <v>40.486446834094487</v>
      </c>
      <c r="S4639" s="8">
        <f ca="1">COUNTIF($N$3:$N4639,S$2)/$P4639</f>
        <v>0.67133922794910506</v>
      </c>
      <c r="T4639" s="9">
        <f ca="1">COUNTIF($N$3:$N4639,T$2)/$P4639</f>
        <v>0.328660772050895</v>
      </c>
    </row>
    <row r="4640" spans="10:20" x14ac:dyDescent="0.25">
      <c r="J4640" s="1">
        <f t="shared" ca="1" si="435"/>
        <v>0</v>
      </c>
      <c r="K4640">
        <f t="shared" ca="1" si="439"/>
        <v>1.7825115682078287</v>
      </c>
      <c r="L4640">
        <f t="shared" ca="1" si="440"/>
        <v>0.58971311340102528</v>
      </c>
      <c r="M4640">
        <f t="shared" ca="1" si="438"/>
        <v>0.58971311340102528</v>
      </c>
      <c r="N4640" s="1">
        <f ca="1">IF(M4640=K4640,K$2,IF(M4640=L4640,L$2,IF(M4640=#REF!,#REF!)))</f>
        <v>1</v>
      </c>
      <c r="P4640" s="1">
        <v>4638</v>
      </c>
      <c r="Q4640">
        <f t="shared" ca="1" si="436"/>
        <v>2429.7765231590702</v>
      </c>
      <c r="R4640" s="2">
        <f t="shared" ca="1" si="437"/>
        <v>40.496275385984504</v>
      </c>
      <c r="S4640" s="8">
        <f ca="1">COUNTIF($N$3:$N4640,S$2)/$P4640</f>
        <v>0.67119448037947393</v>
      </c>
      <c r="T4640" s="9">
        <f ca="1">COUNTIF($N$3:$N4640,T$2)/$P4640</f>
        <v>0.32880551962052607</v>
      </c>
    </row>
    <row r="4641" spans="10:20" x14ac:dyDescent="0.25">
      <c r="J4641" s="1">
        <f t="shared" ca="1" si="435"/>
        <v>1</v>
      </c>
      <c r="K4641">
        <f t="shared" ca="1" si="439"/>
        <v>0.28761060163874552</v>
      </c>
      <c r="L4641">
        <f t="shared" ca="1" si="440"/>
        <v>0</v>
      </c>
      <c r="M4641">
        <f t="shared" ca="1" si="438"/>
        <v>0.28761060163874552</v>
      </c>
      <c r="N4641" s="1">
        <f ca="1">IF(M4641=K4641,K$2,IF(M4641=L4641,L$2,IF(M4641=#REF!,#REF!)))</f>
        <v>0</v>
      </c>
      <c r="P4641" s="1">
        <v>4639</v>
      </c>
      <c r="Q4641">
        <f t="shared" ca="1" si="436"/>
        <v>2430.064133760709</v>
      </c>
      <c r="R4641" s="2">
        <f t="shared" ca="1" si="437"/>
        <v>40.501068896011816</v>
      </c>
      <c r="S4641" s="8">
        <f ca="1">COUNTIF($N$3:$N4641,S$2)/$P4641</f>
        <v>0.67126535891355898</v>
      </c>
      <c r="T4641" s="9">
        <f ca="1">COUNTIF($N$3:$N4641,T$2)/$P4641</f>
        <v>0.32873464108644107</v>
      </c>
    </row>
    <row r="4642" spans="10:20" x14ac:dyDescent="0.25">
      <c r="J4642" s="1">
        <f t="shared" ca="1" si="435"/>
        <v>0</v>
      </c>
      <c r="K4642">
        <f t="shared" ca="1" si="439"/>
        <v>0.52663449909913695</v>
      </c>
      <c r="L4642">
        <f t="shared" ca="1" si="440"/>
        <v>0.7494863822904454</v>
      </c>
      <c r="M4642">
        <f t="shared" ca="1" si="438"/>
        <v>0.52663449909913695</v>
      </c>
      <c r="N4642" s="1">
        <f ca="1">IF(M4642=K4642,K$2,IF(M4642=L4642,L$2,IF(M4642=#REF!,#REF!)))</f>
        <v>0</v>
      </c>
      <c r="P4642" s="1">
        <v>4640</v>
      </c>
      <c r="Q4642">
        <f t="shared" ca="1" si="436"/>
        <v>2430.5907682598081</v>
      </c>
      <c r="R4642" s="2">
        <f t="shared" ca="1" si="437"/>
        <v>40.509846137663466</v>
      </c>
      <c r="S4642" s="8">
        <f ca="1">COUNTIF($N$3:$N4642,S$2)/$P4642</f>
        <v>0.67133620689655171</v>
      </c>
      <c r="T4642" s="9">
        <f ca="1">COUNTIF($N$3:$N4642,T$2)/$P4642</f>
        <v>0.32866379310344829</v>
      </c>
    </row>
    <row r="4643" spans="10:20" x14ac:dyDescent="0.25">
      <c r="J4643" s="1">
        <f t="shared" ca="1" si="435"/>
        <v>0</v>
      </c>
      <c r="K4643">
        <f t="shared" ca="1" si="439"/>
        <v>2.0980026941500571E-2</v>
      </c>
      <c r="L4643">
        <f t="shared" ca="1" si="440"/>
        <v>1.6797942577966847</v>
      </c>
      <c r="M4643">
        <f t="shared" ca="1" si="438"/>
        <v>2.0980026941500571E-2</v>
      </c>
      <c r="N4643" s="1">
        <f ca="1">IF(M4643=K4643,K$2,IF(M4643=L4643,L$2,IF(M4643=#REF!,#REF!)))</f>
        <v>0</v>
      </c>
      <c r="P4643" s="1">
        <v>4641</v>
      </c>
      <c r="Q4643">
        <f t="shared" ca="1" si="436"/>
        <v>2430.6117482867494</v>
      </c>
      <c r="R4643" s="2">
        <f t="shared" ca="1" si="437"/>
        <v>40.510195804779158</v>
      </c>
      <c r="S4643" s="8">
        <f ca="1">COUNTIF($N$3:$N4643,S$2)/$P4643</f>
        <v>0.67140702434820076</v>
      </c>
      <c r="T4643" s="9">
        <f ca="1">COUNTIF($N$3:$N4643,T$2)/$P4643</f>
        <v>0.32859297565179918</v>
      </c>
    </row>
    <row r="4644" spans="10:20" x14ac:dyDescent="0.25">
      <c r="J4644" s="1">
        <f t="shared" ca="1" si="435"/>
        <v>0</v>
      </c>
      <c r="K4644">
        <f t="shared" ca="1" si="439"/>
        <v>1.7174910425057579</v>
      </c>
      <c r="L4644">
        <f t="shared" ca="1" si="440"/>
        <v>0.27176323318362233</v>
      </c>
      <c r="M4644">
        <f t="shared" ca="1" si="438"/>
        <v>0.27176323318362233</v>
      </c>
      <c r="N4644" s="1">
        <f ca="1">IF(M4644=K4644,K$2,IF(M4644=L4644,L$2,IF(M4644=#REF!,#REF!)))</f>
        <v>1</v>
      </c>
      <c r="P4644" s="1">
        <v>4642</v>
      </c>
      <c r="Q4644">
        <f t="shared" ca="1" si="436"/>
        <v>2430.8835115199331</v>
      </c>
      <c r="R4644" s="2">
        <f t="shared" ca="1" si="437"/>
        <v>40.514725191998885</v>
      </c>
      <c r="S4644" s="8">
        <f ca="1">COUNTIF($N$3:$N4644,S$2)/$P4644</f>
        <v>0.67126238690219731</v>
      </c>
      <c r="T4644" s="9">
        <f ca="1">COUNTIF($N$3:$N4644,T$2)/$P4644</f>
        <v>0.32873761309780269</v>
      </c>
    </row>
    <row r="4645" spans="10:20" x14ac:dyDescent="0.25">
      <c r="J4645" s="1">
        <f t="shared" ca="1" si="435"/>
        <v>1</v>
      </c>
      <c r="K4645">
        <f t="shared" ca="1" si="439"/>
        <v>0.19455960263058147</v>
      </c>
      <c r="L4645">
        <f t="shared" ca="1" si="440"/>
        <v>0</v>
      </c>
      <c r="M4645">
        <f t="shared" ca="1" si="438"/>
        <v>0.19455960263058147</v>
      </c>
      <c r="N4645" s="1">
        <f ca="1">IF(M4645=K4645,K$2,IF(M4645=L4645,L$2,IF(M4645=#REF!,#REF!)))</f>
        <v>0</v>
      </c>
      <c r="P4645" s="1">
        <v>4643</v>
      </c>
      <c r="Q4645">
        <f t="shared" ca="1" si="436"/>
        <v>2431.0780711225639</v>
      </c>
      <c r="R4645" s="2">
        <f t="shared" ca="1" si="437"/>
        <v>40.51796785204273</v>
      </c>
      <c r="S4645" s="8">
        <f ca="1">COUNTIF($N$3:$N4645,S$2)/$P4645</f>
        <v>0.67133318974800771</v>
      </c>
      <c r="T4645" s="9">
        <f ca="1">COUNTIF($N$3:$N4645,T$2)/$P4645</f>
        <v>0.32866681025199224</v>
      </c>
    </row>
    <row r="4646" spans="10:20" x14ac:dyDescent="0.25">
      <c r="J4646" s="1">
        <f t="shared" ca="1" si="435"/>
        <v>0</v>
      </c>
      <c r="K4646">
        <f t="shared" ca="1" si="439"/>
        <v>0.31443123557097935</v>
      </c>
      <c r="L4646">
        <f t="shared" ca="1" si="440"/>
        <v>0.62799592184552477</v>
      </c>
      <c r="M4646">
        <f t="shared" ca="1" si="438"/>
        <v>0.31443123557097935</v>
      </c>
      <c r="N4646" s="1">
        <f ca="1">IF(M4646=K4646,K$2,IF(M4646=L4646,L$2,IF(M4646=#REF!,#REF!)))</f>
        <v>0</v>
      </c>
      <c r="P4646" s="1">
        <v>4644</v>
      </c>
      <c r="Q4646">
        <f t="shared" ca="1" si="436"/>
        <v>2431.3925023581351</v>
      </c>
      <c r="R4646" s="2">
        <f t="shared" ca="1" si="437"/>
        <v>40.523208372635587</v>
      </c>
      <c r="S4646" s="8">
        <f ca="1">COUNTIF($N$3:$N4646,S$2)/$P4646</f>
        <v>0.67140396210163655</v>
      </c>
      <c r="T4646" s="9">
        <f ca="1">COUNTIF($N$3:$N4646,T$2)/$P4646</f>
        <v>0.3285960378983635</v>
      </c>
    </row>
    <row r="4647" spans="10:20" x14ac:dyDescent="0.25">
      <c r="J4647" s="1">
        <f t="shared" ca="1" si="435"/>
        <v>0</v>
      </c>
      <c r="K4647">
        <f t="shared" ca="1" si="439"/>
        <v>0.84657705292722052</v>
      </c>
      <c r="L4647">
        <f t="shared" ca="1" si="440"/>
        <v>0.10197699482249577</v>
      </c>
      <c r="M4647">
        <f t="shared" ca="1" si="438"/>
        <v>0.10197699482249577</v>
      </c>
      <c r="N4647" s="1">
        <f ca="1">IF(M4647=K4647,K$2,IF(M4647=L4647,L$2,IF(M4647=#REF!,#REF!)))</f>
        <v>1</v>
      </c>
      <c r="P4647" s="1">
        <v>4645</v>
      </c>
      <c r="Q4647">
        <f t="shared" ca="1" si="436"/>
        <v>2431.4944793529576</v>
      </c>
      <c r="R4647" s="2">
        <f t="shared" ca="1" si="437"/>
        <v>40.524907989215961</v>
      </c>
      <c r="S4647" s="8">
        <f ca="1">COUNTIF($N$3:$N4647,S$2)/$P4647</f>
        <v>0.67125941872981698</v>
      </c>
      <c r="T4647" s="9">
        <f ca="1">COUNTIF($N$3:$N4647,T$2)/$P4647</f>
        <v>0.32874058127018302</v>
      </c>
    </row>
    <row r="4648" spans="10:20" x14ac:dyDescent="0.25">
      <c r="J4648" s="1">
        <f t="shared" ca="1" si="435"/>
        <v>1</v>
      </c>
      <c r="K4648">
        <f t="shared" ca="1" si="439"/>
        <v>0.11502542869418297</v>
      </c>
      <c r="L4648">
        <f t="shared" ca="1" si="440"/>
        <v>0</v>
      </c>
      <c r="M4648">
        <f t="shared" ca="1" si="438"/>
        <v>0.11502542869418297</v>
      </c>
      <c r="N4648" s="1">
        <f ca="1">IF(M4648=K4648,K$2,IF(M4648=L4648,L$2,IF(M4648=#REF!,#REF!)))</f>
        <v>0</v>
      </c>
      <c r="P4648" s="1">
        <v>4646</v>
      </c>
      <c r="Q4648">
        <f t="shared" ca="1" si="436"/>
        <v>2431.6095047816516</v>
      </c>
      <c r="R4648" s="2">
        <f t="shared" ca="1" si="437"/>
        <v>40.526825079694191</v>
      </c>
      <c r="S4648" s="8">
        <f ca="1">COUNTIF($N$3:$N4648,S$2)/$P4648</f>
        <v>0.67133017649591042</v>
      </c>
      <c r="T4648" s="9">
        <f ca="1">COUNTIF($N$3:$N4648,T$2)/$P4648</f>
        <v>0.32866982350408952</v>
      </c>
    </row>
    <row r="4649" spans="10:20" x14ac:dyDescent="0.25">
      <c r="J4649" s="1">
        <f t="shared" ca="1" si="435"/>
        <v>0</v>
      </c>
      <c r="K4649">
        <f t="shared" ca="1" si="439"/>
        <v>4.2636560129674763E-3</v>
      </c>
      <c r="L4649">
        <f t="shared" ca="1" si="440"/>
        <v>7.2738473121029337E-2</v>
      </c>
      <c r="M4649">
        <f t="shared" ca="1" si="438"/>
        <v>4.2636560129674763E-3</v>
      </c>
      <c r="N4649" s="1">
        <f ca="1">IF(M4649=K4649,K$2,IF(M4649=L4649,L$2,IF(M4649=#REF!,#REF!)))</f>
        <v>0</v>
      </c>
      <c r="P4649" s="1">
        <v>4647</v>
      </c>
      <c r="Q4649">
        <f t="shared" ca="1" si="436"/>
        <v>2431.6137684376645</v>
      </c>
      <c r="R4649" s="2">
        <f t="shared" ca="1" si="437"/>
        <v>40.526896140627741</v>
      </c>
      <c r="S4649" s="8">
        <f ca="1">COUNTIF($N$3:$N4649,S$2)/$P4649</f>
        <v>0.67140090380890893</v>
      </c>
      <c r="T4649" s="9">
        <f ca="1">COUNTIF($N$3:$N4649,T$2)/$P4649</f>
        <v>0.32859909619109101</v>
      </c>
    </row>
    <row r="4650" spans="10:20" x14ac:dyDescent="0.25">
      <c r="J4650" s="1">
        <f t="shared" ca="1" si="435"/>
        <v>0</v>
      </c>
      <c r="K4650">
        <f t="shared" ca="1" si="439"/>
        <v>0.53041367896723934</v>
      </c>
      <c r="L4650">
        <f t="shared" ca="1" si="440"/>
        <v>0.46619910944795961</v>
      </c>
      <c r="M4650">
        <f t="shared" ca="1" si="438"/>
        <v>0.46619910944795961</v>
      </c>
      <c r="N4650" s="1">
        <f ca="1">IF(M4650=K4650,K$2,IF(M4650=L4650,L$2,IF(M4650=#REF!,#REF!)))</f>
        <v>1</v>
      </c>
      <c r="P4650" s="1">
        <v>4648</v>
      </c>
      <c r="Q4650">
        <f t="shared" ca="1" si="436"/>
        <v>2432.0799675471126</v>
      </c>
      <c r="R4650" s="2">
        <f t="shared" ca="1" si="437"/>
        <v>40.534666125785208</v>
      </c>
      <c r="S4650" s="8">
        <f ca="1">COUNTIF($N$3:$N4650,S$2)/$P4650</f>
        <v>0.67125645438898451</v>
      </c>
      <c r="T4650" s="9">
        <f ca="1">COUNTIF($N$3:$N4650,T$2)/$P4650</f>
        <v>0.32874354561101549</v>
      </c>
    </row>
    <row r="4651" spans="10:20" x14ac:dyDescent="0.25">
      <c r="J4651" s="1">
        <f t="shared" ref="J4651:J4714" ca="1" si="441">N4650</f>
        <v>1</v>
      </c>
      <c r="K4651">
        <f t="shared" ca="1" si="439"/>
        <v>7.9654225760797032E-2</v>
      </c>
      <c r="L4651">
        <f t="shared" ca="1" si="440"/>
        <v>0</v>
      </c>
      <c r="M4651">
        <f t="shared" ca="1" si="438"/>
        <v>7.9654225760797032E-2</v>
      </c>
      <c r="N4651" s="1">
        <f ca="1">IF(M4651=K4651,K$2,IF(M4651=L4651,L$2,IF(M4651=#REF!,#REF!)))</f>
        <v>0</v>
      </c>
      <c r="P4651" s="1">
        <v>4649</v>
      </c>
      <c r="Q4651">
        <f t="shared" ref="Q4651:Q4714" ca="1" si="442">M4651+Q4650</f>
        <v>2432.1596217728734</v>
      </c>
      <c r="R4651" s="2">
        <f t="shared" ref="R4651:R4714" ca="1" si="443">Q4651/60</f>
        <v>40.535993696214554</v>
      </c>
      <c r="S4651" s="8">
        <f ca="1">COUNTIF($N$3:$N4651,S$2)/$P4651</f>
        <v>0.67132716713271667</v>
      </c>
      <c r="T4651" s="9">
        <f ca="1">COUNTIF($N$3:$N4651,T$2)/$P4651</f>
        <v>0.32867283286728327</v>
      </c>
    </row>
    <row r="4652" spans="10:20" x14ac:dyDescent="0.25">
      <c r="J4652" s="1">
        <f t="shared" ca="1" si="441"/>
        <v>0</v>
      </c>
      <c r="K4652">
        <f t="shared" ca="1" si="439"/>
        <v>0.30682470434012016</v>
      </c>
      <c r="L4652">
        <f t="shared" ca="1" si="440"/>
        <v>0.16350012945708942</v>
      </c>
      <c r="M4652">
        <f t="shared" ca="1" si="438"/>
        <v>0.16350012945708942</v>
      </c>
      <c r="N4652" s="1">
        <f ca="1">IF(M4652=K4652,K$2,IF(M4652=L4652,L$2,IF(M4652=#REF!,#REF!)))</f>
        <v>1</v>
      </c>
      <c r="P4652" s="1">
        <v>4650</v>
      </c>
      <c r="Q4652">
        <f t="shared" ca="1" si="442"/>
        <v>2432.3231219023305</v>
      </c>
      <c r="R4652" s="2">
        <f t="shared" ca="1" si="443"/>
        <v>40.538718698372172</v>
      </c>
      <c r="S4652" s="8">
        <f ca="1">COUNTIF($N$3:$N4652,S$2)/$P4652</f>
        <v>0.67118279569892469</v>
      </c>
      <c r="T4652" s="9">
        <f ca="1">COUNTIF($N$3:$N4652,T$2)/$P4652</f>
        <v>0.32881720430107525</v>
      </c>
    </row>
    <row r="4653" spans="10:20" x14ac:dyDescent="0.25">
      <c r="J4653" s="1">
        <f t="shared" ca="1" si="441"/>
        <v>1</v>
      </c>
      <c r="K4653">
        <f t="shared" ca="1" si="439"/>
        <v>0.57130711391676348</v>
      </c>
      <c r="L4653">
        <f t="shared" ca="1" si="440"/>
        <v>0</v>
      </c>
      <c r="M4653">
        <f t="shared" ca="1" si="438"/>
        <v>0.57130711391676348</v>
      </c>
      <c r="N4653" s="1">
        <f ca="1">IF(M4653=K4653,K$2,IF(M4653=L4653,L$2,IF(M4653=#REF!,#REF!)))</f>
        <v>0</v>
      </c>
      <c r="P4653" s="1">
        <v>4651</v>
      </c>
      <c r="Q4653">
        <f t="shared" ca="1" si="442"/>
        <v>2432.8944290162472</v>
      </c>
      <c r="R4653" s="2">
        <f t="shared" ca="1" si="443"/>
        <v>40.548240483604118</v>
      </c>
      <c r="S4653" s="8">
        <f ca="1">COUNTIF($N$3:$N4653,S$2)/$P4653</f>
        <v>0.6712534938722855</v>
      </c>
      <c r="T4653" s="9">
        <f ca="1">COUNTIF($N$3:$N4653,T$2)/$P4653</f>
        <v>0.32874650612771444</v>
      </c>
    </row>
    <row r="4654" spans="10:20" x14ac:dyDescent="0.25">
      <c r="J4654" s="1">
        <f t="shared" ca="1" si="441"/>
        <v>0</v>
      </c>
      <c r="K4654">
        <f t="shared" ca="1" si="439"/>
        <v>0.77917615673177609</v>
      </c>
      <c r="L4654">
        <f t="shared" ca="1" si="440"/>
        <v>0.16689312270985165</v>
      </c>
      <c r="M4654">
        <f t="shared" ca="1" si="438"/>
        <v>0.16689312270985165</v>
      </c>
      <c r="N4654" s="1">
        <f ca="1">IF(M4654=K4654,K$2,IF(M4654=L4654,L$2,IF(M4654=#REF!,#REF!)))</f>
        <v>1</v>
      </c>
      <c r="P4654" s="1">
        <v>4652</v>
      </c>
      <c r="Q4654">
        <f t="shared" ca="1" si="442"/>
        <v>2433.0613221389572</v>
      </c>
      <c r="R4654" s="2">
        <f t="shared" ca="1" si="443"/>
        <v>40.551022035649289</v>
      </c>
      <c r="S4654" s="8">
        <f ca="1">COUNTIF($N$3:$N4654,S$2)/$P4654</f>
        <v>0.67110920034393806</v>
      </c>
      <c r="T4654" s="9">
        <f ca="1">COUNTIF($N$3:$N4654,T$2)/$P4654</f>
        <v>0.32889079965606188</v>
      </c>
    </row>
    <row r="4655" spans="10:20" x14ac:dyDescent="0.25">
      <c r="J4655" s="1">
        <f t="shared" ca="1" si="441"/>
        <v>1</v>
      </c>
      <c r="K4655">
        <f t="shared" ca="1" si="439"/>
        <v>8.3684776668079816E-2</v>
      </c>
      <c r="L4655">
        <f t="shared" ca="1" si="440"/>
        <v>0</v>
      </c>
      <c r="M4655">
        <f t="shared" ca="1" si="438"/>
        <v>8.3684776668079816E-2</v>
      </c>
      <c r="N4655" s="1">
        <f ca="1">IF(M4655=K4655,K$2,IF(M4655=L4655,L$2,IF(M4655=#REF!,#REF!)))</f>
        <v>0</v>
      </c>
      <c r="P4655" s="1">
        <v>4653</v>
      </c>
      <c r="Q4655">
        <f t="shared" ca="1" si="442"/>
        <v>2433.1450069156253</v>
      </c>
      <c r="R4655" s="2">
        <f t="shared" ca="1" si="443"/>
        <v>40.552416781927086</v>
      </c>
      <c r="S4655" s="8">
        <f ca="1">COUNTIF($N$3:$N4655,S$2)/$P4655</f>
        <v>0.67117988394584138</v>
      </c>
      <c r="T4655" s="9">
        <f ca="1">COUNTIF($N$3:$N4655,T$2)/$P4655</f>
        <v>0.32882011605415862</v>
      </c>
    </row>
    <row r="4656" spans="10:20" x14ac:dyDescent="0.25">
      <c r="J4656" s="1">
        <f t="shared" ca="1" si="441"/>
        <v>0</v>
      </c>
      <c r="K4656">
        <f t="shared" ca="1" si="439"/>
        <v>1.4034561013736773</v>
      </c>
      <c r="L4656">
        <f t="shared" ca="1" si="440"/>
        <v>2.145174206688111</v>
      </c>
      <c r="M4656">
        <f t="shared" ca="1" si="438"/>
        <v>1.4034561013736773</v>
      </c>
      <c r="N4656" s="1">
        <f ca="1">IF(M4656=K4656,K$2,IF(M4656=L4656,L$2,IF(M4656=#REF!,#REF!)))</f>
        <v>0</v>
      </c>
      <c r="P4656" s="1">
        <v>4654</v>
      </c>
      <c r="Q4656">
        <f t="shared" ca="1" si="442"/>
        <v>2434.548463016999</v>
      </c>
      <c r="R4656" s="2">
        <f t="shared" ca="1" si="443"/>
        <v>40.575807716949981</v>
      </c>
      <c r="S4656" s="8">
        <f ca="1">COUNTIF($N$3:$N4656,S$2)/$P4656</f>
        <v>0.67125053717232486</v>
      </c>
      <c r="T4656" s="9">
        <f ca="1">COUNTIF($N$3:$N4656,T$2)/$P4656</f>
        <v>0.32874946282767514</v>
      </c>
    </row>
    <row r="4657" spans="10:20" x14ac:dyDescent="0.25">
      <c r="J4657" s="1">
        <f t="shared" ca="1" si="441"/>
        <v>0</v>
      </c>
      <c r="K4657">
        <f t="shared" ca="1" si="439"/>
        <v>1.5896782180535902</v>
      </c>
      <c r="L4657">
        <f t="shared" ca="1" si="440"/>
        <v>1.7512537740692369</v>
      </c>
      <c r="M4657">
        <f t="shared" ca="1" si="438"/>
        <v>1.5896782180535902</v>
      </c>
      <c r="N4657" s="1">
        <f ca="1">IF(M4657=K4657,K$2,IF(M4657=L4657,L$2,IF(M4657=#REF!,#REF!)))</f>
        <v>0</v>
      </c>
      <c r="P4657" s="1">
        <v>4655</v>
      </c>
      <c r="Q4657">
        <f t="shared" ca="1" si="442"/>
        <v>2436.1381412350524</v>
      </c>
      <c r="R4657" s="2">
        <f t="shared" ca="1" si="443"/>
        <v>40.602302353917544</v>
      </c>
      <c r="S4657" s="8">
        <f ca="1">COUNTIF($N$3:$N4657,S$2)/$P4657</f>
        <v>0.6713211600429646</v>
      </c>
      <c r="T4657" s="9">
        <f ca="1">COUNTIF($N$3:$N4657,T$2)/$P4657</f>
        <v>0.32867883995703545</v>
      </c>
    </row>
    <row r="4658" spans="10:20" x14ac:dyDescent="0.25">
      <c r="J4658" s="1">
        <f t="shared" ca="1" si="441"/>
        <v>0</v>
      </c>
      <c r="K4658">
        <f t="shared" ca="1" si="439"/>
        <v>0.5713770679956186</v>
      </c>
      <c r="L4658">
        <f t="shared" ca="1" si="440"/>
        <v>1.5638885651418686</v>
      </c>
      <c r="M4658">
        <f t="shared" ca="1" si="438"/>
        <v>0.5713770679956186</v>
      </c>
      <c r="N4658" s="1">
        <f ca="1">IF(M4658=K4658,K$2,IF(M4658=L4658,L$2,IF(M4658=#REF!,#REF!)))</f>
        <v>0</v>
      </c>
      <c r="P4658" s="1">
        <v>4656</v>
      </c>
      <c r="Q4658">
        <f t="shared" ca="1" si="442"/>
        <v>2436.7095183030478</v>
      </c>
      <c r="R4658" s="2">
        <f t="shared" ca="1" si="443"/>
        <v>40.6118253050508</v>
      </c>
      <c r="S4658" s="8">
        <f ca="1">COUNTIF($N$3:$N4658,S$2)/$P4658</f>
        <v>0.67139175257731953</v>
      </c>
      <c r="T4658" s="9">
        <f ca="1">COUNTIF($N$3:$N4658,T$2)/$P4658</f>
        <v>0.32860824742268041</v>
      </c>
    </row>
    <row r="4659" spans="10:20" x14ac:dyDescent="0.25">
      <c r="J4659" s="1">
        <f t="shared" ca="1" si="441"/>
        <v>0</v>
      </c>
      <c r="K4659">
        <f t="shared" ca="1" si="439"/>
        <v>1.694381107568841E-2</v>
      </c>
      <c r="L4659">
        <f t="shared" ca="1" si="440"/>
        <v>0.30368733325140063</v>
      </c>
      <c r="M4659">
        <f t="shared" ca="1" si="438"/>
        <v>1.694381107568841E-2</v>
      </c>
      <c r="N4659" s="1">
        <f ca="1">IF(M4659=K4659,K$2,IF(M4659=L4659,L$2,IF(M4659=#REF!,#REF!)))</f>
        <v>0</v>
      </c>
      <c r="P4659" s="1">
        <v>4657</v>
      </c>
      <c r="Q4659">
        <f t="shared" ca="1" si="442"/>
        <v>2436.7264621141235</v>
      </c>
      <c r="R4659" s="2">
        <f t="shared" ca="1" si="443"/>
        <v>40.612107701902055</v>
      </c>
      <c r="S4659" s="8">
        <f ca="1">COUNTIF($N$3:$N4659,S$2)/$P4659</f>
        <v>0.67146231479493235</v>
      </c>
      <c r="T4659" s="9">
        <f ca="1">COUNTIF($N$3:$N4659,T$2)/$P4659</f>
        <v>0.32853768520506765</v>
      </c>
    </row>
    <row r="4660" spans="10:20" x14ac:dyDescent="0.25">
      <c r="J4660" s="1">
        <f t="shared" ca="1" si="441"/>
        <v>0</v>
      </c>
      <c r="K4660">
        <f t="shared" ca="1" si="439"/>
        <v>0.3494278882510764</v>
      </c>
      <c r="L4660">
        <f t="shared" ca="1" si="440"/>
        <v>0.15392864393084041</v>
      </c>
      <c r="M4660">
        <f t="shared" ca="1" si="438"/>
        <v>0.15392864393084041</v>
      </c>
      <c r="N4660" s="1">
        <f ca="1">IF(M4660=K4660,K$2,IF(M4660=L4660,L$2,IF(M4660=#REF!,#REF!)))</f>
        <v>1</v>
      </c>
      <c r="P4660" s="1">
        <v>4658</v>
      </c>
      <c r="Q4660">
        <f t="shared" ca="1" si="442"/>
        <v>2436.8803907580545</v>
      </c>
      <c r="R4660" s="2">
        <f t="shared" ca="1" si="443"/>
        <v>40.614673179300908</v>
      </c>
      <c r="S4660" s="8">
        <f ca="1">COUNTIF($N$3:$N4660,S$2)/$P4660</f>
        <v>0.67131816230141694</v>
      </c>
      <c r="T4660" s="9">
        <f ca="1">COUNTIF($N$3:$N4660,T$2)/$P4660</f>
        <v>0.32868183769858306</v>
      </c>
    </row>
    <row r="4661" spans="10:20" x14ac:dyDescent="0.25">
      <c r="J4661" s="1">
        <f t="shared" ca="1" si="441"/>
        <v>1</v>
      </c>
      <c r="K4661">
        <f t="shared" ca="1" si="439"/>
        <v>0.22256284180083624</v>
      </c>
      <c r="L4661">
        <f t="shared" ca="1" si="440"/>
        <v>0</v>
      </c>
      <c r="M4661">
        <f t="shared" ca="1" si="438"/>
        <v>0.22256284180083624</v>
      </c>
      <c r="N4661" s="1">
        <f ca="1">IF(M4661=K4661,K$2,IF(M4661=L4661,L$2,IF(M4661=#REF!,#REF!)))</f>
        <v>0</v>
      </c>
      <c r="P4661" s="1">
        <v>4659</v>
      </c>
      <c r="Q4661">
        <f t="shared" ca="1" si="442"/>
        <v>2437.1029535998555</v>
      </c>
      <c r="R4661" s="2">
        <f t="shared" ca="1" si="443"/>
        <v>40.618382559997592</v>
      </c>
      <c r="S4661" s="8">
        <f ca="1">COUNTIF($N$3:$N4661,S$2)/$P4661</f>
        <v>0.67138871002361022</v>
      </c>
      <c r="T4661" s="9">
        <f ca="1">COUNTIF($N$3:$N4661,T$2)/$P4661</f>
        <v>0.32861128997638978</v>
      </c>
    </row>
    <row r="4662" spans="10:20" x14ac:dyDescent="0.25">
      <c r="J4662" s="1">
        <f t="shared" ca="1" si="441"/>
        <v>0</v>
      </c>
      <c r="K4662">
        <f t="shared" ca="1" si="439"/>
        <v>1.8153946892418994E-3</v>
      </c>
      <c r="L4662">
        <f t="shared" ca="1" si="440"/>
        <v>0.45923630161350515</v>
      </c>
      <c r="M4662">
        <f t="shared" ca="1" si="438"/>
        <v>1.8153946892418994E-3</v>
      </c>
      <c r="N4662" s="1">
        <f ca="1">IF(M4662=K4662,K$2,IF(M4662=L4662,L$2,IF(M4662=#REF!,#REF!)))</f>
        <v>0</v>
      </c>
      <c r="P4662" s="1">
        <v>4660</v>
      </c>
      <c r="Q4662">
        <f t="shared" ca="1" si="442"/>
        <v>2437.1047689945449</v>
      </c>
      <c r="R4662" s="2">
        <f t="shared" ca="1" si="443"/>
        <v>40.618412816575749</v>
      </c>
      <c r="S4662" s="8">
        <f ca="1">COUNTIF($N$3:$N4662,S$2)/$P4662</f>
        <v>0.67145922746781117</v>
      </c>
      <c r="T4662" s="9">
        <f ca="1">COUNTIF($N$3:$N4662,T$2)/$P4662</f>
        <v>0.32854077253218883</v>
      </c>
    </row>
    <row r="4663" spans="10:20" x14ac:dyDescent="0.25">
      <c r="J4663" s="1">
        <f t="shared" ca="1" si="441"/>
        <v>0</v>
      </c>
      <c r="K4663">
        <f t="shared" ca="1" si="439"/>
        <v>0.43651672425887122</v>
      </c>
      <c r="L4663">
        <f t="shared" ca="1" si="440"/>
        <v>1.6106731737611852</v>
      </c>
      <c r="M4663">
        <f t="shared" ca="1" si="438"/>
        <v>0.43651672425887122</v>
      </c>
      <c r="N4663" s="1">
        <f ca="1">IF(M4663=K4663,K$2,IF(M4663=L4663,L$2,IF(M4663=#REF!,#REF!)))</f>
        <v>0</v>
      </c>
      <c r="P4663" s="1">
        <v>4661</v>
      </c>
      <c r="Q4663">
        <f t="shared" ca="1" si="442"/>
        <v>2437.5412857188039</v>
      </c>
      <c r="R4663" s="2">
        <f t="shared" ca="1" si="443"/>
        <v>40.6256880953134</v>
      </c>
      <c r="S4663" s="8">
        <f ca="1">COUNTIF($N$3:$N4663,S$2)/$P4663</f>
        <v>0.67152971465350786</v>
      </c>
      <c r="T4663" s="9">
        <f ca="1">COUNTIF($N$3:$N4663,T$2)/$P4663</f>
        <v>0.3284702853464922</v>
      </c>
    </row>
    <row r="4664" spans="10:20" x14ac:dyDescent="0.25">
      <c r="J4664" s="1">
        <f t="shared" ca="1" si="441"/>
        <v>0</v>
      </c>
      <c r="K4664">
        <f t="shared" ca="1" si="439"/>
        <v>0.1672866630421799</v>
      </c>
      <c r="L4664">
        <f t="shared" ca="1" si="440"/>
        <v>2.0114346366194091</v>
      </c>
      <c r="M4664">
        <f t="shared" ca="1" si="438"/>
        <v>0.1672866630421799</v>
      </c>
      <c r="N4664" s="1">
        <f ca="1">IF(M4664=K4664,K$2,IF(M4664=L4664,L$2,IF(M4664=#REF!,#REF!)))</f>
        <v>0</v>
      </c>
      <c r="P4664" s="1">
        <v>4662</v>
      </c>
      <c r="Q4664">
        <f t="shared" ca="1" si="442"/>
        <v>2437.7085723818459</v>
      </c>
      <c r="R4664" s="2">
        <f t="shared" ca="1" si="443"/>
        <v>40.628476206364098</v>
      </c>
      <c r="S4664" s="8">
        <f ca="1">COUNTIF($N$3:$N4664,S$2)/$P4664</f>
        <v>0.6716001716001716</v>
      </c>
      <c r="T4664" s="9">
        <f ca="1">COUNTIF($N$3:$N4664,T$2)/$P4664</f>
        <v>0.3283998283998284</v>
      </c>
    </row>
    <row r="4665" spans="10:20" x14ac:dyDescent="0.25">
      <c r="J4665" s="1">
        <f t="shared" ca="1" si="441"/>
        <v>0</v>
      </c>
      <c r="K4665">
        <f t="shared" ca="1" si="439"/>
        <v>0.16698065651975344</v>
      </c>
      <c r="L4665">
        <f t="shared" ca="1" si="440"/>
        <v>1.2678933843546281</v>
      </c>
      <c r="M4665">
        <f t="shared" ca="1" si="438"/>
        <v>0.16698065651975344</v>
      </c>
      <c r="N4665" s="1">
        <f ca="1">IF(M4665=K4665,K$2,IF(M4665=L4665,L$2,IF(M4665=#REF!,#REF!)))</f>
        <v>0</v>
      </c>
      <c r="P4665" s="1">
        <v>4663</v>
      </c>
      <c r="Q4665">
        <f t="shared" ca="1" si="442"/>
        <v>2437.8755530383655</v>
      </c>
      <c r="R4665" s="2">
        <f t="shared" ca="1" si="443"/>
        <v>40.631259217306095</v>
      </c>
      <c r="S4665" s="8">
        <f ca="1">COUNTIF($N$3:$N4665,S$2)/$P4665</f>
        <v>0.67167059832725717</v>
      </c>
      <c r="T4665" s="9">
        <f ca="1">COUNTIF($N$3:$N4665,T$2)/$P4665</f>
        <v>0.32832940167274288</v>
      </c>
    </row>
    <row r="4666" spans="10:20" x14ac:dyDescent="0.25">
      <c r="J4666" s="1">
        <f t="shared" ca="1" si="441"/>
        <v>0</v>
      </c>
      <c r="K4666">
        <f t="shared" ca="1" si="439"/>
        <v>1.4153581707751193E-2</v>
      </c>
      <c r="L4666">
        <f t="shared" ca="1" si="440"/>
        <v>0.988837007640472</v>
      </c>
      <c r="M4666">
        <f t="shared" ca="1" si="438"/>
        <v>1.4153581707751193E-2</v>
      </c>
      <c r="N4666" s="1">
        <f ca="1">IF(M4666=K4666,K$2,IF(M4666=L4666,L$2,IF(M4666=#REF!,#REF!)))</f>
        <v>0</v>
      </c>
      <c r="P4666" s="1">
        <v>4664</v>
      </c>
      <c r="Q4666">
        <f t="shared" ca="1" si="442"/>
        <v>2437.8897066200734</v>
      </c>
      <c r="R4666" s="2">
        <f t="shared" ca="1" si="443"/>
        <v>40.631495110334555</v>
      </c>
      <c r="S4666" s="8">
        <f ca="1">COUNTIF($N$3:$N4666,S$2)/$P4666</f>
        <v>0.67174099485420236</v>
      </c>
      <c r="T4666" s="9">
        <f ca="1">COUNTIF($N$3:$N4666,T$2)/$P4666</f>
        <v>0.32825900514579759</v>
      </c>
    </row>
    <row r="4667" spans="10:20" x14ac:dyDescent="0.25">
      <c r="J4667" s="1">
        <f t="shared" ca="1" si="441"/>
        <v>0</v>
      </c>
      <c r="K4667">
        <f t="shared" ca="1" si="439"/>
        <v>1.6456004443786592</v>
      </c>
      <c r="L4667">
        <f t="shared" ca="1" si="440"/>
        <v>1.5586154475649858</v>
      </c>
      <c r="M4667">
        <f t="shared" ca="1" si="438"/>
        <v>1.5586154475649858</v>
      </c>
      <c r="N4667" s="1">
        <f ca="1">IF(M4667=K4667,K$2,IF(M4667=L4667,L$2,IF(M4667=#REF!,#REF!)))</f>
        <v>1</v>
      </c>
      <c r="P4667" s="1">
        <v>4665</v>
      </c>
      <c r="Q4667">
        <f t="shared" ca="1" si="442"/>
        <v>2439.4483220676384</v>
      </c>
      <c r="R4667" s="2">
        <f t="shared" ca="1" si="443"/>
        <v>40.657472034460639</v>
      </c>
      <c r="S4667" s="8">
        <f ca="1">COUNTIF($N$3:$N4667,S$2)/$P4667</f>
        <v>0.67159699892818869</v>
      </c>
      <c r="T4667" s="9">
        <f ca="1">COUNTIF($N$3:$N4667,T$2)/$P4667</f>
        <v>0.32840300107181136</v>
      </c>
    </row>
    <row r="4668" spans="10:20" x14ac:dyDescent="0.25">
      <c r="J4668" s="1">
        <f t="shared" ca="1" si="441"/>
        <v>1</v>
      </c>
      <c r="K4668">
        <f t="shared" ca="1" si="439"/>
        <v>0.88221394882651105</v>
      </c>
      <c r="L4668">
        <f t="shared" ca="1" si="440"/>
        <v>0</v>
      </c>
      <c r="M4668">
        <f t="shared" ca="1" si="438"/>
        <v>0.88221394882651105</v>
      </c>
      <c r="N4668" s="1">
        <f ca="1">IF(M4668=K4668,K$2,IF(M4668=L4668,L$2,IF(M4668=#REF!,#REF!)))</f>
        <v>0</v>
      </c>
      <c r="P4668" s="1">
        <v>4666</v>
      </c>
      <c r="Q4668">
        <f t="shared" ca="1" si="442"/>
        <v>2440.330536016465</v>
      </c>
      <c r="R4668" s="2">
        <f t="shared" ca="1" si="443"/>
        <v>40.672175600274414</v>
      </c>
      <c r="S4668" s="8">
        <f ca="1">COUNTIF($N$3:$N4668,S$2)/$P4668</f>
        <v>0.67166738105443635</v>
      </c>
      <c r="T4668" s="9">
        <f ca="1">COUNTIF($N$3:$N4668,T$2)/$P4668</f>
        <v>0.32833261894556365</v>
      </c>
    </row>
    <row r="4669" spans="10:20" x14ac:dyDescent="0.25">
      <c r="J4669" s="1">
        <f t="shared" ca="1" si="441"/>
        <v>0</v>
      </c>
      <c r="K4669">
        <f t="shared" ca="1" si="439"/>
        <v>0.12952513079500283</v>
      </c>
      <c r="L4669">
        <f t="shared" ca="1" si="440"/>
        <v>0.24508939719021258</v>
      </c>
      <c r="M4669">
        <f t="shared" ca="1" si="438"/>
        <v>0.12952513079500283</v>
      </c>
      <c r="N4669" s="1">
        <f ca="1">IF(M4669=K4669,K$2,IF(M4669=L4669,L$2,IF(M4669=#REF!,#REF!)))</f>
        <v>0</v>
      </c>
      <c r="P4669" s="1">
        <v>4667</v>
      </c>
      <c r="Q4669">
        <f t="shared" ca="1" si="442"/>
        <v>2440.4600611472601</v>
      </c>
      <c r="R4669" s="2">
        <f t="shared" ca="1" si="443"/>
        <v>40.674334352454338</v>
      </c>
      <c r="S4669" s="8">
        <f ca="1">COUNTIF($N$3:$N4669,S$2)/$P4669</f>
        <v>0.67173773301907003</v>
      </c>
      <c r="T4669" s="9">
        <f ca="1">COUNTIF($N$3:$N4669,T$2)/$P4669</f>
        <v>0.32826226698092992</v>
      </c>
    </row>
    <row r="4670" spans="10:20" x14ac:dyDescent="0.25">
      <c r="J4670" s="1">
        <f t="shared" ca="1" si="441"/>
        <v>0</v>
      </c>
      <c r="K4670">
        <f t="shared" ca="1" si="439"/>
        <v>0.41862367061330613</v>
      </c>
      <c r="L4670">
        <f t="shared" ca="1" si="440"/>
        <v>1.6862009175560861</v>
      </c>
      <c r="M4670">
        <f t="shared" ca="1" si="438"/>
        <v>0.41862367061330613</v>
      </c>
      <c r="N4670" s="1">
        <f ca="1">IF(M4670=K4670,K$2,IF(M4670=L4670,L$2,IF(M4670=#REF!,#REF!)))</f>
        <v>0</v>
      </c>
      <c r="P4670" s="1">
        <v>4668</v>
      </c>
      <c r="Q4670">
        <f t="shared" ca="1" si="442"/>
        <v>2440.8786848178734</v>
      </c>
      <c r="R4670" s="2">
        <f t="shared" ca="1" si="443"/>
        <v>40.681311413631221</v>
      </c>
      <c r="S4670" s="8">
        <f ca="1">COUNTIF($N$3:$N4670,S$2)/$P4670</f>
        <v>0.67180805484147388</v>
      </c>
      <c r="T4670" s="9">
        <f ca="1">COUNTIF($N$3:$N4670,T$2)/$P4670</f>
        <v>0.32819194515852612</v>
      </c>
    </row>
    <row r="4671" spans="10:20" x14ac:dyDescent="0.25">
      <c r="J4671" s="1">
        <f t="shared" ca="1" si="441"/>
        <v>0</v>
      </c>
      <c r="K4671">
        <f t="shared" ca="1" si="439"/>
        <v>1.6039849226502014</v>
      </c>
      <c r="L4671">
        <f t="shared" ca="1" si="440"/>
        <v>1.1044778749233715</v>
      </c>
      <c r="M4671">
        <f t="shared" ca="1" si="438"/>
        <v>1.1044778749233715</v>
      </c>
      <c r="N4671" s="1">
        <f ca="1">IF(M4671=K4671,K$2,IF(M4671=L4671,L$2,IF(M4671=#REF!,#REF!)))</f>
        <v>1</v>
      </c>
      <c r="P4671" s="1">
        <v>4669</v>
      </c>
      <c r="Q4671">
        <f t="shared" ca="1" si="442"/>
        <v>2441.9831626927967</v>
      </c>
      <c r="R4671" s="2">
        <f t="shared" ca="1" si="443"/>
        <v>40.699719378213281</v>
      </c>
      <c r="S4671" s="8">
        <f ca="1">COUNTIF($N$3:$N4671,S$2)/$P4671</f>
        <v>0.671664167916042</v>
      </c>
      <c r="T4671" s="9">
        <f ca="1">COUNTIF($N$3:$N4671,T$2)/$P4671</f>
        <v>0.328335832083958</v>
      </c>
    </row>
    <row r="4672" spans="10:20" x14ac:dyDescent="0.25">
      <c r="J4672" s="1">
        <f t="shared" ca="1" si="441"/>
        <v>1</v>
      </c>
      <c r="K4672">
        <f t="shared" ca="1" si="439"/>
        <v>0.37870988021444202</v>
      </c>
      <c r="L4672">
        <f t="shared" ca="1" si="440"/>
        <v>0</v>
      </c>
      <c r="M4672">
        <f t="shared" ca="1" si="438"/>
        <v>0.37870988021444202</v>
      </c>
      <c r="N4672" s="1">
        <f ca="1">IF(M4672=K4672,K$2,IF(M4672=L4672,L$2,IF(M4672=#REF!,#REF!)))</f>
        <v>0</v>
      </c>
      <c r="P4672" s="1">
        <v>4670</v>
      </c>
      <c r="Q4672">
        <f t="shared" ca="1" si="442"/>
        <v>2442.3618725730112</v>
      </c>
      <c r="R4672" s="2">
        <f t="shared" ca="1" si="443"/>
        <v>40.706031209550183</v>
      </c>
      <c r="S4672" s="8">
        <f ca="1">COUNTIF($N$3:$N4672,S$2)/$P4672</f>
        <v>0.6717344753747323</v>
      </c>
      <c r="T4672" s="9">
        <f ca="1">COUNTIF($N$3:$N4672,T$2)/$P4672</f>
        <v>0.32826552462526765</v>
      </c>
    </row>
    <row r="4673" spans="10:20" x14ac:dyDescent="0.25">
      <c r="J4673" s="1">
        <f t="shared" ca="1" si="441"/>
        <v>0</v>
      </c>
      <c r="K4673">
        <f t="shared" ca="1" si="439"/>
        <v>0.40899110936781491</v>
      </c>
      <c r="L4673">
        <f t="shared" ca="1" si="440"/>
        <v>0.51659388482993329</v>
      </c>
      <c r="M4673">
        <f t="shared" ca="1" si="438"/>
        <v>0.40899110936781491</v>
      </c>
      <c r="N4673" s="1">
        <f ca="1">IF(M4673=K4673,K$2,IF(M4673=L4673,L$2,IF(M4673=#REF!,#REF!)))</f>
        <v>0</v>
      </c>
      <c r="P4673" s="1">
        <v>4671</v>
      </c>
      <c r="Q4673">
        <f t="shared" ca="1" si="442"/>
        <v>2442.7708636823791</v>
      </c>
      <c r="R4673" s="2">
        <f t="shared" ca="1" si="443"/>
        <v>40.712847728039648</v>
      </c>
      <c r="S4673" s="8">
        <f ca="1">COUNTIF($N$3:$N4673,S$2)/$P4673</f>
        <v>0.67180475272960827</v>
      </c>
      <c r="T4673" s="9">
        <f ca="1">COUNTIF($N$3:$N4673,T$2)/$P4673</f>
        <v>0.32819524727039179</v>
      </c>
    </row>
    <row r="4674" spans="10:20" x14ac:dyDescent="0.25">
      <c r="J4674" s="1">
        <f t="shared" ca="1" si="441"/>
        <v>0</v>
      </c>
      <c r="K4674">
        <f t="shared" ca="1" si="439"/>
        <v>0.40184916299451717</v>
      </c>
      <c r="L4674">
        <f t="shared" ca="1" si="440"/>
        <v>0.99926410566908475</v>
      </c>
      <c r="M4674">
        <f t="shared" ca="1" si="438"/>
        <v>0.40184916299451717</v>
      </c>
      <c r="N4674" s="1">
        <f ca="1">IF(M4674=K4674,K$2,IF(M4674=L4674,L$2,IF(M4674=#REF!,#REF!)))</f>
        <v>0</v>
      </c>
      <c r="P4674" s="1">
        <v>4672</v>
      </c>
      <c r="Q4674">
        <f t="shared" ca="1" si="442"/>
        <v>2443.1727128453736</v>
      </c>
      <c r="R4674" s="2">
        <f t="shared" ca="1" si="443"/>
        <v>40.719545214089557</v>
      </c>
      <c r="S4674" s="8">
        <f ca="1">COUNTIF($N$3:$N4674,S$2)/$P4674</f>
        <v>0.671875</v>
      </c>
      <c r="T4674" s="9">
        <f ca="1">COUNTIF($N$3:$N4674,T$2)/$P4674</f>
        <v>0.328125</v>
      </c>
    </row>
    <row r="4675" spans="10:20" x14ac:dyDescent="0.25">
      <c r="J4675" s="1">
        <f t="shared" ca="1" si="441"/>
        <v>0</v>
      </c>
      <c r="K4675">
        <f t="shared" ca="1" si="439"/>
        <v>0.79608577734773256</v>
      </c>
      <c r="L4675">
        <f t="shared" ca="1" si="440"/>
        <v>0.35592055128032485</v>
      </c>
      <c r="M4675">
        <f t="shared" ref="M4675:M4738" ca="1" si="444">SMALL(K4675:L4675,COUNTIF(K4675:L4675,0)+1)</f>
        <v>0.35592055128032485</v>
      </c>
      <c r="N4675" s="1">
        <f ca="1">IF(M4675=K4675,K$2,IF(M4675=L4675,L$2,IF(M4675=#REF!,#REF!)))</f>
        <v>1</v>
      </c>
      <c r="P4675" s="1">
        <v>4673</v>
      </c>
      <c r="Q4675">
        <f t="shared" ca="1" si="442"/>
        <v>2443.5286333966537</v>
      </c>
      <c r="R4675" s="2">
        <f t="shared" ca="1" si="443"/>
        <v>40.725477223277565</v>
      </c>
      <c r="S4675" s="8">
        <f ca="1">COUNTIF($N$3:$N4675,S$2)/$P4675</f>
        <v>0.67173122191311796</v>
      </c>
      <c r="T4675" s="9">
        <f ca="1">COUNTIF($N$3:$N4675,T$2)/$P4675</f>
        <v>0.3282687780868821</v>
      </c>
    </row>
    <row r="4676" spans="10:20" x14ac:dyDescent="0.25">
      <c r="J4676" s="1">
        <f t="shared" ca="1" si="441"/>
        <v>1</v>
      </c>
      <c r="K4676">
        <f t="shared" ref="K4676:K4739" ca="1" si="445">IF($J4676=$C$4,IF(D$4&lt;&gt;0,(-1/D$4),0)*LN(1-RAND()),IF($J4676=$C$5,IF(D$5&lt;&gt;0,(-1/D$5),0)*LN(1-RAND())))</f>
        <v>2.4526211583703737E-2</v>
      </c>
      <c r="L4676">
        <f t="shared" ref="L4676:L4739" ca="1" si="446">IF($J4676=$C$4,IF(E$4&lt;&gt;0,(-1/E$4),0)*LN(1-RAND()),IF($J4676=$C$5,IF(E$5&lt;&gt;0,(-1/E$5),0)*LN(1-RAND())))</f>
        <v>0</v>
      </c>
      <c r="M4676">
        <f t="shared" ca="1" si="444"/>
        <v>2.4526211583703737E-2</v>
      </c>
      <c r="N4676" s="1">
        <f ca="1">IF(M4676=K4676,K$2,IF(M4676=L4676,L$2,IF(M4676=#REF!,#REF!)))</f>
        <v>0</v>
      </c>
      <c r="P4676" s="1">
        <v>4674</v>
      </c>
      <c r="Q4676">
        <f t="shared" ca="1" si="442"/>
        <v>2443.5531596082374</v>
      </c>
      <c r="R4676" s="2">
        <f t="shared" ca="1" si="443"/>
        <v>40.725885993470619</v>
      </c>
      <c r="S4676" s="8">
        <f ca="1">COUNTIF($N$3:$N4676,S$2)/$P4676</f>
        <v>0.67180145485665388</v>
      </c>
      <c r="T4676" s="9">
        <f ca="1">COUNTIF($N$3:$N4676,T$2)/$P4676</f>
        <v>0.32819854514334618</v>
      </c>
    </row>
    <row r="4677" spans="10:20" x14ac:dyDescent="0.25">
      <c r="J4677" s="1">
        <f t="shared" ca="1" si="441"/>
        <v>0</v>
      </c>
      <c r="K4677">
        <f t="shared" ca="1" si="445"/>
        <v>0.55018853794812783</v>
      </c>
      <c r="L4677">
        <f t="shared" ca="1" si="446"/>
        <v>0.38149022571236385</v>
      </c>
      <c r="M4677">
        <f t="shared" ca="1" si="444"/>
        <v>0.38149022571236385</v>
      </c>
      <c r="N4677" s="1">
        <f ca="1">IF(M4677=K4677,K$2,IF(M4677=L4677,L$2,IF(M4677=#REF!,#REF!)))</f>
        <v>1</v>
      </c>
      <c r="P4677" s="1">
        <v>4675</v>
      </c>
      <c r="Q4677">
        <f t="shared" ca="1" si="442"/>
        <v>2443.9346498339496</v>
      </c>
      <c r="R4677" s="2">
        <f t="shared" ca="1" si="443"/>
        <v>40.732244163899161</v>
      </c>
      <c r="S4677" s="8">
        <f ca="1">COUNTIF($N$3:$N4677,S$2)/$P4677</f>
        <v>0.67165775401069516</v>
      </c>
      <c r="T4677" s="9">
        <f ca="1">COUNTIF($N$3:$N4677,T$2)/$P4677</f>
        <v>0.32834224598930484</v>
      </c>
    </row>
    <row r="4678" spans="10:20" x14ac:dyDescent="0.25">
      <c r="J4678" s="1">
        <f t="shared" ca="1" si="441"/>
        <v>1</v>
      </c>
      <c r="K4678">
        <f t="shared" ca="1" si="445"/>
        <v>0.38763610333752685</v>
      </c>
      <c r="L4678">
        <f t="shared" ca="1" si="446"/>
        <v>0</v>
      </c>
      <c r="M4678">
        <f t="shared" ca="1" si="444"/>
        <v>0.38763610333752685</v>
      </c>
      <c r="N4678" s="1">
        <f ca="1">IF(M4678=K4678,K$2,IF(M4678=L4678,L$2,IF(M4678=#REF!,#REF!)))</f>
        <v>0</v>
      </c>
      <c r="P4678" s="1">
        <v>4676</v>
      </c>
      <c r="Q4678">
        <f t="shared" ca="1" si="442"/>
        <v>2444.3222859372872</v>
      </c>
      <c r="R4678" s="2">
        <f t="shared" ca="1" si="443"/>
        <v>40.738704765621456</v>
      </c>
      <c r="S4678" s="8">
        <f ca="1">COUNTIF($N$3:$N4678,S$2)/$P4678</f>
        <v>0.67172797262617623</v>
      </c>
      <c r="T4678" s="9">
        <f ca="1">COUNTIF($N$3:$N4678,T$2)/$P4678</f>
        <v>0.32827202737382377</v>
      </c>
    </row>
    <row r="4679" spans="10:20" x14ac:dyDescent="0.25">
      <c r="J4679" s="1">
        <f t="shared" ca="1" si="441"/>
        <v>0</v>
      </c>
      <c r="K4679">
        <f t="shared" ca="1" si="445"/>
        <v>0.11815834512044424</v>
      </c>
      <c r="L4679">
        <f t="shared" ca="1" si="446"/>
        <v>0.22387018647946022</v>
      </c>
      <c r="M4679">
        <f t="shared" ca="1" si="444"/>
        <v>0.11815834512044424</v>
      </c>
      <c r="N4679" s="1">
        <f ca="1">IF(M4679=K4679,K$2,IF(M4679=L4679,L$2,IF(M4679=#REF!,#REF!)))</f>
        <v>0</v>
      </c>
      <c r="P4679" s="1">
        <v>4677</v>
      </c>
      <c r="Q4679">
        <f t="shared" ca="1" si="442"/>
        <v>2444.4404442824075</v>
      </c>
      <c r="R4679" s="2">
        <f t="shared" ca="1" si="443"/>
        <v>40.740674071373455</v>
      </c>
      <c r="S4679" s="8">
        <f ca="1">COUNTIF($N$3:$N4679,S$2)/$P4679</f>
        <v>0.67179816121445368</v>
      </c>
      <c r="T4679" s="9">
        <f ca="1">COUNTIF($N$3:$N4679,T$2)/$P4679</f>
        <v>0.32820183878554626</v>
      </c>
    </row>
    <row r="4680" spans="10:20" x14ac:dyDescent="0.25">
      <c r="J4680" s="1">
        <f t="shared" ca="1" si="441"/>
        <v>0</v>
      </c>
      <c r="K4680">
        <f t="shared" ca="1" si="445"/>
        <v>0.22395723061892439</v>
      </c>
      <c r="L4680">
        <f t="shared" ca="1" si="446"/>
        <v>0.2011385929355862</v>
      </c>
      <c r="M4680">
        <f t="shared" ca="1" si="444"/>
        <v>0.2011385929355862</v>
      </c>
      <c r="N4680" s="1">
        <f ca="1">IF(M4680=K4680,K$2,IF(M4680=L4680,L$2,IF(M4680=#REF!,#REF!)))</f>
        <v>1</v>
      </c>
      <c r="P4680" s="1">
        <v>4678</v>
      </c>
      <c r="Q4680">
        <f t="shared" ca="1" si="442"/>
        <v>2444.6415828753429</v>
      </c>
      <c r="R4680" s="2">
        <f t="shared" ca="1" si="443"/>
        <v>40.744026381255715</v>
      </c>
      <c r="S4680" s="8">
        <f ca="1">COUNTIF($N$3:$N4680,S$2)/$P4680</f>
        <v>0.67165455322787515</v>
      </c>
      <c r="T4680" s="9">
        <f ca="1">COUNTIF($N$3:$N4680,T$2)/$P4680</f>
        <v>0.32834544677212485</v>
      </c>
    </row>
    <row r="4681" spans="10:20" x14ac:dyDescent="0.25">
      <c r="J4681" s="1">
        <f t="shared" ca="1" si="441"/>
        <v>1</v>
      </c>
      <c r="K4681">
        <f t="shared" ca="1" si="445"/>
        <v>5.239535246283912E-2</v>
      </c>
      <c r="L4681">
        <f t="shared" ca="1" si="446"/>
        <v>0</v>
      </c>
      <c r="M4681">
        <f t="shared" ca="1" si="444"/>
        <v>5.239535246283912E-2</v>
      </c>
      <c r="N4681" s="1">
        <f ca="1">IF(M4681=K4681,K$2,IF(M4681=L4681,L$2,IF(M4681=#REF!,#REF!)))</f>
        <v>0</v>
      </c>
      <c r="P4681" s="1">
        <v>4679</v>
      </c>
      <c r="Q4681">
        <f t="shared" ca="1" si="442"/>
        <v>2444.6939782278059</v>
      </c>
      <c r="R4681" s="2">
        <f t="shared" ca="1" si="443"/>
        <v>40.744899637130096</v>
      </c>
      <c r="S4681" s="8">
        <f ca="1">COUNTIF($N$3:$N4681,S$2)/$P4681</f>
        <v>0.67172472750587731</v>
      </c>
      <c r="T4681" s="9">
        <f ca="1">COUNTIF($N$3:$N4681,T$2)/$P4681</f>
        <v>0.32827527249412269</v>
      </c>
    </row>
    <row r="4682" spans="10:20" x14ac:dyDescent="0.25">
      <c r="J4682" s="1">
        <f t="shared" ca="1" si="441"/>
        <v>0</v>
      </c>
      <c r="K4682">
        <f t="shared" ca="1" si="445"/>
        <v>4.4570117998304765E-2</v>
      </c>
      <c r="L4682">
        <f t="shared" ca="1" si="446"/>
        <v>0.22549733663748414</v>
      </c>
      <c r="M4682">
        <f t="shared" ca="1" si="444"/>
        <v>4.4570117998304765E-2</v>
      </c>
      <c r="N4682" s="1">
        <f ca="1">IF(M4682=K4682,K$2,IF(M4682=L4682,L$2,IF(M4682=#REF!,#REF!)))</f>
        <v>0</v>
      </c>
      <c r="P4682" s="1">
        <v>4680</v>
      </c>
      <c r="Q4682">
        <f t="shared" ca="1" si="442"/>
        <v>2444.7385483458042</v>
      </c>
      <c r="R4682" s="2">
        <f t="shared" ca="1" si="443"/>
        <v>40.74564247243007</v>
      </c>
      <c r="S4682" s="8">
        <f ca="1">COUNTIF($N$3:$N4682,S$2)/$P4682</f>
        <v>0.67179487179487174</v>
      </c>
      <c r="T4682" s="9">
        <f ca="1">COUNTIF($N$3:$N4682,T$2)/$P4682</f>
        <v>0.3282051282051282</v>
      </c>
    </row>
    <row r="4683" spans="10:20" x14ac:dyDescent="0.25">
      <c r="J4683" s="1">
        <f t="shared" ca="1" si="441"/>
        <v>0</v>
      </c>
      <c r="K4683">
        <f t="shared" ca="1" si="445"/>
        <v>0.42146821276041047</v>
      </c>
      <c r="L4683">
        <f t="shared" ca="1" si="446"/>
        <v>1.5597531143791143</v>
      </c>
      <c r="M4683">
        <f t="shared" ca="1" si="444"/>
        <v>0.42146821276041047</v>
      </c>
      <c r="N4683" s="1">
        <f ca="1">IF(M4683=K4683,K$2,IF(M4683=L4683,L$2,IF(M4683=#REF!,#REF!)))</f>
        <v>0</v>
      </c>
      <c r="P4683" s="1">
        <v>4681</v>
      </c>
      <c r="Q4683">
        <f t="shared" ca="1" si="442"/>
        <v>2445.1600165585646</v>
      </c>
      <c r="R4683" s="2">
        <f t="shared" ca="1" si="443"/>
        <v>40.75266694264274</v>
      </c>
      <c r="S4683" s="8">
        <f ca="1">COUNTIF($N$3:$N4683,S$2)/$P4683</f>
        <v>0.67186498611407819</v>
      </c>
      <c r="T4683" s="9">
        <f ca="1">COUNTIF($N$3:$N4683,T$2)/$P4683</f>
        <v>0.32813501388592181</v>
      </c>
    </row>
    <row r="4684" spans="10:20" x14ac:dyDescent="0.25">
      <c r="J4684" s="1">
        <f t="shared" ca="1" si="441"/>
        <v>0</v>
      </c>
      <c r="K4684">
        <f t="shared" ca="1" si="445"/>
        <v>1.8972416339838425</v>
      </c>
      <c r="L4684">
        <f t="shared" ca="1" si="446"/>
        <v>2.8959255411927507</v>
      </c>
      <c r="M4684">
        <f t="shared" ca="1" si="444"/>
        <v>1.8972416339838425</v>
      </c>
      <c r="N4684" s="1">
        <f ca="1">IF(M4684=K4684,K$2,IF(M4684=L4684,L$2,IF(M4684=#REF!,#REF!)))</f>
        <v>0</v>
      </c>
      <c r="P4684" s="1">
        <v>4682</v>
      </c>
      <c r="Q4684">
        <f t="shared" ca="1" si="442"/>
        <v>2447.0572581925485</v>
      </c>
      <c r="R4684" s="2">
        <f t="shared" ca="1" si="443"/>
        <v>40.784287636542473</v>
      </c>
      <c r="S4684" s="8">
        <f ca="1">COUNTIF($N$3:$N4684,S$2)/$P4684</f>
        <v>0.67193507048269974</v>
      </c>
      <c r="T4684" s="9">
        <f ca="1">COUNTIF($N$3:$N4684,T$2)/$P4684</f>
        <v>0.32806492951730032</v>
      </c>
    </row>
    <row r="4685" spans="10:20" x14ac:dyDescent="0.25">
      <c r="J4685" s="1">
        <f t="shared" ca="1" si="441"/>
        <v>0</v>
      </c>
      <c r="K4685">
        <f t="shared" ca="1" si="445"/>
        <v>1.4913162992996287E-2</v>
      </c>
      <c r="L4685">
        <f t="shared" ca="1" si="446"/>
        <v>0.77736103566201109</v>
      </c>
      <c r="M4685">
        <f t="shared" ca="1" si="444"/>
        <v>1.4913162992996287E-2</v>
      </c>
      <c r="N4685" s="1">
        <f ca="1">IF(M4685=K4685,K$2,IF(M4685=L4685,L$2,IF(M4685=#REF!,#REF!)))</f>
        <v>0</v>
      </c>
      <c r="P4685" s="1">
        <v>4683</v>
      </c>
      <c r="Q4685">
        <f t="shared" ca="1" si="442"/>
        <v>2447.0721713555413</v>
      </c>
      <c r="R4685" s="2">
        <f t="shared" ca="1" si="443"/>
        <v>40.784536189259022</v>
      </c>
      <c r="S4685" s="8">
        <f ca="1">COUNTIF($N$3:$N4685,S$2)/$P4685</f>
        <v>0.67200512491992315</v>
      </c>
      <c r="T4685" s="9">
        <f ca="1">COUNTIF($N$3:$N4685,T$2)/$P4685</f>
        <v>0.32799487508007685</v>
      </c>
    </row>
    <row r="4686" spans="10:20" x14ac:dyDescent="0.25">
      <c r="J4686" s="1">
        <f t="shared" ca="1" si="441"/>
        <v>0</v>
      </c>
      <c r="K4686">
        <f t="shared" ca="1" si="445"/>
        <v>1.3154765770983009E-2</v>
      </c>
      <c r="L4686">
        <f t="shared" ca="1" si="446"/>
        <v>0.74151533348373955</v>
      </c>
      <c r="M4686">
        <f t="shared" ca="1" si="444"/>
        <v>1.3154765770983009E-2</v>
      </c>
      <c r="N4686" s="1">
        <f ca="1">IF(M4686=K4686,K$2,IF(M4686=L4686,L$2,IF(M4686=#REF!,#REF!)))</f>
        <v>0</v>
      </c>
      <c r="P4686" s="1">
        <v>4684</v>
      </c>
      <c r="Q4686">
        <f t="shared" ca="1" si="442"/>
        <v>2447.0853261213124</v>
      </c>
      <c r="R4686" s="2">
        <f t="shared" ca="1" si="443"/>
        <v>40.784755435355208</v>
      </c>
      <c r="S4686" s="8">
        <f ca="1">COUNTIF($N$3:$N4686,S$2)/$P4686</f>
        <v>0.67207514944491886</v>
      </c>
      <c r="T4686" s="9">
        <f ca="1">COUNTIF($N$3:$N4686,T$2)/$P4686</f>
        <v>0.32792485055508114</v>
      </c>
    </row>
    <row r="4687" spans="10:20" x14ac:dyDescent="0.25">
      <c r="J4687" s="1">
        <f t="shared" ca="1" si="441"/>
        <v>0</v>
      </c>
      <c r="K4687">
        <f t="shared" ca="1" si="445"/>
        <v>0.10854411417346778</v>
      </c>
      <c r="L4687">
        <f t="shared" ca="1" si="446"/>
        <v>2.039773376928649</v>
      </c>
      <c r="M4687">
        <f t="shared" ca="1" si="444"/>
        <v>0.10854411417346778</v>
      </c>
      <c r="N4687" s="1">
        <f ca="1">IF(M4687=K4687,K$2,IF(M4687=L4687,L$2,IF(M4687=#REF!,#REF!)))</f>
        <v>0</v>
      </c>
      <c r="P4687" s="1">
        <v>4685</v>
      </c>
      <c r="Q4687">
        <f t="shared" ca="1" si="442"/>
        <v>2447.193870235486</v>
      </c>
      <c r="R4687" s="2">
        <f t="shared" ca="1" si="443"/>
        <v>40.786564503924765</v>
      </c>
      <c r="S4687" s="8">
        <f ca="1">COUNTIF($N$3:$N4687,S$2)/$P4687</f>
        <v>0.67214514407684101</v>
      </c>
      <c r="T4687" s="9">
        <f ca="1">COUNTIF($N$3:$N4687,T$2)/$P4687</f>
        <v>0.32785485592315899</v>
      </c>
    </row>
    <row r="4688" spans="10:20" x14ac:dyDescent="0.25">
      <c r="J4688" s="1">
        <f t="shared" ca="1" si="441"/>
        <v>0</v>
      </c>
      <c r="K4688">
        <f t="shared" ca="1" si="445"/>
        <v>0.47481469811573218</v>
      </c>
      <c r="L4688">
        <f t="shared" ca="1" si="446"/>
        <v>0.17875672356408617</v>
      </c>
      <c r="M4688">
        <f t="shared" ca="1" si="444"/>
        <v>0.17875672356408617</v>
      </c>
      <c r="N4688" s="1">
        <f ca="1">IF(M4688=K4688,K$2,IF(M4688=L4688,L$2,IF(M4688=#REF!,#REF!)))</f>
        <v>1</v>
      </c>
      <c r="P4688" s="1">
        <v>4686</v>
      </c>
      <c r="Q4688">
        <f t="shared" ca="1" si="442"/>
        <v>2447.3726269590502</v>
      </c>
      <c r="R4688" s="2">
        <f t="shared" ca="1" si="443"/>
        <v>40.789543782650838</v>
      </c>
      <c r="S4688" s="8">
        <f ca="1">COUNTIF($N$3:$N4688,S$2)/$P4688</f>
        <v>0.67200170721297481</v>
      </c>
      <c r="T4688" s="9">
        <f ca="1">COUNTIF($N$3:$N4688,T$2)/$P4688</f>
        <v>0.32799829278702519</v>
      </c>
    </row>
    <row r="4689" spans="10:20" x14ac:dyDescent="0.25">
      <c r="J4689" s="1">
        <f t="shared" ca="1" si="441"/>
        <v>1</v>
      </c>
      <c r="K4689">
        <f t="shared" ca="1" si="445"/>
        <v>0.36019563010386207</v>
      </c>
      <c r="L4689">
        <f t="shared" ca="1" si="446"/>
        <v>0</v>
      </c>
      <c r="M4689">
        <f t="shared" ca="1" si="444"/>
        <v>0.36019563010386207</v>
      </c>
      <c r="N4689" s="1">
        <f ca="1">IF(M4689=K4689,K$2,IF(M4689=L4689,L$2,IF(M4689=#REF!,#REF!)))</f>
        <v>0</v>
      </c>
      <c r="P4689" s="1">
        <v>4687</v>
      </c>
      <c r="Q4689">
        <f t="shared" ca="1" si="442"/>
        <v>2447.7328225891542</v>
      </c>
      <c r="R4689" s="2">
        <f t="shared" ca="1" si="443"/>
        <v>40.795547043152574</v>
      </c>
      <c r="S4689" s="8">
        <f ca="1">COUNTIF($N$3:$N4689,S$2)/$P4689</f>
        <v>0.67207168764668235</v>
      </c>
      <c r="T4689" s="9">
        <f ca="1">COUNTIF($N$3:$N4689,T$2)/$P4689</f>
        <v>0.32792831235331771</v>
      </c>
    </row>
    <row r="4690" spans="10:20" x14ac:dyDescent="0.25">
      <c r="J4690" s="1">
        <f t="shared" ca="1" si="441"/>
        <v>0</v>
      </c>
      <c r="K4690">
        <f t="shared" ca="1" si="445"/>
        <v>2.3652665374526789</v>
      </c>
      <c r="L4690">
        <f t="shared" ca="1" si="446"/>
        <v>0.87489453143741847</v>
      </c>
      <c r="M4690">
        <f t="shared" ca="1" si="444"/>
        <v>0.87489453143741847</v>
      </c>
      <c r="N4690" s="1">
        <f ca="1">IF(M4690=K4690,K$2,IF(M4690=L4690,L$2,IF(M4690=#REF!,#REF!)))</f>
        <v>1</v>
      </c>
      <c r="P4690" s="1">
        <v>4688</v>
      </c>
      <c r="Q4690">
        <f t="shared" ca="1" si="442"/>
        <v>2448.6077171205916</v>
      </c>
      <c r="R4690" s="2">
        <f t="shared" ca="1" si="443"/>
        <v>40.810128618676529</v>
      </c>
      <c r="S4690" s="8">
        <f ca="1">COUNTIF($N$3:$N4690,S$2)/$P4690</f>
        <v>0.67192832764505117</v>
      </c>
      <c r="T4690" s="9">
        <f ca="1">COUNTIF($N$3:$N4690,T$2)/$P4690</f>
        <v>0.32807167235494883</v>
      </c>
    </row>
    <row r="4691" spans="10:20" x14ac:dyDescent="0.25">
      <c r="J4691" s="1">
        <f t="shared" ca="1" si="441"/>
        <v>1</v>
      </c>
      <c r="K4691">
        <f t="shared" ca="1" si="445"/>
        <v>0.11326908347729349</v>
      </c>
      <c r="L4691">
        <f t="shared" ca="1" si="446"/>
        <v>0</v>
      </c>
      <c r="M4691">
        <f t="shared" ca="1" si="444"/>
        <v>0.11326908347729349</v>
      </c>
      <c r="N4691" s="1">
        <f ca="1">IF(M4691=K4691,K$2,IF(M4691=L4691,L$2,IF(M4691=#REF!,#REF!)))</f>
        <v>0</v>
      </c>
      <c r="P4691" s="1">
        <v>4689</v>
      </c>
      <c r="Q4691">
        <f t="shared" ca="1" si="442"/>
        <v>2448.720986204069</v>
      </c>
      <c r="R4691" s="2">
        <f t="shared" ca="1" si="443"/>
        <v>40.812016436734481</v>
      </c>
      <c r="S4691" s="8">
        <f ca="1">COUNTIF($N$3:$N4691,S$2)/$P4691</f>
        <v>0.671998293879292</v>
      </c>
      <c r="T4691" s="9">
        <f ca="1">COUNTIF($N$3:$N4691,T$2)/$P4691</f>
        <v>0.32800170612070806</v>
      </c>
    </row>
    <row r="4692" spans="10:20" x14ac:dyDescent="0.25">
      <c r="J4692" s="1">
        <f t="shared" ca="1" si="441"/>
        <v>0</v>
      </c>
      <c r="K4692">
        <f t="shared" ca="1" si="445"/>
        <v>1.0262803275065855</v>
      </c>
      <c r="L4692">
        <f t="shared" ca="1" si="446"/>
        <v>1.3320775143613395</v>
      </c>
      <c r="M4692">
        <f t="shared" ca="1" si="444"/>
        <v>1.0262803275065855</v>
      </c>
      <c r="N4692" s="1">
        <f ca="1">IF(M4692=K4692,K$2,IF(M4692=L4692,L$2,IF(M4692=#REF!,#REF!)))</f>
        <v>0</v>
      </c>
      <c r="P4692" s="1">
        <v>4690</v>
      </c>
      <c r="Q4692">
        <f t="shared" ca="1" si="442"/>
        <v>2449.7472665315759</v>
      </c>
      <c r="R4692" s="2">
        <f t="shared" ca="1" si="443"/>
        <v>40.829121108859596</v>
      </c>
      <c r="S4692" s="8">
        <f ca="1">COUNTIF($N$3:$N4692,S$2)/$P4692</f>
        <v>0.67206823027718554</v>
      </c>
      <c r="T4692" s="9">
        <f ca="1">COUNTIF($N$3:$N4692,T$2)/$P4692</f>
        <v>0.32793176972281451</v>
      </c>
    </row>
    <row r="4693" spans="10:20" x14ac:dyDescent="0.25">
      <c r="J4693" s="1">
        <f t="shared" ca="1" si="441"/>
        <v>0</v>
      </c>
      <c r="K4693">
        <f t="shared" ca="1" si="445"/>
        <v>4.0782612724855762E-2</v>
      </c>
      <c r="L4693">
        <f t="shared" ca="1" si="446"/>
        <v>5.5275327611701135</v>
      </c>
      <c r="M4693">
        <f t="shared" ca="1" si="444"/>
        <v>4.0782612724855762E-2</v>
      </c>
      <c r="N4693" s="1">
        <f ca="1">IF(M4693=K4693,K$2,IF(M4693=L4693,L$2,IF(M4693=#REF!,#REF!)))</f>
        <v>0</v>
      </c>
      <c r="P4693" s="1">
        <v>4691</v>
      </c>
      <c r="Q4693">
        <f t="shared" ca="1" si="442"/>
        <v>2449.7880491443007</v>
      </c>
      <c r="R4693" s="2">
        <f t="shared" ca="1" si="443"/>
        <v>40.829800819071679</v>
      </c>
      <c r="S4693" s="8">
        <f ca="1">COUNTIF($N$3:$N4693,S$2)/$P4693</f>
        <v>0.67213813685781287</v>
      </c>
      <c r="T4693" s="9">
        <f ca="1">COUNTIF($N$3:$N4693,T$2)/$P4693</f>
        <v>0.32786186314218718</v>
      </c>
    </row>
    <row r="4694" spans="10:20" x14ac:dyDescent="0.25">
      <c r="J4694" s="1">
        <f t="shared" ca="1" si="441"/>
        <v>0</v>
      </c>
      <c r="K4694">
        <f t="shared" ca="1" si="445"/>
        <v>1.3742402634190309</v>
      </c>
      <c r="L4694">
        <f t="shared" ca="1" si="446"/>
        <v>0.5218176326758367</v>
      </c>
      <c r="M4694">
        <f t="shared" ca="1" si="444"/>
        <v>0.5218176326758367</v>
      </c>
      <c r="N4694" s="1">
        <f ca="1">IF(M4694=K4694,K$2,IF(M4694=L4694,L$2,IF(M4694=#REF!,#REF!)))</f>
        <v>1</v>
      </c>
      <c r="P4694" s="1">
        <v>4692</v>
      </c>
      <c r="Q4694">
        <f t="shared" ca="1" si="442"/>
        <v>2450.3098667769764</v>
      </c>
      <c r="R4694" s="2">
        <f t="shared" ca="1" si="443"/>
        <v>40.838497779616276</v>
      </c>
      <c r="S4694" s="8">
        <f ca="1">COUNTIF($N$3:$N4694,S$2)/$P4694</f>
        <v>0.67199488491048598</v>
      </c>
      <c r="T4694" s="9">
        <f ca="1">COUNTIF($N$3:$N4694,T$2)/$P4694</f>
        <v>0.32800511508951408</v>
      </c>
    </row>
    <row r="4695" spans="10:20" x14ac:dyDescent="0.25">
      <c r="J4695" s="1">
        <f t="shared" ca="1" si="441"/>
        <v>1</v>
      </c>
      <c r="K4695">
        <f t="shared" ca="1" si="445"/>
        <v>0.22758269488251276</v>
      </c>
      <c r="L4695">
        <f t="shared" ca="1" si="446"/>
        <v>0</v>
      </c>
      <c r="M4695">
        <f t="shared" ca="1" si="444"/>
        <v>0.22758269488251276</v>
      </c>
      <c r="N4695" s="1">
        <f ca="1">IF(M4695=K4695,K$2,IF(M4695=L4695,L$2,IF(M4695=#REF!,#REF!)))</f>
        <v>0</v>
      </c>
      <c r="P4695" s="1">
        <v>4693</v>
      </c>
      <c r="Q4695">
        <f t="shared" ca="1" si="442"/>
        <v>2450.537449471859</v>
      </c>
      <c r="R4695" s="2">
        <f t="shared" ca="1" si="443"/>
        <v>40.842290824530984</v>
      </c>
      <c r="S4695" s="8">
        <f ca="1">COUNTIF($N$3:$N4695,S$2)/$P4695</f>
        <v>0.67206477732793524</v>
      </c>
      <c r="T4695" s="9">
        <f ca="1">COUNTIF($N$3:$N4695,T$2)/$P4695</f>
        <v>0.32793522267206476</v>
      </c>
    </row>
    <row r="4696" spans="10:20" x14ac:dyDescent="0.25">
      <c r="J4696" s="1">
        <f t="shared" ca="1" si="441"/>
        <v>0</v>
      </c>
      <c r="K4696">
        <f t="shared" ca="1" si="445"/>
        <v>0.51227807590647034</v>
      </c>
      <c r="L4696">
        <f t="shared" ca="1" si="446"/>
        <v>0.75161761420030049</v>
      </c>
      <c r="M4696">
        <f t="shared" ca="1" si="444"/>
        <v>0.51227807590647034</v>
      </c>
      <c r="N4696" s="1">
        <f ca="1">IF(M4696=K4696,K$2,IF(M4696=L4696,L$2,IF(M4696=#REF!,#REF!)))</f>
        <v>0</v>
      </c>
      <c r="P4696" s="1">
        <v>4694</v>
      </c>
      <c r="Q4696">
        <f t="shared" ca="1" si="442"/>
        <v>2451.0497275477655</v>
      </c>
      <c r="R4696" s="2">
        <f t="shared" ca="1" si="443"/>
        <v>40.850828792462757</v>
      </c>
      <c r="S4696" s="8">
        <f ca="1">COUNTIF($N$3:$N4696,S$2)/$P4696</f>
        <v>0.67213463996591394</v>
      </c>
      <c r="T4696" s="9">
        <f ca="1">COUNTIF($N$3:$N4696,T$2)/$P4696</f>
        <v>0.32786536003408606</v>
      </c>
    </row>
    <row r="4697" spans="10:20" x14ac:dyDescent="0.25">
      <c r="J4697" s="1">
        <f t="shared" ca="1" si="441"/>
        <v>0</v>
      </c>
      <c r="K4697">
        <f t="shared" ca="1" si="445"/>
        <v>0.50539201738769546</v>
      </c>
      <c r="L4697">
        <f t="shared" ca="1" si="446"/>
        <v>8.2894457000475583E-2</v>
      </c>
      <c r="M4697">
        <f t="shared" ca="1" si="444"/>
        <v>8.2894457000475583E-2</v>
      </c>
      <c r="N4697" s="1">
        <f ca="1">IF(M4697=K4697,K$2,IF(M4697=L4697,L$2,IF(M4697=#REF!,#REF!)))</f>
        <v>1</v>
      </c>
      <c r="P4697" s="1">
        <v>4695</v>
      </c>
      <c r="Q4697">
        <f t="shared" ca="1" si="442"/>
        <v>2451.1326220047658</v>
      </c>
      <c r="R4697" s="2">
        <f t="shared" ca="1" si="443"/>
        <v>40.8522103667461</v>
      </c>
      <c r="S4697" s="8">
        <f ca="1">COUNTIF($N$3:$N4697,S$2)/$P4697</f>
        <v>0.67199148029818956</v>
      </c>
      <c r="T4697" s="9">
        <f ca="1">COUNTIF($N$3:$N4697,T$2)/$P4697</f>
        <v>0.32800851970181044</v>
      </c>
    </row>
    <row r="4698" spans="10:20" x14ac:dyDescent="0.25">
      <c r="J4698" s="1">
        <f t="shared" ca="1" si="441"/>
        <v>1</v>
      </c>
      <c r="K4698">
        <f t="shared" ca="1" si="445"/>
        <v>0.66677213815289826</v>
      </c>
      <c r="L4698">
        <f t="shared" ca="1" si="446"/>
        <v>0</v>
      </c>
      <c r="M4698">
        <f t="shared" ca="1" si="444"/>
        <v>0.66677213815289826</v>
      </c>
      <c r="N4698" s="1">
        <f ca="1">IF(M4698=K4698,K$2,IF(M4698=L4698,L$2,IF(M4698=#REF!,#REF!)))</f>
        <v>0</v>
      </c>
      <c r="P4698" s="1">
        <v>4696</v>
      </c>
      <c r="Q4698">
        <f t="shared" ca="1" si="442"/>
        <v>2451.7993941429186</v>
      </c>
      <c r="R4698" s="2">
        <f t="shared" ca="1" si="443"/>
        <v>40.863323235715306</v>
      </c>
      <c r="S4698" s="8">
        <f ca="1">COUNTIF($N$3:$N4698,S$2)/$P4698</f>
        <v>0.67206132879045999</v>
      </c>
      <c r="T4698" s="9">
        <f ca="1">COUNTIF($N$3:$N4698,T$2)/$P4698</f>
        <v>0.32793867120954001</v>
      </c>
    </row>
    <row r="4699" spans="10:20" x14ac:dyDescent="0.25">
      <c r="J4699" s="1">
        <f t="shared" ca="1" si="441"/>
        <v>0</v>
      </c>
      <c r="K4699">
        <f t="shared" ca="1" si="445"/>
        <v>0.12684564251212091</v>
      </c>
      <c r="L4699">
        <f t="shared" ca="1" si="446"/>
        <v>1.3506485187540904</v>
      </c>
      <c r="M4699">
        <f t="shared" ca="1" si="444"/>
        <v>0.12684564251212091</v>
      </c>
      <c r="N4699" s="1">
        <f ca="1">IF(M4699=K4699,K$2,IF(M4699=L4699,L$2,IF(M4699=#REF!,#REF!)))</f>
        <v>0</v>
      </c>
      <c r="P4699" s="1">
        <v>4697</v>
      </c>
      <c r="Q4699">
        <f t="shared" ca="1" si="442"/>
        <v>2451.9262397854309</v>
      </c>
      <c r="R4699" s="2">
        <f t="shared" ca="1" si="443"/>
        <v>40.865437329757178</v>
      </c>
      <c r="S4699" s="8">
        <f ca="1">COUNTIF($N$3:$N4699,S$2)/$P4699</f>
        <v>0.67213114754098358</v>
      </c>
      <c r="T4699" s="9">
        <f ca="1">COUNTIF($N$3:$N4699,T$2)/$P4699</f>
        <v>0.32786885245901637</v>
      </c>
    </row>
    <row r="4700" spans="10:20" x14ac:dyDescent="0.25">
      <c r="J4700" s="1">
        <f t="shared" ca="1" si="441"/>
        <v>0</v>
      </c>
      <c r="K4700">
        <f t="shared" ca="1" si="445"/>
        <v>1.8740167610118055E-2</v>
      </c>
      <c r="L4700">
        <f t="shared" ca="1" si="446"/>
        <v>1.254604722689332</v>
      </c>
      <c r="M4700">
        <f t="shared" ca="1" si="444"/>
        <v>1.8740167610118055E-2</v>
      </c>
      <c r="N4700" s="1">
        <f ca="1">IF(M4700=K4700,K$2,IF(M4700=L4700,L$2,IF(M4700=#REF!,#REF!)))</f>
        <v>0</v>
      </c>
      <c r="P4700" s="1">
        <v>4698</v>
      </c>
      <c r="Q4700">
        <f t="shared" ca="1" si="442"/>
        <v>2451.9449799530412</v>
      </c>
      <c r="R4700" s="2">
        <f t="shared" ca="1" si="443"/>
        <v>40.865749665884017</v>
      </c>
      <c r="S4700" s="8">
        <f ca="1">COUNTIF($N$3:$N4700,S$2)/$P4700</f>
        <v>0.67220093656875268</v>
      </c>
      <c r="T4700" s="9">
        <f ca="1">COUNTIF($N$3:$N4700,T$2)/$P4700</f>
        <v>0.32779906343124732</v>
      </c>
    </row>
    <row r="4701" spans="10:20" x14ac:dyDescent="0.25">
      <c r="J4701" s="1">
        <f t="shared" ca="1" si="441"/>
        <v>0</v>
      </c>
      <c r="K4701">
        <f t="shared" ca="1" si="445"/>
        <v>6.8774807138957367E-2</v>
      </c>
      <c r="L4701">
        <f t="shared" ca="1" si="446"/>
        <v>1.1623787937684305</v>
      </c>
      <c r="M4701">
        <f t="shared" ca="1" si="444"/>
        <v>6.8774807138957367E-2</v>
      </c>
      <c r="N4701" s="1">
        <f ca="1">IF(M4701=K4701,K$2,IF(M4701=L4701,L$2,IF(M4701=#REF!,#REF!)))</f>
        <v>0</v>
      </c>
      <c r="P4701" s="1">
        <v>4699</v>
      </c>
      <c r="Q4701">
        <f t="shared" ca="1" si="442"/>
        <v>2452.0137547601803</v>
      </c>
      <c r="R4701" s="2">
        <f t="shared" ca="1" si="443"/>
        <v>40.866895912669669</v>
      </c>
      <c r="S4701" s="8">
        <f ca="1">COUNTIF($N$3:$N4701,S$2)/$P4701</f>
        <v>0.67227069589274313</v>
      </c>
      <c r="T4701" s="9">
        <f ca="1">COUNTIF($N$3:$N4701,T$2)/$P4701</f>
        <v>0.32772930410725687</v>
      </c>
    </row>
    <row r="4702" spans="10:20" x14ac:dyDescent="0.25">
      <c r="J4702" s="1">
        <f t="shared" ca="1" si="441"/>
        <v>0</v>
      </c>
      <c r="K4702">
        <f t="shared" ca="1" si="445"/>
        <v>2.1918617158039901</v>
      </c>
      <c r="L4702">
        <f t="shared" ca="1" si="446"/>
        <v>0.26044805060099013</v>
      </c>
      <c r="M4702">
        <f t="shared" ca="1" si="444"/>
        <v>0.26044805060099013</v>
      </c>
      <c r="N4702" s="1">
        <f ca="1">IF(M4702=K4702,K$2,IF(M4702=L4702,L$2,IF(M4702=#REF!,#REF!)))</f>
        <v>1</v>
      </c>
      <c r="P4702" s="1">
        <v>4700</v>
      </c>
      <c r="Q4702">
        <f t="shared" ca="1" si="442"/>
        <v>2452.2742028107814</v>
      </c>
      <c r="R4702" s="2">
        <f t="shared" ca="1" si="443"/>
        <v>40.871236713513021</v>
      </c>
      <c r="S4702" s="8">
        <f ca="1">COUNTIF($N$3:$N4702,S$2)/$P4702</f>
        <v>0.67212765957446807</v>
      </c>
      <c r="T4702" s="9">
        <f ca="1">COUNTIF($N$3:$N4702,T$2)/$P4702</f>
        <v>0.32787234042553193</v>
      </c>
    </row>
    <row r="4703" spans="10:20" x14ac:dyDescent="0.25">
      <c r="J4703" s="1">
        <f t="shared" ca="1" si="441"/>
        <v>1</v>
      </c>
      <c r="K4703">
        <f t="shared" ca="1" si="445"/>
        <v>1.2502021407698687</v>
      </c>
      <c r="L4703">
        <f t="shared" ca="1" si="446"/>
        <v>0</v>
      </c>
      <c r="M4703">
        <f t="shared" ca="1" si="444"/>
        <v>1.2502021407698687</v>
      </c>
      <c r="N4703" s="1">
        <f ca="1">IF(M4703=K4703,K$2,IF(M4703=L4703,L$2,IF(M4703=#REF!,#REF!)))</f>
        <v>0</v>
      </c>
      <c r="P4703" s="1">
        <v>4701</v>
      </c>
      <c r="Q4703">
        <f t="shared" ca="1" si="442"/>
        <v>2453.5244049515513</v>
      </c>
      <c r="R4703" s="2">
        <f t="shared" ca="1" si="443"/>
        <v>40.892073415859187</v>
      </c>
      <c r="S4703" s="8">
        <f ca="1">COUNTIF($N$3:$N4703,S$2)/$P4703</f>
        <v>0.6721974048074878</v>
      </c>
      <c r="T4703" s="9">
        <f ca="1">COUNTIF($N$3:$N4703,T$2)/$P4703</f>
        <v>0.32780259519251226</v>
      </c>
    </row>
    <row r="4704" spans="10:20" x14ac:dyDescent="0.25">
      <c r="J4704" s="1">
        <f t="shared" ca="1" si="441"/>
        <v>0</v>
      </c>
      <c r="K4704">
        <f t="shared" ca="1" si="445"/>
        <v>1.3063754025208429</v>
      </c>
      <c r="L4704">
        <f t="shared" ca="1" si="446"/>
        <v>1.8312670038460734</v>
      </c>
      <c r="M4704">
        <f t="shared" ca="1" si="444"/>
        <v>1.3063754025208429</v>
      </c>
      <c r="N4704" s="1">
        <f ca="1">IF(M4704=K4704,K$2,IF(M4704=L4704,L$2,IF(M4704=#REF!,#REF!)))</f>
        <v>0</v>
      </c>
      <c r="P4704" s="1">
        <v>4702</v>
      </c>
      <c r="Q4704">
        <f t="shared" ca="1" si="442"/>
        <v>2454.830780354072</v>
      </c>
      <c r="R4704" s="2">
        <f t="shared" ca="1" si="443"/>
        <v>40.913846339234532</v>
      </c>
      <c r="S4704" s="8">
        <f ca="1">COUNTIF($N$3:$N4704,S$2)/$P4704</f>
        <v>0.6722671203743088</v>
      </c>
      <c r="T4704" s="9">
        <f ca="1">COUNTIF($N$3:$N4704,T$2)/$P4704</f>
        <v>0.3277328796256912</v>
      </c>
    </row>
    <row r="4705" spans="10:20" x14ac:dyDescent="0.25">
      <c r="J4705" s="1">
        <f t="shared" ca="1" si="441"/>
        <v>0</v>
      </c>
      <c r="K4705">
        <f t="shared" ca="1" si="445"/>
        <v>1.303955566304998</v>
      </c>
      <c r="L4705">
        <f t="shared" ca="1" si="446"/>
        <v>0.96620120699169176</v>
      </c>
      <c r="M4705">
        <f t="shared" ca="1" si="444"/>
        <v>0.96620120699169176</v>
      </c>
      <c r="N4705" s="1">
        <f ca="1">IF(M4705=K4705,K$2,IF(M4705=L4705,L$2,IF(M4705=#REF!,#REF!)))</f>
        <v>1</v>
      </c>
      <c r="P4705" s="1">
        <v>4703</v>
      </c>
      <c r="Q4705">
        <f t="shared" ca="1" si="442"/>
        <v>2455.7969815610636</v>
      </c>
      <c r="R4705" s="2">
        <f t="shared" ca="1" si="443"/>
        <v>40.929949692684396</v>
      </c>
      <c r="S4705" s="8">
        <f ca="1">COUNTIF($N$3:$N4705,S$2)/$P4705</f>
        <v>0.67212417605783548</v>
      </c>
      <c r="T4705" s="9">
        <f ca="1">COUNTIF($N$3:$N4705,T$2)/$P4705</f>
        <v>0.32787582394216458</v>
      </c>
    </row>
    <row r="4706" spans="10:20" x14ac:dyDescent="0.25">
      <c r="J4706" s="1">
        <f t="shared" ca="1" si="441"/>
        <v>1</v>
      </c>
      <c r="K4706">
        <f t="shared" ca="1" si="445"/>
        <v>9.4850705174907124E-2</v>
      </c>
      <c r="L4706">
        <f t="shared" ca="1" si="446"/>
        <v>0</v>
      </c>
      <c r="M4706">
        <f t="shared" ca="1" si="444"/>
        <v>9.4850705174907124E-2</v>
      </c>
      <c r="N4706" s="1">
        <f ca="1">IF(M4706=K4706,K$2,IF(M4706=L4706,L$2,IF(M4706=#REF!,#REF!)))</f>
        <v>0</v>
      </c>
      <c r="P4706" s="1">
        <v>4704</v>
      </c>
      <c r="Q4706">
        <f t="shared" ca="1" si="442"/>
        <v>2455.8918322662385</v>
      </c>
      <c r="R4706" s="2">
        <f t="shared" ca="1" si="443"/>
        <v>40.931530537770641</v>
      </c>
      <c r="S4706" s="8">
        <f ca="1">COUNTIF($N$3:$N4706,S$2)/$P4706</f>
        <v>0.67219387755102045</v>
      </c>
      <c r="T4706" s="9">
        <f ca="1">COUNTIF($N$3:$N4706,T$2)/$P4706</f>
        <v>0.32780612244897961</v>
      </c>
    </row>
    <row r="4707" spans="10:20" x14ac:dyDescent="0.25">
      <c r="J4707" s="1">
        <f t="shared" ca="1" si="441"/>
        <v>0</v>
      </c>
      <c r="K4707">
        <f t="shared" ca="1" si="445"/>
        <v>0.16833612687275964</v>
      </c>
      <c r="L4707">
        <f t="shared" ca="1" si="446"/>
        <v>0.52543496477334606</v>
      </c>
      <c r="M4707">
        <f t="shared" ca="1" si="444"/>
        <v>0.16833612687275964</v>
      </c>
      <c r="N4707" s="1">
        <f ca="1">IF(M4707=K4707,K$2,IF(M4707=L4707,L$2,IF(M4707=#REF!,#REF!)))</f>
        <v>0</v>
      </c>
      <c r="P4707" s="1">
        <v>4705</v>
      </c>
      <c r="Q4707">
        <f t="shared" ca="1" si="442"/>
        <v>2456.0601683931113</v>
      </c>
      <c r="R4707" s="2">
        <f t="shared" ca="1" si="443"/>
        <v>40.93433613988519</v>
      </c>
      <c r="S4707" s="8">
        <f ca="1">COUNTIF($N$3:$N4707,S$2)/$P4707</f>
        <v>0.67226354941551536</v>
      </c>
      <c r="T4707" s="9">
        <f ca="1">COUNTIF($N$3:$N4707,T$2)/$P4707</f>
        <v>0.32773645058448458</v>
      </c>
    </row>
    <row r="4708" spans="10:20" x14ac:dyDescent="0.25">
      <c r="J4708" s="1">
        <f t="shared" ca="1" si="441"/>
        <v>0</v>
      </c>
      <c r="K4708">
        <f t="shared" ca="1" si="445"/>
        <v>0.88323868853349408</v>
      </c>
      <c r="L4708">
        <f t="shared" ca="1" si="446"/>
        <v>1.7033977410737133</v>
      </c>
      <c r="M4708">
        <f t="shared" ca="1" si="444"/>
        <v>0.88323868853349408</v>
      </c>
      <c r="N4708" s="1">
        <f ca="1">IF(M4708=K4708,K$2,IF(M4708=L4708,L$2,IF(M4708=#REF!,#REF!)))</f>
        <v>0</v>
      </c>
      <c r="P4708" s="1">
        <v>4706</v>
      </c>
      <c r="Q4708">
        <f t="shared" ca="1" si="442"/>
        <v>2456.9434070816446</v>
      </c>
      <c r="R4708" s="2">
        <f t="shared" ca="1" si="443"/>
        <v>40.949056784694079</v>
      </c>
      <c r="S4708" s="8">
        <f ca="1">COUNTIF($N$3:$N4708,S$2)/$P4708</f>
        <v>0.67233319167020822</v>
      </c>
      <c r="T4708" s="9">
        <f ca="1">COUNTIF($N$3:$N4708,T$2)/$P4708</f>
        <v>0.32766680832979178</v>
      </c>
    </row>
    <row r="4709" spans="10:20" x14ac:dyDescent="0.25">
      <c r="J4709" s="1">
        <f t="shared" ca="1" si="441"/>
        <v>0</v>
      </c>
      <c r="K4709">
        <f t="shared" ca="1" si="445"/>
        <v>1.033981159185227</v>
      </c>
      <c r="L4709">
        <f t="shared" ca="1" si="446"/>
        <v>0.10969637829880703</v>
      </c>
      <c r="M4709">
        <f t="shared" ca="1" si="444"/>
        <v>0.10969637829880703</v>
      </c>
      <c r="N4709" s="1">
        <f ca="1">IF(M4709=K4709,K$2,IF(M4709=L4709,L$2,IF(M4709=#REF!,#REF!)))</f>
        <v>1</v>
      </c>
      <c r="P4709" s="1">
        <v>4707</v>
      </c>
      <c r="Q4709">
        <f t="shared" ca="1" si="442"/>
        <v>2457.0531034599435</v>
      </c>
      <c r="R4709" s="2">
        <f t="shared" ca="1" si="443"/>
        <v>40.950885057665722</v>
      </c>
      <c r="S4709" s="8">
        <f ca="1">COUNTIF($N$3:$N4709,S$2)/$P4709</f>
        <v>0.67219035479073719</v>
      </c>
      <c r="T4709" s="9">
        <f ca="1">COUNTIF($N$3:$N4709,T$2)/$P4709</f>
        <v>0.32780964520926281</v>
      </c>
    </row>
    <row r="4710" spans="10:20" x14ac:dyDescent="0.25">
      <c r="J4710" s="1">
        <f t="shared" ca="1" si="441"/>
        <v>1</v>
      </c>
      <c r="K4710">
        <f t="shared" ca="1" si="445"/>
        <v>0.32893388378887328</v>
      </c>
      <c r="L4710">
        <f t="shared" ca="1" si="446"/>
        <v>0</v>
      </c>
      <c r="M4710">
        <f t="shared" ca="1" si="444"/>
        <v>0.32893388378887328</v>
      </c>
      <c r="N4710" s="1">
        <f ca="1">IF(M4710=K4710,K$2,IF(M4710=L4710,L$2,IF(M4710=#REF!,#REF!)))</f>
        <v>0</v>
      </c>
      <c r="P4710" s="1">
        <v>4708</v>
      </c>
      <c r="Q4710">
        <f t="shared" ca="1" si="442"/>
        <v>2457.3820373437325</v>
      </c>
      <c r="R4710" s="2">
        <f t="shared" ca="1" si="443"/>
        <v>40.956367289062207</v>
      </c>
      <c r="S4710" s="8">
        <f ca="1">COUNTIF($N$3:$N4710,S$2)/$P4710</f>
        <v>0.67225998300764656</v>
      </c>
      <c r="T4710" s="9">
        <f ca="1">COUNTIF($N$3:$N4710,T$2)/$P4710</f>
        <v>0.32774001699235344</v>
      </c>
    </row>
    <row r="4711" spans="10:20" x14ac:dyDescent="0.25">
      <c r="J4711" s="1">
        <f t="shared" ca="1" si="441"/>
        <v>0</v>
      </c>
      <c r="K4711">
        <f t="shared" ca="1" si="445"/>
        <v>2.238113725953728</v>
      </c>
      <c r="L4711">
        <f t="shared" ca="1" si="446"/>
        <v>0.83602536446295228</v>
      </c>
      <c r="M4711">
        <f t="shared" ca="1" si="444"/>
        <v>0.83602536446295228</v>
      </c>
      <c r="N4711" s="1">
        <f ca="1">IF(M4711=K4711,K$2,IF(M4711=L4711,L$2,IF(M4711=#REF!,#REF!)))</f>
        <v>1</v>
      </c>
      <c r="P4711" s="1">
        <v>4709</v>
      </c>
      <c r="Q4711">
        <f t="shared" ca="1" si="442"/>
        <v>2458.2180627081952</v>
      </c>
      <c r="R4711" s="2">
        <f t="shared" ca="1" si="443"/>
        <v>40.970301045136587</v>
      </c>
      <c r="S4711" s="8">
        <f ca="1">COUNTIF($N$3:$N4711,S$2)/$P4711</f>
        <v>0.67211722234019966</v>
      </c>
      <c r="T4711" s="9">
        <f ca="1">COUNTIF($N$3:$N4711,T$2)/$P4711</f>
        <v>0.3278827776598004</v>
      </c>
    </row>
    <row r="4712" spans="10:20" x14ac:dyDescent="0.25">
      <c r="J4712" s="1">
        <f t="shared" ca="1" si="441"/>
        <v>1</v>
      </c>
      <c r="K4712">
        <f t="shared" ca="1" si="445"/>
        <v>0.39835193981096451</v>
      </c>
      <c r="L4712">
        <f t="shared" ca="1" si="446"/>
        <v>0</v>
      </c>
      <c r="M4712">
        <f t="shared" ca="1" si="444"/>
        <v>0.39835193981096451</v>
      </c>
      <c r="N4712" s="1">
        <f ca="1">IF(M4712=K4712,K$2,IF(M4712=L4712,L$2,IF(M4712=#REF!,#REF!)))</f>
        <v>0</v>
      </c>
      <c r="P4712" s="1">
        <v>4710</v>
      </c>
      <c r="Q4712">
        <f t="shared" ca="1" si="442"/>
        <v>2458.6164146480064</v>
      </c>
      <c r="R4712" s="2">
        <f t="shared" ca="1" si="443"/>
        <v>40.976940244133438</v>
      </c>
      <c r="S4712" s="8">
        <f ca="1">COUNTIF($N$3:$N4712,S$2)/$P4712</f>
        <v>0.67218683651804667</v>
      </c>
      <c r="T4712" s="9">
        <f ca="1">COUNTIF($N$3:$N4712,T$2)/$P4712</f>
        <v>0.32781316348195327</v>
      </c>
    </row>
    <row r="4713" spans="10:20" x14ac:dyDescent="0.25">
      <c r="J4713" s="1">
        <f t="shared" ca="1" si="441"/>
        <v>0</v>
      </c>
      <c r="K4713">
        <f t="shared" ca="1" si="445"/>
        <v>2.3180279660176106E-2</v>
      </c>
      <c r="L4713">
        <f t="shared" ca="1" si="446"/>
        <v>0.4178853810499259</v>
      </c>
      <c r="M4713">
        <f t="shared" ca="1" si="444"/>
        <v>2.3180279660176106E-2</v>
      </c>
      <c r="N4713" s="1">
        <f ca="1">IF(M4713=K4713,K$2,IF(M4713=L4713,L$2,IF(M4713=#REF!,#REF!)))</f>
        <v>0</v>
      </c>
      <c r="P4713" s="1">
        <v>4711</v>
      </c>
      <c r="Q4713">
        <f t="shared" ca="1" si="442"/>
        <v>2458.6395949276666</v>
      </c>
      <c r="R4713" s="2">
        <f t="shared" ca="1" si="443"/>
        <v>40.97732658212778</v>
      </c>
      <c r="S4713" s="8">
        <f ca="1">COUNTIF($N$3:$N4713,S$2)/$P4713</f>
        <v>0.67225642114200812</v>
      </c>
      <c r="T4713" s="9">
        <f ca="1">COUNTIF($N$3:$N4713,T$2)/$P4713</f>
        <v>0.32774357885799194</v>
      </c>
    </row>
    <row r="4714" spans="10:20" x14ac:dyDescent="0.25">
      <c r="J4714" s="1">
        <f t="shared" ca="1" si="441"/>
        <v>0</v>
      </c>
      <c r="K4714">
        <f t="shared" ca="1" si="445"/>
        <v>1.1912755189675386</v>
      </c>
      <c r="L4714">
        <f t="shared" ca="1" si="446"/>
        <v>2.0646221186229385</v>
      </c>
      <c r="M4714">
        <f t="shared" ca="1" si="444"/>
        <v>1.1912755189675386</v>
      </c>
      <c r="N4714" s="1">
        <f ca="1">IF(M4714=K4714,K$2,IF(M4714=L4714,L$2,IF(M4714=#REF!,#REF!)))</f>
        <v>0</v>
      </c>
      <c r="P4714" s="1">
        <v>4712</v>
      </c>
      <c r="Q4714">
        <f t="shared" ca="1" si="442"/>
        <v>2459.830870446634</v>
      </c>
      <c r="R4714" s="2">
        <f t="shared" ca="1" si="443"/>
        <v>40.997181174110565</v>
      </c>
      <c r="S4714" s="8">
        <f ca="1">COUNTIF($N$3:$N4714,S$2)/$P4714</f>
        <v>0.67232597623089985</v>
      </c>
      <c r="T4714" s="9">
        <f ca="1">COUNTIF($N$3:$N4714,T$2)/$P4714</f>
        <v>0.32767402376910015</v>
      </c>
    </row>
    <row r="4715" spans="10:20" x14ac:dyDescent="0.25">
      <c r="J4715" s="1">
        <f t="shared" ref="J4715:J4778" ca="1" si="447">N4714</f>
        <v>0</v>
      </c>
      <c r="K4715">
        <f t="shared" ca="1" si="445"/>
        <v>6.6364202441231146E-3</v>
      </c>
      <c r="L4715">
        <f t="shared" ca="1" si="446"/>
        <v>1.3489151169268641</v>
      </c>
      <c r="M4715">
        <f t="shared" ca="1" si="444"/>
        <v>6.6364202441231146E-3</v>
      </c>
      <c r="N4715" s="1">
        <f ca="1">IF(M4715=K4715,K$2,IF(M4715=L4715,L$2,IF(M4715=#REF!,#REF!)))</f>
        <v>0</v>
      </c>
      <c r="P4715" s="1">
        <v>4713</v>
      </c>
      <c r="Q4715">
        <f t="shared" ref="Q4715:Q4778" ca="1" si="448">M4715+Q4714</f>
        <v>2459.8375068668779</v>
      </c>
      <c r="R4715" s="2">
        <f t="shared" ref="R4715:R4778" ca="1" si="449">Q4715/60</f>
        <v>40.997291781114633</v>
      </c>
      <c r="S4715" s="8">
        <f ca="1">COUNTIF($N$3:$N4715,S$2)/$P4715</f>
        <v>0.67239550180352214</v>
      </c>
      <c r="T4715" s="9">
        <f ca="1">COUNTIF($N$3:$N4715,T$2)/$P4715</f>
        <v>0.3276044981964778</v>
      </c>
    </row>
    <row r="4716" spans="10:20" x14ac:dyDescent="0.25">
      <c r="J4716" s="1">
        <f t="shared" ca="1" si="447"/>
        <v>0</v>
      </c>
      <c r="K4716">
        <f t="shared" ca="1" si="445"/>
        <v>0.85759521270523198</v>
      </c>
      <c r="L4716">
        <f t="shared" ca="1" si="446"/>
        <v>2.7993947922915159</v>
      </c>
      <c r="M4716">
        <f t="shared" ca="1" si="444"/>
        <v>0.85759521270523198</v>
      </c>
      <c r="N4716" s="1">
        <f ca="1">IF(M4716=K4716,K$2,IF(M4716=L4716,L$2,IF(M4716=#REF!,#REF!)))</f>
        <v>0</v>
      </c>
      <c r="P4716" s="1">
        <v>4714</v>
      </c>
      <c r="Q4716">
        <f t="shared" ca="1" si="448"/>
        <v>2460.6951020795832</v>
      </c>
      <c r="R4716" s="2">
        <f t="shared" ca="1" si="449"/>
        <v>41.011585034659717</v>
      </c>
      <c r="S4716" s="8">
        <f ca="1">COUNTIF($N$3:$N4716,S$2)/$P4716</f>
        <v>0.67246499787865932</v>
      </c>
      <c r="T4716" s="9">
        <f ca="1">COUNTIF($N$3:$N4716,T$2)/$P4716</f>
        <v>0.32753500212134068</v>
      </c>
    </row>
    <row r="4717" spans="10:20" x14ac:dyDescent="0.25">
      <c r="J4717" s="1">
        <f t="shared" ca="1" si="447"/>
        <v>0</v>
      </c>
      <c r="K4717">
        <f t="shared" ca="1" si="445"/>
        <v>1.9229964224728837</v>
      </c>
      <c r="L4717">
        <f t="shared" ca="1" si="446"/>
        <v>1.3857897210659509</v>
      </c>
      <c r="M4717">
        <f t="shared" ca="1" si="444"/>
        <v>1.3857897210659509</v>
      </c>
      <c r="N4717" s="1">
        <f ca="1">IF(M4717=K4717,K$2,IF(M4717=L4717,L$2,IF(M4717=#REF!,#REF!)))</f>
        <v>1</v>
      </c>
      <c r="P4717" s="1">
        <v>4715</v>
      </c>
      <c r="Q4717">
        <f t="shared" ca="1" si="448"/>
        <v>2462.0808918006492</v>
      </c>
      <c r="R4717" s="2">
        <f t="shared" ca="1" si="449"/>
        <v>41.034681530010822</v>
      </c>
      <c r="S4717" s="8">
        <f ca="1">COUNTIF($N$3:$N4717,S$2)/$P4717</f>
        <v>0.67232237539766704</v>
      </c>
      <c r="T4717" s="9">
        <f ca="1">COUNTIF($N$3:$N4717,T$2)/$P4717</f>
        <v>0.32767762460233296</v>
      </c>
    </row>
    <row r="4718" spans="10:20" x14ac:dyDescent="0.25">
      <c r="J4718" s="1">
        <f t="shared" ca="1" si="447"/>
        <v>1</v>
      </c>
      <c r="K4718">
        <f t="shared" ca="1" si="445"/>
        <v>0.18652033883060315</v>
      </c>
      <c r="L4718">
        <f t="shared" ca="1" si="446"/>
        <v>0</v>
      </c>
      <c r="M4718">
        <f t="shared" ca="1" si="444"/>
        <v>0.18652033883060315</v>
      </c>
      <c r="N4718" s="1">
        <f ca="1">IF(M4718=K4718,K$2,IF(M4718=L4718,L$2,IF(M4718=#REF!,#REF!)))</f>
        <v>0</v>
      </c>
      <c r="P4718" s="1">
        <v>4716</v>
      </c>
      <c r="Q4718">
        <f t="shared" ca="1" si="448"/>
        <v>2462.2674121394798</v>
      </c>
      <c r="R4718" s="2">
        <f t="shared" ca="1" si="449"/>
        <v>41.037790202324665</v>
      </c>
      <c r="S4718" s="8">
        <f ca="1">COUNTIF($N$3:$N4718,S$2)/$P4718</f>
        <v>0.67239185750636132</v>
      </c>
      <c r="T4718" s="9">
        <f ca="1">COUNTIF($N$3:$N4718,T$2)/$P4718</f>
        <v>0.32760814249363868</v>
      </c>
    </row>
    <row r="4719" spans="10:20" x14ac:dyDescent="0.25">
      <c r="J4719" s="1">
        <f t="shared" ca="1" si="447"/>
        <v>0</v>
      </c>
      <c r="K4719">
        <f t="shared" ca="1" si="445"/>
        <v>0.23012206666187504</v>
      </c>
      <c r="L4719">
        <f t="shared" ca="1" si="446"/>
        <v>0.45572616236721714</v>
      </c>
      <c r="M4719">
        <f t="shared" ca="1" si="444"/>
        <v>0.23012206666187504</v>
      </c>
      <c r="N4719" s="1">
        <f ca="1">IF(M4719=K4719,K$2,IF(M4719=L4719,L$2,IF(M4719=#REF!,#REF!)))</f>
        <v>0</v>
      </c>
      <c r="P4719" s="1">
        <v>4717</v>
      </c>
      <c r="Q4719">
        <f t="shared" ca="1" si="448"/>
        <v>2462.4975342061416</v>
      </c>
      <c r="R4719" s="2">
        <f t="shared" ca="1" si="449"/>
        <v>41.041625570102362</v>
      </c>
      <c r="S4719" s="8">
        <f ca="1">COUNTIF($N$3:$N4719,S$2)/$P4719</f>
        <v>0.67246131015475941</v>
      </c>
      <c r="T4719" s="9">
        <f ca="1">COUNTIF($N$3:$N4719,T$2)/$P4719</f>
        <v>0.32753868984524059</v>
      </c>
    </row>
    <row r="4720" spans="10:20" x14ac:dyDescent="0.25">
      <c r="J4720" s="1">
        <f t="shared" ca="1" si="447"/>
        <v>0</v>
      </c>
      <c r="K4720">
        <f t="shared" ca="1" si="445"/>
        <v>0.91117374627279313</v>
      </c>
      <c r="L4720">
        <f t="shared" ca="1" si="446"/>
        <v>0.59023807137237727</v>
      </c>
      <c r="M4720">
        <f t="shared" ca="1" si="444"/>
        <v>0.59023807137237727</v>
      </c>
      <c r="N4720" s="1">
        <f ca="1">IF(M4720=K4720,K$2,IF(M4720=L4720,L$2,IF(M4720=#REF!,#REF!)))</f>
        <v>1</v>
      </c>
      <c r="P4720" s="1">
        <v>4718</v>
      </c>
      <c r="Q4720">
        <f t="shared" ca="1" si="448"/>
        <v>2463.087772277514</v>
      </c>
      <c r="R4720" s="2">
        <f t="shared" ca="1" si="449"/>
        <v>41.051462871291896</v>
      </c>
      <c r="S4720" s="8">
        <f ca="1">COUNTIF($N$3:$N4720,S$2)/$P4720</f>
        <v>0.67231877914370497</v>
      </c>
      <c r="T4720" s="9">
        <f ca="1">COUNTIF($N$3:$N4720,T$2)/$P4720</f>
        <v>0.32768122085629503</v>
      </c>
    </row>
    <row r="4721" spans="10:20" x14ac:dyDescent="0.25">
      <c r="J4721" s="1">
        <f t="shared" ca="1" si="447"/>
        <v>1</v>
      </c>
      <c r="K4721">
        <f t="shared" ca="1" si="445"/>
        <v>6.4814754138255826E-2</v>
      </c>
      <c r="L4721">
        <f t="shared" ca="1" si="446"/>
        <v>0</v>
      </c>
      <c r="M4721">
        <f t="shared" ca="1" si="444"/>
        <v>6.4814754138255826E-2</v>
      </c>
      <c r="N4721" s="1">
        <f ca="1">IF(M4721=K4721,K$2,IF(M4721=L4721,L$2,IF(M4721=#REF!,#REF!)))</f>
        <v>0</v>
      </c>
      <c r="P4721" s="1">
        <v>4719</v>
      </c>
      <c r="Q4721">
        <f t="shared" ca="1" si="448"/>
        <v>2463.1525870316523</v>
      </c>
      <c r="R4721" s="2">
        <f t="shared" ca="1" si="449"/>
        <v>41.052543117194205</v>
      </c>
      <c r="S4721" s="8">
        <f ca="1">COUNTIF($N$3:$N4721,S$2)/$P4721</f>
        <v>0.67238821784276326</v>
      </c>
      <c r="T4721" s="9">
        <f ca="1">COUNTIF($N$3:$N4721,T$2)/$P4721</f>
        <v>0.32761178215723669</v>
      </c>
    </row>
    <row r="4722" spans="10:20" x14ac:dyDescent="0.25">
      <c r="J4722" s="1">
        <f t="shared" ca="1" si="447"/>
        <v>0</v>
      </c>
      <c r="K4722">
        <f t="shared" ca="1" si="445"/>
        <v>2.170979140601863</v>
      </c>
      <c r="L4722">
        <f t="shared" ca="1" si="446"/>
        <v>6.4402597202404141E-2</v>
      </c>
      <c r="M4722">
        <f t="shared" ca="1" si="444"/>
        <v>6.4402597202404141E-2</v>
      </c>
      <c r="N4722" s="1">
        <f ca="1">IF(M4722=K4722,K$2,IF(M4722=L4722,L$2,IF(M4722=#REF!,#REF!)))</f>
        <v>1</v>
      </c>
      <c r="P4722" s="1">
        <v>4720</v>
      </c>
      <c r="Q4722">
        <f t="shared" ca="1" si="448"/>
        <v>2463.2169896288547</v>
      </c>
      <c r="R4722" s="2">
        <f t="shared" ca="1" si="449"/>
        <v>41.053616493814246</v>
      </c>
      <c r="S4722" s="8">
        <f ca="1">COUNTIF($N$3:$N4722,S$2)/$P4722</f>
        <v>0.67224576271186443</v>
      </c>
      <c r="T4722" s="9">
        <f ca="1">COUNTIF($N$3:$N4722,T$2)/$P4722</f>
        <v>0.32775423728813557</v>
      </c>
    </row>
    <row r="4723" spans="10:20" x14ac:dyDescent="0.25">
      <c r="J4723" s="1">
        <f t="shared" ca="1" si="447"/>
        <v>1</v>
      </c>
      <c r="K4723">
        <f t="shared" ca="1" si="445"/>
        <v>0.22693450029999643</v>
      </c>
      <c r="L4723">
        <f t="shared" ca="1" si="446"/>
        <v>0</v>
      </c>
      <c r="M4723">
        <f t="shared" ca="1" si="444"/>
        <v>0.22693450029999643</v>
      </c>
      <c r="N4723" s="1">
        <f ca="1">IF(M4723=K4723,K$2,IF(M4723=L4723,L$2,IF(M4723=#REF!,#REF!)))</f>
        <v>0</v>
      </c>
      <c r="P4723" s="1">
        <v>4721</v>
      </c>
      <c r="Q4723">
        <f t="shared" ca="1" si="448"/>
        <v>2463.4439241291548</v>
      </c>
      <c r="R4723" s="2">
        <f t="shared" ca="1" si="449"/>
        <v>41.057398735485911</v>
      </c>
      <c r="S4723" s="8">
        <f ca="1">COUNTIF($N$3:$N4723,S$2)/$P4723</f>
        <v>0.67231518746028385</v>
      </c>
      <c r="T4723" s="9">
        <f ca="1">COUNTIF($N$3:$N4723,T$2)/$P4723</f>
        <v>0.32768481253971615</v>
      </c>
    </row>
    <row r="4724" spans="10:20" x14ac:dyDescent="0.25">
      <c r="J4724" s="1">
        <f t="shared" ca="1" si="447"/>
        <v>0</v>
      </c>
      <c r="K4724">
        <f t="shared" ca="1" si="445"/>
        <v>1.5535516136828842</v>
      </c>
      <c r="L4724">
        <f t="shared" ca="1" si="446"/>
        <v>0.60753674470668928</v>
      </c>
      <c r="M4724">
        <f t="shared" ca="1" si="444"/>
        <v>0.60753674470668928</v>
      </c>
      <c r="N4724" s="1">
        <f ca="1">IF(M4724=K4724,K$2,IF(M4724=L4724,L$2,IF(M4724=#REF!,#REF!)))</f>
        <v>1</v>
      </c>
      <c r="P4724" s="1">
        <v>4722</v>
      </c>
      <c r="Q4724">
        <f t="shared" ca="1" si="448"/>
        <v>2464.0514608738613</v>
      </c>
      <c r="R4724" s="2">
        <f t="shared" ca="1" si="449"/>
        <v>41.067524347897688</v>
      </c>
      <c r="S4724" s="8">
        <f ca="1">COUNTIF($N$3:$N4724,S$2)/$P4724</f>
        <v>0.67217280813214741</v>
      </c>
      <c r="T4724" s="9">
        <f ca="1">COUNTIF($N$3:$N4724,T$2)/$P4724</f>
        <v>0.32782719186785259</v>
      </c>
    </row>
    <row r="4725" spans="10:20" x14ac:dyDescent="0.25">
      <c r="J4725" s="1">
        <f t="shared" ca="1" si="447"/>
        <v>1</v>
      </c>
      <c r="K4725">
        <f t="shared" ca="1" si="445"/>
        <v>0.85570990880360565</v>
      </c>
      <c r="L4725">
        <f t="shared" ca="1" si="446"/>
        <v>0</v>
      </c>
      <c r="M4725">
        <f t="shared" ca="1" si="444"/>
        <v>0.85570990880360565</v>
      </c>
      <c r="N4725" s="1">
        <f ca="1">IF(M4725=K4725,K$2,IF(M4725=L4725,L$2,IF(M4725=#REF!,#REF!)))</f>
        <v>0</v>
      </c>
      <c r="P4725" s="1">
        <v>4723</v>
      </c>
      <c r="Q4725">
        <f t="shared" ca="1" si="448"/>
        <v>2464.9071707826647</v>
      </c>
      <c r="R4725" s="2">
        <f t="shared" ca="1" si="449"/>
        <v>41.081786179711081</v>
      </c>
      <c r="S4725" s="8">
        <f ca="1">COUNTIF($N$3:$N4725,S$2)/$P4725</f>
        <v>0.672242218928647</v>
      </c>
      <c r="T4725" s="9">
        <f ca="1">COUNTIF($N$3:$N4725,T$2)/$P4725</f>
        <v>0.32775778107135295</v>
      </c>
    </row>
    <row r="4726" spans="10:20" x14ac:dyDescent="0.25">
      <c r="J4726" s="1">
        <f t="shared" ca="1" si="447"/>
        <v>0</v>
      </c>
      <c r="K4726">
        <f t="shared" ca="1" si="445"/>
        <v>0.49291618613720806</v>
      </c>
      <c r="L4726">
        <f t="shared" ca="1" si="446"/>
        <v>0.28898454206611618</v>
      </c>
      <c r="M4726">
        <f t="shared" ca="1" si="444"/>
        <v>0.28898454206611618</v>
      </c>
      <c r="N4726" s="1">
        <f ca="1">IF(M4726=K4726,K$2,IF(M4726=L4726,L$2,IF(M4726=#REF!,#REF!)))</f>
        <v>1</v>
      </c>
      <c r="P4726" s="1">
        <v>4724</v>
      </c>
      <c r="Q4726">
        <f t="shared" ca="1" si="448"/>
        <v>2465.1961553247306</v>
      </c>
      <c r="R4726" s="2">
        <f t="shared" ca="1" si="449"/>
        <v>41.086602588745514</v>
      </c>
      <c r="S4726" s="8">
        <f ca="1">COUNTIF($N$3:$N4726,S$2)/$P4726</f>
        <v>0.67209991532599489</v>
      </c>
      <c r="T4726" s="9">
        <f ca="1">COUNTIF($N$3:$N4726,T$2)/$P4726</f>
        <v>0.32790008467400505</v>
      </c>
    </row>
    <row r="4727" spans="10:20" x14ac:dyDescent="0.25">
      <c r="J4727" s="1">
        <f t="shared" ca="1" si="447"/>
        <v>1</v>
      </c>
      <c r="K4727">
        <f t="shared" ca="1" si="445"/>
        <v>0.39839734084211131</v>
      </c>
      <c r="L4727">
        <f t="shared" ca="1" si="446"/>
        <v>0</v>
      </c>
      <c r="M4727">
        <f t="shared" ca="1" si="444"/>
        <v>0.39839734084211131</v>
      </c>
      <c r="N4727" s="1">
        <f ca="1">IF(M4727=K4727,K$2,IF(M4727=L4727,L$2,IF(M4727=#REF!,#REF!)))</f>
        <v>0</v>
      </c>
      <c r="P4727" s="1">
        <v>4725</v>
      </c>
      <c r="Q4727">
        <f t="shared" ca="1" si="448"/>
        <v>2465.5945526655728</v>
      </c>
      <c r="R4727" s="2">
        <f t="shared" ca="1" si="449"/>
        <v>41.093242544426211</v>
      </c>
      <c r="S4727" s="8">
        <f ca="1">COUNTIF($N$3:$N4727,S$2)/$P4727</f>
        <v>0.67216931216931219</v>
      </c>
      <c r="T4727" s="9">
        <f ca="1">COUNTIF($N$3:$N4727,T$2)/$P4727</f>
        <v>0.32783068783068781</v>
      </c>
    </row>
    <row r="4728" spans="10:20" x14ac:dyDescent="0.25">
      <c r="J4728" s="1">
        <f t="shared" ca="1" si="447"/>
        <v>0</v>
      </c>
      <c r="K4728">
        <f t="shared" ca="1" si="445"/>
        <v>0.55735169029230824</v>
      </c>
      <c r="L4728">
        <f t="shared" ca="1" si="446"/>
        <v>0.19704440278147009</v>
      </c>
      <c r="M4728">
        <f t="shared" ca="1" si="444"/>
        <v>0.19704440278147009</v>
      </c>
      <c r="N4728" s="1">
        <f ca="1">IF(M4728=K4728,K$2,IF(M4728=L4728,L$2,IF(M4728=#REF!,#REF!)))</f>
        <v>1</v>
      </c>
      <c r="P4728" s="1">
        <v>4726</v>
      </c>
      <c r="Q4728">
        <f t="shared" ca="1" si="448"/>
        <v>2465.7915970683543</v>
      </c>
      <c r="R4728" s="2">
        <f t="shared" ca="1" si="449"/>
        <v>41.096526617805907</v>
      </c>
      <c r="S4728" s="8">
        <f ca="1">COUNTIF($N$3:$N4728,S$2)/$P4728</f>
        <v>0.67202708421498092</v>
      </c>
      <c r="T4728" s="9">
        <f ca="1">COUNTIF($N$3:$N4728,T$2)/$P4728</f>
        <v>0.32797291578501903</v>
      </c>
    </row>
    <row r="4729" spans="10:20" x14ac:dyDescent="0.25">
      <c r="J4729" s="1">
        <f t="shared" ca="1" si="447"/>
        <v>1</v>
      </c>
      <c r="K4729">
        <f t="shared" ca="1" si="445"/>
        <v>6.9919399175009055E-4</v>
      </c>
      <c r="L4729">
        <f t="shared" ca="1" si="446"/>
        <v>0</v>
      </c>
      <c r="M4729">
        <f t="shared" ca="1" si="444"/>
        <v>6.9919399175009055E-4</v>
      </c>
      <c r="N4729" s="1">
        <f ca="1">IF(M4729=K4729,K$2,IF(M4729=L4729,L$2,IF(M4729=#REF!,#REF!)))</f>
        <v>0</v>
      </c>
      <c r="P4729" s="1">
        <v>4727</v>
      </c>
      <c r="Q4729">
        <f t="shared" ca="1" si="448"/>
        <v>2465.7922962623461</v>
      </c>
      <c r="R4729" s="2">
        <f t="shared" ca="1" si="449"/>
        <v>41.096538271039101</v>
      </c>
      <c r="S4729" s="8">
        <f ca="1">COUNTIF($N$3:$N4729,S$2)/$P4729</f>
        <v>0.67209646710387139</v>
      </c>
      <c r="T4729" s="9">
        <f ca="1">COUNTIF($N$3:$N4729,T$2)/$P4729</f>
        <v>0.32790353289612861</v>
      </c>
    </row>
    <row r="4730" spans="10:20" x14ac:dyDescent="0.25">
      <c r="J4730" s="1">
        <f t="shared" ca="1" si="447"/>
        <v>0</v>
      </c>
      <c r="K4730">
        <f t="shared" ca="1" si="445"/>
        <v>0.1578330580455963</v>
      </c>
      <c r="L4730">
        <f t="shared" ca="1" si="446"/>
        <v>0.33713891268718249</v>
      </c>
      <c r="M4730">
        <f t="shared" ca="1" si="444"/>
        <v>0.1578330580455963</v>
      </c>
      <c r="N4730" s="1">
        <f ca="1">IF(M4730=K4730,K$2,IF(M4730=L4730,L$2,IF(M4730=#REF!,#REF!)))</f>
        <v>0</v>
      </c>
      <c r="P4730" s="1">
        <v>4728</v>
      </c>
      <c r="Q4730">
        <f t="shared" ca="1" si="448"/>
        <v>2465.9501293203916</v>
      </c>
      <c r="R4730" s="2">
        <f t="shared" ca="1" si="449"/>
        <v>41.099168822006526</v>
      </c>
      <c r="S4730" s="8">
        <f ca="1">COUNTIF($N$3:$N4730,S$2)/$P4730</f>
        <v>0.67216582064297803</v>
      </c>
      <c r="T4730" s="9">
        <f ca="1">COUNTIF($N$3:$N4730,T$2)/$P4730</f>
        <v>0.32783417935702197</v>
      </c>
    </row>
    <row r="4731" spans="10:20" x14ac:dyDescent="0.25">
      <c r="J4731" s="1">
        <f t="shared" ca="1" si="447"/>
        <v>0</v>
      </c>
      <c r="K4731">
        <f t="shared" ca="1" si="445"/>
        <v>1.3530573079330261</v>
      </c>
      <c r="L4731">
        <f t="shared" ca="1" si="446"/>
        <v>0.91616571679963454</v>
      </c>
      <c r="M4731">
        <f t="shared" ca="1" si="444"/>
        <v>0.91616571679963454</v>
      </c>
      <c r="N4731" s="1">
        <f ca="1">IF(M4731=K4731,K$2,IF(M4731=L4731,L$2,IF(M4731=#REF!,#REF!)))</f>
        <v>1</v>
      </c>
      <c r="P4731" s="1">
        <v>4729</v>
      </c>
      <c r="Q4731">
        <f t="shared" ca="1" si="448"/>
        <v>2466.8662950371913</v>
      </c>
      <c r="R4731" s="2">
        <f t="shared" ca="1" si="449"/>
        <v>41.114438250619855</v>
      </c>
      <c r="S4731" s="8">
        <f ca="1">COUNTIF($N$3:$N4731,S$2)/$P4731</f>
        <v>0.67202368365404952</v>
      </c>
      <c r="T4731" s="9">
        <f ca="1">COUNTIF($N$3:$N4731,T$2)/$P4731</f>
        <v>0.32797631634595054</v>
      </c>
    </row>
    <row r="4732" spans="10:20" x14ac:dyDescent="0.25">
      <c r="J4732" s="1">
        <f t="shared" ca="1" si="447"/>
        <v>1</v>
      </c>
      <c r="K4732">
        <f t="shared" ca="1" si="445"/>
        <v>0.5583270084682771</v>
      </c>
      <c r="L4732">
        <f t="shared" ca="1" si="446"/>
        <v>0</v>
      </c>
      <c r="M4732">
        <f t="shared" ca="1" si="444"/>
        <v>0.5583270084682771</v>
      </c>
      <c r="N4732" s="1">
        <f ca="1">IF(M4732=K4732,K$2,IF(M4732=L4732,L$2,IF(M4732=#REF!,#REF!)))</f>
        <v>0</v>
      </c>
      <c r="P4732" s="1">
        <v>4730</v>
      </c>
      <c r="Q4732">
        <f t="shared" ca="1" si="448"/>
        <v>2467.4246220456598</v>
      </c>
      <c r="R4732" s="2">
        <f t="shared" ca="1" si="449"/>
        <v>41.123743700760997</v>
      </c>
      <c r="S4732" s="8">
        <f ca="1">COUNTIF($N$3:$N4732,S$2)/$P4732</f>
        <v>0.67209302325581399</v>
      </c>
      <c r="T4732" s="9">
        <f ca="1">COUNTIF($N$3:$N4732,T$2)/$P4732</f>
        <v>0.32790697674418606</v>
      </c>
    </row>
    <row r="4733" spans="10:20" x14ac:dyDescent="0.25">
      <c r="J4733" s="1">
        <f t="shared" ca="1" si="447"/>
        <v>0</v>
      </c>
      <c r="K4733">
        <f t="shared" ca="1" si="445"/>
        <v>0.77421579476681357</v>
      </c>
      <c r="L4733">
        <f t="shared" ca="1" si="446"/>
        <v>0.126320612240853</v>
      </c>
      <c r="M4733">
        <f t="shared" ca="1" si="444"/>
        <v>0.126320612240853</v>
      </c>
      <c r="N4733" s="1">
        <f ca="1">IF(M4733=K4733,K$2,IF(M4733=L4733,L$2,IF(M4733=#REF!,#REF!)))</f>
        <v>1</v>
      </c>
      <c r="P4733" s="1">
        <v>4731</v>
      </c>
      <c r="Q4733">
        <f t="shared" ca="1" si="448"/>
        <v>2467.5509426579006</v>
      </c>
      <c r="R4733" s="2">
        <f t="shared" ca="1" si="449"/>
        <v>41.125849044298342</v>
      </c>
      <c r="S4733" s="8">
        <f ca="1">COUNTIF($N$3:$N4733,S$2)/$P4733</f>
        <v>0.67195096174170366</v>
      </c>
      <c r="T4733" s="9">
        <f ca="1">COUNTIF($N$3:$N4733,T$2)/$P4733</f>
        <v>0.32804903825829634</v>
      </c>
    </row>
    <row r="4734" spans="10:20" x14ac:dyDescent="0.25">
      <c r="J4734" s="1">
        <f t="shared" ca="1" si="447"/>
        <v>1</v>
      </c>
      <c r="K4734">
        <f t="shared" ca="1" si="445"/>
        <v>1.2522559583080137</v>
      </c>
      <c r="L4734">
        <f t="shared" ca="1" si="446"/>
        <v>0</v>
      </c>
      <c r="M4734">
        <f t="shared" ca="1" si="444"/>
        <v>1.2522559583080137</v>
      </c>
      <c r="N4734" s="1">
        <f ca="1">IF(M4734=K4734,K$2,IF(M4734=L4734,L$2,IF(M4734=#REF!,#REF!)))</f>
        <v>0</v>
      </c>
      <c r="P4734" s="1">
        <v>4732</v>
      </c>
      <c r="Q4734">
        <f t="shared" ca="1" si="448"/>
        <v>2468.8031986162086</v>
      </c>
      <c r="R4734" s="2">
        <f t="shared" ca="1" si="449"/>
        <v>41.146719976936808</v>
      </c>
      <c r="S4734" s="8">
        <f ca="1">COUNTIF($N$3:$N4734,S$2)/$P4734</f>
        <v>0.67202028740490283</v>
      </c>
      <c r="T4734" s="9">
        <f ca="1">COUNTIF($N$3:$N4734,T$2)/$P4734</f>
        <v>0.32797971259509723</v>
      </c>
    </row>
    <row r="4735" spans="10:20" x14ac:dyDescent="0.25">
      <c r="J4735" s="1">
        <f t="shared" ca="1" si="447"/>
        <v>0</v>
      </c>
      <c r="K4735">
        <f t="shared" ca="1" si="445"/>
        <v>0.22808239754654333</v>
      </c>
      <c r="L4735">
        <f t="shared" ca="1" si="446"/>
        <v>6.7801112689199763E-2</v>
      </c>
      <c r="M4735">
        <f t="shared" ca="1" si="444"/>
        <v>6.7801112689199763E-2</v>
      </c>
      <c r="N4735" s="1">
        <f ca="1">IF(M4735=K4735,K$2,IF(M4735=L4735,L$2,IF(M4735=#REF!,#REF!)))</f>
        <v>1</v>
      </c>
      <c r="P4735" s="1">
        <v>4733</v>
      </c>
      <c r="Q4735">
        <f t="shared" ca="1" si="448"/>
        <v>2468.8709997288979</v>
      </c>
      <c r="R4735" s="2">
        <f t="shared" ca="1" si="449"/>
        <v>41.147849995481629</v>
      </c>
      <c r="S4735" s="8">
        <f ca="1">COUNTIF($N$3:$N4735,S$2)/$P4735</f>
        <v>0.6718783012888232</v>
      </c>
      <c r="T4735" s="9">
        <f ca="1">COUNTIF($N$3:$N4735,T$2)/$P4735</f>
        <v>0.32812169871117686</v>
      </c>
    </row>
    <row r="4736" spans="10:20" x14ac:dyDescent="0.25">
      <c r="J4736" s="1">
        <f t="shared" ca="1" si="447"/>
        <v>1</v>
      </c>
      <c r="K4736">
        <f t="shared" ca="1" si="445"/>
        <v>1.6764849661440484</v>
      </c>
      <c r="L4736">
        <f t="shared" ca="1" si="446"/>
        <v>0</v>
      </c>
      <c r="M4736">
        <f t="shared" ca="1" si="444"/>
        <v>1.6764849661440484</v>
      </c>
      <c r="N4736" s="1">
        <f ca="1">IF(M4736=K4736,K$2,IF(M4736=L4736,L$2,IF(M4736=#REF!,#REF!)))</f>
        <v>0</v>
      </c>
      <c r="P4736" s="1">
        <v>4734</v>
      </c>
      <c r="Q4736">
        <f t="shared" ca="1" si="448"/>
        <v>2470.5474846950419</v>
      </c>
      <c r="R4736" s="2">
        <f t="shared" ca="1" si="449"/>
        <v>41.175791411584029</v>
      </c>
      <c r="S4736" s="8">
        <f ca="1">COUNTIF($N$3:$N4736,S$2)/$P4736</f>
        <v>0.67194761301225181</v>
      </c>
      <c r="T4736" s="9">
        <f ca="1">COUNTIF($N$3:$N4736,T$2)/$P4736</f>
        <v>0.32805238698774819</v>
      </c>
    </row>
    <row r="4737" spans="10:20" x14ac:dyDescent="0.25">
      <c r="J4737" s="1">
        <f t="shared" ca="1" si="447"/>
        <v>0</v>
      </c>
      <c r="K4737">
        <f t="shared" ca="1" si="445"/>
        <v>0.51618076527396417</v>
      </c>
      <c r="L4737">
        <f t="shared" ca="1" si="446"/>
        <v>0.25752812432938577</v>
      </c>
      <c r="M4737">
        <f t="shared" ca="1" si="444"/>
        <v>0.25752812432938577</v>
      </c>
      <c r="N4737" s="1">
        <f ca="1">IF(M4737=K4737,K$2,IF(M4737=L4737,L$2,IF(M4737=#REF!,#REF!)))</f>
        <v>1</v>
      </c>
      <c r="P4737" s="1">
        <v>4735</v>
      </c>
      <c r="Q4737">
        <f t="shared" ca="1" si="448"/>
        <v>2470.8050128193713</v>
      </c>
      <c r="R4737" s="2">
        <f t="shared" ca="1" si="449"/>
        <v>41.180083546989522</v>
      </c>
      <c r="S4737" s="8">
        <f ca="1">COUNTIF($N$3:$N4737,S$2)/$P4737</f>
        <v>0.671805702217529</v>
      </c>
      <c r="T4737" s="9">
        <f ca="1">COUNTIF($N$3:$N4737,T$2)/$P4737</f>
        <v>0.32819429778247095</v>
      </c>
    </row>
    <row r="4738" spans="10:20" x14ac:dyDescent="0.25">
      <c r="J4738" s="1">
        <f t="shared" ca="1" si="447"/>
        <v>1</v>
      </c>
      <c r="K4738">
        <f t="shared" ca="1" si="445"/>
        <v>0.22065915744602502</v>
      </c>
      <c r="L4738">
        <f t="shared" ca="1" si="446"/>
        <v>0</v>
      </c>
      <c r="M4738">
        <f t="shared" ca="1" si="444"/>
        <v>0.22065915744602502</v>
      </c>
      <c r="N4738" s="1">
        <f ca="1">IF(M4738=K4738,K$2,IF(M4738=L4738,L$2,IF(M4738=#REF!,#REF!)))</f>
        <v>0</v>
      </c>
      <c r="P4738" s="1">
        <v>4736</v>
      </c>
      <c r="Q4738">
        <f t="shared" ca="1" si="448"/>
        <v>2471.0256719768172</v>
      </c>
      <c r="R4738" s="2">
        <f t="shared" ca="1" si="449"/>
        <v>41.18376119961362</v>
      </c>
      <c r="S4738" s="8">
        <f ca="1">COUNTIF($N$3:$N4738,S$2)/$P4738</f>
        <v>0.671875</v>
      </c>
      <c r="T4738" s="9">
        <f ca="1">COUNTIF($N$3:$N4738,T$2)/$P4738</f>
        <v>0.328125</v>
      </c>
    </row>
    <row r="4739" spans="10:20" x14ac:dyDescent="0.25">
      <c r="J4739" s="1">
        <f t="shared" ca="1" si="447"/>
        <v>0</v>
      </c>
      <c r="K4739">
        <f t="shared" ca="1" si="445"/>
        <v>1.8637205175967512E-2</v>
      </c>
      <c r="L4739">
        <f t="shared" ca="1" si="446"/>
        <v>5.4096907744244985E-3</v>
      </c>
      <c r="M4739">
        <f t="shared" ref="M4739:M4802" ca="1" si="450">SMALL(K4739:L4739,COUNTIF(K4739:L4739,0)+1)</f>
        <v>5.4096907744244985E-3</v>
      </c>
      <c r="N4739" s="1">
        <f ca="1">IF(M4739=K4739,K$2,IF(M4739=L4739,L$2,IF(M4739=#REF!,#REF!)))</f>
        <v>1</v>
      </c>
      <c r="P4739" s="1">
        <v>4737</v>
      </c>
      <c r="Q4739">
        <f t="shared" ca="1" si="448"/>
        <v>2471.0310816675915</v>
      </c>
      <c r="R4739" s="2">
        <f t="shared" ca="1" si="449"/>
        <v>41.183851361126521</v>
      </c>
      <c r="S4739" s="8">
        <f ca="1">COUNTIF($N$3:$N4739,S$2)/$P4739</f>
        <v>0.67173316445007392</v>
      </c>
      <c r="T4739" s="9">
        <f ca="1">COUNTIF($N$3:$N4739,T$2)/$P4739</f>
        <v>0.32826683554992614</v>
      </c>
    </row>
    <row r="4740" spans="10:20" x14ac:dyDescent="0.25">
      <c r="J4740" s="1">
        <f t="shared" ca="1" si="447"/>
        <v>1</v>
      </c>
      <c r="K4740">
        <f t="shared" ref="K4740:K4803" ca="1" si="451">IF($J4740=$C$4,IF(D$4&lt;&gt;0,(-1/D$4),0)*LN(1-RAND()),IF($J4740=$C$5,IF(D$5&lt;&gt;0,(-1/D$5),0)*LN(1-RAND())))</f>
        <v>0.44212433539246537</v>
      </c>
      <c r="L4740">
        <f t="shared" ref="L4740:L4803" ca="1" si="452">IF($J4740=$C$4,IF(E$4&lt;&gt;0,(-1/E$4),0)*LN(1-RAND()),IF($J4740=$C$5,IF(E$5&lt;&gt;0,(-1/E$5),0)*LN(1-RAND())))</f>
        <v>0</v>
      </c>
      <c r="M4740">
        <f t="shared" ca="1" si="450"/>
        <v>0.44212433539246537</v>
      </c>
      <c r="N4740" s="1">
        <f ca="1">IF(M4740=K4740,K$2,IF(M4740=L4740,L$2,IF(M4740=#REF!,#REF!)))</f>
        <v>0</v>
      </c>
      <c r="P4740" s="1">
        <v>4738</v>
      </c>
      <c r="Q4740">
        <f t="shared" ca="1" si="448"/>
        <v>2471.4732060029842</v>
      </c>
      <c r="R4740" s="2">
        <f t="shared" ca="1" si="449"/>
        <v>41.191220100049733</v>
      </c>
      <c r="S4740" s="8">
        <f ca="1">COUNTIF($N$3:$N4740,S$2)/$P4740</f>
        <v>0.67180244829041791</v>
      </c>
      <c r="T4740" s="9">
        <f ca="1">COUNTIF($N$3:$N4740,T$2)/$P4740</f>
        <v>0.32819755170958209</v>
      </c>
    </row>
    <row r="4741" spans="10:20" x14ac:dyDescent="0.25">
      <c r="J4741" s="1">
        <f t="shared" ca="1" si="447"/>
        <v>0</v>
      </c>
      <c r="K4741">
        <f t="shared" ca="1" si="451"/>
        <v>0.13643309543830759</v>
      </c>
      <c r="L4741">
        <f t="shared" ca="1" si="452"/>
        <v>0.39066782142784023</v>
      </c>
      <c r="M4741">
        <f t="shared" ca="1" si="450"/>
        <v>0.13643309543830759</v>
      </c>
      <c r="N4741" s="1">
        <f ca="1">IF(M4741=K4741,K$2,IF(M4741=L4741,L$2,IF(M4741=#REF!,#REF!)))</f>
        <v>0</v>
      </c>
      <c r="P4741" s="1">
        <v>4739</v>
      </c>
      <c r="Q4741">
        <f t="shared" ca="1" si="448"/>
        <v>2471.6096390984226</v>
      </c>
      <c r="R4741" s="2">
        <f t="shared" ca="1" si="449"/>
        <v>41.193493984973706</v>
      </c>
      <c r="S4741" s="8">
        <f ca="1">COUNTIF($N$3:$N4741,S$2)/$P4741</f>
        <v>0.67187170289090525</v>
      </c>
      <c r="T4741" s="9">
        <f ca="1">COUNTIF($N$3:$N4741,T$2)/$P4741</f>
        <v>0.32812829710909475</v>
      </c>
    </row>
    <row r="4742" spans="10:20" x14ac:dyDescent="0.25">
      <c r="J4742" s="1">
        <f t="shared" ca="1" si="447"/>
        <v>0</v>
      </c>
      <c r="K4742">
        <f t="shared" ca="1" si="451"/>
        <v>0.56941523244436199</v>
      </c>
      <c r="L4742">
        <f t="shared" ca="1" si="452"/>
        <v>1.1521192085679917</v>
      </c>
      <c r="M4742">
        <f t="shared" ca="1" si="450"/>
        <v>0.56941523244436199</v>
      </c>
      <c r="N4742" s="1">
        <f ca="1">IF(M4742=K4742,K$2,IF(M4742=L4742,L$2,IF(M4742=#REF!,#REF!)))</f>
        <v>0</v>
      </c>
      <c r="P4742" s="1">
        <v>4740</v>
      </c>
      <c r="Q4742">
        <f t="shared" ca="1" si="448"/>
        <v>2472.1790543308671</v>
      </c>
      <c r="R4742" s="2">
        <f t="shared" ca="1" si="449"/>
        <v>41.202984238847783</v>
      </c>
      <c r="S4742" s="8">
        <f ca="1">COUNTIF($N$3:$N4742,S$2)/$P4742</f>
        <v>0.67194092827004215</v>
      </c>
      <c r="T4742" s="9">
        <f ca="1">COUNTIF($N$3:$N4742,T$2)/$P4742</f>
        <v>0.3280590717299578</v>
      </c>
    </row>
    <row r="4743" spans="10:20" x14ac:dyDescent="0.25">
      <c r="J4743" s="1">
        <f t="shared" ca="1" si="447"/>
        <v>0</v>
      </c>
      <c r="K4743">
        <f t="shared" ca="1" si="451"/>
        <v>0.44396421131779434</v>
      </c>
      <c r="L4743">
        <f t="shared" ca="1" si="452"/>
        <v>4.6542411151565144</v>
      </c>
      <c r="M4743">
        <f t="shared" ca="1" si="450"/>
        <v>0.44396421131779434</v>
      </c>
      <c r="N4743" s="1">
        <f ca="1">IF(M4743=K4743,K$2,IF(M4743=L4743,L$2,IF(M4743=#REF!,#REF!)))</f>
        <v>0</v>
      </c>
      <c r="P4743" s="1">
        <v>4741</v>
      </c>
      <c r="Q4743">
        <f t="shared" ca="1" si="448"/>
        <v>2472.623018542185</v>
      </c>
      <c r="R4743" s="2">
        <f t="shared" ca="1" si="449"/>
        <v>41.210383642369749</v>
      </c>
      <c r="S4743" s="8">
        <f ca="1">COUNTIF($N$3:$N4743,S$2)/$P4743</f>
        <v>0.67201012444631936</v>
      </c>
      <c r="T4743" s="9">
        <f ca="1">COUNTIF($N$3:$N4743,T$2)/$P4743</f>
        <v>0.32798987555368064</v>
      </c>
    </row>
    <row r="4744" spans="10:20" x14ac:dyDescent="0.25">
      <c r="J4744" s="1">
        <f t="shared" ca="1" si="447"/>
        <v>0</v>
      </c>
      <c r="K4744">
        <f t="shared" ca="1" si="451"/>
        <v>0.16554598082132163</v>
      </c>
      <c r="L4744">
        <f t="shared" ca="1" si="452"/>
        <v>0.91667996613912883</v>
      </c>
      <c r="M4744">
        <f t="shared" ca="1" si="450"/>
        <v>0.16554598082132163</v>
      </c>
      <c r="N4744" s="1">
        <f ca="1">IF(M4744=K4744,K$2,IF(M4744=L4744,L$2,IF(M4744=#REF!,#REF!)))</f>
        <v>0</v>
      </c>
      <c r="P4744" s="1">
        <v>4742</v>
      </c>
      <c r="Q4744">
        <f t="shared" ca="1" si="448"/>
        <v>2472.7885645230062</v>
      </c>
      <c r="R4744" s="2">
        <f t="shared" ca="1" si="449"/>
        <v>41.213142742050103</v>
      </c>
      <c r="S4744" s="8">
        <f ca="1">COUNTIF($N$3:$N4744,S$2)/$P4744</f>
        <v>0.67207929143821177</v>
      </c>
      <c r="T4744" s="9">
        <f ca="1">COUNTIF($N$3:$N4744,T$2)/$P4744</f>
        <v>0.32792070856178829</v>
      </c>
    </row>
    <row r="4745" spans="10:20" x14ac:dyDescent="0.25">
      <c r="J4745" s="1">
        <f t="shared" ca="1" si="447"/>
        <v>0</v>
      </c>
      <c r="K4745">
        <f t="shared" ca="1" si="451"/>
        <v>0.44890345423102174</v>
      </c>
      <c r="L4745">
        <f t="shared" ca="1" si="452"/>
        <v>0.35636004765092316</v>
      </c>
      <c r="M4745">
        <f t="shared" ca="1" si="450"/>
        <v>0.35636004765092316</v>
      </c>
      <c r="N4745" s="1">
        <f ca="1">IF(M4745=K4745,K$2,IF(M4745=L4745,L$2,IF(M4745=#REF!,#REF!)))</f>
        <v>1</v>
      </c>
      <c r="P4745" s="1">
        <v>4743</v>
      </c>
      <c r="Q4745">
        <f t="shared" ca="1" si="448"/>
        <v>2473.1449245706572</v>
      </c>
      <c r="R4745" s="2">
        <f t="shared" ca="1" si="449"/>
        <v>41.219082076177621</v>
      </c>
      <c r="S4745" s="8">
        <f ca="1">COUNTIF($N$3:$N4745,S$2)/$P4745</f>
        <v>0.67193759224119753</v>
      </c>
      <c r="T4745" s="9">
        <f ca="1">COUNTIF($N$3:$N4745,T$2)/$P4745</f>
        <v>0.32806240775880247</v>
      </c>
    </row>
    <row r="4746" spans="10:20" x14ac:dyDescent="0.25">
      <c r="J4746" s="1">
        <f t="shared" ca="1" si="447"/>
        <v>1</v>
      </c>
      <c r="K4746">
        <f t="shared" ca="1" si="451"/>
        <v>0.13008712801262459</v>
      </c>
      <c r="L4746">
        <f t="shared" ca="1" si="452"/>
        <v>0</v>
      </c>
      <c r="M4746">
        <f t="shared" ca="1" si="450"/>
        <v>0.13008712801262459</v>
      </c>
      <c r="N4746" s="1">
        <f ca="1">IF(M4746=K4746,K$2,IF(M4746=L4746,L$2,IF(M4746=#REF!,#REF!)))</f>
        <v>0</v>
      </c>
      <c r="P4746" s="1">
        <v>4744</v>
      </c>
      <c r="Q4746">
        <f t="shared" ca="1" si="448"/>
        <v>2473.2750116986699</v>
      </c>
      <c r="R4746" s="2">
        <f t="shared" ca="1" si="449"/>
        <v>41.221250194977834</v>
      </c>
      <c r="S4746" s="8">
        <f ca="1">COUNTIF($N$3:$N4746,S$2)/$P4746</f>
        <v>0.67200674536256322</v>
      </c>
      <c r="T4746" s="9">
        <f ca="1">COUNTIF($N$3:$N4746,T$2)/$P4746</f>
        <v>0.32799325463743678</v>
      </c>
    </row>
    <row r="4747" spans="10:20" x14ac:dyDescent="0.25">
      <c r="J4747" s="1">
        <f t="shared" ca="1" si="447"/>
        <v>0</v>
      </c>
      <c r="K4747">
        <f t="shared" ca="1" si="451"/>
        <v>0.52439476922080763</v>
      </c>
      <c r="L4747">
        <f t="shared" ca="1" si="452"/>
        <v>1.0184026238301227</v>
      </c>
      <c r="M4747">
        <f t="shared" ca="1" si="450"/>
        <v>0.52439476922080763</v>
      </c>
      <c r="N4747" s="1">
        <f ca="1">IF(M4747=K4747,K$2,IF(M4747=L4747,L$2,IF(M4747=#REF!,#REF!)))</f>
        <v>0</v>
      </c>
      <c r="P4747" s="1">
        <v>4745</v>
      </c>
      <c r="Q4747">
        <f t="shared" ca="1" si="448"/>
        <v>2473.7994064678905</v>
      </c>
      <c r="R4747" s="2">
        <f t="shared" ca="1" si="449"/>
        <v>41.229990107798173</v>
      </c>
      <c r="S4747" s="8">
        <f ca="1">COUNTIF($N$3:$N4747,S$2)/$P4747</f>
        <v>0.67207586933614327</v>
      </c>
      <c r="T4747" s="9">
        <f ca="1">COUNTIF($N$3:$N4747,T$2)/$P4747</f>
        <v>0.32792413066385667</v>
      </c>
    </row>
    <row r="4748" spans="10:20" x14ac:dyDescent="0.25">
      <c r="J4748" s="1">
        <f t="shared" ca="1" si="447"/>
        <v>0</v>
      </c>
      <c r="K4748">
        <f t="shared" ca="1" si="451"/>
        <v>0.79499098411290958</v>
      </c>
      <c r="L4748">
        <f t="shared" ca="1" si="452"/>
        <v>0.87864349956509413</v>
      </c>
      <c r="M4748">
        <f t="shared" ca="1" si="450"/>
        <v>0.79499098411290958</v>
      </c>
      <c r="N4748" s="1">
        <f ca="1">IF(M4748=K4748,K$2,IF(M4748=L4748,L$2,IF(M4748=#REF!,#REF!)))</f>
        <v>0</v>
      </c>
      <c r="P4748" s="1">
        <v>4746</v>
      </c>
      <c r="Q4748">
        <f t="shared" ca="1" si="448"/>
        <v>2474.5943974520032</v>
      </c>
      <c r="R4748" s="2">
        <f t="shared" ca="1" si="449"/>
        <v>41.24323995753339</v>
      </c>
      <c r="S4748" s="8">
        <f ca="1">COUNTIF($N$3:$N4748,S$2)/$P4748</f>
        <v>0.6721449641803624</v>
      </c>
      <c r="T4748" s="9">
        <f ca="1">COUNTIF($N$3:$N4748,T$2)/$P4748</f>
        <v>0.3278550358196376</v>
      </c>
    </row>
    <row r="4749" spans="10:20" x14ac:dyDescent="0.25">
      <c r="J4749" s="1">
        <f t="shared" ca="1" si="447"/>
        <v>0</v>
      </c>
      <c r="K4749">
        <f t="shared" ca="1" si="451"/>
        <v>1.6070340446302271</v>
      </c>
      <c r="L4749">
        <f t="shared" ca="1" si="452"/>
        <v>0.47144646421093356</v>
      </c>
      <c r="M4749">
        <f t="shared" ca="1" si="450"/>
        <v>0.47144646421093356</v>
      </c>
      <c r="N4749" s="1">
        <f ca="1">IF(M4749=K4749,K$2,IF(M4749=L4749,L$2,IF(M4749=#REF!,#REF!)))</f>
        <v>1</v>
      </c>
      <c r="P4749" s="1">
        <v>4747</v>
      </c>
      <c r="Q4749">
        <f t="shared" ca="1" si="448"/>
        <v>2475.0658439162144</v>
      </c>
      <c r="R4749" s="2">
        <f t="shared" ca="1" si="449"/>
        <v>41.251097398603569</v>
      </c>
      <c r="S4749" s="8">
        <f ca="1">COUNTIF($N$3:$N4749,S$2)/$P4749</f>
        <v>0.67200337054982096</v>
      </c>
      <c r="T4749" s="9">
        <f ca="1">COUNTIF($N$3:$N4749,T$2)/$P4749</f>
        <v>0.32799662945017904</v>
      </c>
    </row>
    <row r="4750" spans="10:20" x14ac:dyDescent="0.25">
      <c r="J4750" s="1">
        <f t="shared" ca="1" si="447"/>
        <v>1</v>
      </c>
      <c r="K4750">
        <f t="shared" ca="1" si="451"/>
        <v>0.45195732988810478</v>
      </c>
      <c r="L4750">
        <f t="shared" ca="1" si="452"/>
        <v>0</v>
      </c>
      <c r="M4750">
        <f t="shared" ca="1" si="450"/>
        <v>0.45195732988810478</v>
      </c>
      <c r="N4750" s="1">
        <f ca="1">IF(M4750=K4750,K$2,IF(M4750=L4750,L$2,IF(M4750=#REF!,#REF!)))</f>
        <v>0</v>
      </c>
      <c r="P4750" s="1">
        <v>4748</v>
      </c>
      <c r="Q4750">
        <f t="shared" ca="1" si="448"/>
        <v>2475.5178012461024</v>
      </c>
      <c r="R4750" s="2">
        <f t="shared" ca="1" si="449"/>
        <v>41.258630020768372</v>
      </c>
      <c r="S4750" s="8">
        <f ca="1">COUNTIF($N$3:$N4750,S$2)/$P4750</f>
        <v>0.672072451558551</v>
      </c>
      <c r="T4750" s="9">
        <f ca="1">COUNTIF($N$3:$N4750,T$2)/$P4750</f>
        <v>0.32792754844144906</v>
      </c>
    </row>
    <row r="4751" spans="10:20" x14ac:dyDescent="0.25">
      <c r="J4751" s="1">
        <f t="shared" ca="1" si="447"/>
        <v>0</v>
      </c>
      <c r="K4751">
        <f t="shared" ca="1" si="451"/>
        <v>0.88352878916604805</v>
      </c>
      <c r="L4751">
        <f t="shared" ca="1" si="452"/>
        <v>0.4378271283970212</v>
      </c>
      <c r="M4751">
        <f t="shared" ca="1" si="450"/>
        <v>0.4378271283970212</v>
      </c>
      <c r="N4751" s="1">
        <f ca="1">IF(M4751=K4751,K$2,IF(M4751=L4751,L$2,IF(M4751=#REF!,#REF!)))</f>
        <v>1</v>
      </c>
      <c r="P4751" s="1">
        <v>4749</v>
      </c>
      <c r="Q4751">
        <f t="shared" ca="1" si="448"/>
        <v>2475.9556283744996</v>
      </c>
      <c r="R4751" s="2">
        <f t="shared" ca="1" si="449"/>
        <v>41.265927139574991</v>
      </c>
      <c r="S4751" s="8">
        <f ca="1">COUNTIF($N$3:$N4751,S$2)/$P4751</f>
        <v>0.67193093282796379</v>
      </c>
      <c r="T4751" s="9">
        <f ca="1">COUNTIF($N$3:$N4751,T$2)/$P4751</f>
        <v>0.32806906717203621</v>
      </c>
    </row>
    <row r="4752" spans="10:20" x14ac:dyDescent="0.25">
      <c r="J4752" s="1">
        <f t="shared" ca="1" si="447"/>
        <v>1</v>
      </c>
      <c r="K4752">
        <f t="shared" ca="1" si="451"/>
        <v>7.2787929684337199E-2</v>
      </c>
      <c r="L4752">
        <f t="shared" ca="1" si="452"/>
        <v>0</v>
      </c>
      <c r="M4752">
        <f t="shared" ca="1" si="450"/>
        <v>7.2787929684337199E-2</v>
      </c>
      <c r="N4752" s="1">
        <f ca="1">IF(M4752=K4752,K$2,IF(M4752=L4752,L$2,IF(M4752=#REF!,#REF!)))</f>
        <v>0</v>
      </c>
      <c r="P4752" s="1">
        <v>4750</v>
      </c>
      <c r="Q4752">
        <f t="shared" ca="1" si="448"/>
        <v>2476.0284163041838</v>
      </c>
      <c r="R4752" s="2">
        <f t="shared" ca="1" si="449"/>
        <v>41.267140271736395</v>
      </c>
      <c r="S4752" s="8">
        <f ca="1">COUNTIF($N$3:$N4752,S$2)/$P4752</f>
        <v>0.67200000000000004</v>
      </c>
      <c r="T4752" s="9">
        <f ca="1">COUNTIF($N$3:$N4752,T$2)/$P4752</f>
        <v>0.32800000000000001</v>
      </c>
    </row>
    <row r="4753" spans="10:20" x14ac:dyDescent="0.25">
      <c r="J4753" s="1">
        <f t="shared" ca="1" si="447"/>
        <v>0</v>
      </c>
      <c r="K4753">
        <f t="shared" ca="1" si="451"/>
        <v>0.28157771093027245</v>
      </c>
      <c r="L4753">
        <f t="shared" ca="1" si="452"/>
        <v>0.1712884934035741</v>
      </c>
      <c r="M4753">
        <f t="shared" ca="1" si="450"/>
        <v>0.1712884934035741</v>
      </c>
      <c r="N4753" s="1">
        <f ca="1">IF(M4753=K4753,K$2,IF(M4753=L4753,L$2,IF(M4753=#REF!,#REF!)))</f>
        <v>1</v>
      </c>
      <c r="P4753" s="1">
        <v>4751</v>
      </c>
      <c r="Q4753">
        <f t="shared" ca="1" si="448"/>
        <v>2476.1997047975874</v>
      </c>
      <c r="R4753" s="2">
        <f t="shared" ca="1" si="449"/>
        <v>41.269995079959791</v>
      </c>
      <c r="S4753" s="8">
        <f ca="1">COUNTIF($N$3:$N4753,S$2)/$P4753</f>
        <v>0.67185855609345402</v>
      </c>
      <c r="T4753" s="9">
        <f ca="1">COUNTIF($N$3:$N4753,T$2)/$P4753</f>
        <v>0.32814144390654598</v>
      </c>
    </row>
    <row r="4754" spans="10:20" x14ac:dyDescent="0.25">
      <c r="J4754" s="1">
        <f t="shared" ca="1" si="447"/>
        <v>1</v>
      </c>
      <c r="K4754">
        <f t="shared" ca="1" si="451"/>
        <v>1.2839558703731462</v>
      </c>
      <c r="L4754">
        <f t="shared" ca="1" si="452"/>
        <v>0</v>
      </c>
      <c r="M4754">
        <f t="shared" ca="1" si="450"/>
        <v>1.2839558703731462</v>
      </c>
      <c r="N4754" s="1">
        <f ca="1">IF(M4754=K4754,K$2,IF(M4754=L4754,L$2,IF(M4754=#REF!,#REF!)))</f>
        <v>0</v>
      </c>
      <c r="P4754" s="1">
        <v>4752</v>
      </c>
      <c r="Q4754">
        <f t="shared" ca="1" si="448"/>
        <v>2477.4836606679605</v>
      </c>
      <c r="R4754" s="2">
        <f t="shared" ca="1" si="449"/>
        <v>41.291394344466006</v>
      </c>
      <c r="S4754" s="8">
        <f ca="1">COUNTIF($N$3:$N4754,S$2)/$P4754</f>
        <v>0.67192760942760943</v>
      </c>
      <c r="T4754" s="9">
        <f ca="1">COUNTIF($N$3:$N4754,T$2)/$P4754</f>
        <v>0.32807239057239057</v>
      </c>
    </row>
    <row r="4755" spans="10:20" x14ac:dyDescent="0.25">
      <c r="J4755" s="1">
        <f t="shared" ca="1" si="447"/>
        <v>0</v>
      </c>
      <c r="K4755">
        <f t="shared" ca="1" si="451"/>
        <v>1.1625891697431336</v>
      </c>
      <c r="L4755">
        <f t="shared" ca="1" si="452"/>
        <v>0.66288036137628004</v>
      </c>
      <c r="M4755">
        <f t="shared" ca="1" si="450"/>
        <v>0.66288036137628004</v>
      </c>
      <c r="N4755" s="1">
        <f ca="1">IF(M4755=K4755,K$2,IF(M4755=L4755,L$2,IF(M4755=#REF!,#REF!)))</f>
        <v>1</v>
      </c>
      <c r="P4755" s="1">
        <v>4753</v>
      </c>
      <c r="Q4755">
        <f t="shared" ca="1" si="448"/>
        <v>2478.1465410293367</v>
      </c>
      <c r="R4755" s="2">
        <f t="shared" ca="1" si="449"/>
        <v>41.302442350488946</v>
      </c>
      <c r="S4755" s="8">
        <f ca="1">COUNTIF($N$3:$N4755,S$2)/$P4755</f>
        <v>0.67178624026930356</v>
      </c>
      <c r="T4755" s="9">
        <f ca="1">COUNTIF($N$3:$N4755,T$2)/$P4755</f>
        <v>0.32821375973069639</v>
      </c>
    </row>
    <row r="4756" spans="10:20" x14ac:dyDescent="0.25">
      <c r="J4756" s="1">
        <f t="shared" ca="1" si="447"/>
        <v>1</v>
      </c>
      <c r="K4756">
        <f t="shared" ca="1" si="451"/>
        <v>0.73273029721551475</v>
      </c>
      <c r="L4756">
        <f t="shared" ca="1" si="452"/>
        <v>0</v>
      </c>
      <c r="M4756">
        <f t="shared" ca="1" si="450"/>
        <v>0.73273029721551475</v>
      </c>
      <c r="N4756" s="1">
        <f ca="1">IF(M4756=K4756,K$2,IF(M4756=L4756,L$2,IF(M4756=#REF!,#REF!)))</f>
        <v>0</v>
      </c>
      <c r="P4756" s="1">
        <v>4754</v>
      </c>
      <c r="Q4756">
        <f t="shared" ca="1" si="448"/>
        <v>2478.879271326552</v>
      </c>
      <c r="R4756" s="2">
        <f t="shared" ca="1" si="449"/>
        <v>41.314654522109201</v>
      </c>
      <c r="S4756" s="8">
        <f ca="1">COUNTIF($N$3:$N4756,S$2)/$P4756</f>
        <v>0.67185527976440895</v>
      </c>
      <c r="T4756" s="9">
        <f ca="1">COUNTIF($N$3:$N4756,T$2)/$P4756</f>
        <v>0.3281447202355911</v>
      </c>
    </row>
    <row r="4757" spans="10:20" x14ac:dyDescent="0.25">
      <c r="J4757" s="1">
        <f t="shared" ca="1" si="447"/>
        <v>0</v>
      </c>
      <c r="K4757">
        <f t="shared" ca="1" si="451"/>
        <v>1.0993841738819394</v>
      </c>
      <c r="L4757">
        <f t="shared" ca="1" si="452"/>
        <v>0.90104288509913155</v>
      </c>
      <c r="M4757">
        <f t="shared" ca="1" si="450"/>
        <v>0.90104288509913155</v>
      </c>
      <c r="N4757" s="1">
        <f ca="1">IF(M4757=K4757,K$2,IF(M4757=L4757,L$2,IF(M4757=#REF!,#REF!)))</f>
        <v>1</v>
      </c>
      <c r="P4757" s="1">
        <v>4755</v>
      </c>
      <c r="Q4757">
        <f t="shared" ca="1" si="448"/>
        <v>2479.7803142116513</v>
      </c>
      <c r="R4757" s="2">
        <f t="shared" ca="1" si="449"/>
        <v>41.329671903527519</v>
      </c>
      <c r="S4757" s="8">
        <f ca="1">COUNTIF($N$3:$N4757,S$2)/$P4757</f>
        <v>0.671713985278654</v>
      </c>
      <c r="T4757" s="9">
        <f ca="1">COUNTIF($N$3:$N4757,T$2)/$P4757</f>
        <v>0.32828601472134594</v>
      </c>
    </row>
    <row r="4758" spans="10:20" x14ac:dyDescent="0.25">
      <c r="J4758" s="1">
        <f t="shared" ca="1" si="447"/>
        <v>1</v>
      </c>
      <c r="K4758">
        <f t="shared" ca="1" si="451"/>
        <v>0.21332334345831241</v>
      </c>
      <c r="L4758">
        <f t="shared" ca="1" si="452"/>
        <v>0</v>
      </c>
      <c r="M4758">
        <f t="shared" ca="1" si="450"/>
        <v>0.21332334345831241</v>
      </c>
      <c r="N4758" s="1">
        <f ca="1">IF(M4758=K4758,K$2,IF(M4758=L4758,L$2,IF(M4758=#REF!,#REF!)))</f>
        <v>0</v>
      </c>
      <c r="P4758" s="1">
        <v>4756</v>
      </c>
      <c r="Q4758">
        <f t="shared" ca="1" si="448"/>
        <v>2479.9936375551097</v>
      </c>
      <c r="R4758" s="2">
        <f t="shared" ca="1" si="449"/>
        <v>41.333227292585164</v>
      </c>
      <c r="S4758" s="8">
        <f ca="1">COUNTIF($N$3:$N4758,S$2)/$P4758</f>
        <v>0.67178301093355763</v>
      </c>
      <c r="T4758" s="9">
        <f ca="1">COUNTIF($N$3:$N4758,T$2)/$P4758</f>
        <v>0.32821698906644237</v>
      </c>
    </row>
    <row r="4759" spans="10:20" x14ac:dyDescent="0.25">
      <c r="J4759" s="1">
        <f t="shared" ca="1" si="447"/>
        <v>0</v>
      </c>
      <c r="K4759">
        <f t="shared" ca="1" si="451"/>
        <v>3.4295104533989353</v>
      </c>
      <c r="L4759">
        <f t="shared" ca="1" si="452"/>
        <v>0.92474173944299465</v>
      </c>
      <c r="M4759">
        <f t="shared" ca="1" si="450"/>
        <v>0.92474173944299465</v>
      </c>
      <c r="N4759" s="1">
        <f ca="1">IF(M4759=K4759,K$2,IF(M4759=L4759,L$2,IF(M4759=#REF!,#REF!)))</f>
        <v>1</v>
      </c>
      <c r="P4759" s="1">
        <v>4757</v>
      </c>
      <c r="Q4759">
        <f t="shared" ca="1" si="448"/>
        <v>2480.9183792945528</v>
      </c>
      <c r="R4759" s="2">
        <f t="shared" ca="1" si="449"/>
        <v>41.348639654909213</v>
      </c>
      <c r="S4759" s="8">
        <f ca="1">COUNTIF($N$3:$N4759,S$2)/$P4759</f>
        <v>0.67164179104477617</v>
      </c>
      <c r="T4759" s="9">
        <f ca="1">COUNTIF($N$3:$N4759,T$2)/$P4759</f>
        <v>0.32835820895522388</v>
      </c>
    </row>
    <row r="4760" spans="10:20" x14ac:dyDescent="0.25">
      <c r="J4760" s="1">
        <f t="shared" ca="1" si="447"/>
        <v>1</v>
      </c>
      <c r="K4760">
        <f t="shared" ca="1" si="451"/>
        <v>0.22547385641492715</v>
      </c>
      <c r="L4760">
        <f t="shared" ca="1" si="452"/>
        <v>0</v>
      </c>
      <c r="M4760">
        <f t="shared" ca="1" si="450"/>
        <v>0.22547385641492715</v>
      </c>
      <c r="N4760" s="1">
        <f ca="1">IF(M4760=K4760,K$2,IF(M4760=L4760,L$2,IF(M4760=#REF!,#REF!)))</f>
        <v>0</v>
      </c>
      <c r="P4760" s="1">
        <v>4758</v>
      </c>
      <c r="Q4760">
        <f t="shared" ca="1" si="448"/>
        <v>2481.1438531509675</v>
      </c>
      <c r="R4760" s="2">
        <f t="shared" ca="1" si="449"/>
        <v>41.352397552516123</v>
      </c>
      <c r="S4760" s="8">
        <f ca="1">COUNTIF($N$3:$N4760,S$2)/$P4760</f>
        <v>0.67171080285834384</v>
      </c>
      <c r="T4760" s="9">
        <f ca="1">COUNTIF($N$3:$N4760,T$2)/$P4760</f>
        <v>0.32828919714165616</v>
      </c>
    </row>
    <row r="4761" spans="10:20" x14ac:dyDescent="0.25">
      <c r="J4761" s="1">
        <f t="shared" ca="1" si="447"/>
        <v>0</v>
      </c>
      <c r="K4761">
        <f t="shared" ca="1" si="451"/>
        <v>4.0607306675772072</v>
      </c>
      <c r="L4761">
        <f t="shared" ca="1" si="452"/>
        <v>0.69128413222331564</v>
      </c>
      <c r="M4761">
        <f t="shared" ca="1" si="450"/>
        <v>0.69128413222331564</v>
      </c>
      <c r="N4761" s="1">
        <f ca="1">IF(M4761=K4761,K$2,IF(M4761=L4761,L$2,IF(M4761=#REF!,#REF!)))</f>
        <v>1</v>
      </c>
      <c r="P4761" s="1">
        <v>4759</v>
      </c>
      <c r="Q4761">
        <f t="shared" ca="1" si="448"/>
        <v>2481.8351372831908</v>
      </c>
      <c r="R4761" s="2">
        <f t="shared" ca="1" si="449"/>
        <v>41.363918954719843</v>
      </c>
      <c r="S4761" s="8">
        <f ca="1">COUNTIF($N$3:$N4761,S$2)/$P4761</f>
        <v>0.67156965749106956</v>
      </c>
      <c r="T4761" s="9">
        <f ca="1">COUNTIF($N$3:$N4761,T$2)/$P4761</f>
        <v>0.32843034250893044</v>
      </c>
    </row>
    <row r="4762" spans="10:20" x14ac:dyDescent="0.25">
      <c r="J4762" s="1">
        <f t="shared" ca="1" si="447"/>
        <v>1</v>
      </c>
      <c r="K4762">
        <f t="shared" ca="1" si="451"/>
        <v>0.16424462312913796</v>
      </c>
      <c r="L4762">
        <f t="shared" ca="1" si="452"/>
        <v>0</v>
      </c>
      <c r="M4762">
        <f t="shared" ca="1" si="450"/>
        <v>0.16424462312913796</v>
      </c>
      <c r="N4762" s="1">
        <f ca="1">IF(M4762=K4762,K$2,IF(M4762=L4762,L$2,IF(M4762=#REF!,#REF!)))</f>
        <v>0</v>
      </c>
      <c r="P4762" s="1">
        <v>4760</v>
      </c>
      <c r="Q4762">
        <f t="shared" ca="1" si="448"/>
        <v>2481.9993819063197</v>
      </c>
      <c r="R4762" s="2">
        <f t="shared" ca="1" si="449"/>
        <v>41.366656365105328</v>
      </c>
      <c r="S4762" s="8">
        <f ca="1">COUNTIF($N$3:$N4762,S$2)/$P4762</f>
        <v>0.67163865546218482</v>
      </c>
      <c r="T4762" s="9">
        <f ca="1">COUNTIF($N$3:$N4762,T$2)/$P4762</f>
        <v>0.32836134453781513</v>
      </c>
    </row>
    <row r="4763" spans="10:20" x14ac:dyDescent="0.25">
      <c r="J4763" s="1">
        <f t="shared" ca="1" si="447"/>
        <v>0</v>
      </c>
      <c r="K4763">
        <f t="shared" ca="1" si="451"/>
        <v>1.1797013992726599</v>
      </c>
      <c r="L4763">
        <f t="shared" ca="1" si="452"/>
        <v>1.2117236449298405</v>
      </c>
      <c r="M4763">
        <f t="shared" ca="1" si="450"/>
        <v>1.1797013992726599</v>
      </c>
      <c r="N4763" s="1">
        <f ca="1">IF(M4763=K4763,K$2,IF(M4763=L4763,L$2,IF(M4763=#REF!,#REF!)))</f>
        <v>0</v>
      </c>
      <c r="P4763" s="1">
        <v>4761</v>
      </c>
      <c r="Q4763">
        <f t="shared" ca="1" si="448"/>
        <v>2483.1790833055925</v>
      </c>
      <c r="R4763" s="2">
        <f t="shared" ca="1" si="449"/>
        <v>41.386318055093206</v>
      </c>
      <c r="S4763" s="8">
        <f ca="1">COUNTIF($N$3:$N4763,S$2)/$P4763</f>
        <v>0.67170762444864529</v>
      </c>
      <c r="T4763" s="9">
        <f ca="1">COUNTIF($N$3:$N4763,T$2)/$P4763</f>
        <v>0.32829237555135476</v>
      </c>
    </row>
    <row r="4764" spans="10:20" x14ac:dyDescent="0.25">
      <c r="J4764" s="1">
        <f t="shared" ca="1" si="447"/>
        <v>0</v>
      </c>
      <c r="K4764">
        <f t="shared" ca="1" si="451"/>
        <v>3.9101471576306605E-2</v>
      </c>
      <c r="L4764">
        <f t="shared" ca="1" si="452"/>
        <v>0.93250149817506467</v>
      </c>
      <c r="M4764">
        <f t="shared" ca="1" si="450"/>
        <v>3.9101471576306605E-2</v>
      </c>
      <c r="N4764" s="1">
        <f ca="1">IF(M4764=K4764,K$2,IF(M4764=L4764,L$2,IF(M4764=#REF!,#REF!)))</f>
        <v>0</v>
      </c>
      <c r="P4764" s="1">
        <v>4762</v>
      </c>
      <c r="Q4764">
        <f t="shared" ca="1" si="448"/>
        <v>2483.218184777169</v>
      </c>
      <c r="R4764" s="2">
        <f t="shared" ca="1" si="449"/>
        <v>41.386969746286148</v>
      </c>
      <c r="S4764" s="8">
        <f ca="1">COUNTIF($N$3:$N4764,S$2)/$P4764</f>
        <v>0.67177656446871059</v>
      </c>
      <c r="T4764" s="9">
        <f ca="1">COUNTIF($N$3:$N4764,T$2)/$P4764</f>
        <v>0.32822343553128935</v>
      </c>
    </row>
    <row r="4765" spans="10:20" x14ac:dyDescent="0.25">
      <c r="J4765" s="1">
        <f t="shared" ca="1" si="447"/>
        <v>0</v>
      </c>
      <c r="K4765">
        <f t="shared" ca="1" si="451"/>
        <v>1.1864548741921852</v>
      </c>
      <c r="L4765">
        <f t="shared" ca="1" si="452"/>
        <v>1.189499440657243</v>
      </c>
      <c r="M4765">
        <f t="shared" ca="1" si="450"/>
        <v>1.1864548741921852</v>
      </c>
      <c r="N4765" s="1">
        <f ca="1">IF(M4765=K4765,K$2,IF(M4765=L4765,L$2,IF(M4765=#REF!,#REF!)))</f>
        <v>0</v>
      </c>
      <c r="P4765" s="1">
        <v>4763</v>
      </c>
      <c r="Q4765">
        <f t="shared" ca="1" si="448"/>
        <v>2484.4046396513613</v>
      </c>
      <c r="R4765" s="2">
        <f t="shared" ca="1" si="449"/>
        <v>41.406743994189355</v>
      </c>
      <c r="S4765" s="8">
        <f ca="1">COUNTIF($N$3:$N4765,S$2)/$P4765</f>
        <v>0.67184547554062568</v>
      </c>
      <c r="T4765" s="9">
        <f ca="1">COUNTIF($N$3:$N4765,T$2)/$P4765</f>
        <v>0.32815452445937432</v>
      </c>
    </row>
    <row r="4766" spans="10:20" x14ac:dyDescent="0.25">
      <c r="J4766" s="1">
        <f t="shared" ca="1" si="447"/>
        <v>0</v>
      </c>
      <c r="K4766">
        <f t="shared" ca="1" si="451"/>
        <v>2.0652772604316465E-2</v>
      </c>
      <c r="L4766">
        <f t="shared" ca="1" si="452"/>
        <v>0.29909910045795268</v>
      </c>
      <c r="M4766">
        <f t="shared" ca="1" si="450"/>
        <v>2.0652772604316465E-2</v>
      </c>
      <c r="N4766" s="1">
        <f ca="1">IF(M4766=K4766,K$2,IF(M4766=L4766,L$2,IF(M4766=#REF!,#REF!)))</f>
        <v>0</v>
      </c>
      <c r="P4766" s="1">
        <v>4764</v>
      </c>
      <c r="Q4766">
        <f t="shared" ca="1" si="448"/>
        <v>2484.4252924239659</v>
      </c>
      <c r="R4766" s="2">
        <f t="shared" ca="1" si="449"/>
        <v>41.407088207066096</v>
      </c>
      <c r="S4766" s="8">
        <f ca="1">COUNTIF($N$3:$N4766,S$2)/$P4766</f>
        <v>0.67191435768261965</v>
      </c>
      <c r="T4766" s="9">
        <f ca="1">COUNTIF($N$3:$N4766,T$2)/$P4766</f>
        <v>0.32808564231738035</v>
      </c>
    </row>
    <row r="4767" spans="10:20" x14ac:dyDescent="0.25">
      <c r="J4767" s="1">
        <f t="shared" ca="1" si="447"/>
        <v>0</v>
      </c>
      <c r="K4767">
        <f t="shared" ca="1" si="451"/>
        <v>2.4478128533928993</v>
      </c>
      <c r="L4767">
        <f t="shared" ca="1" si="452"/>
        <v>0.88332934798256324</v>
      </c>
      <c r="M4767">
        <f t="shared" ca="1" si="450"/>
        <v>0.88332934798256324</v>
      </c>
      <c r="N4767" s="1">
        <f ca="1">IF(M4767=K4767,K$2,IF(M4767=L4767,L$2,IF(M4767=#REF!,#REF!)))</f>
        <v>1</v>
      </c>
      <c r="P4767" s="1">
        <v>4765</v>
      </c>
      <c r="Q4767">
        <f t="shared" ca="1" si="448"/>
        <v>2485.3086217719483</v>
      </c>
      <c r="R4767" s="2">
        <f t="shared" ca="1" si="449"/>
        <v>41.421810362865806</v>
      </c>
      <c r="S4767" s="8">
        <f ca="1">COUNTIF($N$3:$N4767,S$2)/$P4767</f>
        <v>0.67177334732423921</v>
      </c>
      <c r="T4767" s="9">
        <f ca="1">COUNTIF($N$3:$N4767,T$2)/$P4767</f>
        <v>0.32822665267576073</v>
      </c>
    </row>
    <row r="4768" spans="10:20" x14ac:dyDescent="0.25">
      <c r="J4768" s="1">
        <f t="shared" ca="1" si="447"/>
        <v>1</v>
      </c>
      <c r="K4768">
        <f t="shared" ca="1" si="451"/>
        <v>0.93783411408363548</v>
      </c>
      <c r="L4768">
        <f t="shared" ca="1" si="452"/>
        <v>0</v>
      </c>
      <c r="M4768">
        <f t="shared" ca="1" si="450"/>
        <v>0.93783411408363548</v>
      </c>
      <c r="N4768" s="1">
        <f ca="1">IF(M4768=K4768,K$2,IF(M4768=L4768,L$2,IF(M4768=#REF!,#REF!)))</f>
        <v>0</v>
      </c>
      <c r="P4768" s="1">
        <v>4766</v>
      </c>
      <c r="Q4768">
        <f t="shared" ca="1" si="448"/>
        <v>2486.246455886032</v>
      </c>
      <c r="R4768" s="2">
        <f t="shared" ca="1" si="449"/>
        <v>41.437440931433869</v>
      </c>
      <c r="S4768" s="8">
        <f ca="1">COUNTIF($N$3:$N4768,S$2)/$P4768</f>
        <v>0.67184221569450275</v>
      </c>
      <c r="T4768" s="9">
        <f ca="1">COUNTIF($N$3:$N4768,T$2)/$P4768</f>
        <v>0.32815778430549725</v>
      </c>
    </row>
    <row r="4769" spans="10:20" x14ac:dyDescent="0.25">
      <c r="J4769" s="1">
        <f t="shared" ca="1" si="447"/>
        <v>0</v>
      </c>
      <c r="K4769">
        <f t="shared" ca="1" si="451"/>
        <v>0.36276831244729152</v>
      </c>
      <c r="L4769">
        <f t="shared" ca="1" si="452"/>
        <v>0.35726499019511132</v>
      </c>
      <c r="M4769">
        <f t="shared" ca="1" si="450"/>
        <v>0.35726499019511132</v>
      </c>
      <c r="N4769" s="1">
        <f ca="1">IF(M4769=K4769,K$2,IF(M4769=L4769,L$2,IF(M4769=#REF!,#REF!)))</f>
        <v>1</v>
      </c>
      <c r="P4769" s="1">
        <v>4767</v>
      </c>
      <c r="Q4769">
        <f t="shared" ca="1" si="448"/>
        <v>2486.6037208762273</v>
      </c>
      <c r="R4769" s="2">
        <f t="shared" ca="1" si="449"/>
        <v>41.44339534793712</v>
      </c>
      <c r="S4769" s="8">
        <f ca="1">COUNTIF($N$3:$N4769,S$2)/$P4769</f>
        <v>0.67170127963079507</v>
      </c>
      <c r="T4769" s="9">
        <f ca="1">COUNTIF($N$3:$N4769,T$2)/$P4769</f>
        <v>0.32829872036920493</v>
      </c>
    </row>
    <row r="4770" spans="10:20" x14ac:dyDescent="0.25">
      <c r="J4770" s="1">
        <f t="shared" ca="1" si="447"/>
        <v>1</v>
      </c>
      <c r="K4770">
        <f t="shared" ca="1" si="451"/>
        <v>0.62789728830666647</v>
      </c>
      <c r="L4770">
        <f t="shared" ca="1" si="452"/>
        <v>0</v>
      </c>
      <c r="M4770">
        <f t="shared" ca="1" si="450"/>
        <v>0.62789728830666647</v>
      </c>
      <c r="N4770" s="1">
        <f ca="1">IF(M4770=K4770,K$2,IF(M4770=L4770,L$2,IF(M4770=#REF!,#REF!)))</f>
        <v>0</v>
      </c>
      <c r="P4770" s="1">
        <v>4768</v>
      </c>
      <c r="Q4770">
        <f t="shared" ca="1" si="448"/>
        <v>2487.2316181645338</v>
      </c>
      <c r="R4770" s="2">
        <f t="shared" ca="1" si="449"/>
        <v>41.453860302742228</v>
      </c>
      <c r="S4770" s="8">
        <f ca="1">COUNTIF($N$3:$N4770,S$2)/$P4770</f>
        <v>0.67177013422818788</v>
      </c>
      <c r="T4770" s="9">
        <f ca="1">COUNTIF($N$3:$N4770,T$2)/$P4770</f>
        <v>0.32822986577181207</v>
      </c>
    </row>
    <row r="4771" spans="10:20" x14ac:dyDescent="0.25">
      <c r="J4771" s="1">
        <f t="shared" ca="1" si="447"/>
        <v>0</v>
      </c>
      <c r="K4771">
        <f t="shared" ca="1" si="451"/>
        <v>2.4890180306782002</v>
      </c>
      <c r="L4771">
        <f t="shared" ca="1" si="452"/>
        <v>2.0803991267008399</v>
      </c>
      <c r="M4771">
        <f t="shared" ca="1" si="450"/>
        <v>2.0803991267008399</v>
      </c>
      <c r="N4771" s="1">
        <f ca="1">IF(M4771=K4771,K$2,IF(M4771=L4771,L$2,IF(M4771=#REF!,#REF!)))</f>
        <v>1</v>
      </c>
      <c r="P4771" s="1">
        <v>4769</v>
      </c>
      <c r="Q4771">
        <f t="shared" ca="1" si="448"/>
        <v>2489.3120172912345</v>
      </c>
      <c r="R4771" s="2">
        <f t="shared" ca="1" si="449"/>
        <v>41.488533621520574</v>
      </c>
      <c r="S4771" s="8">
        <f ca="1">COUNTIF($N$3:$N4771,S$2)/$P4771</f>
        <v>0.6716292723841476</v>
      </c>
      <c r="T4771" s="9">
        <f ca="1">COUNTIF($N$3:$N4771,T$2)/$P4771</f>
        <v>0.3283707276158524</v>
      </c>
    </row>
    <row r="4772" spans="10:20" x14ac:dyDescent="0.25">
      <c r="J4772" s="1">
        <f t="shared" ca="1" si="447"/>
        <v>1</v>
      </c>
      <c r="K4772">
        <f t="shared" ca="1" si="451"/>
        <v>0.43991869094803043</v>
      </c>
      <c r="L4772">
        <f t="shared" ca="1" si="452"/>
        <v>0</v>
      </c>
      <c r="M4772">
        <f t="shared" ca="1" si="450"/>
        <v>0.43991869094803043</v>
      </c>
      <c r="N4772" s="1">
        <f ca="1">IF(M4772=K4772,K$2,IF(M4772=L4772,L$2,IF(M4772=#REF!,#REF!)))</f>
        <v>0</v>
      </c>
      <c r="P4772" s="1">
        <v>4770</v>
      </c>
      <c r="Q4772">
        <f t="shared" ca="1" si="448"/>
        <v>2489.7519359821827</v>
      </c>
      <c r="R4772" s="2">
        <f t="shared" ca="1" si="449"/>
        <v>41.495865599703045</v>
      </c>
      <c r="S4772" s="8">
        <f ca="1">COUNTIF($N$3:$N4772,S$2)/$P4772</f>
        <v>0.67169811320754713</v>
      </c>
      <c r="T4772" s="9">
        <f ca="1">COUNTIF($N$3:$N4772,T$2)/$P4772</f>
        <v>0.32830188679245281</v>
      </c>
    </row>
    <row r="4773" spans="10:20" x14ac:dyDescent="0.25">
      <c r="J4773" s="1">
        <f t="shared" ca="1" si="447"/>
        <v>0</v>
      </c>
      <c r="K4773">
        <f t="shared" ca="1" si="451"/>
        <v>2.0117782497689052</v>
      </c>
      <c r="L4773">
        <f t="shared" ca="1" si="452"/>
        <v>1.6753813192146867</v>
      </c>
      <c r="M4773">
        <f t="shared" ca="1" si="450"/>
        <v>1.6753813192146867</v>
      </c>
      <c r="N4773" s="1">
        <f ca="1">IF(M4773=K4773,K$2,IF(M4773=L4773,L$2,IF(M4773=#REF!,#REF!)))</f>
        <v>1</v>
      </c>
      <c r="P4773" s="1">
        <v>4771</v>
      </c>
      <c r="Q4773">
        <f t="shared" ca="1" si="448"/>
        <v>2491.4273173013971</v>
      </c>
      <c r="R4773" s="2">
        <f t="shared" ca="1" si="449"/>
        <v>41.523788621689953</v>
      </c>
      <c r="S4773" s="8">
        <f ca="1">COUNTIF($N$3:$N4773,S$2)/$P4773</f>
        <v>0.67155732550827918</v>
      </c>
      <c r="T4773" s="9">
        <f ca="1">COUNTIF($N$3:$N4773,T$2)/$P4773</f>
        <v>0.32844267449172082</v>
      </c>
    </row>
    <row r="4774" spans="10:20" x14ac:dyDescent="0.25">
      <c r="J4774" s="1">
        <f t="shared" ca="1" si="447"/>
        <v>1</v>
      </c>
      <c r="K4774">
        <f t="shared" ca="1" si="451"/>
        <v>0.54292351242711423</v>
      </c>
      <c r="L4774">
        <f t="shared" ca="1" si="452"/>
        <v>0</v>
      </c>
      <c r="M4774">
        <f t="shared" ca="1" si="450"/>
        <v>0.54292351242711423</v>
      </c>
      <c r="N4774" s="1">
        <f ca="1">IF(M4774=K4774,K$2,IF(M4774=L4774,L$2,IF(M4774=#REF!,#REF!)))</f>
        <v>0</v>
      </c>
      <c r="P4774" s="1">
        <v>4772</v>
      </c>
      <c r="Q4774">
        <f t="shared" ca="1" si="448"/>
        <v>2491.9702408138241</v>
      </c>
      <c r="R4774" s="2">
        <f t="shared" ca="1" si="449"/>
        <v>41.532837346897068</v>
      </c>
      <c r="S4774" s="8">
        <f ca="1">COUNTIF($N$3:$N4774,S$2)/$P4774</f>
        <v>0.67162615255658009</v>
      </c>
      <c r="T4774" s="9">
        <f ca="1">COUNTIF($N$3:$N4774,T$2)/$P4774</f>
        <v>0.32837384744341996</v>
      </c>
    </row>
    <row r="4775" spans="10:20" x14ac:dyDescent="0.25">
      <c r="J4775" s="1">
        <f t="shared" ca="1" si="447"/>
        <v>0</v>
      </c>
      <c r="K4775">
        <f t="shared" ca="1" si="451"/>
        <v>0.51209874662472454</v>
      </c>
      <c r="L4775">
        <f t="shared" ca="1" si="452"/>
        <v>5.2597881385378784E-2</v>
      </c>
      <c r="M4775">
        <f t="shared" ca="1" si="450"/>
        <v>5.2597881385378784E-2</v>
      </c>
      <c r="N4775" s="1">
        <f ca="1">IF(M4775=K4775,K$2,IF(M4775=L4775,L$2,IF(M4775=#REF!,#REF!)))</f>
        <v>1</v>
      </c>
      <c r="P4775" s="1">
        <v>4773</v>
      </c>
      <c r="Q4775">
        <f t="shared" ca="1" si="448"/>
        <v>2492.0228386952094</v>
      </c>
      <c r="R4775" s="2">
        <f t="shared" ca="1" si="449"/>
        <v>41.533713978253488</v>
      </c>
      <c r="S4775" s="8">
        <f ca="1">COUNTIF($N$3:$N4775,S$2)/$P4775</f>
        <v>0.67148543892729939</v>
      </c>
      <c r="T4775" s="9">
        <f ca="1">COUNTIF($N$3:$N4775,T$2)/$P4775</f>
        <v>0.32851456107270061</v>
      </c>
    </row>
    <row r="4776" spans="10:20" x14ac:dyDescent="0.25">
      <c r="J4776" s="1">
        <f t="shared" ca="1" si="447"/>
        <v>1</v>
      </c>
      <c r="K4776">
        <f t="shared" ca="1" si="451"/>
        <v>7.6749131337004714E-2</v>
      </c>
      <c r="L4776">
        <f t="shared" ca="1" si="452"/>
        <v>0</v>
      </c>
      <c r="M4776">
        <f t="shared" ca="1" si="450"/>
        <v>7.6749131337004714E-2</v>
      </c>
      <c r="N4776" s="1">
        <f ca="1">IF(M4776=K4776,K$2,IF(M4776=L4776,L$2,IF(M4776=#REF!,#REF!)))</f>
        <v>0</v>
      </c>
      <c r="P4776" s="1">
        <v>4774</v>
      </c>
      <c r="Q4776">
        <f t="shared" ca="1" si="448"/>
        <v>2492.0995878265462</v>
      </c>
      <c r="R4776" s="2">
        <f t="shared" ca="1" si="449"/>
        <v>41.534993130442437</v>
      </c>
      <c r="S4776" s="8">
        <f ca="1">COUNTIF($N$3:$N4776,S$2)/$P4776</f>
        <v>0.67155425219941345</v>
      </c>
      <c r="T4776" s="9">
        <f ca="1">COUNTIF($N$3:$N4776,T$2)/$P4776</f>
        <v>0.3284457478005865</v>
      </c>
    </row>
    <row r="4777" spans="10:20" x14ac:dyDescent="0.25">
      <c r="J4777" s="1">
        <f t="shared" ca="1" si="447"/>
        <v>0</v>
      </c>
      <c r="K4777">
        <f t="shared" ca="1" si="451"/>
        <v>1.789125980489026</v>
      </c>
      <c r="L4777">
        <f t="shared" ca="1" si="452"/>
        <v>0.6171622722141078</v>
      </c>
      <c r="M4777">
        <f t="shared" ca="1" si="450"/>
        <v>0.6171622722141078</v>
      </c>
      <c r="N4777" s="1">
        <f ca="1">IF(M4777=K4777,K$2,IF(M4777=L4777,L$2,IF(M4777=#REF!,#REF!)))</f>
        <v>1</v>
      </c>
      <c r="P4777" s="1">
        <v>4775</v>
      </c>
      <c r="Q4777">
        <f t="shared" ca="1" si="448"/>
        <v>2492.7167500987603</v>
      </c>
      <c r="R4777" s="2">
        <f t="shared" ca="1" si="449"/>
        <v>41.545279168312668</v>
      </c>
      <c r="S4777" s="8">
        <f ca="1">COUNTIF($N$3:$N4777,S$2)/$P4777</f>
        <v>0.67141361256544507</v>
      </c>
      <c r="T4777" s="9">
        <f ca="1">COUNTIF($N$3:$N4777,T$2)/$P4777</f>
        <v>0.32858638743455498</v>
      </c>
    </row>
    <row r="4778" spans="10:20" x14ac:dyDescent="0.25">
      <c r="J4778" s="1">
        <f t="shared" ca="1" si="447"/>
        <v>1</v>
      </c>
      <c r="K4778">
        <f t="shared" ca="1" si="451"/>
        <v>0.37995008467919061</v>
      </c>
      <c r="L4778">
        <f t="shared" ca="1" si="452"/>
        <v>0</v>
      </c>
      <c r="M4778">
        <f t="shared" ca="1" si="450"/>
        <v>0.37995008467919061</v>
      </c>
      <c r="N4778" s="1">
        <f ca="1">IF(M4778=K4778,K$2,IF(M4778=L4778,L$2,IF(M4778=#REF!,#REF!)))</f>
        <v>0</v>
      </c>
      <c r="P4778" s="1">
        <v>4776</v>
      </c>
      <c r="Q4778">
        <f t="shared" ca="1" si="448"/>
        <v>2493.0967001834392</v>
      </c>
      <c r="R4778" s="2">
        <f t="shared" ca="1" si="449"/>
        <v>41.551611669723989</v>
      </c>
      <c r="S4778" s="8">
        <f ca="1">COUNTIF($N$3:$N4778,S$2)/$P4778</f>
        <v>0.67148241206030146</v>
      </c>
      <c r="T4778" s="9">
        <f ca="1">COUNTIF($N$3:$N4778,T$2)/$P4778</f>
        <v>0.32851758793969849</v>
      </c>
    </row>
    <row r="4779" spans="10:20" x14ac:dyDescent="0.25">
      <c r="J4779" s="1">
        <f t="shared" ref="J4779:J4842" ca="1" si="453">N4778</f>
        <v>0</v>
      </c>
      <c r="K4779">
        <f t="shared" ca="1" si="451"/>
        <v>1.8702996130702709</v>
      </c>
      <c r="L4779">
        <f t="shared" ca="1" si="452"/>
        <v>0.37155751033271756</v>
      </c>
      <c r="M4779">
        <f t="shared" ca="1" si="450"/>
        <v>0.37155751033271756</v>
      </c>
      <c r="N4779" s="1">
        <f ca="1">IF(M4779=K4779,K$2,IF(M4779=L4779,L$2,IF(M4779=#REF!,#REF!)))</f>
        <v>1</v>
      </c>
      <c r="P4779" s="1">
        <v>4777</v>
      </c>
      <c r="Q4779">
        <f t="shared" ref="Q4779:Q4842" ca="1" si="454">M4779+Q4778</f>
        <v>2493.4682576937721</v>
      </c>
      <c r="R4779" s="2">
        <f t="shared" ref="R4779:R4842" ca="1" si="455">Q4779/60</f>
        <v>41.557804294896201</v>
      </c>
      <c r="S4779" s="8">
        <f ca="1">COUNTIF($N$3:$N4779,S$2)/$P4779</f>
        <v>0.67134184634707972</v>
      </c>
      <c r="T4779" s="9">
        <f ca="1">COUNTIF($N$3:$N4779,T$2)/$P4779</f>
        <v>0.32865815365292023</v>
      </c>
    </row>
    <row r="4780" spans="10:20" x14ac:dyDescent="0.25">
      <c r="J4780" s="1">
        <f t="shared" ca="1" si="453"/>
        <v>1</v>
      </c>
      <c r="K4780">
        <f t="shared" ca="1" si="451"/>
        <v>6.1223005235216989E-2</v>
      </c>
      <c r="L4780">
        <f t="shared" ca="1" si="452"/>
        <v>0</v>
      </c>
      <c r="M4780">
        <f t="shared" ca="1" si="450"/>
        <v>6.1223005235216989E-2</v>
      </c>
      <c r="N4780" s="1">
        <f ca="1">IF(M4780=K4780,K$2,IF(M4780=L4780,L$2,IF(M4780=#REF!,#REF!)))</f>
        <v>0</v>
      </c>
      <c r="P4780" s="1">
        <v>4778</v>
      </c>
      <c r="Q4780">
        <f t="shared" ca="1" si="454"/>
        <v>2493.5294806990073</v>
      </c>
      <c r="R4780" s="2">
        <f t="shared" ca="1" si="455"/>
        <v>41.558824678316789</v>
      </c>
      <c r="S4780" s="8">
        <f ca="1">COUNTIF($N$3:$N4780,S$2)/$P4780</f>
        <v>0.67141063206362495</v>
      </c>
      <c r="T4780" s="9">
        <f ca="1">COUNTIF($N$3:$N4780,T$2)/$P4780</f>
        <v>0.32858936793637505</v>
      </c>
    </row>
    <row r="4781" spans="10:20" x14ac:dyDescent="0.25">
      <c r="J4781" s="1">
        <f t="shared" ca="1" si="453"/>
        <v>0</v>
      </c>
      <c r="K4781">
        <f t="shared" ca="1" si="451"/>
        <v>0.31708573994797906</v>
      </c>
      <c r="L4781">
        <f t="shared" ca="1" si="452"/>
        <v>1.4441099496598007</v>
      </c>
      <c r="M4781">
        <f t="shared" ca="1" si="450"/>
        <v>0.31708573994797906</v>
      </c>
      <c r="N4781" s="1">
        <f ca="1">IF(M4781=K4781,K$2,IF(M4781=L4781,L$2,IF(M4781=#REF!,#REF!)))</f>
        <v>0</v>
      </c>
      <c r="P4781" s="1">
        <v>4779</v>
      </c>
      <c r="Q4781">
        <f t="shared" ca="1" si="454"/>
        <v>2493.8465664389555</v>
      </c>
      <c r="R4781" s="2">
        <f t="shared" ca="1" si="455"/>
        <v>41.564109440649261</v>
      </c>
      <c r="S4781" s="8">
        <f ca="1">COUNTIF($N$3:$N4781,S$2)/$P4781</f>
        <v>0.67147938899351334</v>
      </c>
      <c r="T4781" s="9">
        <f ca="1">COUNTIF($N$3:$N4781,T$2)/$P4781</f>
        <v>0.32852061100648672</v>
      </c>
    </row>
    <row r="4782" spans="10:20" x14ac:dyDescent="0.25">
      <c r="J4782" s="1">
        <f t="shared" ca="1" si="453"/>
        <v>0</v>
      </c>
      <c r="K4782">
        <f t="shared" ca="1" si="451"/>
        <v>2.1052114236048993</v>
      </c>
      <c r="L4782">
        <f t="shared" ca="1" si="452"/>
        <v>0.11845849892618379</v>
      </c>
      <c r="M4782">
        <f t="shared" ca="1" si="450"/>
        <v>0.11845849892618379</v>
      </c>
      <c r="N4782" s="1">
        <f ca="1">IF(M4782=K4782,K$2,IF(M4782=L4782,L$2,IF(M4782=#REF!,#REF!)))</f>
        <v>1</v>
      </c>
      <c r="P4782" s="1">
        <v>4780</v>
      </c>
      <c r="Q4782">
        <f t="shared" ca="1" si="454"/>
        <v>2493.9650249378815</v>
      </c>
      <c r="R4782" s="2">
        <f t="shared" ca="1" si="455"/>
        <v>41.566083748964694</v>
      </c>
      <c r="S4782" s="8">
        <f ca="1">COUNTIF($N$3:$N4782,S$2)/$P4782</f>
        <v>0.67133891213389119</v>
      </c>
      <c r="T4782" s="9">
        <f ca="1">COUNTIF($N$3:$N4782,T$2)/$P4782</f>
        <v>0.32866108786610881</v>
      </c>
    </row>
    <row r="4783" spans="10:20" x14ac:dyDescent="0.25">
      <c r="J4783" s="1">
        <f t="shared" ca="1" si="453"/>
        <v>1</v>
      </c>
      <c r="K4783">
        <f t="shared" ca="1" si="451"/>
        <v>0.48865448759349672</v>
      </c>
      <c r="L4783">
        <f t="shared" ca="1" si="452"/>
        <v>0</v>
      </c>
      <c r="M4783">
        <f t="shared" ca="1" si="450"/>
        <v>0.48865448759349672</v>
      </c>
      <c r="N4783" s="1">
        <f ca="1">IF(M4783=K4783,K$2,IF(M4783=L4783,L$2,IF(M4783=#REF!,#REF!)))</f>
        <v>0</v>
      </c>
      <c r="P4783" s="1">
        <v>4781</v>
      </c>
      <c r="Q4783">
        <f t="shared" ca="1" si="454"/>
        <v>2494.453679425475</v>
      </c>
      <c r="R4783" s="2">
        <f t="shared" ca="1" si="455"/>
        <v>41.574227990424582</v>
      </c>
      <c r="S4783" s="8">
        <f ca="1">COUNTIF($N$3:$N4783,S$2)/$P4783</f>
        <v>0.671407655302238</v>
      </c>
      <c r="T4783" s="9">
        <f ca="1">COUNTIF($N$3:$N4783,T$2)/$P4783</f>
        <v>0.328592344697762</v>
      </c>
    </row>
    <row r="4784" spans="10:20" x14ac:dyDescent="0.25">
      <c r="J4784" s="1">
        <f t="shared" ca="1" si="453"/>
        <v>0</v>
      </c>
      <c r="K4784">
        <f t="shared" ca="1" si="451"/>
        <v>0.72060805994674193</v>
      </c>
      <c r="L4784">
        <f t="shared" ca="1" si="452"/>
        <v>0.27496988870924449</v>
      </c>
      <c r="M4784">
        <f t="shared" ca="1" si="450"/>
        <v>0.27496988870924449</v>
      </c>
      <c r="N4784" s="1">
        <f ca="1">IF(M4784=K4784,K$2,IF(M4784=L4784,L$2,IF(M4784=#REF!,#REF!)))</f>
        <v>1</v>
      </c>
      <c r="P4784" s="1">
        <v>4782</v>
      </c>
      <c r="Q4784">
        <f t="shared" ca="1" si="454"/>
        <v>2494.7286493141842</v>
      </c>
      <c r="R4784" s="2">
        <f t="shared" ca="1" si="455"/>
        <v>41.578810821903069</v>
      </c>
      <c r="S4784" s="8">
        <f ca="1">COUNTIF($N$3:$N4784,S$2)/$P4784</f>
        <v>0.67126725219573402</v>
      </c>
      <c r="T4784" s="9">
        <f ca="1">COUNTIF($N$3:$N4784,T$2)/$P4784</f>
        <v>0.32873274780426598</v>
      </c>
    </row>
    <row r="4785" spans="10:20" x14ac:dyDescent="0.25">
      <c r="J4785" s="1">
        <f t="shared" ca="1" si="453"/>
        <v>1</v>
      </c>
      <c r="K4785">
        <f t="shared" ca="1" si="451"/>
        <v>0.27277383579935799</v>
      </c>
      <c r="L4785">
        <f t="shared" ca="1" si="452"/>
        <v>0</v>
      </c>
      <c r="M4785">
        <f t="shared" ca="1" si="450"/>
        <v>0.27277383579935799</v>
      </c>
      <c r="N4785" s="1">
        <f ca="1">IF(M4785=K4785,K$2,IF(M4785=L4785,L$2,IF(M4785=#REF!,#REF!)))</f>
        <v>0</v>
      </c>
      <c r="P4785" s="1">
        <v>4783</v>
      </c>
      <c r="Q4785">
        <f t="shared" ca="1" si="454"/>
        <v>2495.0014231499836</v>
      </c>
      <c r="R4785" s="2">
        <f t="shared" ca="1" si="455"/>
        <v>41.583357052499728</v>
      </c>
      <c r="S4785" s="8">
        <f ca="1">COUNTIF($N$3:$N4785,S$2)/$P4785</f>
        <v>0.67133598160150532</v>
      </c>
      <c r="T4785" s="9">
        <f ca="1">COUNTIF($N$3:$N4785,T$2)/$P4785</f>
        <v>0.32866401839849468</v>
      </c>
    </row>
    <row r="4786" spans="10:20" x14ac:dyDescent="0.25">
      <c r="J4786" s="1">
        <f t="shared" ca="1" si="453"/>
        <v>0</v>
      </c>
      <c r="K4786">
        <f t="shared" ca="1" si="451"/>
        <v>1.2339175424187709</v>
      </c>
      <c r="L4786">
        <f t="shared" ca="1" si="452"/>
        <v>0.17730038031512188</v>
      </c>
      <c r="M4786">
        <f t="shared" ca="1" si="450"/>
        <v>0.17730038031512188</v>
      </c>
      <c r="N4786" s="1">
        <f ca="1">IF(M4786=K4786,K$2,IF(M4786=L4786,L$2,IF(M4786=#REF!,#REF!)))</f>
        <v>1</v>
      </c>
      <c r="P4786" s="1">
        <v>4784</v>
      </c>
      <c r="Q4786">
        <f t="shared" ca="1" si="454"/>
        <v>2495.1787235302986</v>
      </c>
      <c r="R4786" s="2">
        <f t="shared" ca="1" si="455"/>
        <v>41.58631205883831</v>
      </c>
      <c r="S4786" s="8">
        <f ca="1">COUNTIF($N$3:$N4786,S$2)/$P4786</f>
        <v>0.67119565217391308</v>
      </c>
      <c r="T4786" s="9">
        <f ca="1">COUNTIF($N$3:$N4786,T$2)/$P4786</f>
        <v>0.32880434782608697</v>
      </c>
    </row>
    <row r="4787" spans="10:20" x14ac:dyDescent="0.25">
      <c r="J4787" s="1">
        <f t="shared" ca="1" si="453"/>
        <v>1</v>
      </c>
      <c r="K4787">
        <f t="shared" ca="1" si="451"/>
        <v>0.64615394057150555</v>
      </c>
      <c r="L4787">
        <f t="shared" ca="1" si="452"/>
        <v>0</v>
      </c>
      <c r="M4787">
        <f t="shared" ca="1" si="450"/>
        <v>0.64615394057150555</v>
      </c>
      <c r="N4787" s="1">
        <f ca="1">IF(M4787=K4787,K$2,IF(M4787=L4787,L$2,IF(M4787=#REF!,#REF!)))</f>
        <v>0</v>
      </c>
      <c r="P4787" s="1">
        <v>4785</v>
      </c>
      <c r="Q4787">
        <f t="shared" ca="1" si="454"/>
        <v>2495.82487747087</v>
      </c>
      <c r="R4787" s="2">
        <f t="shared" ca="1" si="455"/>
        <v>41.597081291181169</v>
      </c>
      <c r="S4787" s="8">
        <f ca="1">COUNTIF($N$3:$N4787,S$2)/$P4787</f>
        <v>0.671264367816092</v>
      </c>
      <c r="T4787" s="9">
        <f ca="1">COUNTIF($N$3:$N4787,T$2)/$P4787</f>
        <v>0.32873563218390806</v>
      </c>
    </row>
    <row r="4788" spans="10:20" x14ac:dyDescent="0.25">
      <c r="J4788" s="1">
        <f t="shared" ca="1" si="453"/>
        <v>0</v>
      </c>
      <c r="K4788">
        <f t="shared" ca="1" si="451"/>
        <v>0.50622864258844225</v>
      </c>
      <c r="L4788">
        <f t="shared" ca="1" si="452"/>
        <v>0.4014459070286962</v>
      </c>
      <c r="M4788">
        <f t="shared" ca="1" si="450"/>
        <v>0.4014459070286962</v>
      </c>
      <c r="N4788" s="1">
        <f ca="1">IF(M4788=K4788,K$2,IF(M4788=L4788,L$2,IF(M4788=#REF!,#REF!)))</f>
        <v>1</v>
      </c>
      <c r="P4788" s="1">
        <v>4786</v>
      </c>
      <c r="Q4788">
        <f t="shared" ca="1" si="454"/>
        <v>2496.2263233778986</v>
      </c>
      <c r="R4788" s="2">
        <f t="shared" ca="1" si="455"/>
        <v>41.603772056298311</v>
      </c>
      <c r="S4788" s="8">
        <f ca="1">COUNTIF($N$3:$N4788,S$2)/$P4788</f>
        <v>0.67112411199331379</v>
      </c>
      <c r="T4788" s="9">
        <f ca="1">COUNTIF($N$3:$N4788,T$2)/$P4788</f>
        <v>0.32887588800668616</v>
      </c>
    </row>
    <row r="4789" spans="10:20" x14ac:dyDescent="0.25">
      <c r="J4789" s="1">
        <f t="shared" ca="1" si="453"/>
        <v>1</v>
      </c>
      <c r="K4789">
        <f t="shared" ca="1" si="451"/>
        <v>7.4595246484758654E-2</v>
      </c>
      <c r="L4789">
        <f t="shared" ca="1" si="452"/>
        <v>0</v>
      </c>
      <c r="M4789">
        <f t="shared" ca="1" si="450"/>
        <v>7.4595246484758654E-2</v>
      </c>
      <c r="N4789" s="1">
        <f ca="1">IF(M4789=K4789,K$2,IF(M4789=L4789,L$2,IF(M4789=#REF!,#REF!)))</f>
        <v>0</v>
      </c>
      <c r="P4789" s="1">
        <v>4787</v>
      </c>
      <c r="Q4789">
        <f t="shared" ca="1" si="454"/>
        <v>2496.3009186243835</v>
      </c>
      <c r="R4789" s="2">
        <f t="shared" ca="1" si="455"/>
        <v>41.605015310406394</v>
      </c>
      <c r="S4789" s="8">
        <f ca="1">COUNTIF($N$3:$N4789,S$2)/$P4789</f>
        <v>0.67119281387090035</v>
      </c>
      <c r="T4789" s="9">
        <f ca="1">COUNTIF($N$3:$N4789,T$2)/$P4789</f>
        <v>0.32880718612909965</v>
      </c>
    </row>
    <row r="4790" spans="10:20" x14ac:dyDescent="0.25">
      <c r="J4790" s="1">
        <f t="shared" ca="1" si="453"/>
        <v>0</v>
      </c>
      <c r="K4790">
        <f t="shared" ca="1" si="451"/>
        <v>0.65274236409551023</v>
      </c>
      <c r="L4790">
        <f t="shared" ca="1" si="452"/>
        <v>0.76762289821855678</v>
      </c>
      <c r="M4790">
        <f t="shared" ca="1" si="450"/>
        <v>0.65274236409551023</v>
      </c>
      <c r="N4790" s="1">
        <f ca="1">IF(M4790=K4790,K$2,IF(M4790=L4790,L$2,IF(M4790=#REF!,#REF!)))</f>
        <v>0</v>
      </c>
      <c r="P4790" s="1">
        <v>4788</v>
      </c>
      <c r="Q4790">
        <f t="shared" ca="1" si="454"/>
        <v>2496.953660988479</v>
      </c>
      <c r="R4790" s="2">
        <f t="shared" ca="1" si="455"/>
        <v>41.615894349807981</v>
      </c>
      <c r="S4790" s="8">
        <f ca="1">COUNTIF($N$3:$N4790,S$2)/$P4790</f>
        <v>0.67126148705096078</v>
      </c>
      <c r="T4790" s="9">
        <f ca="1">COUNTIF($N$3:$N4790,T$2)/$P4790</f>
        <v>0.32873851294903927</v>
      </c>
    </row>
    <row r="4791" spans="10:20" x14ac:dyDescent="0.25">
      <c r="J4791" s="1">
        <f t="shared" ca="1" si="453"/>
        <v>0</v>
      </c>
      <c r="K4791">
        <f t="shared" ca="1" si="451"/>
        <v>9.4781975919764602E-2</v>
      </c>
      <c r="L4791">
        <f t="shared" ca="1" si="452"/>
        <v>0.19854295661033772</v>
      </c>
      <c r="M4791">
        <f t="shared" ca="1" si="450"/>
        <v>9.4781975919764602E-2</v>
      </c>
      <c r="N4791" s="1">
        <f ca="1">IF(M4791=K4791,K$2,IF(M4791=L4791,L$2,IF(M4791=#REF!,#REF!)))</f>
        <v>0</v>
      </c>
      <c r="P4791" s="1">
        <v>4789</v>
      </c>
      <c r="Q4791">
        <f t="shared" ca="1" si="454"/>
        <v>2497.0484429643989</v>
      </c>
      <c r="R4791" s="2">
        <f t="shared" ca="1" si="455"/>
        <v>41.617474049406646</v>
      </c>
      <c r="S4791" s="8">
        <f ca="1">COUNTIF($N$3:$N4791,S$2)/$P4791</f>
        <v>0.67133013155147214</v>
      </c>
      <c r="T4791" s="9">
        <f ca="1">COUNTIF($N$3:$N4791,T$2)/$P4791</f>
        <v>0.32866986844852786</v>
      </c>
    </row>
    <row r="4792" spans="10:20" x14ac:dyDescent="0.25">
      <c r="J4792" s="1">
        <f t="shared" ca="1" si="453"/>
        <v>0</v>
      </c>
      <c r="K4792">
        <f t="shared" ca="1" si="451"/>
        <v>0.13760402176559858</v>
      </c>
      <c r="L4792">
        <f t="shared" ca="1" si="452"/>
        <v>1.0886933643069829</v>
      </c>
      <c r="M4792">
        <f t="shared" ca="1" si="450"/>
        <v>0.13760402176559858</v>
      </c>
      <c r="N4792" s="1">
        <f ca="1">IF(M4792=K4792,K$2,IF(M4792=L4792,L$2,IF(M4792=#REF!,#REF!)))</f>
        <v>0</v>
      </c>
      <c r="P4792" s="1">
        <v>4790</v>
      </c>
      <c r="Q4792">
        <f t="shared" ca="1" si="454"/>
        <v>2497.1860469861645</v>
      </c>
      <c r="R4792" s="2">
        <f t="shared" ca="1" si="455"/>
        <v>41.619767449769405</v>
      </c>
      <c r="S4792" s="8">
        <f ca="1">COUNTIF($N$3:$N4792,S$2)/$P4792</f>
        <v>0.67139874739039662</v>
      </c>
      <c r="T4792" s="9">
        <f ca="1">COUNTIF($N$3:$N4792,T$2)/$P4792</f>
        <v>0.32860125260960332</v>
      </c>
    </row>
    <row r="4793" spans="10:20" x14ac:dyDescent="0.25">
      <c r="J4793" s="1">
        <f t="shared" ca="1" si="453"/>
        <v>0</v>
      </c>
      <c r="K4793">
        <f t="shared" ca="1" si="451"/>
        <v>1.2329972488475538</v>
      </c>
      <c r="L4793">
        <f t="shared" ca="1" si="452"/>
        <v>1.8077003095023219</v>
      </c>
      <c r="M4793">
        <f t="shared" ca="1" si="450"/>
        <v>1.2329972488475538</v>
      </c>
      <c r="N4793" s="1">
        <f ca="1">IF(M4793=K4793,K$2,IF(M4793=L4793,L$2,IF(M4793=#REF!,#REF!)))</f>
        <v>0</v>
      </c>
      <c r="P4793" s="1">
        <v>4791</v>
      </c>
      <c r="Q4793">
        <f t="shared" ca="1" si="454"/>
        <v>2498.4190442350118</v>
      </c>
      <c r="R4793" s="2">
        <f t="shared" ca="1" si="455"/>
        <v>41.64031740391686</v>
      </c>
      <c r="S4793" s="8">
        <f ca="1">COUNTIF($N$3:$N4793,S$2)/$P4793</f>
        <v>0.67146733458568153</v>
      </c>
      <c r="T4793" s="9">
        <f ca="1">COUNTIF($N$3:$N4793,T$2)/$P4793</f>
        <v>0.32853266541431853</v>
      </c>
    </row>
    <row r="4794" spans="10:20" x14ac:dyDescent="0.25">
      <c r="J4794" s="1">
        <f t="shared" ca="1" si="453"/>
        <v>0</v>
      </c>
      <c r="K4794">
        <f t="shared" ca="1" si="451"/>
        <v>0.87424943941703792</v>
      </c>
      <c r="L4794">
        <f t="shared" ca="1" si="452"/>
        <v>1.9591089811508382</v>
      </c>
      <c r="M4794">
        <f t="shared" ca="1" si="450"/>
        <v>0.87424943941703792</v>
      </c>
      <c r="N4794" s="1">
        <f ca="1">IF(M4794=K4794,K$2,IF(M4794=L4794,L$2,IF(M4794=#REF!,#REF!)))</f>
        <v>0</v>
      </c>
      <c r="P4794" s="1">
        <v>4792</v>
      </c>
      <c r="Q4794">
        <f t="shared" ca="1" si="454"/>
        <v>2499.2932936744287</v>
      </c>
      <c r="R4794" s="2">
        <f t="shared" ca="1" si="455"/>
        <v>41.654888227907144</v>
      </c>
      <c r="S4794" s="8">
        <f ca="1">COUNTIF($N$3:$N4794,S$2)/$P4794</f>
        <v>0.67153589315525875</v>
      </c>
      <c r="T4794" s="9">
        <f ca="1">COUNTIF($N$3:$N4794,T$2)/$P4794</f>
        <v>0.32846410684474125</v>
      </c>
    </row>
    <row r="4795" spans="10:20" x14ac:dyDescent="0.25">
      <c r="J4795" s="1">
        <f t="shared" ca="1" si="453"/>
        <v>0</v>
      </c>
      <c r="K4795">
        <f t="shared" ca="1" si="451"/>
        <v>0.59532559475481173</v>
      </c>
      <c r="L4795">
        <f t="shared" ca="1" si="452"/>
        <v>0.49461020578643017</v>
      </c>
      <c r="M4795">
        <f t="shared" ca="1" si="450"/>
        <v>0.49461020578643017</v>
      </c>
      <c r="N4795" s="1">
        <f ca="1">IF(M4795=K4795,K$2,IF(M4795=L4795,L$2,IF(M4795=#REF!,#REF!)))</f>
        <v>1</v>
      </c>
      <c r="P4795" s="1">
        <v>4793</v>
      </c>
      <c r="Q4795">
        <f t="shared" ca="1" si="454"/>
        <v>2499.7879038802153</v>
      </c>
      <c r="R4795" s="2">
        <f t="shared" ca="1" si="455"/>
        <v>41.663131731336918</v>
      </c>
      <c r="S4795" s="8">
        <f ca="1">COUNTIF($N$3:$N4795,S$2)/$P4795</f>
        <v>0.67139578552055079</v>
      </c>
      <c r="T4795" s="9">
        <f ca="1">COUNTIF($N$3:$N4795,T$2)/$P4795</f>
        <v>0.32860421447944921</v>
      </c>
    </row>
    <row r="4796" spans="10:20" x14ac:dyDescent="0.25">
      <c r="J4796" s="1">
        <f t="shared" ca="1" si="453"/>
        <v>1</v>
      </c>
      <c r="K4796">
        <f t="shared" ca="1" si="451"/>
        <v>0.12416113358356666</v>
      </c>
      <c r="L4796">
        <f t="shared" ca="1" si="452"/>
        <v>0</v>
      </c>
      <c r="M4796">
        <f t="shared" ca="1" si="450"/>
        <v>0.12416113358356666</v>
      </c>
      <c r="N4796" s="1">
        <f ca="1">IF(M4796=K4796,K$2,IF(M4796=L4796,L$2,IF(M4796=#REF!,#REF!)))</f>
        <v>0</v>
      </c>
      <c r="P4796" s="1">
        <v>4794</v>
      </c>
      <c r="Q4796">
        <f t="shared" ca="1" si="454"/>
        <v>2499.9120650137988</v>
      </c>
      <c r="R4796" s="2">
        <f t="shared" ca="1" si="455"/>
        <v>41.665201083563311</v>
      </c>
      <c r="S4796" s="8">
        <f ca="1">COUNTIF($N$3:$N4796,S$2)/$P4796</f>
        <v>0.67146433041301623</v>
      </c>
      <c r="T4796" s="9">
        <f ca="1">COUNTIF($N$3:$N4796,T$2)/$P4796</f>
        <v>0.32853566958698371</v>
      </c>
    </row>
    <row r="4797" spans="10:20" x14ac:dyDescent="0.25">
      <c r="J4797" s="1">
        <f t="shared" ca="1" si="453"/>
        <v>0</v>
      </c>
      <c r="K4797">
        <f t="shared" ca="1" si="451"/>
        <v>9.5192147351287087E-2</v>
      </c>
      <c r="L4797">
        <f t="shared" ca="1" si="452"/>
        <v>0.23958117716936167</v>
      </c>
      <c r="M4797">
        <f t="shared" ca="1" si="450"/>
        <v>9.5192147351287087E-2</v>
      </c>
      <c r="N4797" s="1">
        <f ca="1">IF(M4797=K4797,K$2,IF(M4797=L4797,L$2,IF(M4797=#REF!,#REF!)))</f>
        <v>0</v>
      </c>
      <c r="P4797" s="1">
        <v>4795</v>
      </c>
      <c r="Q4797">
        <f t="shared" ca="1" si="454"/>
        <v>2500.0072571611499</v>
      </c>
      <c r="R4797" s="2">
        <f t="shared" ca="1" si="455"/>
        <v>41.666787619352498</v>
      </c>
      <c r="S4797" s="8">
        <f ca="1">COUNTIF($N$3:$N4797,S$2)/$P4797</f>
        <v>0.67153284671532842</v>
      </c>
      <c r="T4797" s="9">
        <f ca="1">COUNTIF($N$3:$N4797,T$2)/$P4797</f>
        <v>0.32846715328467152</v>
      </c>
    </row>
    <row r="4798" spans="10:20" x14ac:dyDescent="0.25">
      <c r="J4798" s="1">
        <f t="shared" ca="1" si="453"/>
        <v>0</v>
      </c>
      <c r="K4798">
        <f t="shared" ca="1" si="451"/>
        <v>0.46269011000041499</v>
      </c>
      <c r="L4798">
        <f t="shared" ca="1" si="452"/>
        <v>0.85626403835290588</v>
      </c>
      <c r="M4798">
        <f t="shared" ca="1" si="450"/>
        <v>0.46269011000041499</v>
      </c>
      <c r="N4798" s="1">
        <f ca="1">IF(M4798=K4798,K$2,IF(M4798=L4798,L$2,IF(M4798=#REF!,#REF!)))</f>
        <v>0</v>
      </c>
      <c r="P4798" s="1">
        <v>4796</v>
      </c>
      <c r="Q4798">
        <f t="shared" ca="1" si="454"/>
        <v>2500.4699472711504</v>
      </c>
      <c r="R4798" s="2">
        <f t="shared" ca="1" si="455"/>
        <v>41.674499121185839</v>
      </c>
      <c r="S4798" s="8">
        <f ca="1">COUNTIF($N$3:$N4798,S$2)/$P4798</f>
        <v>0.67160133444537118</v>
      </c>
      <c r="T4798" s="9">
        <f ca="1">COUNTIF($N$3:$N4798,T$2)/$P4798</f>
        <v>0.32839866555462888</v>
      </c>
    </row>
    <row r="4799" spans="10:20" x14ac:dyDescent="0.25">
      <c r="J4799" s="1">
        <f t="shared" ca="1" si="453"/>
        <v>0</v>
      </c>
      <c r="K4799">
        <f t="shared" ca="1" si="451"/>
        <v>3.2132333259280624E-2</v>
      </c>
      <c r="L4799">
        <f t="shared" ca="1" si="452"/>
        <v>1.3320178532433136</v>
      </c>
      <c r="M4799">
        <f t="shared" ca="1" si="450"/>
        <v>3.2132333259280624E-2</v>
      </c>
      <c r="N4799" s="1">
        <f ca="1">IF(M4799=K4799,K$2,IF(M4799=L4799,L$2,IF(M4799=#REF!,#REF!)))</f>
        <v>0</v>
      </c>
      <c r="P4799" s="1">
        <v>4797</v>
      </c>
      <c r="Q4799">
        <f t="shared" ca="1" si="454"/>
        <v>2500.5020796044096</v>
      </c>
      <c r="R4799" s="2">
        <f t="shared" ca="1" si="455"/>
        <v>41.675034660073493</v>
      </c>
      <c r="S4799" s="8">
        <f ca="1">COUNTIF($N$3:$N4799,S$2)/$P4799</f>
        <v>0.67166979362101309</v>
      </c>
      <c r="T4799" s="9">
        <f ca="1">COUNTIF($N$3:$N4799,T$2)/$P4799</f>
        <v>0.32833020637898686</v>
      </c>
    </row>
    <row r="4800" spans="10:20" x14ac:dyDescent="0.25">
      <c r="J4800" s="1">
        <f t="shared" ca="1" si="453"/>
        <v>0</v>
      </c>
      <c r="K4800">
        <f t="shared" ca="1" si="451"/>
        <v>0.52490176505074926</v>
      </c>
      <c r="L4800">
        <f t="shared" ca="1" si="452"/>
        <v>1.8479324826617856</v>
      </c>
      <c r="M4800">
        <f t="shared" ca="1" si="450"/>
        <v>0.52490176505074926</v>
      </c>
      <c r="N4800" s="1">
        <f ca="1">IF(M4800=K4800,K$2,IF(M4800=L4800,L$2,IF(M4800=#REF!,#REF!)))</f>
        <v>0</v>
      </c>
      <c r="P4800" s="1">
        <v>4798</v>
      </c>
      <c r="Q4800">
        <f t="shared" ca="1" si="454"/>
        <v>2501.0269813694604</v>
      </c>
      <c r="R4800" s="2">
        <f t="shared" ca="1" si="455"/>
        <v>41.683783022824336</v>
      </c>
      <c r="S4800" s="8">
        <f ca="1">COUNTIF($N$3:$N4800,S$2)/$P4800</f>
        <v>0.67173822426010843</v>
      </c>
      <c r="T4800" s="9">
        <f ca="1">COUNTIF($N$3:$N4800,T$2)/$P4800</f>
        <v>0.32826177573989163</v>
      </c>
    </row>
    <row r="4801" spans="10:20" x14ac:dyDescent="0.25">
      <c r="J4801" s="1">
        <f t="shared" ca="1" si="453"/>
        <v>0</v>
      </c>
      <c r="K4801">
        <f t="shared" ca="1" si="451"/>
        <v>0.12980058436635558</v>
      </c>
      <c r="L4801">
        <f t="shared" ca="1" si="452"/>
        <v>0.30699653499808127</v>
      </c>
      <c r="M4801">
        <f t="shared" ca="1" si="450"/>
        <v>0.12980058436635558</v>
      </c>
      <c r="N4801" s="1">
        <f ca="1">IF(M4801=K4801,K$2,IF(M4801=L4801,L$2,IF(M4801=#REF!,#REF!)))</f>
        <v>0</v>
      </c>
      <c r="P4801" s="1">
        <v>4799</v>
      </c>
      <c r="Q4801">
        <f t="shared" ca="1" si="454"/>
        <v>2501.1567819538268</v>
      </c>
      <c r="R4801" s="2">
        <f t="shared" ca="1" si="455"/>
        <v>41.685946365897117</v>
      </c>
      <c r="S4801" s="8">
        <f ca="1">COUNTIF($N$3:$N4801,S$2)/$P4801</f>
        <v>0.67180662638049593</v>
      </c>
      <c r="T4801" s="9">
        <f ca="1">COUNTIF($N$3:$N4801,T$2)/$P4801</f>
        <v>0.32819337361950407</v>
      </c>
    </row>
    <row r="4802" spans="10:20" x14ac:dyDescent="0.25">
      <c r="J4802" s="1">
        <f t="shared" ca="1" si="453"/>
        <v>0</v>
      </c>
      <c r="K4802">
        <f t="shared" ca="1" si="451"/>
        <v>1.2403580705087967</v>
      </c>
      <c r="L4802">
        <f t="shared" ca="1" si="452"/>
        <v>0.86788983728547198</v>
      </c>
      <c r="M4802">
        <f t="shared" ca="1" si="450"/>
        <v>0.86788983728547198</v>
      </c>
      <c r="N4802" s="1">
        <f ca="1">IF(M4802=K4802,K$2,IF(M4802=L4802,L$2,IF(M4802=#REF!,#REF!)))</f>
        <v>1</v>
      </c>
      <c r="P4802" s="1">
        <v>4800</v>
      </c>
      <c r="Q4802">
        <f t="shared" ca="1" si="454"/>
        <v>2502.0246717911123</v>
      </c>
      <c r="R4802" s="2">
        <f t="shared" ca="1" si="455"/>
        <v>41.700411196518537</v>
      </c>
      <c r="S4802" s="8">
        <f ca="1">COUNTIF($N$3:$N4802,S$2)/$P4802</f>
        <v>0.67166666666666663</v>
      </c>
      <c r="T4802" s="9">
        <f ca="1">COUNTIF($N$3:$N4802,T$2)/$P4802</f>
        <v>0.32833333333333331</v>
      </c>
    </row>
    <row r="4803" spans="10:20" x14ac:dyDescent="0.25">
      <c r="J4803" s="1">
        <f t="shared" ca="1" si="453"/>
        <v>1</v>
      </c>
      <c r="K4803">
        <f t="shared" ca="1" si="451"/>
        <v>0.25129008620842269</v>
      </c>
      <c r="L4803">
        <f t="shared" ca="1" si="452"/>
        <v>0</v>
      </c>
      <c r="M4803">
        <f t="shared" ref="M4803:M4866" ca="1" si="456">SMALL(K4803:L4803,COUNTIF(K4803:L4803,0)+1)</f>
        <v>0.25129008620842269</v>
      </c>
      <c r="N4803" s="1">
        <f ca="1">IF(M4803=K4803,K$2,IF(M4803=L4803,L$2,IF(M4803=#REF!,#REF!)))</f>
        <v>0</v>
      </c>
      <c r="P4803" s="1">
        <v>4801</v>
      </c>
      <c r="Q4803">
        <f t="shared" ca="1" si="454"/>
        <v>2502.2759618773207</v>
      </c>
      <c r="R4803" s="2">
        <f t="shared" ca="1" si="455"/>
        <v>41.704599364622013</v>
      </c>
      <c r="S4803" s="8">
        <f ca="1">COUNTIF($N$3:$N4803,S$2)/$P4803</f>
        <v>0.67173505519683396</v>
      </c>
      <c r="T4803" s="9">
        <f ca="1">COUNTIF($N$3:$N4803,T$2)/$P4803</f>
        <v>0.32826494480316598</v>
      </c>
    </row>
    <row r="4804" spans="10:20" x14ac:dyDescent="0.25">
      <c r="J4804" s="1">
        <f t="shared" ca="1" si="453"/>
        <v>0</v>
      </c>
      <c r="K4804">
        <f t="shared" ref="K4804:K4867" ca="1" si="457">IF($J4804=$C$4,IF(D$4&lt;&gt;0,(-1/D$4),0)*LN(1-RAND()),IF($J4804=$C$5,IF(D$5&lt;&gt;0,(-1/D$5),0)*LN(1-RAND())))</f>
        <v>0.12393372014855689</v>
      </c>
      <c r="L4804">
        <f t="shared" ref="L4804:L4867" ca="1" si="458">IF($J4804=$C$4,IF(E$4&lt;&gt;0,(-1/E$4),0)*LN(1-RAND()),IF($J4804=$C$5,IF(E$5&lt;&gt;0,(-1/E$5),0)*LN(1-RAND())))</f>
        <v>0.8462283213930224</v>
      </c>
      <c r="M4804">
        <f t="shared" ca="1" si="456"/>
        <v>0.12393372014855689</v>
      </c>
      <c r="N4804" s="1">
        <f ca="1">IF(M4804=K4804,K$2,IF(M4804=L4804,L$2,IF(M4804=#REF!,#REF!)))</f>
        <v>0</v>
      </c>
      <c r="P4804" s="1">
        <v>4802</v>
      </c>
      <c r="Q4804">
        <f t="shared" ca="1" si="454"/>
        <v>2502.3998955974694</v>
      </c>
      <c r="R4804" s="2">
        <f t="shared" ca="1" si="455"/>
        <v>41.706664926624491</v>
      </c>
      <c r="S4804" s="8">
        <f ca="1">COUNTIF($N$3:$N4804,S$2)/$P4804</f>
        <v>0.67180341524364851</v>
      </c>
      <c r="T4804" s="9">
        <f ca="1">COUNTIF($N$3:$N4804,T$2)/$P4804</f>
        <v>0.32819658475635149</v>
      </c>
    </row>
    <row r="4805" spans="10:20" x14ac:dyDescent="0.25">
      <c r="J4805" s="1">
        <f t="shared" ca="1" si="453"/>
        <v>0</v>
      </c>
      <c r="K4805">
        <f t="shared" ca="1" si="457"/>
        <v>2.2425659514627752</v>
      </c>
      <c r="L4805">
        <f t="shared" ca="1" si="458"/>
        <v>5.8373849931187918</v>
      </c>
      <c r="M4805">
        <f t="shared" ca="1" si="456"/>
        <v>2.2425659514627752</v>
      </c>
      <c r="N4805" s="1">
        <f ca="1">IF(M4805=K4805,K$2,IF(M4805=L4805,L$2,IF(M4805=#REF!,#REF!)))</f>
        <v>0</v>
      </c>
      <c r="P4805" s="1">
        <v>4803</v>
      </c>
      <c r="Q4805">
        <f t="shared" ca="1" si="454"/>
        <v>2504.6424615489323</v>
      </c>
      <c r="R4805" s="2">
        <f t="shared" ca="1" si="455"/>
        <v>41.744041025815541</v>
      </c>
      <c r="S4805" s="8">
        <f ca="1">COUNTIF($N$3:$N4805,S$2)/$P4805</f>
        <v>0.67187174682490114</v>
      </c>
      <c r="T4805" s="9">
        <f ca="1">COUNTIF($N$3:$N4805,T$2)/$P4805</f>
        <v>0.32812825317509892</v>
      </c>
    </row>
    <row r="4806" spans="10:20" x14ac:dyDescent="0.25">
      <c r="J4806" s="1">
        <f t="shared" ca="1" si="453"/>
        <v>0</v>
      </c>
      <c r="K4806">
        <f t="shared" ca="1" si="457"/>
        <v>2.4833444628562078</v>
      </c>
      <c r="L4806">
        <f t="shared" ca="1" si="458"/>
        <v>2.5696338964426966</v>
      </c>
      <c r="M4806">
        <f t="shared" ca="1" si="456"/>
        <v>2.4833444628562078</v>
      </c>
      <c r="N4806" s="1">
        <f ca="1">IF(M4806=K4806,K$2,IF(M4806=L4806,L$2,IF(M4806=#REF!,#REF!)))</f>
        <v>0</v>
      </c>
      <c r="P4806" s="1">
        <v>4804</v>
      </c>
      <c r="Q4806">
        <f t="shared" ca="1" si="454"/>
        <v>2507.1258060117884</v>
      </c>
      <c r="R4806" s="2">
        <f t="shared" ca="1" si="455"/>
        <v>41.785430100196471</v>
      </c>
      <c r="S4806" s="8">
        <f ca="1">COUNTIF($N$3:$N4806,S$2)/$P4806</f>
        <v>0.67194004995836798</v>
      </c>
      <c r="T4806" s="9">
        <f ca="1">COUNTIF($N$3:$N4806,T$2)/$P4806</f>
        <v>0.32805995004163196</v>
      </c>
    </row>
    <row r="4807" spans="10:20" x14ac:dyDescent="0.25">
      <c r="J4807" s="1">
        <f t="shared" ca="1" si="453"/>
        <v>0</v>
      </c>
      <c r="K4807">
        <f t="shared" ca="1" si="457"/>
        <v>0.23648973832145292</v>
      </c>
      <c r="L4807">
        <f t="shared" ca="1" si="458"/>
        <v>0.55918394880792288</v>
      </c>
      <c r="M4807">
        <f t="shared" ca="1" si="456"/>
        <v>0.23648973832145292</v>
      </c>
      <c r="N4807" s="1">
        <f ca="1">IF(M4807=K4807,K$2,IF(M4807=L4807,L$2,IF(M4807=#REF!,#REF!)))</f>
        <v>0</v>
      </c>
      <c r="P4807" s="1">
        <v>4805</v>
      </c>
      <c r="Q4807">
        <f t="shared" ca="1" si="454"/>
        <v>2507.3622957501098</v>
      </c>
      <c r="R4807" s="2">
        <f t="shared" ca="1" si="455"/>
        <v>41.789371595835163</v>
      </c>
      <c r="S4807" s="8">
        <f ca="1">COUNTIF($N$3:$N4807,S$2)/$P4807</f>
        <v>0.6720083246618106</v>
      </c>
      <c r="T4807" s="9">
        <f ca="1">COUNTIF($N$3:$N4807,T$2)/$P4807</f>
        <v>0.3279916753381894</v>
      </c>
    </row>
    <row r="4808" spans="10:20" x14ac:dyDescent="0.25">
      <c r="J4808" s="1">
        <f t="shared" ca="1" si="453"/>
        <v>0</v>
      </c>
      <c r="K4808">
        <f t="shared" ca="1" si="457"/>
        <v>0.29164497766726</v>
      </c>
      <c r="L4808">
        <f t="shared" ca="1" si="458"/>
        <v>1.1831807711587856</v>
      </c>
      <c r="M4808">
        <f t="shared" ca="1" si="456"/>
        <v>0.29164497766726</v>
      </c>
      <c r="N4808" s="1">
        <f ca="1">IF(M4808=K4808,K$2,IF(M4808=L4808,L$2,IF(M4808=#REF!,#REF!)))</f>
        <v>0</v>
      </c>
      <c r="P4808" s="1">
        <v>4806</v>
      </c>
      <c r="Q4808">
        <f t="shared" ca="1" si="454"/>
        <v>2507.6539407277769</v>
      </c>
      <c r="R4808" s="2">
        <f t="shared" ca="1" si="455"/>
        <v>41.794232345462952</v>
      </c>
      <c r="S4808" s="8">
        <f ca="1">COUNTIF($N$3:$N4808,S$2)/$P4808</f>
        <v>0.67207657095297546</v>
      </c>
      <c r="T4808" s="9">
        <f ca="1">COUNTIF($N$3:$N4808,T$2)/$P4808</f>
        <v>0.32792342904702454</v>
      </c>
    </row>
    <row r="4809" spans="10:20" x14ac:dyDescent="0.25">
      <c r="J4809" s="1">
        <f t="shared" ca="1" si="453"/>
        <v>0</v>
      </c>
      <c r="K4809">
        <f t="shared" ca="1" si="457"/>
        <v>0.33192041521406773</v>
      </c>
      <c r="L4809">
        <f t="shared" ca="1" si="458"/>
        <v>6.8408171339001428E-2</v>
      </c>
      <c r="M4809">
        <f t="shared" ca="1" si="456"/>
        <v>6.8408171339001428E-2</v>
      </c>
      <c r="N4809" s="1">
        <f ca="1">IF(M4809=K4809,K$2,IF(M4809=L4809,L$2,IF(M4809=#REF!,#REF!)))</f>
        <v>1</v>
      </c>
      <c r="P4809" s="1">
        <v>4807</v>
      </c>
      <c r="Q4809">
        <f t="shared" ca="1" si="454"/>
        <v>2507.7223488991158</v>
      </c>
      <c r="R4809" s="2">
        <f t="shared" ca="1" si="455"/>
        <v>41.795372481651931</v>
      </c>
      <c r="S4809" s="8">
        <f ca="1">COUNTIF($N$3:$N4809,S$2)/$P4809</f>
        <v>0.67193675889328064</v>
      </c>
      <c r="T4809" s="9">
        <f ca="1">COUNTIF($N$3:$N4809,T$2)/$P4809</f>
        <v>0.32806324110671936</v>
      </c>
    </row>
    <row r="4810" spans="10:20" x14ac:dyDescent="0.25">
      <c r="J4810" s="1">
        <f t="shared" ca="1" si="453"/>
        <v>1</v>
      </c>
      <c r="K4810">
        <f t="shared" ca="1" si="457"/>
        <v>0.16997953984727784</v>
      </c>
      <c r="L4810">
        <f t="shared" ca="1" si="458"/>
        <v>0</v>
      </c>
      <c r="M4810">
        <f t="shared" ca="1" si="456"/>
        <v>0.16997953984727784</v>
      </c>
      <c r="N4810" s="1">
        <f ca="1">IF(M4810=K4810,K$2,IF(M4810=L4810,L$2,IF(M4810=#REF!,#REF!)))</f>
        <v>0</v>
      </c>
      <c r="P4810" s="1">
        <v>4808</v>
      </c>
      <c r="Q4810">
        <f t="shared" ca="1" si="454"/>
        <v>2507.892328438963</v>
      </c>
      <c r="R4810" s="2">
        <f t="shared" ca="1" si="455"/>
        <v>41.798205473982719</v>
      </c>
      <c r="S4810" s="8">
        <f ca="1">COUNTIF($N$3:$N4810,S$2)/$P4810</f>
        <v>0.6720049916805324</v>
      </c>
      <c r="T4810" s="9">
        <f ca="1">COUNTIF($N$3:$N4810,T$2)/$P4810</f>
        <v>0.32799500831946754</v>
      </c>
    </row>
    <row r="4811" spans="10:20" x14ac:dyDescent="0.25">
      <c r="J4811" s="1">
        <f t="shared" ca="1" si="453"/>
        <v>0</v>
      </c>
      <c r="K4811">
        <f t="shared" ca="1" si="457"/>
        <v>0.33293493688670034</v>
      </c>
      <c r="L4811">
        <f t="shared" ca="1" si="458"/>
        <v>1.5830487858082349</v>
      </c>
      <c r="M4811">
        <f t="shared" ca="1" si="456"/>
        <v>0.33293493688670034</v>
      </c>
      <c r="N4811" s="1">
        <f ca="1">IF(M4811=K4811,K$2,IF(M4811=L4811,L$2,IF(M4811=#REF!,#REF!)))</f>
        <v>0</v>
      </c>
      <c r="P4811" s="1">
        <v>4809</v>
      </c>
      <c r="Q4811">
        <f t="shared" ca="1" si="454"/>
        <v>2508.2252633758499</v>
      </c>
      <c r="R4811" s="2">
        <f t="shared" ca="1" si="455"/>
        <v>41.803754389597501</v>
      </c>
      <c r="S4811" s="8">
        <f ca="1">COUNTIF($N$3:$N4811,S$2)/$P4811</f>
        <v>0.67207319609066329</v>
      </c>
      <c r="T4811" s="9">
        <f ca="1">COUNTIF($N$3:$N4811,T$2)/$P4811</f>
        <v>0.32792680390933665</v>
      </c>
    </row>
    <row r="4812" spans="10:20" x14ac:dyDescent="0.25">
      <c r="J4812" s="1">
        <f t="shared" ca="1" si="453"/>
        <v>0</v>
      </c>
      <c r="K4812">
        <f t="shared" ca="1" si="457"/>
        <v>0.15820536455478867</v>
      </c>
      <c r="L4812">
        <f t="shared" ca="1" si="458"/>
        <v>5.4629437968291752</v>
      </c>
      <c r="M4812">
        <f t="shared" ca="1" si="456"/>
        <v>0.15820536455478867</v>
      </c>
      <c r="N4812" s="1">
        <f ca="1">IF(M4812=K4812,K$2,IF(M4812=L4812,L$2,IF(M4812=#REF!,#REF!)))</f>
        <v>0</v>
      </c>
      <c r="P4812" s="1">
        <v>4810</v>
      </c>
      <c r="Q4812">
        <f t="shared" ca="1" si="454"/>
        <v>2508.3834687404046</v>
      </c>
      <c r="R4812" s="2">
        <f t="shared" ca="1" si="455"/>
        <v>41.806391145673409</v>
      </c>
      <c r="S4812" s="8">
        <f ca="1">COUNTIF($N$3:$N4812,S$2)/$P4812</f>
        <v>0.67214137214137215</v>
      </c>
      <c r="T4812" s="9">
        <f ca="1">COUNTIF($N$3:$N4812,T$2)/$P4812</f>
        <v>0.32785862785862785</v>
      </c>
    </row>
    <row r="4813" spans="10:20" x14ac:dyDescent="0.25">
      <c r="J4813" s="1">
        <f t="shared" ca="1" si="453"/>
        <v>0</v>
      </c>
      <c r="K4813">
        <f t="shared" ca="1" si="457"/>
        <v>0.81582819707172416</v>
      </c>
      <c r="L4813">
        <f t="shared" ca="1" si="458"/>
        <v>0.47403084643262861</v>
      </c>
      <c r="M4813">
        <f t="shared" ca="1" si="456"/>
        <v>0.47403084643262861</v>
      </c>
      <c r="N4813" s="1">
        <f ca="1">IF(M4813=K4813,K$2,IF(M4813=L4813,L$2,IF(M4813=#REF!,#REF!)))</f>
        <v>1</v>
      </c>
      <c r="P4813" s="1">
        <v>4811</v>
      </c>
      <c r="Q4813">
        <f t="shared" ca="1" si="454"/>
        <v>2508.8574995868371</v>
      </c>
      <c r="R4813" s="2">
        <f t="shared" ca="1" si="455"/>
        <v>41.814291659780615</v>
      </c>
      <c r="S4813" s="8">
        <f ca="1">COUNTIF($N$3:$N4813,S$2)/$P4813</f>
        <v>0.67200166285595508</v>
      </c>
      <c r="T4813" s="9">
        <f ca="1">COUNTIF($N$3:$N4813,T$2)/$P4813</f>
        <v>0.32799833714404492</v>
      </c>
    </row>
    <row r="4814" spans="10:20" x14ac:dyDescent="0.25">
      <c r="J4814" s="1">
        <f t="shared" ca="1" si="453"/>
        <v>1</v>
      </c>
      <c r="K4814">
        <f t="shared" ca="1" si="457"/>
        <v>0.4177159751252903</v>
      </c>
      <c r="L4814">
        <f t="shared" ca="1" si="458"/>
        <v>0</v>
      </c>
      <c r="M4814">
        <f t="shared" ca="1" si="456"/>
        <v>0.4177159751252903</v>
      </c>
      <c r="N4814" s="1">
        <f ca="1">IF(M4814=K4814,K$2,IF(M4814=L4814,L$2,IF(M4814=#REF!,#REF!)))</f>
        <v>0</v>
      </c>
      <c r="P4814" s="1">
        <v>4812</v>
      </c>
      <c r="Q4814">
        <f t="shared" ca="1" si="454"/>
        <v>2509.2752155619623</v>
      </c>
      <c r="R4814" s="2">
        <f t="shared" ca="1" si="455"/>
        <v>41.821253592699371</v>
      </c>
      <c r="S4814" s="8">
        <f ca="1">COUNTIF($N$3:$N4814,S$2)/$P4814</f>
        <v>0.67206982543640903</v>
      </c>
      <c r="T4814" s="9">
        <f ca="1">COUNTIF($N$3:$N4814,T$2)/$P4814</f>
        <v>0.32793017456359103</v>
      </c>
    </row>
    <row r="4815" spans="10:20" x14ac:dyDescent="0.25">
      <c r="J4815" s="1">
        <f t="shared" ca="1" si="453"/>
        <v>0</v>
      </c>
      <c r="K4815">
        <f t="shared" ca="1" si="457"/>
        <v>2.4058489160367094</v>
      </c>
      <c r="L4815">
        <f t="shared" ca="1" si="458"/>
        <v>1.1843547352044401</v>
      </c>
      <c r="M4815">
        <f t="shared" ca="1" si="456"/>
        <v>1.1843547352044401</v>
      </c>
      <c r="N4815" s="1">
        <f ca="1">IF(M4815=K4815,K$2,IF(M4815=L4815,L$2,IF(M4815=#REF!,#REF!)))</f>
        <v>1</v>
      </c>
      <c r="P4815" s="1">
        <v>4813</v>
      </c>
      <c r="Q4815">
        <f t="shared" ca="1" si="454"/>
        <v>2510.4595702971669</v>
      </c>
      <c r="R4815" s="2">
        <f t="shared" ca="1" si="455"/>
        <v>41.840992838286112</v>
      </c>
      <c r="S4815" s="8">
        <f ca="1">COUNTIF($N$3:$N4815,S$2)/$P4815</f>
        <v>0.67193018907126534</v>
      </c>
      <c r="T4815" s="9">
        <f ca="1">COUNTIF($N$3:$N4815,T$2)/$P4815</f>
        <v>0.32806981092873466</v>
      </c>
    </row>
    <row r="4816" spans="10:20" x14ac:dyDescent="0.25">
      <c r="J4816" s="1">
        <f t="shared" ca="1" si="453"/>
        <v>1</v>
      </c>
      <c r="K4816">
        <f t="shared" ca="1" si="457"/>
        <v>1.210631772498064</v>
      </c>
      <c r="L4816">
        <f t="shared" ca="1" si="458"/>
        <v>0</v>
      </c>
      <c r="M4816">
        <f t="shared" ca="1" si="456"/>
        <v>1.210631772498064</v>
      </c>
      <c r="N4816" s="1">
        <f ca="1">IF(M4816=K4816,K$2,IF(M4816=L4816,L$2,IF(M4816=#REF!,#REF!)))</f>
        <v>0</v>
      </c>
      <c r="P4816" s="1">
        <v>4814</v>
      </c>
      <c r="Q4816">
        <f t="shared" ca="1" si="454"/>
        <v>2511.6702020696648</v>
      </c>
      <c r="R4816" s="2">
        <f t="shared" ca="1" si="455"/>
        <v>41.861170034494414</v>
      </c>
      <c r="S4816" s="8">
        <f ca="1">COUNTIF($N$3:$N4816,S$2)/$P4816</f>
        <v>0.67199833818030741</v>
      </c>
      <c r="T4816" s="9">
        <f ca="1">COUNTIF($N$3:$N4816,T$2)/$P4816</f>
        <v>0.32800166181969254</v>
      </c>
    </row>
    <row r="4817" spans="10:20" x14ac:dyDescent="0.25">
      <c r="J4817" s="1">
        <f t="shared" ca="1" si="453"/>
        <v>0</v>
      </c>
      <c r="K4817">
        <f t="shared" ca="1" si="457"/>
        <v>0.54356347879213174</v>
      </c>
      <c r="L4817">
        <f t="shared" ca="1" si="458"/>
        <v>1.6312299139596458</v>
      </c>
      <c r="M4817">
        <f t="shared" ca="1" si="456"/>
        <v>0.54356347879213174</v>
      </c>
      <c r="N4817" s="1">
        <f ca="1">IF(M4817=K4817,K$2,IF(M4817=L4817,L$2,IF(M4817=#REF!,#REF!)))</f>
        <v>0</v>
      </c>
      <c r="P4817" s="1">
        <v>4815</v>
      </c>
      <c r="Q4817">
        <f t="shared" ca="1" si="454"/>
        <v>2512.2137655484571</v>
      </c>
      <c r="R4817" s="2">
        <f t="shared" ca="1" si="455"/>
        <v>41.870229425807615</v>
      </c>
      <c r="S4817" s="8">
        <f ca="1">COUNTIF($N$3:$N4817,S$2)/$P4817</f>
        <v>0.67206645898234685</v>
      </c>
      <c r="T4817" s="9">
        <f ca="1">COUNTIF($N$3:$N4817,T$2)/$P4817</f>
        <v>0.32793354101765315</v>
      </c>
    </row>
    <row r="4818" spans="10:20" x14ac:dyDescent="0.25">
      <c r="J4818" s="1">
        <f t="shared" ca="1" si="453"/>
        <v>0</v>
      </c>
      <c r="K4818">
        <f t="shared" ca="1" si="457"/>
        <v>7.403289413702302E-2</v>
      </c>
      <c r="L4818">
        <f t="shared" ca="1" si="458"/>
        <v>9.3662347064587939E-2</v>
      </c>
      <c r="M4818">
        <f t="shared" ca="1" si="456"/>
        <v>7.403289413702302E-2</v>
      </c>
      <c r="N4818" s="1">
        <f ca="1">IF(M4818=K4818,K$2,IF(M4818=L4818,L$2,IF(M4818=#REF!,#REF!)))</f>
        <v>0</v>
      </c>
      <c r="P4818" s="1">
        <v>4816</v>
      </c>
      <c r="Q4818">
        <f t="shared" ca="1" si="454"/>
        <v>2512.2877984425941</v>
      </c>
      <c r="R4818" s="2">
        <f t="shared" ca="1" si="455"/>
        <v>41.871463307376565</v>
      </c>
      <c r="S4818" s="8">
        <f ca="1">COUNTIF($N$3:$N4818,S$2)/$P4818</f>
        <v>0.67213455149501666</v>
      </c>
      <c r="T4818" s="9">
        <f ca="1">COUNTIF($N$3:$N4818,T$2)/$P4818</f>
        <v>0.32786544850498339</v>
      </c>
    </row>
    <row r="4819" spans="10:20" x14ac:dyDescent="0.25">
      <c r="J4819" s="1">
        <f t="shared" ca="1" si="453"/>
        <v>0</v>
      </c>
      <c r="K4819">
        <f t="shared" ca="1" si="457"/>
        <v>1.1445555031073891</v>
      </c>
      <c r="L4819">
        <f t="shared" ca="1" si="458"/>
        <v>1.830503572704496</v>
      </c>
      <c r="M4819">
        <f t="shared" ca="1" si="456"/>
        <v>1.1445555031073891</v>
      </c>
      <c r="N4819" s="1">
        <f ca="1">IF(M4819=K4819,K$2,IF(M4819=L4819,L$2,IF(M4819=#REF!,#REF!)))</f>
        <v>0</v>
      </c>
      <c r="P4819" s="1">
        <v>4817</v>
      </c>
      <c r="Q4819">
        <f t="shared" ca="1" si="454"/>
        <v>2513.4323539457014</v>
      </c>
      <c r="R4819" s="2">
        <f t="shared" ca="1" si="455"/>
        <v>41.89053923242836</v>
      </c>
      <c r="S4819" s="8">
        <f ca="1">COUNTIF($N$3:$N4819,S$2)/$P4819</f>
        <v>0.6722026157359352</v>
      </c>
      <c r="T4819" s="9">
        <f ca="1">COUNTIF($N$3:$N4819,T$2)/$P4819</f>
        <v>0.3277973842640648</v>
      </c>
    </row>
    <row r="4820" spans="10:20" x14ac:dyDescent="0.25">
      <c r="J4820" s="1">
        <f t="shared" ca="1" si="453"/>
        <v>0</v>
      </c>
      <c r="K4820">
        <f t="shared" ca="1" si="457"/>
        <v>1.2238259451223754</v>
      </c>
      <c r="L4820">
        <f t="shared" ca="1" si="458"/>
        <v>0.33512788442166075</v>
      </c>
      <c r="M4820">
        <f t="shared" ca="1" si="456"/>
        <v>0.33512788442166075</v>
      </c>
      <c r="N4820" s="1">
        <f ca="1">IF(M4820=K4820,K$2,IF(M4820=L4820,L$2,IF(M4820=#REF!,#REF!)))</f>
        <v>1</v>
      </c>
      <c r="P4820" s="1">
        <v>4818</v>
      </c>
      <c r="Q4820">
        <f t="shared" ca="1" si="454"/>
        <v>2513.767481830123</v>
      </c>
      <c r="R4820" s="2">
        <f t="shared" ca="1" si="455"/>
        <v>41.896124697168716</v>
      </c>
      <c r="S4820" s="8">
        <f ca="1">COUNTIF($N$3:$N4820,S$2)/$P4820</f>
        <v>0.67206309672063091</v>
      </c>
      <c r="T4820" s="9">
        <f ca="1">COUNTIF($N$3:$N4820,T$2)/$P4820</f>
        <v>0.32793690327936903</v>
      </c>
    </row>
    <row r="4821" spans="10:20" x14ac:dyDescent="0.25">
      <c r="J4821" s="1">
        <f t="shared" ca="1" si="453"/>
        <v>1</v>
      </c>
      <c r="K4821">
        <f t="shared" ca="1" si="457"/>
        <v>0.70677414251091064</v>
      </c>
      <c r="L4821">
        <f t="shared" ca="1" si="458"/>
        <v>0</v>
      </c>
      <c r="M4821">
        <f t="shared" ca="1" si="456"/>
        <v>0.70677414251091064</v>
      </c>
      <c r="N4821" s="1">
        <f ca="1">IF(M4821=K4821,K$2,IF(M4821=L4821,L$2,IF(M4821=#REF!,#REF!)))</f>
        <v>0</v>
      </c>
      <c r="P4821" s="1">
        <v>4819</v>
      </c>
      <c r="Q4821">
        <f t="shared" ca="1" si="454"/>
        <v>2514.4742559726337</v>
      </c>
      <c r="R4821" s="2">
        <f t="shared" ca="1" si="455"/>
        <v>41.907904266210565</v>
      </c>
      <c r="S4821" s="8">
        <f ca="1">COUNTIF($N$3:$N4821,S$2)/$P4821</f>
        <v>0.67213114754098358</v>
      </c>
      <c r="T4821" s="9">
        <f ca="1">COUNTIF($N$3:$N4821,T$2)/$P4821</f>
        <v>0.32786885245901637</v>
      </c>
    </row>
    <row r="4822" spans="10:20" x14ac:dyDescent="0.25">
      <c r="J4822" s="1">
        <f t="shared" ca="1" si="453"/>
        <v>0</v>
      </c>
      <c r="K4822">
        <f t="shared" ca="1" si="457"/>
        <v>0.53138739297008142</v>
      </c>
      <c r="L4822">
        <f t="shared" ca="1" si="458"/>
        <v>0.56664276375969092</v>
      </c>
      <c r="M4822">
        <f t="shared" ca="1" si="456"/>
        <v>0.53138739297008142</v>
      </c>
      <c r="N4822" s="1">
        <f ca="1">IF(M4822=K4822,K$2,IF(M4822=L4822,L$2,IF(M4822=#REF!,#REF!)))</f>
        <v>0</v>
      </c>
      <c r="P4822" s="1">
        <v>4820</v>
      </c>
      <c r="Q4822">
        <f t="shared" ca="1" si="454"/>
        <v>2515.0056433656036</v>
      </c>
      <c r="R4822" s="2">
        <f t="shared" ca="1" si="455"/>
        <v>41.91676072276006</v>
      </c>
      <c r="S4822" s="8">
        <f ca="1">COUNTIF($N$3:$N4822,S$2)/$P4822</f>
        <v>0.67219917012448138</v>
      </c>
      <c r="T4822" s="9">
        <f ca="1">COUNTIF($N$3:$N4822,T$2)/$P4822</f>
        <v>0.32780082987551867</v>
      </c>
    </row>
    <row r="4823" spans="10:20" x14ac:dyDescent="0.25">
      <c r="J4823" s="1">
        <f t="shared" ca="1" si="453"/>
        <v>0</v>
      </c>
      <c r="K4823">
        <f t="shared" ca="1" si="457"/>
        <v>1.2457263936660727</v>
      </c>
      <c r="L4823">
        <f t="shared" ca="1" si="458"/>
        <v>0.78253590917110949</v>
      </c>
      <c r="M4823">
        <f t="shared" ca="1" si="456"/>
        <v>0.78253590917110949</v>
      </c>
      <c r="N4823" s="1">
        <f ca="1">IF(M4823=K4823,K$2,IF(M4823=L4823,L$2,IF(M4823=#REF!,#REF!)))</f>
        <v>1</v>
      </c>
      <c r="P4823" s="1">
        <v>4821</v>
      </c>
      <c r="Q4823">
        <f t="shared" ca="1" si="454"/>
        <v>2515.7881792747748</v>
      </c>
      <c r="R4823" s="2">
        <f t="shared" ca="1" si="455"/>
        <v>41.929802987912915</v>
      </c>
      <c r="S4823" s="8">
        <f ca="1">COUNTIF($N$3:$N4823,S$2)/$P4823</f>
        <v>0.67205973864343493</v>
      </c>
      <c r="T4823" s="9">
        <f ca="1">COUNTIF($N$3:$N4823,T$2)/$P4823</f>
        <v>0.32794026135656501</v>
      </c>
    </row>
    <row r="4824" spans="10:20" x14ac:dyDescent="0.25">
      <c r="J4824" s="1">
        <f t="shared" ca="1" si="453"/>
        <v>1</v>
      </c>
      <c r="K4824">
        <f t="shared" ca="1" si="457"/>
        <v>1.5094102023262754</v>
      </c>
      <c r="L4824">
        <f t="shared" ca="1" si="458"/>
        <v>0</v>
      </c>
      <c r="M4824">
        <f t="shared" ca="1" si="456"/>
        <v>1.5094102023262754</v>
      </c>
      <c r="N4824" s="1">
        <f ca="1">IF(M4824=K4824,K$2,IF(M4824=L4824,L$2,IF(M4824=#REF!,#REF!)))</f>
        <v>0</v>
      </c>
      <c r="P4824" s="1">
        <v>4822</v>
      </c>
      <c r="Q4824">
        <f t="shared" ca="1" si="454"/>
        <v>2517.2975894771012</v>
      </c>
      <c r="R4824" s="2">
        <f t="shared" ca="1" si="455"/>
        <v>41.954959824618349</v>
      </c>
      <c r="S4824" s="8">
        <f ca="1">COUNTIF($N$3:$N4824,S$2)/$P4824</f>
        <v>0.6721277478224803</v>
      </c>
      <c r="T4824" s="9">
        <f ca="1">COUNTIF($N$3:$N4824,T$2)/$P4824</f>
        <v>0.3278722521775197</v>
      </c>
    </row>
    <row r="4825" spans="10:20" x14ac:dyDescent="0.25">
      <c r="J4825" s="1">
        <f t="shared" ca="1" si="453"/>
        <v>0</v>
      </c>
      <c r="K4825">
        <f t="shared" ca="1" si="457"/>
        <v>0.90561060313337871</v>
      </c>
      <c r="L4825">
        <f t="shared" ca="1" si="458"/>
        <v>0.34061439530238141</v>
      </c>
      <c r="M4825">
        <f t="shared" ca="1" si="456"/>
        <v>0.34061439530238141</v>
      </c>
      <c r="N4825" s="1">
        <f ca="1">IF(M4825=K4825,K$2,IF(M4825=L4825,L$2,IF(M4825=#REF!,#REF!)))</f>
        <v>1</v>
      </c>
      <c r="P4825" s="1">
        <v>4823</v>
      </c>
      <c r="Q4825">
        <f t="shared" ca="1" si="454"/>
        <v>2517.6382038724037</v>
      </c>
      <c r="R4825" s="2">
        <f t="shared" ca="1" si="455"/>
        <v>41.960636731206726</v>
      </c>
      <c r="S4825" s="8">
        <f ca="1">COUNTIF($N$3:$N4825,S$2)/$P4825</f>
        <v>0.67198838896952107</v>
      </c>
      <c r="T4825" s="9">
        <f ca="1">COUNTIF($N$3:$N4825,T$2)/$P4825</f>
        <v>0.32801161103047893</v>
      </c>
    </row>
    <row r="4826" spans="10:20" x14ac:dyDescent="0.25">
      <c r="J4826" s="1">
        <f t="shared" ca="1" si="453"/>
        <v>1</v>
      </c>
      <c r="K4826">
        <f t="shared" ca="1" si="457"/>
        <v>0.38470920866812558</v>
      </c>
      <c r="L4826">
        <f t="shared" ca="1" si="458"/>
        <v>0</v>
      </c>
      <c r="M4826">
        <f t="shared" ca="1" si="456"/>
        <v>0.38470920866812558</v>
      </c>
      <c r="N4826" s="1">
        <f ca="1">IF(M4826=K4826,K$2,IF(M4826=L4826,L$2,IF(M4826=#REF!,#REF!)))</f>
        <v>0</v>
      </c>
      <c r="P4826" s="1">
        <v>4824</v>
      </c>
      <c r="Q4826">
        <f t="shared" ca="1" si="454"/>
        <v>2518.0229130810717</v>
      </c>
      <c r="R4826" s="2">
        <f t="shared" ca="1" si="455"/>
        <v>41.967048551351198</v>
      </c>
      <c r="S4826" s="8">
        <f ca="1">COUNTIF($N$3:$N4826,S$2)/$P4826</f>
        <v>0.67205638474295193</v>
      </c>
      <c r="T4826" s="9">
        <f ca="1">COUNTIF($N$3:$N4826,T$2)/$P4826</f>
        <v>0.32794361525704807</v>
      </c>
    </row>
    <row r="4827" spans="10:20" x14ac:dyDescent="0.25">
      <c r="J4827" s="1">
        <f t="shared" ca="1" si="453"/>
        <v>0</v>
      </c>
      <c r="K4827">
        <f t="shared" ca="1" si="457"/>
        <v>3.1558666246031564</v>
      </c>
      <c r="L4827">
        <f t="shared" ca="1" si="458"/>
        <v>3.5190414490271933</v>
      </c>
      <c r="M4827">
        <f t="shared" ca="1" si="456"/>
        <v>3.1558666246031564</v>
      </c>
      <c r="N4827" s="1">
        <f ca="1">IF(M4827=K4827,K$2,IF(M4827=L4827,L$2,IF(M4827=#REF!,#REF!)))</f>
        <v>0</v>
      </c>
      <c r="P4827" s="1">
        <v>4825</v>
      </c>
      <c r="Q4827">
        <f t="shared" ca="1" si="454"/>
        <v>2521.178779705675</v>
      </c>
      <c r="R4827" s="2">
        <f t="shared" ca="1" si="455"/>
        <v>42.019646328427918</v>
      </c>
      <c r="S4827" s="8">
        <f ca="1">COUNTIF($N$3:$N4827,S$2)/$P4827</f>
        <v>0.67212435233160617</v>
      </c>
      <c r="T4827" s="9">
        <f ca="1">COUNTIF($N$3:$N4827,T$2)/$P4827</f>
        <v>0.32787564766839378</v>
      </c>
    </row>
    <row r="4828" spans="10:20" x14ac:dyDescent="0.25">
      <c r="J4828" s="1">
        <f t="shared" ca="1" si="453"/>
        <v>0</v>
      </c>
      <c r="K4828">
        <f t="shared" ca="1" si="457"/>
        <v>0.74987799859111826</v>
      </c>
      <c r="L4828">
        <f t="shared" ca="1" si="458"/>
        <v>0.93199136629646073</v>
      </c>
      <c r="M4828">
        <f t="shared" ca="1" si="456"/>
        <v>0.74987799859111826</v>
      </c>
      <c r="N4828" s="1">
        <f ca="1">IF(M4828=K4828,K$2,IF(M4828=L4828,L$2,IF(M4828=#REF!,#REF!)))</f>
        <v>0</v>
      </c>
      <c r="P4828" s="1">
        <v>4826</v>
      </c>
      <c r="Q4828">
        <f t="shared" ca="1" si="454"/>
        <v>2521.9286577042662</v>
      </c>
      <c r="R4828" s="2">
        <f t="shared" ca="1" si="455"/>
        <v>42.032144295071106</v>
      </c>
      <c r="S4828" s="8">
        <f ca="1">COUNTIF($N$3:$N4828,S$2)/$P4828</f>
        <v>0.67219229175300454</v>
      </c>
      <c r="T4828" s="9">
        <f ca="1">COUNTIF($N$3:$N4828,T$2)/$P4828</f>
        <v>0.32780770824699546</v>
      </c>
    </row>
    <row r="4829" spans="10:20" x14ac:dyDescent="0.25">
      <c r="J4829" s="1">
        <f t="shared" ca="1" si="453"/>
        <v>0</v>
      </c>
      <c r="K4829">
        <f t="shared" ca="1" si="457"/>
        <v>0.90912380244705293</v>
      </c>
      <c r="L4829">
        <f t="shared" ca="1" si="458"/>
        <v>0.20575841740797113</v>
      </c>
      <c r="M4829">
        <f t="shared" ca="1" si="456"/>
        <v>0.20575841740797113</v>
      </c>
      <c r="N4829" s="1">
        <f ca="1">IF(M4829=K4829,K$2,IF(M4829=L4829,L$2,IF(M4829=#REF!,#REF!)))</f>
        <v>1</v>
      </c>
      <c r="P4829" s="1">
        <v>4827</v>
      </c>
      <c r="Q4829">
        <f t="shared" ca="1" si="454"/>
        <v>2522.1344161216743</v>
      </c>
      <c r="R4829" s="2">
        <f t="shared" ca="1" si="455"/>
        <v>42.035573602027902</v>
      </c>
      <c r="S4829" s="8">
        <f ca="1">COUNTIF($N$3:$N4829,S$2)/$P4829</f>
        <v>0.67205303501139424</v>
      </c>
      <c r="T4829" s="9">
        <f ca="1">COUNTIF($N$3:$N4829,T$2)/$P4829</f>
        <v>0.32794696498860576</v>
      </c>
    </row>
    <row r="4830" spans="10:20" x14ac:dyDescent="0.25">
      <c r="J4830" s="1">
        <f t="shared" ca="1" si="453"/>
        <v>1</v>
      </c>
      <c r="K4830">
        <f t="shared" ca="1" si="457"/>
        <v>1.7721653547178483E-2</v>
      </c>
      <c r="L4830">
        <f t="shared" ca="1" si="458"/>
        <v>0</v>
      </c>
      <c r="M4830">
        <f t="shared" ca="1" si="456"/>
        <v>1.7721653547178483E-2</v>
      </c>
      <c r="N4830" s="1">
        <f ca="1">IF(M4830=K4830,K$2,IF(M4830=L4830,L$2,IF(M4830=#REF!,#REF!)))</f>
        <v>0</v>
      </c>
      <c r="P4830" s="1">
        <v>4828</v>
      </c>
      <c r="Q4830">
        <f t="shared" ca="1" si="454"/>
        <v>2522.1521377752215</v>
      </c>
      <c r="R4830" s="2">
        <f t="shared" ca="1" si="455"/>
        <v>42.035868962920361</v>
      </c>
      <c r="S4830" s="8">
        <f ca="1">COUNTIF($N$3:$N4830,S$2)/$P4830</f>
        <v>0.67212096106048058</v>
      </c>
      <c r="T4830" s="9">
        <f ca="1">COUNTIF($N$3:$N4830,T$2)/$P4830</f>
        <v>0.32787903893951947</v>
      </c>
    </row>
    <row r="4831" spans="10:20" x14ac:dyDescent="0.25">
      <c r="J4831" s="1">
        <f t="shared" ca="1" si="453"/>
        <v>0</v>
      </c>
      <c r="K4831">
        <f t="shared" ca="1" si="457"/>
        <v>0.61427625037627909</v>
      </c>
      <c r="L4831">
        <f t="shared" ca="1" si="458"/>
        <v>1.192708644233698</v>
      </c>
      <c r="M4831">
        <f t="shared" ca="1" si="456"/>
        <v>0.61427625037627909</v>
      </c>
      <c r="N4831" s="1">
        <f ca="1">IF(M4831=K4831,K$2,IF(M4831=L4831,L$2,IF(M4831=#REF!,#REF!)))</f>
        <v>0</v>
      </c>
      <c r="P4831" s="1">
        <v>4829</v>
      </c>
      <c r="Q4831">
        <f t="shared" ca="1" si="454"/>
        <v>2522.7664140255979</v>
      </c>
      <c r="R4831" s="2">
        <f t="shared" ca="1" si="455"/>
        <v>42.046106900426629</v>
      </c>
      <c r="S4831" s="8">
        <f ca="1">COUNTIF($N$3:$N4831,S$2)/$P4831</f>
        <v>0.67218885897701386</v>
      </c>
      <c r="T4831" s="9">
        <f ca="1">COUNTIF($N$3:$N4831,T$2)/$P4831</f>
        <v>0.32781114102298614</v>
      </c>
    </row>
    <row r="4832" spans="10:20" x14ac:dyDescent="0.25">
      <c r="J4832" s="1">
        <f t="shared" ca="1" si="453"/>
        <v>0</v>
      </c>
      <c r="K4832">
        <f t="shared" ca="1" si="457"/>
        <v>0.17829869841129611</v>
      </c>
      <c r="L4832">
        <f t="shared" ca="1" si="458"/>
        <v>6.5545341590697734E-2</v>
      </c>
      <c r="M4832">
        <f t="shared" ca="1" si="456"/>
        <v>6.5545341590697734E-2</v>
      </c>
      <c r="N4832" s="1">
        <f ca="1">IF(M4832=K4832,K$2,IF(M4832=L4832,L$2,IF(M4832=#REF!,#REF!)))</f>
        <v>1</v>
      </c>
      <c r="P4832" s="1">
        <v>4830</v>
      </c>
      <c r="Q4832">
        <f t="shared" ca="1" si="454"/>
        <v>2522.8319593671886</v>
      </c>
      <c r="R4832" s="2">
        <f t="shared" ca="1" si="455"/>
        <v>42.047199322786476</v>
      </c>
      <c r="S4832" s="8">
        <f ca="1">COUNTIF($N$3:$N4832,S$2)/$P4832</f>
        <v>0.67204968944099375</v>
      </c>
      <c r="T4832" s="9">
        <f ca="1">COUNTIF($N$3:$N4832,T$2)/$P4832</f>
        <v>0.3279503105590062</v>
      </c>
    </row>
    <row r="4833" spans="10:20" x14ac:dyDescent="0.25">
      <c r="J4833" s="1">
        <f t="shared" ca="1" si="453"/>
        <v>1</v>
      </c>
      <c r="K4833">
        <f t="shared" ca="1" si="457"/>
        <v>0.15096194845686017</v>
      </c>
      <c r="L4833">
        <f t="shared" ca="1" si="458"/>
        <v>0</v>
      </c>
      <c r="M4833">
        <f t="shared" ca="1" si="456"/>
        <v>0.15096194845686017</v>
      </c>
      <c r="N4833" s="1">
        <f ca="1">IF(M4833=K4833,K$2,IF(M4833=L4833,L$2,IF(M4833=#REF!,#REF!)))</f>
        <v>0</v>
      </c>
      <c r="P4833" s="1">
        <v>4831</v>
      </c>
      <c r="Q4833">
        <f t="shared" ca="1" si="454"/>
        <v>2522.9829213156454</v>
      </c>
      <c r="R4833" s="2">
        <f t="shared" ca="1" si="455"/>
        <v>42.049715355260759</v>
      </c>
      <c r="S4833" s="8">
        <f ca="1">COUNTIF($N$3:$N4833,S$2)/$P4833</f>
        <v>0.67211757400124195</v>
      </c>
      <c r="T4833" s="9">
        <f ca="1">COUNTIF($N$3:$N4833,T$2)/$P4833</f>
        <v>0.327882425998758</v>
      </c>
    </row>
    <row r="4834" spans="10:20" x14ac:dyDescent="0.25">
      <c r="J4834" s="1">
        <f t="shared" ca="1" si="453"/>
        <v>0</v>
      </c>
      <c r="K4834">
        <f t="shared" ca="1" si="457"/>
        <v>2.0412317938799465</v>
      </c>
      <c r="L4834">
        <f t="shared" ca="1" si="458"/>
        <v>0.16209195812732755</v>
      </c>
      <c r="M4834">
        <f t="shared" ca="1" si="456"/>
        <v>0.16209195812732755</v>
      </c>
      <c r="N4834" s="1">
        <f ca="1">IF(M4834=K4834,K$2,IF(M4834=L4834,L$2,IF(M4834=#REF!,#REF!)))</f>
        <v>1</v>
      </c>
      <c r="P4834" s="1">
        <v>4832</v>
      </c>
      <c r="Q4834">
        <f t="shared" ca="1" si="454"/>
        <v>2523.1450132737727</v>
      </c>
      <c r="R4834" s="2">
        <f t="shared" ca="1" si="455"/>
        <v>42.052416887896214</v>
      </c>
      <c r="S4834" s="8">
        <f ca="1">COUNTIF($N$3:$N4834,S$2)/$P4834</f>
        <v>0.67197847682119205</v>
      </c>
      <c r="T4834" s="9">
        <f ca="1">COUNTIF($N$3:$N4834,T$2)/$P4834</f>
        <v>0.32802152317880795</v>
      </c>
    </row>
    <row r="4835" spans="10:20" x14ac:dyDescent="0.25">
      <c r="J4835" s="1">
        <f t="shared" ca="1" si="453"/>
        <v>1</v>
      </c>
      <c r="K4835">
        <f t="shared" ca="1" si="457"/>
        <v>0.10974938437501137</v>
      </c>
      <c r="L4835">
        <f t="shared" ca="1" si="458"/>
        <v>0</v>
      </c>
      <c r="M4835">
        <f t="shared" ca="1" si="456"/>
        <v>0.10974938437501137</v>
      </c>
      <c r="N4835" s="1">
        <f ca="1">IF(M4835=K4835,K$2,IF(M4835=L4835,L$2,IF(M4835=#REF!,#REF!)))</f>
        <v>0</v>
      </c>
      <c r="P4835" s="1">
        <v>4833</v>
      </c>
      <c r="Q4835">
        <f t="shared" ca="1" si="454"/>
        <v>2523.2547626581477</v>
      </c>
      <c r="R4835" s="2">
        <f t="shared" ca="1" si="455"/>
        <v>42.054246044302459</v>
      </c>
      <c r="S4835" s="8">
        <f ca="1">COUNTIF($N$3:$N4835,S$2)/$P4835</f>
        <v>0.67204634802400165</v>
      </c>
      <c r="T4835" s="9">
        <f ca="1">COUNTIF($N$3:$N4835,T$2)/$P4835</f>
        <v>0.32795365197599835</v>
      </c>
    </row>
    <row r="4836" spans="10:20" x14ac:dyDescent="0.25">
      <c r="J4836" s="1">
        <f t="shared" ca="1" si="453"/>
        <v>0</v>
      </c>
      <c r="K4836">
        <f t="shared" ca="1" si="457"/>
        <v>0.71115297513575815</v>
      </c>
      <c r="L4836">
        <f t="shared" ca="1" si="458"/>
        <v>1.6042711067954691</v>
      </c>
      <c r="M4836">
        <f t="shared" ca="1" si="456"/>
        <v>0.71115297513575815</v>
      </c>
      <c r="N4836" s="1">
        <f ca="1">IF(M4836=K4836,K$2,IF(M4836=L4836,L$2,IF(M4836=#REF!,#REF!)))</f>
        <v>0</v>
      </c>
      <c r="P4836" s="1">
        <v>4834</v>
      </c>
      <c r="Q4836">
        <f t="shared" ca="1" si="454"/>
        <v>2523.9659156332837</v>
      </c>
      <c r="R4836" s="2">
        <f t="shared" ca="1" si="455"/>
        <v>42.066098593888064</v>
      </c>
      <c r="S4836" s="8">
        <f ca="1">COUNTIF($N$3:$N4836,S$2)/$P4836</f>
        <v>0.67211419114604887</v>
      </c>
      <c r="T4836" s="9">
        <f ca="1">COUNTIF($N$3:$N4836,T$2)/$P4836</f>
        <v>0.32788580885395119</v>
      </c>
    </row>
    <row r="4837" spans="10:20" x14ac:dyDescent="0.25">
      <c r="J4837" s="1">
        <f t="shared" ca="1" si="453"/>
        <v>0</v>
      </c>
      <c r="K4837">
        <f t="shared" ca="1" si="457"/>
        <v>0.70461774089836438</v>
      </c>
      <c r="L4837">
        <f t="shared" ca="1" si="458"/>
        <v>9.3709182410343733E-2</v>
      </c>
      <c r="M4837">
        <f t="shared" ca="1" si="456"/>
        <v>9.3709182410343733E-2</v>
      </c>
      <c r="N4837" s="1">
        <f ca="1">IF(M4837=K4837,K$2,IF(M4837=L4837,L$2,IF(M4837=#REF!,#REF!)))</f>
        <v>1</v>
      </c>
      <c r="P4837" s="1">
        <v>4835</v>
      </c>
      <c r="Q4837">
        <f t="shared" ca="1" si="454"/>
        <v>2524.059624815694</v>
      </c>
      <c r="R4837" s="2">
        <f t="shared" ca="1" si="455"/>
        <v>42.067660413594901</v>
      </c>
      <c r="S4837" s="8">
        <f ca="1">COUNTIF($N$3:$N4837,S$2)/$P4837</f>
        <v>0.67197518097207865</v>
      </c>
      <c r="T4837" s="9">
        <f ca="1">COUNTIF($N$3:$N4837,T$2)/$P4837</f>
        <v>0.32802481902792141</v>
      </c>
    </row>
    <row r="4838" spans="10:20" x14ac:dyDescent="0.25">
      <c r="J4838" s="1">
        <f t="shared" ca="1" si="453"/>
        <v>1</v>
      </c>
      <c r="K4838">
        <f t="shared" ca="1" si="457"/>
        <v>0.11399832382911841</v>
      </c>
      <c r="L4838">
        <f t="shared" ca="1" si="458"/>
        <v>0</v>
      </c>
      <c r="M4838">
        <f t="shared" ca="1" si="456"/>
        <v>0.11399832382911841</v>
      </c>
      <c r="N4838" s="1">
        <f ca="1">IF(M4838=K4838,K$2,IF(M4838=L4838,L$2,IF(M4838=#REF!,#REF!)))</f>
        <v>0</v>
      </c>
      <c r="P4838" s="1">
        <v>4836</v>
      </c>
      <c r="Q4838">
        <f t="shared" ca="1" si="454"/>
        <v>2524.173623139523</v>
      </c>
      <c r="R4838" s="2">
        <f t="shared" ca="1" si="455"/>
        <v>42.069560385658718</v>
      </c>
      <c r="S4838" s="8">
        <f ca="1">COUNTIF($N$3:$N4838,S$2)/$P4838</f>
        <v>0.67204301075268813</v>
      </c>
      <c r="T4838" s="9">
        <f ca="1">COUNTIF($N$3:$N4838,T$2)/$P4838</f>
        <v>0.32795698924731181</v>
      </c>
    </row>
    <row r="4839" spans="10:20" x14ac:dyDescent="0.25">
      <c r="J4839" s="1">
        <f t="shared" ca="1" si="453"/>
        <v>0</v>
      </c>
      <c r="K4839">
        <f t="shared" ca="1" si="457"/>
        <v>0.78261302173675296</v>
      </c>
      <c r="L4839">
        <f t="shared" ca="1" si="458"/>
        <v>0.11345540552091436</v>
      </c>
      <c r="M4839">
        <f t="shared" ca="1" si="456"/>
        <v>0.11345540552091436</v>
      </c>
      <c r="N4839" s="1">
        <f ca="1">IF(M4839=K4839,K$2,IF(M4839=L4839,L$2,IF(M4839=#REF!,#REF!)))</f>
        <v>1</v>
      </c>
      <c r="P4839" s="1">
        <v>4837</v>
      </c>
      <c r="Q4839">
        <f t="shared" ca="1" si="454"/>
        <v>2524.2870785450441</v>
      </c>
      <c r="R4839" s="2">
        <f t="shared" ca="1" si="455"/>
        <v>42.071451309084068</v>
      </c>
      <c r="S4839" s="8">
        <f ca="1">COUNTIF($N$3:$N4839,S$2)/$P4839</f>
        <v>0.67190407277237962</v>
      </c>
      <c r="T4839" s="9">
        <f ca="1">COUNTIF($N$3:$N4839,T$2)/$P4839</f>
        <v>0.32809592722762043</v>
      </c>
    </row>
    <row r="4840" spans="10:20" x14ac:dyDescent="0.25">
      <c r="J4840" s="1">
        <f t="shared" ca="1" si="453"/>
        <v>1</v>
      </c>
      <c r="K4840">
        <f t="shared" ca="1" si="457"/>
        <v>0.93010238676295487</v>
      </c>
      <c r="L4840">
        <f t="shared" ca="1" si="458"/>
        <v>0</v>
      </c>
      <c r="M4840">
        <f t="shared" ca="1" si="456"/>
        <v>0.93010238676295487</v>
      </c>
      <c r="N4840" s="1">
        <f ca="1">IF(M4840=K4840,K$2,IF(M4840=L4840,L$2,IF(M4840=#REF!,#REF!)))</f>
        <v>0</v>
      </c>
      <c r="P4840" s="1">
        <v>4838</v>
      </c>
      <c r="Q4840">
        <f t="shared" ca="1" si="454"/>
        <v>2525.217180931807</v>
      </c>
      <c r="R4840" s="2">
        <f t="shared" ca="1" si="455"/>
        <v>42.086953015530113</v>
      </c>
      <c r="S4840" s="8">
        <f ca="1">COUNTIF($N$3:$N4840,S$2)/$P4840</f>
        <v>0.67197188921041751</v>
      </c>
      <c r="T4840" s="9">
        <f ca="1">COUNTIF($N$3:$N4840,T$2)/$P4840</f>
        <v>0.32802811078958249</v>
      </c>
    </row>
    <row r="4841" spans="10:20" x14ac:dyDescent="0.25">
      <c r="J4841" s="1">
        <f t="shared" ca="1" si="453"/>
        <v>0</v>
      </c>
      <c r="K4841">
        <f t="shared" ca="1" si="457"/>
        <v>0.19035555279503005</v>
      </c>
      <c r="L4841">
        <f t="shared" ca="1" si="458"/>
        <v>0.24588941083823512</v>
      </c>
      <c r="M4841">
        <f t="shared" ca="1" si="456"/>
        <v>0.19035555279503005</v>
      </c>
      <c r="N4841" s="1">
        <f ca="1">IF(M4841=K4841,K$2,IF(M4841=L4841,L$2,IF(M4841=#REF!,#REF!)))</f>
        <v>0</v>
      </c>
      <c r="P4841" s="1">
        <v>4839</v>
      </c>
      <c r="Q4841">
        <f t="shared" ca="1" si="454"/>
        <v>2525.4075364846021</v>
      </c>
      <c r="R4841" s="2">
        <f t="shared" ca="1" si="455"/>
        <v>42.090125608076704</v>
      </c>
      <c r="S4841" s="8">
        <f ca="1">COUNTIF($N$3:$N4841,S$2)/$P4841</f>
        <v>0.6720396776193428</v>
      </c>
      <c r="T4841" s="9">
        <f ca="1">COUNTIF($N$3:$N4841,T$2)/$P4841</f>
        <v>0.32796032238065714</v>
      </c>
    </row>
    <row r="4842" spans="10:20" x14ac:dyDescent="0.25">
      <c r="J4842" s="1">
        <f t="shared" ca="1" si="453"/>
        <v>0</v>
      </c>
      <c r="K4842">
        <f t="shared" ca="1" si="457"/>
        <v>0.15531930253401022</v>
      </c>
      <c r="L4842">
        <f t="shared" ca="1" si="458"/>
        <v>2.8656004182415185</v>
      </c>
      <c r="M4842">
        <f t="shared" ca="1" si="456"/>
        <v>0.15531930253401022</v>
      </c>
      <c r="N4842" s="1">
        <f ca="1">IF(M4842=K4842,K$2,IF(M4842=L4842,L$2,IF(M4842=#REF!,#REF!)))</f>
        <v>0</v>
      </c>
      <c r="P4842" s="1">
        <v>4840</v>
      </c>
      <c r="Q4842">
        <f t="shared" ca="1" si="454"/>
        <v>2525.562855787136</v>
      </c>
      <c r="R4842" s="2">
        <f t="shared" ca="1" si="455"/>
        <v>42.092714263118935</v>
      </c>
      <c r="S4842" s="8">
        <f ca="1">COUNTIF($N$3:$N4842,S$2)/$P4842</f>
        <v>0.67210743801652895</v>
      </c>
      <c r="T4842" s="9">
        <f ca="1">COUNTIF($N$3:$N4842,T$2)/$P4842</f>
        <v>0.32789256198347105</v>
      </c>
    </row>
    <row r="4843" spans="10:20" x14ac:dyDescent="0.25">
      <c r="J4843" s="1">
        <f t="shared" ref="J4843:J4906" ca="1" si="459">N4842</f>
        <v>0</v>
      </c>
      <c r="K4843">
        <f t="shared" ca="1" si="457"/>
        <v>0.8712940516040194</v>
      </c>
      <c r="L4843">
        <f t="shared" ca="1" si="458"/>
        <v>0.56771504729811861</v>
      </c>
      <c r="M4843">
        <f t="shared" ca="1" si="456"/>
        <v>0.56771504729811861</v>
      </c>
      <c r="N4843" s="1">
        <f ca="1">IF(M4843=K4843,K$2,IF(M4843=L4843,L$2,IF(M4843=#REF!,#REF!)))</f>
        <v>1</v>
      </c>
      <c r="P4843" s="1">
        <v>4841</v>
      </c>
      <c r="Q4843">
        <f t="shared" ref="Q4843:Q4906" ca="1" si="460">M4843+Q4842</f>
        <v>2526.1305708344339</v>
      </c>
      <c r="R4843" s="2">
        <f t="shared" ref="R4843:R4906" ca="1" si="461">Q4843/60</f>
        <v>42.102176180573899</v>
      </c>
      <c r="S4843" s="8">
        <f ca="1">COUNTIF($N$3:$N4843,S$2)/$P4843</f>
        <v>0.67196860152860982</v>
      </c>
      <c r="T4843" s="9">
        <f ca="1">COUNTIF($N$3:$N4843,T$2)/$P4843</f>
        <v>0.32803139847139023</v>
      </c>
    </row>
    <row r="4844" spans="10:20" x14ac:dyDescent="0.25">
      <c r="J4844" s="1">
        <f t="shared" ca="1" si="459"/>
        <v>1</v>
      </c>
      <c r="K4844">
        <f t="shared" ca="1" si="457"/>
        <v>6.2756252208486032E-2</v>
      </c>
      <c r="L4844">
        <f t="shared" ca="1" si="458"/>
        <v>0</v>
      </c>
      <c r="M4844">
        <f t="shared" ca="1" si="456"/>
        <v>6.2756252208486032E-2</v>
      </c>
      <c r="N4844" s="1">
        <f ca="1">IF(M4844=K4844,K$2,IF(M4844=L4844,L$2,IF(M4844=#REF!,#REF!)))</f>
        <v>0</v>
      </c>
      <c r="P4844" s="1">
        <v>4842</v>
      </c>
      <c r="Q4844">
        <f t="shared" ca="1" si="460"/>
        <v>2526.1933270866425</v>
      </c>
      <c r="R4844" s="2">
        <f t="shared" ca="1" si="461"/>
        <v>42.103222118110708</v>
      </c>
      <c r="S4844" s="8">
        <f ca="1">COUNTIF($N$3:$N4844,S$2)/$P4844</f>
        <v>0.67203634861627426</v>
      </c>
      <c r="T4844" s="9">
        <f ca="1">COUNTIF($N$3:$N4844,T$2)/$P4844</f>
        <v>0.32796365138372574</v>
      </c>
    </row>
    <row r="4845" spans="10:20" x14ac:dyDescent="0.25">
      <c r="J4845" s="1">
        <f t="shared" ca="1" si="459"/>
        <v>0</v>
      </c>
      <c r="K4845">
        <f t="shared" ca="1" si="457"/>
        <v>0.26569942124915014</v>
      </c>
      <c r="L4845">
        <f t="shared" ca="1" si="458"/>
        <v>1.2029499797321417</v>
      </c>
      <c r="M4845">
        <f t="shared" ca="1" si="456"/>
        <v>0.26569942124915014</v>
      </c>
      <c r="N4845" s="1">
        <f ca="1">IF(M4845=K4845,K$2,IF(M4845=L4845,L$2,IF(M4845=#REF!,#REF!)))</f>
        <v>0</v>
      </c>
      <c r="P4845" s="1">
        <v>4843</v>
      </c>
      <c r="Q4845">
        <f t="shared" ca="1" si="460"/>
        <v>2526.4590265078918</v>
      </c>
      <c r="R4845" s="2">
        <f t="shared" ca="1" si="461"/>
        <v>42.107650441798199</v>
      </c>
      <c r="S4845" s="8">
        <f ca="1">COUNTIF($N$3:$N4845,S$2)/$P4845</f>
        <v>0.67210406772661568</v>
      </c>
      <c r="T4845" s="9">
        <f ca="1">COUNTIF($N$3:$N4845,T$2)/$P4845</f>
        <v>0.32789593227338426</v>
      </c>
    </row>
    <row r="4846" spans="10:20" x14ac:dyDescent="0.25">
      <c r="J4846" s="1">
        <f t="shared" ca="1" si="459"/>
        <v>0</v>
      </c>
      <c r="K4846">
        <f t="shared" ca="1" si="457"/>
        <v>0.40917679575020888</v>
      </c>
      <c r="L4846">
        <f t="shared" ca="1" si="458"/>
        <v>0.90344398224727807</v>
      </c>
      <c r="M4846">
        <f t="shared" ca="1" si="456"/>
        <v>0.40917679575020888</v>
      </c>
      <c r="N4846" s="1">
        <f ca="1">IF(M4846=K4846,K$2,IF(M4846=L4846,L$2,IF(M4846=#REF!,#REF!)))</f>
        <v>0</v>
      </c>
      <c r="P4846" s="1">
        <v>4844</v>
      </c>
      <c r="Q4846">
        <f t="shared" ca="1" si="460"/>
        <v>2526.8682033036421</v>
      </c>
      <c r="R4846" s="2">
        <f t="shared" ca="1" si="461"/>
        <v>42.1144700550607</v>
      </c>
      <c r="S4846" s="8">
        <f ca="1">COUNTIF($N$3:$N4846,S$2)/$P4846</f>
        <v>0.67217175887696123</v>
      </c>
      <c r="T4846" s="9">
        <f ca="1">COUNTIF($N$3:$N4846,T$2)/$P4846</f>
        <v>0.32782824112303882</v>
      </c>
    </row>
    <row r="4847" spans="10:20" x14ac:dyDescent="0.25">
      <c r="J4847" s="1">
        <f t="shared" ca="1" si="459"/>
        <v>0</v>
      </c>
      <c r="K4847">
        <f t="shared" ca="1" si="457"/>
        <v>0.47159542171752927</v>
      </c>
      <c r="L4847">
        <f t="shared" ca="1" si="458"/>
        <v>3.0287234103083835</v>
      </c>
      <c r="M4847">
        <f t="shared" ca="1" si="456"/>
        <v>0.47159542171752927</v>
      </c>
      <c r="N4847" s="1">
        <f ca="1">IF(M4847=K4847,K$2,IF(M4847=L4847,L$2,IF(M4847=#REF!,#REF!)))</f>
        <v>0</v>
      </c>
      <c r="P4847" s="1">
        <v>4845</v>
      </c>
      <c r="Q4847">
        <f t="shared" ca="1" si="460"/>
        <v>2527.3397987253597</v>
      </c>
      <c r="R4847" s="2">
        <f t="shared" ca="1" si="461"/>
        <v>42.122329978755992</v>
      </c>
      <c r="S4847" s="8">
        <f ca="1">COUNTIF($N$3:$N4847,S$2)/$P4847</f>
        <v>0.67223942208462328</v>
      </c>
      <c r="T4847" s="9">
        <f ca="1">COUNTIF($N$3:$N4847,T$2)/$P4847</f>
        <v>0.32776057791537666</v>
      </c>
    </row>
    <row r="4848" spans="10:20" x14ac:dyDescent="0.25">
      <c r="J4848" s="1">
        <f t="shared" ca="1" si="459"/>
        <v>0</v>
      </c>
      <c r="K4848">
        <f t="shared" ca="1" si="457"/>
        <v>8.0993894298755406E-2</v>
      </c>
      <c r="L4848">
        <f t="shared" ca="1" si="458"/>
        <v>2.2706368345501957</v>
      </c>
      <c r="M4848">
        <f t="shared" ca="1" si="456"/>
        <v>8.0993894298755406E-2</v>
      </c>
      <c r="N4848" s="1">
        <f ca="1">IF(M4848=K4848,K$2,IF(M4848=L4848,L$2,IF(M4848=#REF!,#REF!)))</f>
        <v>0</v>
      </c>
      <c r="P4848" s="1">
        <v>4846</v>
      </c>
      <c r="Q4848">
        <f t="shared" ca="1" si="460"/>
        <v>2527.4207926196586</v>
      </c>
      <c r="R4848" s="2">
        <f t="shared" ca="1" si="461"/>
        <v>42.123679876994309</v>
      </c>
      <c r="S4848" s="8">
        <f ca="1">COUNTIF($N$3:$N4848,S$2)/$P4848</f>
        <v>0.67230705736690055</v>
      </c>
      <c r="T4848" s="9">
        <f ca="1">COUNTIF($N$3:$N4848,T$2)/$P4848</f>
        <v>0.32769294263309945</v>
      </c>
    </row>
    <row r="4849" spans="10:20" x14ac:dyDescent="0.25">
      <c r="J4849" s="1">
        <f t="shared" ca="1" si="459"/>
        <v>0</v>
      </c>
      <c r="K4849">
        <f t="shared" ca="1" si="457"/>
        <v>0.59643053661150713</v>
      </c>
      <c r="L4849">
        <f t="shared" ca="1" si="458"/>
        <v>0.85966694744507943</v>
      </c>
      <c r="M4849">
        <f t="shared" ca="1" si="456"/>
        <v>0.59643053661150713</v>
      </c>
      <c r="N4849" s="1">
        <f ca="1">IF(M4849=K4849,K$2,IF(M4849=L4849,L$2,IF(M4849=#REF!,#REF!)))</f>
        <v>0</v>
      </c>
      <c r="P4849" s="1">
        <v>4847</v>
      </c>
      <c r="Q4849">
        <f t="shared" ca="1" si="460"/>
        <v>2528.0172231562701</v>
      </c>
      <c r="R4849" s="2">
        <f t="shared" ca="1" si="461"/>
        <v>42.133620385937839</v>
      </c>
      <c r="S4849" s="8">
        <f ca="1">COUNTIF($N$3:$N4849,S$2)/$P4849</f>
        <v>0.67237466474107699</v>
      </c>
      <c r="T4849" s="9">
        <f ca="1">COUNTIF($N$3:$N4849,T$2)/$P4849</f>
        <v>0.32762533525892307</v>
      </c>
    </row>
    <row r="4850" spans="10:20" x14ac:dyDescent="0.25">
      <c r="J4850" s="1">
        <f t="shared" ca="1" si="459"/>
        <v>0</v>
      </c>
      <c r="K4850">
        <f t="shared" ca="1" si="457"/>
        <v>0.39604564745153292</v>
      </c>
      <c r="L4850">
        <f t="shared" ca="1" si="458"/>
        <v>2.7558492867796556</v>
      </c>
      <c r="M4850">
        <f t="shared" ca="1" si="456"/>
        <v>0.39604564745153292</v>
      </c>
      <c r="N4850" s="1">
        <f ca="1">IF(M4850=K4850,K$2,IF(M4850=L4850,L$2,IF(M4850=#REF!,#REF!)))</f>
        <v>0</v>
      </c>
      <c r="P4850" s="1">
        <v>4848</v>
      </c>
      <c r="Q4850">
        <f t="shared" ca="1" si="460"/>
        <v>2528.4132688037216</v>
      </c>
      <c r="R4850" s="2">
        <f t="shared" ca="1" si="461"/>
        <v>42.140221146728692</v>
      </c>
      <c r="S4850" s="8">
        <f ca="1">COUNTIF($N$3:$N4850,S$2)/$P4850</f>
        <v>0.67244224422442245</v>
      </c>
      <c r="T4850" s="9">
        <f ca="1">COUNTIF($N$3:$N4850,T$2)/$P4850</f>
        <v>0.32755775577557755</v>
      </c>
    </row>
    <row r="4851" spans="10:20" x14ac:dyDescent="0.25">
      <c r="J4851" s="1">
        <f t="shared" ca="1" si="459"/>
        <v>0</v>
      </c>
      <c r="K4851">
        <f t="shared" ca="1" si="457"/>
        <v>0.94609257033031768</v>
      </c>
      <c r="L4851">
        <f t="shared" ca="1" si="458"/>
        <v>1.6732571185167278</v>
      </c>
      <c r="M4851">
        <f t="shared" ca="1" si="456"/>
        <v>0.94609257033031768</v>
      </c>
      <c r="N4851" s="1">
        <f ca="1">IF(M4851=K4851,K$2,IF(M4851=L4851,L$2,IF(M4851=#REF!,#REF!)))</f>
        <v>0</v>
      </c>
      <c r="P4851" s="1">
        <v>4849</v>
      </c>
      <c r="Q4851">
        <f t="shared" ca="1" si="460"/>
        <v>2529.3593613740518</v>
      </c>
      <c r="R4851" s="2">
        <f t="shared" ca="1" si="461"/>
        <v>42.155989356234194</v>
      </c>
      <c r="S4851" s="8">
        <f ca="1">COUNTIF($N$3:$N4851,S$2)/$P4851</f>
        <v>0.67250979583419257</v>
      </c>
      <c r="T4851" s="9">
        <f ca="1">COUNTIF($N$3:$N4851,T$2)/$P4851</f>
        <v>0.32749020416580737</v>
      </c>
    </row>
    <row r="4852" spans="10:20" x14ac:dyDescent="0.25">
      <c r="J4852" s="1">
        <f t="shared" ca="1" si="459"/>
        <v>0</v>
      </c>
      <c r="K4852">
        <f t="shared" ca="1" si="457"/>
        <v>0.5084186080907922</v>
      </c>
      <c r="L4852">
        <f t="shared" ca="1" si="458"/>
        <v>0.59764566153788257</v>
      </c>
      <c r="M4852">
        <f t="shared" ca="1" si="456"/>
        <v>0.5084186080907922</v>
      </c>
      <c r="N4852" s="1">
        <f ca="1">IF(M4852=K4852,K$2,IF(M4852=L4852,L$2,IF(M4852=#REF!,#REF!)))</f>
        <v>0</v>
      </c>
      <c r="P4852" s="1">
        <v>4850</v>
      </c>
      <c r="Q4852">
        <f t="shared" ca="1" si="460"/>
        <v>2529.8677799821426</v>
      </c>
      <c r="R4852" s="2">
        <f t="shared" ca="1" si="461"/>
        <v>42.164462999702373</v>
      </c>
      <c r="S4852" s="8">
        <f ca="1">COUNTIF($N$3:$N4852,S$2)/$P4852</f>
        <v>0.6725773195876289</v>
      </c>
      <c r="T4852" s="9">
        <f ca="1">COUNTIF($N$3:$N4852,T$2)/$P4852</f>
        <v>0.32742268041237116</v>
      </c>
    </row>
    <row r="4853" spans="10:20" x14ac:dyDescent="0.25">
      <c r="J4853" s="1">
        <f t="shared" ca="1" si="459"/>
        <v>0</v>
      </c>
      <c r="K4853">
        <f t="shared" ca="1" si="457"/>
        <v>1.4569881943656995</v>
      </c>
      <c r="L4853">
        <f t="shared" ca="1" si="458"/>
        <v>1.0435678845528384</v>
      </c>
      <c r="M4853">
        <f t="shared" ca="1" si="456"/>
        <v>1.0435678845528384</v>
      </c>
      <c r="N4853" s="1">
        <f ca="1">IF(M4853=K4853,K$2,IF(M4853=L4853,L$2,IF(M4853=#REF!,#REF!)))</f>
        <v>1</v>
      </c>
      <c r="P4853" s="1">
        <v>4851</v>
      </c>
      <c r="Q4853">
        <f t="shared" ca="1" si="460"/>
        <v>2530.9113478666955</v>
      </c>
      <c r="R4853" s="2">
        <f t="shared" ca="1" si="461"/>
        <v>42.181855797778255</v>
      </c>
      <c r="S4853" s="8">
        <f ca="1">COUNTIF($N$3:$N4853,S$2)/$P4853</f>
        <v>0.67243867243867239</v>
      </c>
      <c r="T4853" s="9">
        <f ca="1">COUNTIF($N$3:$N4853,T$2)/$P4853</f>
        <v>0.32756132756132755</v>
      </c>
    </row>
    <row r="4854" spans="10:20" x14ac:dyDescent="0.25">
      <c r="J4854" s="1">
        <f t="shared" ca="1" si="459"/>
        <v>1</v>
      </c>
      <c r="K4854">
        <f t="shared" ca="1" si="457"/>
        <v>7.7084768959618036E-3</v>
      </c>
      <c r="L4854">
        <f t="shared" ca="1" si="458"/>
        <v>0</v>
      </c>
      <c r="M4854">
        <f t="shared" ca="1" si="456"/>
        <v>7.7084768959618036E-3</v>
      </c>
      <c r="N4854" s="1">
        <f ca="1">IF(M4854=K4854,K$2,IF(M4854=L4854,L$2,IF(M4854=#REF!,#REF!)))</f>
        <v>0</v>
      </c>
      <c r="P4854" s="1">
        <v>4852</v>
      </c>
      <c r="Q4854">
        <f t="shared" ca="1" si="460"/>
        <v>2530.9190563435914</v>
      </c>
      <c r="R4854" s="2">
        <f t="shared" ca="1" si="461"/>
        <v>42.181984272393187</v>
      </c>
      <c r="S4854" s="8">
        <f ca="1">COUNTIF($N$3:$N4854,S$2)/$P4854</f>
        <v>0.67250618301731246</v>
      </c>
      <c r="T4854" s="9">
        <f ca="1">COUNTIF($N$3:$N4854,T$2)/$P4854</f>
        <v>0.32749381698268754</v>
      </c>
    </row>
    <row r="4855" spans="10:20" x14ac:dyDescent="0.25">
      <c r="J4855" s="1">
        <f t="shared" ca="1" si="459"/>
        <v>0</v>
      </c>
      <c r="K4855">
        <f t="shared" ca="1" si="457"/>
        <v>2.7018485960845737</v>
      </c>
      <c r="L4855">
        <f t="shared" ca="1" si="458"/>
        <v>5.6439849125427002E-2</v>
      </c>
      <c r="M4855">
        <f t="shared" ca="1" si="456"/>
        <v>5.6439849125427002E-2</v>
      </c>
      <c r="N4855" s="1">
        <f ca="1">IF(M4855=K4855,K$2,IF(M4855=L4855,L$2,IF(M4855=#REF!,#REF!)))</f>
        <v>1</v>
      </c>
      <c r="P4855" s="1">
        <v>4853</v>
      </c>
      <c r="Q4855">
        <f t="shared" ca="1" si="460"/>
        <v>2530.9754961927169</v>
      </c>
      <c r="R4855" s="2">
        <f t="shared" ca="1" si="461"/>
        <v>42.182924936545284</v>
      </c>
      <c r="S4855" s="8">
        <f ca="1">COUNTIF($N$3:$N4855,S$2)/$P4855</f>
        <v>0.67236760766536163</v>
      </c>
      <c r="T4855" s="9">
        <f ca="1">COUNTIF($N$3:$N4855,T$2)/$P4855</f>
        <v>0.32763239233463837</v>
      </c>
    </row>
    <row r="4856" spans="10:20" x14ac:dyDescent="0.25">
      <c r="J4856" s="1">
        <f t="shared" ca="1" si="459"/>
        <v>1</v>
      </c>
      <c r="K4856">
        <f t="shared" ca="1" si="457"/>
        <v>0.22021563295079227</v>
      </c>
      <c r="L4856">
        <f t="shared" ca="1" si="458"/>
        <v>0</v>
      </c>
      <c r="M4856">
        <f t="shared" ca="1" si="456"/>
        <v>0.22021563295079227</v>
      </c>
      <c r="N4856" s="1">
        <f ca="1">IF(M4856=K4856,K$2,IF(M4856=L4856,L$2,IF(M4856=#REF!,#REF!)))</f>
        <v>0</v>
      </c>
      <c r="P4856" s="1">
        <v>4854</v>
      </c>
      <c r="Q4856">
        <f t="shared" ca="1" si="460"/>
        <v>2531.1957118256678</v>
      </c>
      <c r="R4856" s="2">
        <f t="shared" ca="1" si="461"/>
        <v>42.186595197094462</v>
      </c>
      <c r="S4856" s="8">
        <f ca="1">COUNTIF($N$3:$N4856,S$2)/$P4856</f>
        <v>0.67243510506798521</v>
      </c>
      <c r="T4856" s="9">
        <f ca="1">COUNTIF($N$3:$N4856,T$2)/$P4856</f>
        <v>0.32756489493201485</v>
      </c>
    </row>
    <row r="4857" spans="10:20" x14ac:dyDescent="0.25">
      <c r="J4857" s="1">
        <f t="shared" ca="1" si="459"/>
        <v>0</v>
      </c>
      <c r="K4857">
        <f t="shared" ca="1" si="457"/>
        <v>0.95034185497780865</v>
      </c>
      <c r="L4857">
        <f t="shared" ca="1" si="458"/>
        <v>3.0318017128489669E-2</v>
      </c>
      <c r="M4857">
        <f t="shared" ca="1" si="456"/>
        <v>3.0318017128489669E-2</v>
      </c>
      <c r="N4857" s="1">
        <f ca="1">IF(M4857=K4857,K$2,IF(M4857=L4857,L$2,IF(M4857=#REF!,#REF!)))</f>
        <v>1</v>
      </c>
      <c r="P4857" s="1">
        <v>4855</v>
      </c>
      <c r="Q4857">
        <f t="shared" ca="1" si="460"/>
        <v>2531.2260298427964</v>
      </c>
      <c r="R4857" s="2">
        <f t="shared" ca="1" si="461"/>
        <v>42.187100497379937</v>
      </c>
      <c r="S4857" s="8">
        <f ca="1">COUNTIF($N$3:$N4857,S$2)/$P4857</f>
        <v>0.67229660144181258</v>
      </c>
      <c r="T4857" s="9">
        <f ca="1">COUNTIF($N$3:$N4857,T$2)/$P4857</f>
        <v>0.32770339855818742</v>
      </c>
    </row>
    <row r="4858" spans="10:20" x14ac:dyDescent="0.25">
      <c r="J4858" s="1">
        <f t="shared" ca="1" si="459"/>
        <v>1</v>
      </c>
      <c r="K4858">
        <f t="shared" ca="1" si="457"/>
        <v>0.22606761514737422</v>
      </c>
      <c r="L4858">
        <f t="shared" ca="1" si="458"/>
        <v>0</v>
      </c>
      <c r="M4858">
        <f t="shared" ca="1" si="456"/>
        <v>0.22606761514737422</v>
      </c>
      <c r="N4858" s="1">
        <f ca="1">IF(M4858=K4858,K$2,IF(M4858=L4858,L$2,IF(M4858=#REF!,#REF!)))</f>
        <v>0</v>
      </c>
      <c r="P4858" s="1">
        <v>4856</v>
      </c>
      <c r="Q4858">
        <f t="shared" ca="1" si="460"/>
        <v>2531.4520974579436</v>
      </c>
      <c r="R4858" s="2">
        <f t="shared" ca="1" si="461"/>
        <v>42.190868290965724</v>
      </c>
      <c r="S4858" s="8">
        <f ca="1">COUNTIF($N$3:$N4858,S$2)/$P4858</f>
        <v>0.67236408566721584</v>
      </c>
      <c r="T4858" s="9">
        <f ca="1">COUNTIF($N$3:$N4858,T$2)/$P4858</f>
        <v>0.32763591433278416</v>
      </c>
    </row>
    <row r="4859" spans="10:20" x14ac:dyDescent="0.25">
      <c r="J4859" s="1">
        <f t="shared" ca="1" si="459"/>
        <v>0</v>
      </c>
      <c r="K4859">
        <f t="shared" ca="1" si="457"/>
        <v>0.56996366091075001</v>
      </c>
      <c r="L4859">
        <f t="shared" ca="1" si="458"/>
        <v>1.8623990574491767</v>
      </c>
      <c r="M4859">
        <f t="shared" ca="1" si="456"/>
        <v>0.56996366091075001</v>
      </c>
      <c r="N4859" s="1">
        <f ca="1">IF(M4859=K4859,K$2,IF(M4859=L4859,L$2,IF(M4859=#REF!,#REF!)))</f>
        <v>0</v>
      </c>
      <c r="P4859" s="1">
        <v>4857</v>
      </c>
      <c r="Q4859">
        <f t="shared" ca="1" si="460"/>
        <v>2532.0220611188543</v>
      </c>
      <c r="R4859" s="2">
        <f t="shared" ca="1" si="461"/>
        <v>42.200367685314241</v>
      </c>
      <c r="S4859" s="8">
        <f ca="1">COUNTIF($N$3:$N4859,S$2)/$P4859</f>
        <v>0.67243154210417955</v>
      </c>
      <c r="T4859" s="9">
        <f ca="1">COUNTIF($N$3:$N4859,T$2)/$P4859</f>
        <v>0.32756845789582045</v>
      </c>
    </row>
    <row r="4860" spans="10:20" x14ac:dyDescent="0.25">
      <c r="J4860" s="1">
        <f t="shared" ca="1" si="459"/>
        <v>0</v>
      </c>
      <c r="K4860">
        <f t="shared" ca="1" si="457"/>
        <v>0.64680015721614725</v>
      </c>
      <c r="L4860">
        <f t="shared" ca="1" si="458"/>
        <v>0.6586213790221237</v>
      </c>
      <c r="M4860">
        <f t="shared" ca="1" si="456"/>
        <v>0.64680015721614725</v>
      </c>
      <c r="N4860" s="1">
        <f ca="1">IF(M4860=K4860,K$2,IF(M4860=L4860,L$2,IF(M4860=#REF!,#REF!)))</f>
        <v>0</v>
      </c>
      <c r="P4860" s="1">
        <v>4858</v>
      </c>
      <c r="Q4860">
        <f t="shared" ca="1" si="460"/>
        <v>2532.6688612760704</v>
      </c>
      <c r="R4860" s="2">
        <f t="shared" ca="1" si="461"/>
        <v>42.211147687934506</v>
      </c>
      <c r="S4860" s="8">
        <f ca="1">COUNTIF($N$3:$N4860,S$2)/$P4860</f>
        <v>0.67249897076986409</v>
      </c>
      <c r="T4860" s="9">
        <f ca="1">COUNTIF($N$3:$N4860,T$2)/$P4860</f>
        <v>0.32750102923013585</v>
      </c>
    </row>
    <row r="4861" spans="10:20" x14ac:dyDescent="0.25">
      <c r="J4861" s="1">
        <f t="shared" ca="1" si="459"/>
        <v>0</v>
      </c>
      <c r="K4861">
        <f t="shared" ca="1" si="457"/>
        <v>0.25399940440117769</v>
      </c>
      <c r="L4861">
        <f t="shared" ca="1" si="458"/>
        <v>1.4264067560194451</v>
      </c>
      <c r="M4861">
        <f t="shared" ca="1" si="456"/>
        <v>0.25399940440117769</v>
      </c>
      <c r="N4861" s="1">
        <f ca="1">IF(M4861=K4861,K$2,IF(M4861=L4861,L$2,IF(M4861=#REF!,#REF!)))</f>
        <v>0</v>
      </c>
      <c r="P4861" s="1">
        <v>4859</v>
      </c>
      <c r="Q4861">
        <f t="shared" ca="1" si="460"/>
        <v>2532.9228606804718</v>
      </c>
      <c r="R4861" s="2">
        <f t="shared" ca="1" si="461"/>
        <v>42.215381011341194</v>
      </c>
      <c r="S4861" s="8">
        <f ca="1">COUNTIF($N$3:$N4861,S$2)/$P4861</f>
        <v>0.67256637168141598</v>
      </c>
      <c r="T4861" s="9">
        <f ca="1">COUNTIF($N$3:$N4861,T$2)/$P4861</f>
        <v>0.32743362831858408</v>
      </c>
    </row>
    <row r="4862" spans="10:20" x14ac:dyDescent="0.25">
      <c r="J4862" s="1">
        <f t="shared" ca="1" si="459"/>
        <v>0</v>
      </c>
      <c r="K4862">
        <f t="shared" ca="1" si="457"/>
        <v>2.5587133512458771E-2</v>
      </c>
      <c r="L4862">
        <f t="shared" ca="1" si="458"/>
        <v>1.9968888052338358</v>
      </c>
      <c r="M4862">
        <f t="shared" ca="1" si="456"/>
        <v>2.5587133512458771E-2</v>
      </c>
      <c r="N4862" s="1">
        <f ca="1">IF(M4862=K4862,K$2,IF(M4862=L4862,L$2,IF(M4862=#REF!,#REF!)))</f>
        <v>0</v>
      </c>
      <c r="P4862" s="1">
        <v>4860</v>
      </c>
      <c r="Q4862">
        <f t="shared" ca="1" si="460"/>
        <v>2532.9484478139843</v>
      </c>
      <c r="R4862" s="2">
        <f t="shared" ca="1" si="461"/>
        <v>42.215807463566406</v>
      </c>
      <c r="S4862" s="8">
        <f ca="1">COUNTIF($N$3:$N4862,S$2)/$P4862</f>
        <v>0.67263374485596705</v>
      </c>
      <c r="T4862" s="9">
        <f ca="1">COUNTIF($N$3:$N4862,T$2)/$P4862</f>
        <v>0.32736625514403295</v>
      </c>
    </row>
    <row r="4863" spans="10:20" x14ac:dyDescent="0.25">
      <c r="J4863" s="1">
        <f t="shared" ca="1" si="459"/>
        <v>0</v>
      </c>
      <c r="K4863">
        <f t="shared" ca="1" si="457"/>
        <v>1.5175509062164798</v>
      </c>
      <c r="L4863">
        <f t="shared" ca="1" si="458"/>
        <v>0.14720806939264069</v>
      </c>
      <c r="M4863">
        <f t="shared" ca="1" si="456"/>
        <v>0.14720806939264069</v>
      </c>
      <c r="N4863" s="1">
        <f ca="1">IF(M4863=K4863,K$2,IF(M4863=L4863,L$2,IF(M4863=#REF!,#REF!)))</f>
        <v>1</v>
      </c>
      <c r="P4863" s="1">
        <v>4861</v>
      </c>
      <c r="Q4863">
        <f t="shared" ca="1" si="460"/>
        <v>2533.0956558833768</v>
      </c>
      <c r="R4863" s="2">
        <f t="shared" ca="1" si="461"/>
        <v>42.218260931389615</v>
      </c>
      <c r="S4863" s="8">
        <f ca="1">COUNTIF($N$3:$N4863,S$2)/$P4863</f>
        <v>0.67249537132277304</v>
      </c>
      <c r="T4863" s="9">
        <f ca="1">COUNTIF($N$3:$N4863,T$2)/$P4863</f>
        <v>0.32750462867722691</v>
      </c>
    </row>
    <row r="4864" spans="10:20" x14ac:dyDescent="0.25">
      <c r="J4864" s="1">
        <f t="shared" ca="1" si="459"/>
        <v>1</v>
      </c>
      <c r="K4864">
        <f t="shared" ca="1" si="457"/>
        <v>0.52256630391934134</v>
      </c>
      <c r="L4864">
        <f t="shared" ca="1" si="458"/>
        <v>0</v>
      </c>
      <c r="M4864">
        <f t="shared" ca="1" si="456"/>
        <v>0.52256630391934134</v>
      </c>
      <c r="N4864" s="1">
        <f ca="1">IF(M4864=K4864,K$2,IF(M4864=L4864,L$2,IF(M4864=#REF!,#REF!)))</f>
        <v>0</v>
      </c>
      <c r="P4864" s="1">
        <v>4862</v>
      </c>
      <c r="Q4864">
        <f t="shared" ca="1" si="460"/>
        <v>2533.6182221872959</v>
      </c>
      <c r="R4864" s="2">
        <f t="shared" ca="1" si="461"/>
        <v>42.226970369788269</v>
      </c>
      <c r="S4864" s="8">
        <f ca="1">COUNTIF($N$3:$N4864,S$2)/$P4864</f>
        <v>0.67256273138626077</v>
      </c>
      <c r="T4864" s="9">
        <f ca="1">COUNTIF($N$3:$N4864,T$2)/$P4864</f>
        <v>0.32743726861373923</v>
      </c>
    </row>
    <row r="4865" spans="10:20" x14ac:dyDescent="0.25">
      <c r="J4865" s="1">
        <f t="shared" ca="1" si="459"/>
        <v>0</v>
      </c>
      <c r="K4865">
        <f t="shared" ca="1" si="457"/>
        <v>0.8618882730965387</v>
      </c>
      <c r="L4865">
        <f t="shared" ca="1" si="458"/>
        <v>1.6229019749302658</v>
      </c>
      <c r="M4865">
        <f t="shared" ca="1" si="456"/>
        <v>0.8618882730965387</v>
      </c>
      <c r="N4865" s="1">
        <f ca="1">IF(M4865=K4865,K$2,IF(M4865=L4865,L$2,IF(M4865=#REF!,#REF!)))</f>
        <v>0</v>
      </c>
      <c r="P4865" s="1">
        <v>4863</v>
      </c>
      <c r="Q4865">
        <f t="shared" ca="1" si="460"/>
        <v>2534.4801104603926</v>
      </c>
      <c r="R4865" s="2">
        <f t="shared" ca="1" si="461"/>
        <v>42.241335174339874</v>
      </c>
      <c r="S4865" s="8">
        <f ca="1">COUNTIF($N$3:$N4865,S$2)/$P4865</f>
        <v>0.67263006374665846</v>
      </c>
      <c r="T4865" s="9">
        <f ca="1">COUNTIF($N$3:$N4865,T$2)/$P4865</f>
        <v>0.32736993625334154</v>
      </c>
    </row>
    <row r="4866" spans="10:20" x14ac:dyDescent="0.25">
      <c r="J4866" s="1">
        <f t="shared" ca="1" si="459"/>
        <v>0</v>
      </c>
      <c r="K4866">
        <f t="shared" ca="1" si="457"/>
        <v>1.1879994191712497</v>
      </c>
      <c r="L4866">
        <f t="shared" ca="1" si="458"/>
        <v>0.25042635509486055</v>
      </c>
      <c r="M4866">
        <f t="shared" ca="1" si="456"/>
        <v>0.25042635509486055</v>
      </c>
      <c r="N4866" s="1">
        <f ca="1">IF(M4866=K4866,K$2,IF(M4866=L4866,L$2,IF(M4866=#REF!,#REF!)))</f>
        <v>1</v>
      </c>
      <c r="P4866" s="1">
        <v>4864</v>
      </c>
      <c r="Q4866">
        <f t="shared" ca="1" si="460"/>
        <v>2534.7305368154875</v>
      </c>
      <c r="R4866" s="2">
        <f t="shared" ca="1" si="461"/>
        <v>42.245508946924794</v>
      </c>
      <c r="S4866" s="8">
        <f ca="1">COUNTIF($N$3:$N4866,S$2)/$P4866</f>
        <v>0.67249177631578949</v>
      </c>
      <c r="T4866" s="9">
        <f ca="1">COUNTIF($N$3:$N4866,T$2)/$P4866</f>
        <v>0.32750822368421051</v>
      </c>
    </row>
    <row r="4867" spans="10:20" x14ac:dyDescent="0.25">
      <c r="J4867" s="1">
        <f t="shared" ca="1" si="459"/>
        <v>1</v>
      </c>
      <c r="K4867">
        <f t="shared" ca="1" si="457"/>
        <v>0.67605875272814608</v>
      </c>
      <c r="L4867">
        <f t="shared" ca="1" si="458"/>
        <v>0</v>
      </c>
      <c r="M4867">
        <f t="shared" ref="M4867:M4930" ca="1" si="462">SMALL(K4867:L4867,COUNTIF(K4867:L4867,0)+1)</f>
        <v>0.67605875272814608</v>
      </c>
      <c r="N4867" s="1">
        <f ca="1">IF(M4867=K4867,K$2,IF(M4867=L4867,L$2,IF(M4867=#REF!,#REF!)))</f>
        <v>0</v>
      </c>
      <c r="P4867" s="1">
        <v>4865</v>
      </c>
      <c r="Q4867">
        <f t="shared" ca="1" si="460"/>
        <v>2535.4065955682158</v>
      </c>
      <c r="R4867" s="2">
        <f t="shared" ca="1" si="461"/>
        <v>42.256776592803597</v>
      </c>
      <c r="S4867" s="8">
        <f ca="1">COUNTIF($N$3:$N4867,S$2)/$P4867</f>
        <v>0.67255909558067828</v>
      </c>
      <c r="T4867" s="9">
        <f ca="1">COUNTIF($N$3:$N4867,T$2)/$P4867</f>
        <v>0.32744090441932167</v>
      </c>
    </row>
    <row r="4868" spans="10:20" x14ac:dyDescent="0.25">
      <c r="J4868" s="1">
        <f t="shared" ca="1" si="459"/>
        <v>0</v>
      </c>
      <c r="K4868">
        <f t="shared" ref="K4868:K4931" ca="1" si="463">IF($J4868=$C$4,IF(D$4&lt;&gt;0,(-1/D$4),0)*LN(1-RAND()),IF($J4868=$C$5,IF(D$5&lt;&gt;0,(-1/D$5),0)*LN(1-RAND())))</f>
        <v>1.1333501628456999</v>
      </c>
      <c r="L4868">
        <f t="shared" ref="L4868:L4931" ca="1" si="464">IF($J4868=$C$4,IF(E$4&lt;&gt;0,(-1/E$4),0)*LN(1-RAND()),IF($J4868=$C$5,IF(E$5&lt;&gt;0,(-1/E$5),0)*LN(1-RAND())))</f>
        <v>0.73781771420397724</v>
      </c>
      <c r="M4868">
        <f t="shared" ca="1" si="462"/>
        <v>0.73781771420397724</v>
      </c>
      <c r="N4868" s="1">
        <f ca="1">IF(M4868=K4868,K$2,IF(M4868=L4868,L$2,IF(M4868=#REF!,#REF!)))</f>
        <v>1</v>
      </c>
      <c r="P4868" s="1">
        <v>4866</v>
      </c>
      <c r="Q4868">
        <f t="shared" ca="1" si="460"/>
        <v>2536.1444132824199</v>
      </c>
      <c r="R4868" s="2">
        <f t="shared" ca="1" si="461"/>
        <v>42.269073554706999</v>
      </c>
      <c r="S4868" s="8">
        <f ca="1">COUNTIF($N$3:$N4868,S$2)/$P4868</f>
        <v>0.67242087957254415</v>
      </c>
      <c r="T4868" s="9">
        <f ca="1">COUNTIF($N$3:$N4868,T$2)/$P4868</f>
        <v>0.32757912042745579</v>
      </c>
    </row>
    <row r="4869" spans="10:20" x14ac:dyDescent="0.25">
      <c r="J4869" s="1">
        <f t="shared" ca="1" si="459"/>
        <v>1</v>
      </c>
      <c r="K4869">
        <f t="shared" ca="1" si="463"/>
        <v>0.21334733312781118</v>
      </c>
      <c r="L4869">
        <f t="shared" ca="1" si="464"/>
        <v>0</v>
      </c>
      <c r="M4869">
        <f t="shared" ca="1" si="462"/>
        <v>0.21334733312781118</v>
      </c>
      <c r="N4869" s="1">
        <f ca="1">IF(M4869=K4869,K$2,IF(M4869=L4869,L$2,IF(M4869=#REF!,#REF!)))</f>
        <v>0</v>
      </c>
      <c r="P4869" s="1">
        <v>4867</v>
      </c>
      <c r="Q4869">
        <f t="shared" ca="1" si="460"/>
        <v>2536.3577606155477</v>
      </c>
      <c r="R4869" s="2">
        <f t="shared" ca="1" si="461"/>
        <v>42.272629343592463</v>
      </c>
      <c r="S4869" s="8">
        <f ca="1">COUNTIF($N$3:$N4869,S$2)/$P4869</f>
        <v>0.67248818574070268</v>
      </c>
      <c r="T4869" s="9">
        <f ca="1">COUNTIF($N$3:$N4869,T$2)/$P4869</f>
        <v>0.32751181425929732</v>
      </c>
    </row>
    <row r="4870" spans="10:20" x14ac:dyDescent="0.25">
      <c r="J4870" s="1">
        <f t="shared" ca="1" si="459"/>
        <v>0</v>
      </c>
      <c r="K4870">
        <f t="shared" ca="1" si="463"/>
        <v>0.30623038907133976</v>
      </c>
      <c r="L4870">
        <f t="shared" ca="1" si="464"/>
        <v>2.2010562556523179</v>
      </c>
      <c r="M4870">
        <f t="shared" ca="1" si="462"/>
        <v>0.30623038907133976</v>
      </c>
      <c r="N4870" s="1">
        <f ca="1">IF(M4870=K4870,K$2,IF(M4870=L4870,L$2,IF(M4870=#REF!,#REF!)))</f>
        <v>0</v>
      </c>
      <c r="P4870" s="1">
        <v>4868</v>
      </c>
      <c r="Q4870">
        <f t="shared" ca="1" si="460"/>
        <v>2536.6639910046192</v>
      </c>
      <c r="R4870" s="2">
        <f t="shared" ca="1" si="461"/>
        <v>42.277733183410319</v>
      </c>
      <c r="S4870" s="8">
        <f ca="1">COUNTIF($N$3:$N4870,S$2)/$P4870</f>
        <v>0.67255546425636814</v>
      </c>
      <c r="T4870" s="9">
        <f ca="1">COUNTIF($N$3:$N4870,T$2)/$P4870</f>
        <v>0.32744453574363186</v>
      </c>
    </row>
    <row r="4871" spans="10:20" x14ac:dyDescent="0.25">
      <c r="J4871" s="1">
        <f t="shared" ca="1" si="459"/>
        <v>0</v>
      </c>
      <c r="K4871">
        <f t="shared" ca="1" si="463"/>
        <v>2.7091826358718043</v>
      </c>
      <c r="L4871">
        <f t="shared" ca="1" si="464"/>
        <v>1.8276792561855035</v>
      </c>
      <c r="M4871">
        <f t="shared" ca="1" si="462"/>
        <v>1.8276792561855035</v>
      </c>
      <c r="N4871" s="1">
        <f ca="1">IF(M4871=K4871,K$2,IF(M4871=L4871,L$2,IF(M4871=#REF!,#REF!)))</f>
        <v>1</v>
      </c>
      <c r="P4871" s="1">
        <v>4869</v>
      </c>
      <c r="Q4871">
        <f t="shared" ca="1" si="460"/>
        <v>2538.4916702608048</v>
      </c>
      <c r="R4871" s="2">
        <f t="shared" ca="1" si="461"/>
        <v>42.308194504346744</v>
      </c>
      <c r="S4871" s="8">
        <f ca="1">COUNTIF($N$3:$N4871,S$2)/$P4871</f>
        <v>0.67241733415485727</v>
      </c>
      <c r="T4871" s="9">
        <f ca="1">COUNTIF($N$3:$N4871,T$2)/$P4871</f>
        <v>0.32758266584514273</v>
      </c>
    </row>
    <row r="4872" spans="10:20" x14ac:dyDescent="0.25">
      <c r="J4872" s="1">
        <f t="shared" ca="1" si="459"/>
        <v>1</v>
      </c>
      <c r="K4872">
        <f t="shared" ca="1" si="463"/>
        <v>0.69289236881014937</v>
      </c>
      <c r="L4872">
        <f t="shared" ca="1" si="464"/>
        <v>0</v>
      </c>
      <c r="M4872">
        <f t="shared" ca="1" si="462"/>
        <v>0.69289236881014937</v>
      </c>
      <c r="N4872" s="1">
        <f ca="1">IF(M4872=K4872,K$2,IF(M4872=L4872,L$2,IF(M4872=#REF!,#REF!)))</f>
        <v>0</v>
      </c>
      <c r="P4872" s="1">
        <v>4870</v>
      </c>
      <c r="Q4872">
        <f t="shared" ca="1" si="460"/>
        <v>2539.1845626296149</v>
      </c>
      <c r="R4872" s="2">
        <f t="shared" ca="1" si="461"/>
        <v>42.319742710493578</v>
      </c>
      <c r="S4872" s="8">
        <f ca="1">COUNTIF($N$3:$N4872,S$2)/$P4872</f>
        <v>0.67248459958932238</v>
      </c>
      <c r="T4872" s="9">
        <f ca="1">COUNTIF($N$3:$N4872,T$2)/$P4872</f>
        <v>0.32751540041067762</v>
      </c>
    </row>
    <row r="4873" spans="10:20" x14ac:dyDescent="0.25">
      <c r="J4873" s="1">
        <f t="shared" ca="1" si="459"/>
        <v>0</v>
      </c>
      <c r="K4873">
        <f t="shared" ca="1" si="463"/>
        <v>6.6387735515816901</v>
      </c>
      <c r="L4873">
        <f t="shared" ca="1" si="464"/>
        <v>1.3261926570261042</v>
      </c>
      <c r="M4873">
        <f t="shared" ca="1" si="462"/>
        <v>1.3261926570261042</v>
      </c>
      <c r="N4873" s="1">
        <f ca="1">IF(M4873=K4873,K$2,IF(M4873=L4873,L$2,IF(M4873=#REF!,#REF!)))</f>
        <v>1</v>
      </c>
      <c r="P4873" s="1">
        <v>4871</v>
      </c>
      <c r="Q4873">
        <f t="shared" ca="1" si="460"/>
        <v>2540.5107552866411</v>
      </c>
      <c r="R4873" s="2">
        <f t="shared" ca="1" si="461"/>
        <v>42.341845921444019</v>
      </c>
      <c r="S4873" s="8">
        <f ca="1">COUNTIF($N$3:$N4873,S$2)/$P4873</f>
        <v>0.67234654075138578</v>
      </c>
      <c r="T4873" s="9">
        <f ca="1">COUNTIF($N$3:$N4873,T$2)/$P4873</f>
        <v>0.32765345924861422</v>
      </c>
    </row>
    <row r="4874" spans="10:20" x14ac:dyDescent="0.25">
      <c r="J4874" s="1">
        <f t="shared" ca="1" si="459"/>
        <v>1</v>
      </c>
      <c r="K4874">
        <f t="shared" ca="1" si="463"/>
        <v>0.47331162794897408</v>
      </c>
      <c r="L4874">
        <f t="shared" ca="1" si="464"/>
        <v>0</v>
      </c>
      <c r="M4874">
        <f t="shared" ca="1" si="462"/>
        <v>0.47331162794897408</v>
      </c>
      <c r="N4874" s="1">
        <f ca="1">IF(M4874=K4874,K$2,IF(M4874=L4874,L$2,IF(M4874=#REF!,#REF!)))</f>
        <v>0</v>
      </c>
      <c r="P4874" s="1">
        <v>4872</v>
      </c>
      <c r="Q4874">
        <f t="shared" ca="1" si="460"/>
        <v>2540.9840669145901</v>
      </c>
      <c r="R4874" s="2">
        <f t="shared" ca="1" si="461"/>
        <v>42.349734448576505</v>
      </c>
      <c r="S4874" s="8">
        <f ca="1">COUNTIF($N$3:$N4874,S$2)/$P4874</f>
        <v>0.67241379310344829</v>
      </c>
      <c r="T4874" s="9">
        <f ca="1">COUNTIF($N$3:$N4874,T$2)/$P4874</f>
        <v>0.32758620689655171</v>
      </c>
    </row>
    <row r="4875" spans="10:20" x14ac:dyDescent="0.25">
      <c r="J4875" s="1">
        <f t="shared" ca="1" si="459"/>
        <v>0</v>
      </c>
      <c r="K4875">
        <f t="shared" ca="1" si="463"/>
        <v>7.7967033695722748E-2</v>
      </c>
      <c r="L4875">
        <f t="shared" ca="1" si="464"/>
        <v>0.81861828315812679</v>
      </c>
      <c r="M4875">
        <f t="shared" ca="1" si="462"/>
        <v>7.7967033695722748E-2</v>
      </c>
      <c r="N4875" s="1">
        <f ca="1">IF(M4875=K4875,K$2,IF(M4875=L4875,L$2,IF(M4875=#REF!,#REF!)))</f>
        <v>0</v>
      </c>
      <c r="P4875" s="1">
        <v>4873</v>
      </c>
      <c r="Q4875">
        <f t="shared" ca="1" si="460"/>
        <v>2541.0620339482857</v>
      </c>
      <c r="R4875" s="2">
        <f t="shared" ca="1" si="461"/>
        <v>42.351033899138095</v>
      </c>
      <c r="S4875" s="8">
        <f ca="1">COUNTIF($N$3:$N4875,S$2)/$P4875</f>
        <v>0.67248101785347836</v>
      </c>
      <c r="T4875" s="9">
        <f ca="1">COUNTIF($N$3:$N4875,T$2)/$P4875</f>
        <v>0.32751898214652164</v>
      </c>
    </row>
    <row r="4876" spans="10:20" x14ac:dyDescent="0.25">
      <c r="J4876" s="1">
        <f t="shared" ca="1" si="459"/>
        <v>0</v>
      </c>
      <c r="K4876">
        <f t="shared" ca="1" si="463"/>
        <v>1.4670859233257458</v>
      </c>
      <c r="L4876">
        <f t="shared" ca="1" si="464"/>
        <v>0.333720438803283</v>
      </c>
      <c r="M4876">
        <f t="shared" ca="1" si="462"/>
        <v>0.333720438803283</v>
      </c>
      <c r="N4876" s="1">
        <f ca="1">IF(M4876=K4876,K$2,IF(M4876=L4876,L$2,IF(M4876=#REF!,#REF!)))</f>
        <v>1</v>
      </c>
      <c r="P4876" s="1">
        <v>4874</v>
      </c>
      <c r="Q4876">
        <f t="shared" ca="1" si="460"/>
        <v>2541.3957543870888</v>
      </c>
      <c r="R4876" s="2">
        <f t="shared" ca="1" si="461"/>
        <v>42.356595906451481</v>
      </c>
      <c r="S4876" s="8">
        <f ca="1">COUNTIF($N$3:$N4876,S$2)/$P4876</f>
        <v>0.67234304472712347</v>
      </c>
      <c r="T4876" s="9">
        <f ca="1">COUNTIF($N$3:$N4876,T$2)/$P4876</f>
        <v>0.32765695527287647</v>
      </c>
    </row>
    <row r="4877" spans="10:20" x14ac:dyDescent="0.25">
      <c r="J4877" s="1">
        <f t="shared" ca="1" si="459"/>
        <v>1</v>
      </c>
      <c r="K4877">
        <f t="shared" ca="1" si="463"/>
        <v>6.8834079317753108E-2</v>
      </c>
      <c r="L4877">
        <f t="shared" ca="1" si="464"/>
        <v>0</v>
      </c>
      <c r="M4877">
        <f t="shared" ca="1" si="462"/>
        <v>6.8834079317753108E-2</v>
      </c>
      <c r="N4877" s="1">
        <f ca="1">IF(M4877=K4877,K$2,IF(M4877=L4877,L$2,IF(M4877=#REF!,#REF!)))</f>
        <v>0</v>
      </c>
      <c r="P4877" s="1">
        <v>4875</v>
      </c>
      <c r="Q4877">
        <f t="shared" ca="1" si="460"/>
        <v>2541.4645884664064</v>
      </c>
      <c r="R4877" s="2">
        <f t="shared" ca="1" si="461"/>
        <v>42.357743141106774</v>
      </c>
      <c r="S4877" s="8">
        <f ca="1">COUNTIF($N$3:$N4877,S$2)/$P4877</f>
        <v>0.67241025641025642</v>
      </c>
      <c r="T4877" s="9">
        <f ca="1">COUNTIF($N$3:$N4877,T$2)/$P4877</f>
        <v>0.32758974358974358</v>
      </c>
    </row>
    <row r="4878" spans="10:20" x14ac:dyDescent="0.25">
      <c r="J4878" s="1">
        <f t="shared" ca="1" si="459"/>
        <v>0</v>
      </c>
      <c r="K4878">
        <f t="shared" ca="1" si="463"/>
        <v>0.35985432819008478</v>
      </c>
      <c r="L4878">
        <f t="shared" ca="1" si="464"/>
        <v>1.3029688879658781</v>
      </c>
      <c r="M4878">
        <f t="shared" ca="1" si="462"/>
        <v>0.35985432819008478</v>
      </c>
      <c r="N4878" s="1">
        <f ca="1">IF(M4878=K4878,K$2,IF(M4878=L4878,L$2,IF(M4878=#REF!,#REF!)))</f>
        <v>0</v>
      </c>
      <c r="P4878" s="1">
        <v>4876</v>
      </c>
      <c r="Q4878">
        <f t="shared" ca="1" si="460"/>
        <v>2541.8244427945965</v>
      </c>
      <c r="R4878" s="2">
        <f t="shared" ca="1" si="461"/>
        <v>42.363740713243274</v>
      </c>
      <c r="S4878" s="8">
        <f ca="1">COUNTIF($N$3:$N4878,S$2)/$P4878</f>
        <v>0.67247744052502045</v>
      </c>
      <c r="T4878" s="9">
        <f ca="1">COUNTIF($N$3:$N4878,T$2)/$P4878</f>
        <v>0.32752255947497949</v>
      </c>
    </row>
    <row r="4879" spans="10:20" x14ac:dyDescent="0.25">
      <c r="J4879" s="1">
        <f t="shared" ca="1" si="459"/>
        <v>0</v>
      </c>
      <c r="K4879">
        <f t="shared" ca="1" si="463"/>
        <v>1.2799413367646679</v>
      </c>
      <c r="L4879">
        <f t="shared" ca="1" si="464"/>
        <v>0.69178336277756536</v>
      </c>
      <c r="M4879">
        <f t="shared" ca="1" si="462"/>
        <v>0.69178336277756536</v>
      </c>
      <c r="N4879" s="1">
        <f ca="1">IF(M4879=K4879,K$2,IF(M4879=L4879,L$2,IF(M4879=#REF!,#REF!)))</f>
        <v>1</v>
      </c>
      <c r="P4879" s="1">
        <v>4877</v>
      </c>
      <c r="Q4879">
        <f t="shared" ca="1" si="460"/>
        <v>2542.5162261573741</v>
      </c>
      <c r="R4879" s="2">
        <f t="shared" ca="1" si="461"/>
        <v>42.375270435956239</v>
      </c>
      <c r="S4879" s="8">
        <f ca="1">COUNTIF($N$3:$N4879,S$2)/$P4879</f>
        <v>0.67233955300389581</v>
      </c>
      <c r="T4879" s="9">
        <f ca="1">COUNTIF($N$3:$N4879,T$2)/$P4879</f>
        <v>0.32766044699610414</v>
      </c>
    </row>
    <row r="4880" spans="10:20" x14ac:dyDescent="0.25">
      <c r="J4880" s="1">
        <f t="shared" ca="1" si="459"/>
        <v>1</v>
      </c>
      <c r="K4880">
        <f t="shared" ca="1" si="463"/>
        <v>0.5322328976168601</v>
      </c>
      <c r="L4880">
        <f t="shared" ca="1" si="464"/>
        <v>0</v>
      </c>
      <c r="M4880">
        <f t="shared" ca="1" si="462"/>
        <v>0.5322328976168601</v>
      </c>
      <c r="N4880" s="1">
        <f ca="1">IF(M4880=K4880,K$2,IF(M4880=L4880,L$2,IF(M4880=#REF!,#REF!)))</f>
        <v>0</v>
      </c>
      <c r="P4880" s="1">
        <v>4878</v>
      </c>
      <c r="Q4880">
        <f t="shared" ca="1" si="460"/>
        <v>2543.0484590549909</v>
      </c>
      <c r="R4880" s="2">
        <f t="shared" ca="1" si="461"/>
        <v>42.384140984249846</v>
      </c>
      <c r="S4880" s="8">
        <f ca="1">COUNTIF($N$3:$N4880,S$2)/$P4880</f>
        <v>0.67240672406724067</v>
      </c>
      <c r="T4880" s="9">
        <f ca="1">COUNTIF($N$3:$N4880,T$2)/$P4880</f>
        <v>0.32759327593275933</v>
      </c>
    </row>
    <row r="4881" spans="10:20" x14ac:dyDescent="0.25">
      <c r="J4881" s="1">
        <f t="shared" ca="1" si="459"/>
        <v>0</v>
      </c>
      <c r="K4881">
        <f t="shared" ca="1" si="463"/>
        <v>0.19439781776280571</v>
      </c>
      <c r="L4881">
        <f t="shared" ca="1" si="464"/>
        <v>0.35717489482588022</v>
      </c>
      <c r="M4881">
        <f t="shared" ca="1" si="462"/>
        <v>0.19439781776280571</v>
      </c>
      <c r="N4881" s="1">
        <f ca="1">IF(M4881=K4881,K$2,IF(M4881=L4881,L$2,IF(M4881=#REF!,#REF!)))</f>
        <v>0</v>
      </c>
      <c r="P4881" s="1">
        <v>4879</v>
      </c>
      <c r="Q4881">
        <f t="shared" ca="1" si="460"/>
        <v>2543.2428568727537</v>
      </c>
      <c r="R4881" s="2">
        <f t="shared" ca="1" si="461"/>
        <v>42.38738094787923</v>
      </c>
      <c r="S4881" s="8">
        <f ca="1">COUNTIF($N$3:$N4881,S$2)/$P4881</f>
        <v>0.67247386759581884</v>
      </c>
      <c r="T4881" s="9">
        <f ca="1">COUNTIF($N$3:$N4881,T$2)/$P4881</f>
        <v>0.32752613240418116</v>
      </c>
    </row>
    <row r="4882" spans="10:20" x14ac:dyDescent="0.25">
      <c r="J4882" s="1">
        <f t="shared" ca="1" si="459"/>
        <v>0</v>
      </c>
      <c r="K4882">
        <f t="shared" ca="1" si="463"/>
        <v>8.9253717531794174E-2</v>
      </c>
      <c r="L4882">
        <f t="shared" ca="1" si="464"/>
        <v>1.3764334587165292</v>
      </c>
      <c r="M4882">
        <f t="shared" ca="1" si="462"/>
        <v>8.9253717531794174E-2</v>
      </c>
      <c r="N4882" s="1">
        <f ca="1">IF(M4882=K4882,K$2,IF(M4882=L4882,L$2,IF(M4882=#REF!,#REF!)))</f>
        <v>0</v>
      </c>
      <c r="P4882" s="1">
        <v>4880</v>
      </c>
      <c r="Q4882">
        <f t="shared" ca="1" si="460"/>
        <v>2543.3321105902855</v>
      </c>
      <c r="R4882" s="2">
        <f t="shared" ca="1" si="461"/>
        <v>42.38886850983809</v>
      </c>
      <c r="S4882" s="8">
        <f ca="1">COUNTIF($N$3:$N4882,S$2)/$P4882</f>
        <v>0.67254098360655734</v>
      </c>
      <c r="T4882" s="9">
        <f ca="1">COUNTIF($N$3:$N4882,T$2)/$P4882</f>
        <v>0.3274590163934426</v>
      </c>
    </row>
    <row r="4883" spans="10:20" x14ac:dyDescent="0.25">
      <c r="J4883" s="1">
        <f t="shared" ca="1" si="459"/>
        <v>0</v>
      </c>
      <c r="K4883">
        <f t="shared" ca="1" si="463"/>
        <v>1.0473195105292403</v>
      </c>
      <c r="L4883">
        <f t="shared" ca="1" si="464"/>
        <v>1.8248205838273766</v>
      </c>
      <c r="M4883">
        <f t="shared" ca="1" si="462"/>
        <v>1.0473195105292403</v>
      </c>
      <c r="N4883" s="1">
        <f ca="1">IF(M4883=K4883,K$2,IF(M4883=L4883,L$2,IF(M4883=#REF!,#REF!)))</f>
        <v>0</v>
      </c>
      <c r="P4883" s="1">
        <v>4881</v>
      </c>
      <c r="Q4883">
        <f t="shared" ca="1" si="460"/>
        <v>2544.3794301008147</v>
      </c>
      <c r="R4883" s="2">
        <f t="shared" ca="1" si="461"/>
        <v>42.40632383501358</v>
      </c>
      <c r="S4883" s="8">
        <f ca="1">COUNTIF($N$3:$N4883,S$2)/$P4883</f>
        <v>0.67260807211636964</v>
      </c>
      <c r="T4883" s="9">
        <f ca="1">COUNTIF($N$3:$N4883,T$2)/$P4883</f>
        <v>0.32739192788363042</v>
      </c>
    </row>
    <row r="4884" spans="10:20" x14ac:dyDescent="0.25">
      <c r="J4884" s="1">
        <f t="shared" ca="1" si="459"/>
        <v>0</v>
      </c>
      <c r="K4884">
        <f t="shared" ca="1" si="463"/>
        <v>0.3799955710662189</v>
      </c>
      <c r="L4884">
        <f t="shared" ca="1" si="464"/>
        <v>1.3240417624174359</v>
      </c>
      <c r="M4884">
        <f t="shared" ca="1" si="462"/>
        <v>0.3799955710662189</v>
      </c>
      <c r="N4884" s="1">
        <f ca="1">IF(M4884=K4884,K$2,IF(M4884=L4884,L$2,IF(M4884=#REF!,#REF!)))</f>
        <v>0</v>
      </c>
      <c r="P4884" s="1">
        <v>4882</v>
      </c>
      <c r="Q4884">
        <f t="shared" ca="1" si="460"/>
        <v>2544.7594256718808</v>
      </c>
      <c r="R4884" s="2">
        <f t="shared" ca="1" si="461"/>
        <v>42.412657094531347</v>
      </c>
      <c r="S4884" s="8">
        <f ca="1">COUNTIF($N$3:$N4884,S$2)/$P4884</f>
        <v>0.67267513314215488</v>
      </c>
      <c r="T4884" s="9">
        <f ca="1">COUNTIF($N$3:$N4884,T$2)/$P4884</f>
        <v>0.32732486685784512</v>
      </c>
    </row>
    <row r="4885" spans="10:20" x14ac:dyDescent="0.25">
      <c r="J4885" s="1">
        <f t="shared" ca="1" si="459"/>
        <v>0</v>
      </c>
      <c r="K4885">
        <f t="shared" ca="1" si="463"/>
        <v>2.6197081823829045</v>
      </c>
      <c r="L4885">
        <f t="shared" ca="1" si="464"/>
        <v>0.18176423432796843</v>
      </c>
      <c r="M4885">
        <f t="shared" ca="1" si="462"/>
        <v>0.18176423432796843</v>
      </c>
      <c r="N4885" s="1">
        <f ca="1">IF(M4885=K4885,K$2,IF(M4885=L4885,L$2,IF(M4885=#REF!,#REF!)))</f>
        <v>1</v>
      </c>
      <c r="P4885" s="1">
        <v>4883</v>
      </c>
      <c r="Q4885">
        <f t="shared" ca="1" si="460"/>
        <v>2544.9411899062088</v>
      </c>
      <c r="R4885" s="2">
        <f t="shared" ca="1" si="461"/>
        <v>42.415686498436813</v>
      </c>
      <c r="S4885" s="8">
        <f ca="1">COUNTIF($N$3:$N4885,S$2)/$P4885</f>
        <v>0.67253737456481666</v>
      </c>
      <c r="T4885" s="9">
        <f ca="1">COUNTIF($N$3:$N4885,T$2)/$P4885</f>
        <v>0.32746262543518329</v>
      </c>
    </row>
    <row r="4886" spans="10:20" x14ac:dyDescent="0.25">
      <c r="J4886" s="1">
        <f t="shared" ca="1" si="459"/>
        <v>1</v>
      </c>
      <c r="K4886">
        <f t="shared" ca="1" si="463"/>
        <v>0.6190198912451137</v>
      </c>
      <c r="L4886">
        <f t="shared" ca="1" si="464"/>
        <v>0</v>
      </c>
      <c r="M4886">
        <f t="shared" ca="1" si="462"/>
        <v>0.6190198912451137</v>
      </c>
      <c r="N4886" s="1">
        <f ca="1">IF(M4886=K4886,K$2,IF(M4886=L4886,L$2,IF(M4886=#REF!,#REF!)))</f>
        <v>0</v>
      </c>
      <c r="P4886" s="1">
        <v>4884</v>
      </c>
      <c r="Q4886">
        <f t="shared" ca="1" si="460"/>
        <v>2545.5602097974538</v>
      </c>
      <c r="R4886" s="2">
        <f t="shared" ca="1" si="461"/>
        <v>42.426003496624233</v>
      </c>
      <c r="S4886" s="8">
        <f ca="1">COUNTIF($N$3:$N4886,S$2)/$P4886</f>
        <v>0.67260442260442266</v>
      </c>
      <c r="T4886" s="9">
        <f ca="1">COUNTIF($N$3:$N4886,T$2)/$P4886</f>
        <v>0.3273955773955774</v>
      </c>
    </row>
    <row r="4887" spans="10:20" x14ac:dyDescent="0.25">
      <c r="J4887" s="1">
        <f t="shared" ca="1" si="459"/>
        <v>0</v>
      </c>
      <c r="K4887">
        <f t="shared" ca="1" si="463"/>
        <v>0.22176143436609191</v>
      </c>
      <c r="L4887">
        <f t="shared" ca="1" si="464"/>
        <v>6.9345398859014057E-2</v>
      </c>
      <c r="M4887">
        <f t="shared" ca="1" si="462"/>
        <v>6.9345398859014057E-2</v>
      </c>
      <c r="N4887" s="1">
        <f ca="1">IF(M4887=K4887,K$2,IF(M4887=L4887,L$2,IF(M4887=#REF!,#REF!)))</f>
        <v>1</v>
      </c>
      <c r="P4887" s="1">
        <v>4885</v>
      </c>
      <c r="Q4887">
        <f t="shared" ca="1" si="460"/>
        <v>2545.629555196313</v>
      </c>
      <c r="R4887" s="2">
        <f t="shared" ca="1" si="461"/>
        <v>42.427159253271881</v>
      </c>
      <c r="S4887" s="8">
        <f ca="1">COUNTIF($N$3:$N4887,S$2)/$P4887</f>
        <v>0.67246673490276354</v>
      </c>
      <c r="T4887" s="9">
        <f ca="1">COUNTIF($N$3:$N4887,T$2)/$P4887</f>
        <v>0.32753326509723646</v>
      </c>
    </row>
    <row r="4888" spans="10:20" x14ac:dyDescent="0.25">
      <c r="J4888" s="1">
        <f t="shared" ca="1" si="459"/>
        <v>1</v>
      </c>
      <c r="K4888">
        <f t="shared" ca="1" si="463"/>
        <v>0.26554508722760767</v>
      </c>
      <c r="L4888">
        <f t="shared" ca="1" si="464"/>
        <v>0</v>
      </c>
      <c r="M4888">
        <f t="shared" ca="1" si="462"/>
        <v>0.26554508722760767</v>
      </c>
      <c r="N4888" s="1">
        <f ca="1">IF(M4888=K4888,K$2,IF(M4888=L4888,L$2,IF(M4888=#REF!,#REF!)))</f>
        <v>0</v>
      </c>
      <c r="P4888" s="1">
        <v>4886</v>
      </c>
      <c r="Q4888">
        <f t="shared" ca="1" si="460"/>
        <v>2545.8951002835406</v>
      </c>
      <c r="R4888" s="2">
        <f t="shared" ca="1" si="461"/>
        <v>42.431585004725676</v>
      </c>
      <c r="S4888" s="8">
        <f ca="1">COUNTIF($N$3:$N4888,S$2)/$P4888</f>
        <v>0.67253376995497338</v>
      </c>
      <c r="T4888" s="9">
        <f ca="1">COUNTIF($N$3:$N4888,T$2)/$P4888</f>
        <v>0.32746623004502662</v>
      </c>
    </row>
    <row r="4889" spans="10:20" x14ac:dyDescent="0.25">
      <c r="J4889" s="1">
        <f t="shared" ca="1" si="459"/>
        <v>0</v>
      </c>
      <c r="K4889">
        <f t="shared" ca="1" si="463"/>
        <v>0.57167858231272339</v>
      </c>
      <c r="L4889">
        <f t="shared" ca="1" si="464"/>
        <v>1.1527024202642091</v>
      </c>
      <c r="M4889">
        <f t="shared" ca="1" si="462"/>
        <v>0.57167858231272339</v>
      </c>
      <c r="N4889" s="1">
        <f ca="1">IF(M4889=K4889,K$2,IF(M4889=L4889,L$2,IF(M4889=#REF!,#REF!)))</f>
        <v>0</v>
      </c>
      <c r="P4889" s="1">
        <v>4887</v>
      </c>
      <c r="Q4889">
        <f t="shared" ca="1" si="460"/>
        <v>2546.4667788658535</v>
      </c>
      <c r="R4889" s="2">
        <f t="shared" ca="1" si="461"/>
        <v>42.441112981097561</v>
      </c>
      <c r="S4889" s="8">
        <f ca="1">COUNTIF($N$3:$N4889,S$2)/$P4889</f>
        <v>0.67260077757315329</v>
      </c>
      <c r="T4889" s="9">
        <f ca="1">COUNTIF($N$3:$N4889,T$2)/$P4889</f>
        <v>0.32739922242684671</v>
      </c>
    </row>
    <row r="4890" spans="10:20" x14ac:dyDescent="0.25">
      <c r="J4890" s="1">
        <f t="shared" ca="1" si="459"/>
        <v>0</v>
      </c>
      <c r="K4890">
        <f t="shared" ca="1" si="463"/>
        <v>0.44899257070465109</v>
      </c>
      <c r="L4890">
        <f t="shared" ca="1" si="464"/>
        <v>0.90157952479773185</v>
      </c>
      <c r="M4890">
        <f t="shared" ca="1" si="462"/>
        <v>0.44899257070465109</v>
      </c>
      <c r="N4890" s="1">
        <f ca="1">IF(M4890=K4890,K$2,IF(M4890=L4890,L$2,IF(M4890=#REF!,#REF!)))</f>
        <v>0</v>
      </c>
      <c r="P4890" s="1">
        <v>4888</v>
      </c>
      <c r="Q4890">
        <f t="shared" ca="1" si="460"/>
        <v>2546.9157714365583</v>
      </c>
      <c r="R4890" s="2">
        <f t="shared" ca="1" si="461"/>
        <v>42.448596190609308</v>
      </c>
      <c r="S4890" s="8">
        <f ca="1">COUNTIF($N$3:$N4890,S$2)/$P4890</f>
        <v>0.67266775777414078</v>
      </c>
      <c r="T4890" s="9">
        <f ca="1">COUNTIF($N$3:$N4890,T$2)/$P4890</f>
        <v>0.32733224222585927</v>
      </c>
    </row>
    <row r="4891" spans="10:20" x14ac:dyDescent="0.25">
      <c r="J4891" s="1">
        <f t="shared" ca="1" si="459"/>
        <v>0</v>
      </c>
      <c r="K4891">
        <f t="shared" ca="1" si="463"/>
        <v>0.22162721211602365</v>
      </c>
      <c r="L4891">
        <f t="shared" ca="1" si="464"/>
        <v>2.5065247254735472</v>
      </c>
      <c r="M4891">
        <f t="shared" ca="1" si="462"/>
        <v>0.22162721211602365</v>
      </c>
      <c r="N4891" s="1">
        <f ca="1">IF(M4891=K4891,K$2,IF(M4891=L4891,L$2,IF(M4891=#REF!,#REF!)))</f>
        <v>0</v>
      </c>
      <c r="P4891" s="1">
        <v>4889</v>
      </c>
      <c r="Q4891">
        <f t="shared" ca="1" si="460"/>
        <v>2547.1373986486742</v>
      </c>
      <c r="R4891" s="2">
        <f t="shared" ca="1" si="461"/>
        <v>42.452289977477903</v>
      </c>
      <c r="S4891" s="8">
        <f ca="1">COUNTIF($N$3:$N4891,S$2)/$P4891</f>
        <v>0.67273471057475964</v>
      </c>
      <c r="T4891" s="9">
        <f ca="1">COUNTIF($N$3:$N4891,T$2)/$P4891</f>
        <v>0.32726528942524036</v>
      </c>
    </row>
    <row r="4892" spans="10:20" x14ac:dyDescent="0.25">
      <c r="J4892" s="1">
        <f t="shared" ca="1" si="459"/>
        <v>0</v>
      </c>
      <c r="K4892">
        <f t="shared" ca="1" si="463"/>
        <v>3.0245444771153358</v>
      </c>
      <c r="L4892">
        <f t="shared" ca="1" si="464"/>
        <v>0.16063956036008176</v>
      </c>
      <c r="M4892">
        <f t="shared" ca="1" si="462"/>
        <v>0.16063956036008176</v>
      </c>
      <c r="N4892" s="1">
        <f ca="1">IF(M4892=K4892,K$2,IF(M4892=L4892,L$2,IF(M4892=#REF!,#REF!)))</f>
        <v>1</v>
      </c>
      <c r="P4892" s="1">
        <v>4890</v>
      </c>
      <c r="Q4892">
        <f t="shared" ca="1" si="460"/>
        <v>2547.2980382090341</v>
      </c>
      <c r="R4892" s="2">
        <f t="shared" ca="1" si="461"/>
        <v>42.454967303483905</v>
      </c>
      <c r="S4892" s="8">
        <f ca="1">COUNTIF($N$3:$N4892,S$2)/$P4892</f>
        <v>0.67259713701431489</v>
      </c>
      <c r="T4892" s="9">
        <f ca="1">COUNTIF($N$3:$N4892,T$2)/$P4892</f>
        <v>0.32740286298568505</v>
      </c>
    </row>
    <row r="4893" spans="10:20" x14ac:dyDescent="0.25">
      <c r="J4893" s="1">
        <f t="shared" ca="1" si="459"/>
        <v>1</v>
      </c>
      <c r="K4893">
        <f t="shared" ca="1" si="463"/>
        <v>1.2878493152353137</v>
      </c>
      <c r="L4893">
        <f t="shared" ca="1" si="464"/>
        <v>0</v>
      </c>
      <c r="M4893">
        <f t="shared" ca="1" si="462"/>
        <v>1.2878493152353137</v>
      </c>
      <c r="N4893" s="1">
        <f ca="1">IF(M4893=K4893,K$2,IF(M4893=L4893,L$2,IF(M4893=#REF!,#REF!)))</f>
        <v>0</v>
      </c>
      <c r="P4893" s="1">
        <v>4891</v>
      </c>
      <c r="Q4893">
        <f t="shared" ca="1" si="460"/>
        <v>2548.5858875242693</v>
      </c>
      <c r="R4893" s="2">
        <f t="shared" ca="1" si="461"/>
        <v>42.476431458737821</v>
      </c>
      <c r="S4893" s="8">
        <f ca="1">COUNTIF($N$3:$N4893,S$2)/$P4893</f>
        <v>0.67266407687589447</v>
      </c>
      <c r="T4893" s="9">
        <f ca="1">COUNTIF($N$3:$N4893,T$2)/$P4893</f>
        <v>0.32733592312410548</v>
      </c>
    </row>
    <row r="4894" spans="10:20" x14ac:dyDescent="0.25">
      <c r="J4894" s="1">
        <f t="shared" ca="1" si="459"/>
        <v>0</v>
      </c>
      <c r="K4894">
        <f t="shared" ca="1" si="463"/>
        <v>0.73971948355685835</v>
      </c>
      <c r="L4894">
        <f t="shared" ca="1" si="464"/>
        <v>0.23714245662645947</v>
      </c>
      <c r="M4894">
        <f t="shared" ca="1" si="462"/>
        <v>0.23714245662645947</v>
      </c>
      <c r="N4894" s="1">
        <f ca="1">IF(M4894=K4894,K$2,IF(M4894=L4894,L$2,IF(M4894=#REF!,#REF!)))</f>
        <v>1</v>
      </c>
      <c r="P4894" s="1">
        <v>4892</v>
      </c>
      <c r="Q4894">
        <f t="shared" ca="1" si="460"/>
        <v>2548.8230299808956</v>
      </c>
      <c r="R4894" s="2">
        <f t="shared" ca="1" si="461"/>
        <v>42.480383833014926</v>
      </c>
      <c r="S4894" s="8">
        <f ca="1">COUNTIF($N$3:$N4894,S$2)/$P4894</f>
        <v>0.67252657399836469</v>
      </c>
      <c r="T4894" s="9">
        <f ca="1">COUNTIF($N$3:$N4894,T$2)/$P4894</f>
        <v>0.32747342600163531</v>
      </c>
    </row>
    <row r="4895" spans="10:20" x14ac:dyDescent="0.25">
      <c r="J4895" s="1">
        <f t="shared" ca="1" si="459"/>
        <v>1</v>
      </c>
      <c r="K4895">
        <f t="shared" ca="1" si="463"/>
        <v>1.3042500864979927</v>
      </c>
      <c r="L4895">
        <f t="shared" ca="1" si="464"/>
        <v>0</v>
      </c>
      <c r="M4895">
        <f t="shared" ca="1" si="462"/>
        <v>1.3042500864979927</v>
      </c>
      <c r="N4895" s="1">
        <f ca="1">IF(M4895=K4895,K$2,IF(M4895=L4895,L$2,IF(M4895=#REF!,#REF!)))</f>
        <v>0</v>
      </c>
      <c r="P4895" s="1">
        <v>4893</v>
      </c>
      <c r="Q4895">
        <f t="shared" ca="1" si="460"/>
        <v>2550.1272800673937</v>
      </c>
      <c r="R4895" s="2">
        <f t="shared" ca="1" si="461"/>
        <v>42.502121334456561</v>
      </c>
      <c r="S4895" s="8">
        <f ca="1">COUNTIF($N$3:$N4895,S$2)/$P4895</f>
        <v>0.67259350091968118</v>
      </c>
      <c r="T4895" s="9">
        <f ca="1">COUNTIF($N$3:$N4895,T$2)/$P4895</f>
        <v>0.32740649908031882</v>
      </c>
    </row>
    <row r="4896" spans="10:20" x14ac:dyDescent="0.25">
      <c r="J4896" s="1">
        <f t="shared" ca="1" si="459"/>
        <v>0</v>
      </c>
      <c r="K4896">
        <f t="shared" ca="1" si="463"/>
        <v>0.41837020679078413</v>
      </c>
      <c r="L4896">
        <f t="shared" ca="1" si="464"/>
        <v>1.5741547608195634</v>
      </c>
      <c r="M4896">
        <f t="shared" ca="1" si="462"/>
        <v>0.41837020679078413</v>
      </c>
      <c r="N4896" s="1">
        <f ca="1">IF(M4896=K4896,K$2,IF(M4896=L4896,L$2,IF(M4896=#REF!,#REF!)))</f>
        <v>0</v>
      </c>
      <c r="P4896" s="1">
        <v>4894</v>
      </c>
      <c r="Q4896">
        <f t="shared" ca="1" si="460"/>
        <v>2550.5456502741845</v>
      </c>
      <c r="R4896" s="2">
        <f t="shared" ca="1" si="461"/>
        <v>42.509094171236406</v>
      </c>
      <c r="S4896" s="8">
        <f ca="1">COUNTIF($N$3:$N4896,S$2)/$P4896</f>
        <v>0.67266040049039644</v>
      </c>
      <c r="T4896" s="9">
        <f ca="1">COUNTIF($N$3:$N4896,T$2)/$P4896</f>
        <v>0.32733959950960362</v>
      </c>
    </row>
    <row r="4897" spans="10:20" x14ac:dyDescent="0.25">
      <c r="J4897" s="1">
        <f t="shared" ca="1" si="459"/>
        <v>0</v>
      </c>
      <c r="K4897">
        <f t="shared" ca="1" si="463"/>
        <v>1.8389912230569141</v>
      </c>
      <c r="L4897">
        <f t="shared" ca="1" si="464"/>
        <v>1.1446926410157814</v>
      </c>
      <c r="M4897">
        <f t="shared" ca="1" si="462"/>
        <v>1.1446926410157814</v>
      </c>
      <c r="N4897" s="1">
        <f ca="1">IF(M4897=K4897,K$2,IF(M4897=L4897,L$2,IF(M4897=#REF!,#REF!)))</f>
        <v>1</v>
      </c>
      <c r="P4897" s="1">
        <v>4895</v>
      </c>
      <c r="Q4897">
        <f t="shared" ca="1" si="460"/>
        <v>2551.6903429152003</v>
      </c>
      <c r="R4897" s="2">
        <f t="shared" ca="1" si="461"/>
        <v>42.528172381920008</v>
      </c>
      <c r="S4897" s="8">
        <f ca="1">COUNTIF($N$3:$N4897,S$2)/$P4897</f>
        <v>0.67252298263534216</v>
      </c>
      <c r="T4897" s="9">
        <f ca="1">COUNTIF($N$3:$N4897,T$2)/$P4897</f>
        <v>0.32747701736465784</v>
      </c>
    </row>
    <row r="4898" spans="10:20" x14ac:dyDescent="0.25">
      <c r="J4898" s="1">
        <f t="shared" ca="1" si="459"/>
        <v>1</v>
      </c>
      <c r="K4898">
        <f t="shared" ca="1" si="463"/>
        <v>8.9958996637992922E-2</v>
      </c>
      <c r="L4898">
        <f t="shared" ca="1" si="464"/>
        <v>0</v>
      </c>
      <c r="M4898">
        <f t="shared" ca="1" si="462"/>
        <v>8.9958996637992922E-2</v>
      </c>
      <c r="N4898" s="1">
        <f ca="1">IF(M4898=K4898,K$2,IF(M4898=L4898,L$2,IF(M4898=#REF!,#REF!)))</f>
        <v>0</v>
      </c>
      <c r="P4898" s="1">
        <v>4896</v>
      </c>
      <c r="Q4898">
        <f t="shared" ca="1" si="460"/>
        <v>2551.7803019118383</v>
      </c>
      <c r="R4898" s="2">
        <f t="shared" ca="1" si="461"/>
        <v>42.529671698530635</v>
      </c>
      <c r="S4898" s="8">
        <f ca="1">COUNTIF($N$3:$N4898,S$2)/$P4898</f>
        <v>0.6725898692810458</v>
      </c>
      <c r="T4898" s="9">
        <f ca="1">COUNTIF($N$3:$N4898,T$2)/$P4898</f>
        <v>0.32741013071895425</v>
      </c>
    </row>
    <row r="4899" spans="10:20" x14ac:dyDescent="0.25">
      <c r="J4899" s="1">
        <f t="shared" ca="1" si="459"/>
        <v>0</v>
      </c>
      <c r="K4899">
        <f t="shared" ca="1" si="463"/>
        <v>1.1434536931291581</v>
      </c>
      <c r="L4899">
        <f t="shared" ca="1" si="464"/>
        <v>1.0405985883908562</v>
      </c>
      <c r="M4899">
        <f t="shared" ca="1" si="462"/>
        <v>1.0405985883908562</v>
      </c>
      <c r="N4899" s="1">
        <f ca="1">IF(M4899=K4899,K$2,IF(M4899=L4899,L$2,IF(M4899=#REF!,#REF!)))</f>
        <v>1</v>
      </c>
      <c r="P4899" s="1">
        <v>4897</v>
      </c>
      <c r="Q4899">
        <f t="shared" ca="1" si="460"/>
        <v>2552.8209005002291</v>
      </c>
      <c r="R4899" s="2">
        <f t="shared" ca="1" si="461"/>
        <v>42.547015008337148</v>
      </c>
      <c r="S4899" s="8">
        <f ca="1">COUNTIF($N$3:$N4899,S$2)/$P4899</f>
        <v>0.67245252195221561</v>
      </c>
      <c r="T4899" s="9">
        <f ca="1">COUNTIF($N$3:$N4899,T$2)/$P4899</f>
        <v>0.32754747804778434</v>
      </c>
    </row>
    <row r="4900" spans="10:20" x14ac:dyDescent="0.25">
      <c r="J4900" s="1">
        <f t="shared" ca="1" si="459"/>
        <v>1</v>
      </c>
      <c r="K4900">
        <f t="shared" ca="1" si="463"/>
        <v>2.0074642813429713</v>
      </c>
      <c r="L4900">
        <f t="shared" ca="1" si="464"/>
        <v>0</v>
      </c>
      <c r="M4900">
        <f t="shared" ca="1" si="462"/>
        <v>2.0074642813429713</v>
      </c>
      <c r="N4900" s="1">
        <f ca="1">IF(M4900=K4900,K$2,IF(M4900=L4900,L$2,IF(M4900=#REF!,#REF!)))</f>
        <v>0</v>
      </c>
      <c r="P4900" s="1">
        <v>4898</v>
      </c>
      <c r="Q4900">
        <f t="shared" ca="1" si="460"/>
        <v>2554.828364781572</v>
      </c>
      <c r="R4900" s="2">
        <f t="shared" ca="1" si="461"/>
        <v>42.580472746359533</v>
      </c>
      <c r="S4900" s="8">
        <f ca="1">COUNTIF($N$3:$N4900,S$2)/$P4900</f>
        <v>0.67251939567170271</v>
      </c>
      <c r="T4900" s="9">
        <f ca="1">COUNTIF($N$3:$N4900,T$2)/$P4900</f>
        <v>0.32748060432829729</v>
      </c>
    </row>
    <row r="4901" spans="10:20" x14ac:dyDescent="0.25">
      <c r="J4901" s="1">
        <f t="shared" ca="1" si="459"/>
        <v>0</v>
      </c>
      <c r="K4901">
        <f t="shared" ca="1" si="463"/>
        <v>0.57625409166712027</v>
      </c>
      <c r="L4901">
        <f t="shared" ca="1" si="464"/>
        <v>0.34434222529038533</v>
      </c>
      <c r="M4901">
        <f t="shared" ca="1" si="462"/>
        <v>0.34434222529038533</v>
      </c>
      <c r="N4901" s="1">
        <f ca="1">IF(M4901=K4901,K$2,IF(M4901=L4901,L$2,IF(M4901=#REF!,#REF!)))</f>
        <v>1</v>
      </c>
      <c r="P4901" s="1">
        <v>4899</v>
      </c>
      <c r="Q4901">
        <f t="shared" ca="1" si="460"/>
        <v>2555.1727070068623</v>
      </c>
      <c r="R4901" s="2">
        <f t="shared" ca="1" si="461"/>
        <v>42.586211783447702</v>
      </c>
      <c r="S4901" s="8">
        <f ca="1">COUNTIF($N$3:$N4901,S$2)/$P4901</f>
        <v>0.67238211879975507</v>
      </c>
      <c r="T4901" s="9">
        <f ca="1">COUNTIF($N$3:$N4901,T$2)/$P4901</f>
        <v>0.32761788120024493</v>
      </c>
    </row>
    <row r="4902" spans="10:20" x14ac:dyDescent="0.25">
      <c r="J4902" s="1">
        <f t="shared" ca="1" si="459"/>
        <v>1</v>
      </c>
      <c r="K4902">
        <f t="shared" ca="1" si="463"/>
        <v>0.22381004262950341</v>
      </c>
      <c r="L4902">
        <f t="shared" ca="1" si="464"/>
        <v>0</v>
      </c>
      <c r="M4902">
        <f t="shared" ca="1" si="462"/>
        <v>0.22381004262950341</v>
      </c>
      <c r="N4902" s="1">
        <f ca="1">IF(M4902=K4902,K$2,IF(M4902=L4902,L$2,IF(M4902=#REF!,#REF!)))</f>
        <v>0</v>
      </c>
      <c r="P4902" s="1">
        <v>4900</v>
      </c>
      <c r="Q4902">
        <f t="shared" ca="1" si="460"/>
        <v>2555.3965170494916</v>
      </c>
      <c r="R4902" s="2">
        <f t="shared" ca="1" si="461"/>
        <v>42.589941950824858</v>
      </c>
      <c r="S4902" s="8">
        <f ca="1">COUNTIF($N$3:$N4902,S$2)/$P4902</f>
        <v>0.67244897959183669</v>
      </c>
      <c r="T4902" s="9">
        <f ca="1">COUNTIF($N$3:$N4902,T$2)/$P4902</f>
        <v>0.32755102040816325</v>
      </c>
    </row>
    <row r="4903" spans="10:20" x14ac:dyDescent="0.25">
      <c r="J4903" s="1">
        <f t="shared" ca="1" si="459"/>
        <v>0</v>
      </c>
      <c r="K4903">
        <f t="shared" ca="1" si="463"/>
        <v>0.77202679888935499</v>
      </c>
      <c r="L4903">
        <f t="shared" ca="1" si="464"/>
        <v>0.12816303161801446</v>
      </c>
      <c r="M4903">
        <f t="shared" ca="1" si="462"/>
        <v>0.12816303161801446</v>
      </c>
      <c r="N4903" s="1">
        <f ca="1">IF(M4903=K4903,K$2,IF(M4903=L4903,L$2,IF(M4903=#REF!,#REF!)))</f>
        <v>1</v>
      </c>
      <c r="P4903" s="1">
        <v>4901</v>
      </c>
      <c r="Q4903">
        <f t="shared" ca="1" si="460"/>
        <v>2555.5246800811096</v>
      </c>
      <c r="R4903" s="2">
        <f t="shared" ca="1" si="461"/>
        <v>42.59207800135183</v>
      </c>
      <c r="S4903" s="8">
        <f ca="1">COUNTIF($N$3:$N4903,S$2)/$P4903</f>
        <v>0.6723117731075291</v>
      </c>
      <c r="T4903" s="9">
        <f ca="1">COUNTIF($N$3:$N4903,T$2)/$P4903</f>
        <v>0.3276882268924709</v>
      </c>
    </row>
    <row r="4904" spans="10:20" x14ac:dyDescent="0.25">
      <c r="J4904" s="1">
        <f t="shared" ca="1" si="459"/>
        <v>1</v>
      </c>
      <c r="K4904">
        <f t="shared" ca="1" si="463"/>
        <v>6.41712648443164E-2</v>
      </c>
      <c r="L4904">
        <f t="shared" ca="1" si="464"/>
        <v>0</v>
      </c>
      <c r="M4904">
        <f t="shared" ca="1" si="462"/>
        <v>6.41712648443164E-2</v>
      </c>
      <c r="N4904" s="1">
        <f ca="1">IF(M4904=K4904,K$2,IF(M4904=L4904,L$2,IF(M4904=#REF!,#REF!)))</f>
        <v>0</v>
      </c>
      <c r="P4904" s="1">
        <v>4902</v>
      </c>
      <c r="Q4904">
        <f t="shared" ca="1" si="460"/>
        <v>2555.588851345954</v>
      </c>
      <c r="R4904" s="2">
        <f t="shared" ca="1" si="461"/>
        <v>42.593147522432567</v>
      </c>
      <c r="S4904" s="8">
        <f ca="1">COUNTIF($N$3:$N4904,S$2)/$P4904</f>
        <v>0.67237862097103218</v>
      </c>
      <c r="T4904" s="9">
        <f ca="1">COUNTIF($N$3:$N4904,T$2)/$P4904</f>
        <v>0.32762137902896776</v>
      </c>
    </row>
    <row r="4905" spans="10:20" x14ac:dyDescent="0.25">
      <c r="J4905" s="1">
        <f t="shared" ca="1" si="459"/>
        <v>0</v>
      </c>
      <c r="K4905">
        <f t="shared" ca="1" si="463"/>
        <v>0.43484100376951945</v>
      </c>
      <c r="L4905">
        <f t="shared" ca="1" si="464"/>
        <v>0.26183942754640366</v>
      </c>
      <c r="M4905">
        <f t="shared" ca="1" si="462"/>
        <v>0.26183942754640366</v>
      </c>
      <c r="N4905" s="1">
        <f ca="1">IF(M4905=K4905,K$2,IF(M4905=L4905,L$2,IF(M4905=#REF!,#REF!)))</f>
        <v>1</v>
      </c>
      <c r="P4905" s="1">
        <v>4903</v>
      </c>
      <c r="Q4905">
        <f t="shared" ca="1" si="460"/>
        <v>2555.8506907735004</v>
      </c>
      <c r="R4905" s="2">
        <f t="shared" ca="1" si="461"/>
        <v>42.597511512891671</v>
      </c>
      <c r="S4905" s="8">
        <f ca="1">COUNTIF($N$3:$N4905,S$2)/$P4905</f>
        <v>0.67224148480522128</v>
      </c>
      <c r="T4905" s="9">
        <f ca="1">COUNTIF($N$3:$N4905,T$2)/$P4905</f>
        <v>0.32775851519477872</v>
      </c>
    </row>
    <row r="4906" spans="10:20" x14ac:dyDescent="0.25">
      <c r="J4906" s="1">
        <f t="shared" ca="1" si="459"/>
        <v>1</v>
      </c>
      <c r="K4906">
        <f t="shared" ca="1" si="463"/>
        <v>0.86447999086451832</v>
      </c>
      <c r="L4906">
        <f t="shared" ca="1" si="464"/>
        <v>0</v>
      </c>
      <c r="M4906">
        <f t="shared" ca="1" si="462"/>
        <v>0.86447999086451832</v>
      </c>
      <c r="N4906" s="1">
        <f ca="1">IF(M4906=K4906,K$2,IF(M4906=L4906,L$2,IF(M4906=#REF!,#REF!)))</f>
        <v>0</v>
      </c>
      <c r="P4906" s="1">
        <v>4904</v>
      </c>
      <c r="Q4906">
        <f t="shared" ca="1" si="460"/>
        <v>2556.7151707643648</v>
      </c>
      <c r="R4906" s="2">
        <f t="shared" ca="1" si="461"/>
        <v>42.611919512739412</v>
      </c>
      <c r="S4906" s="8">
        <f ca="1">COUNTIF($N$3:$N4906,S$2)/$P4906</f>
        <v>0.67230831973898864</v>
      </c>
      <c r="T4906" s="9">
        <f ca="1">COUNTIF($N$3:$N4906,T$2)/$P4906</f>
        <v>0.32769168026101142</v>
      </c>
    </row>
    <row r="4907" spans="10:20" x14ac:dyDescent="0.25">
      <c r="J4907" s="1">
        <f t="shared" ref="J4907:J4970" ca="1" si="465">N4906</f>
        <v>0</v>
      </c>
      <c r="K4907">
        <f t="shared" ca="1" si="463"/>
        <v>0.18353078454948754</v>
      </c>
      <c r="L4907">
        <f t="shared" ca="1" si="464"/>
        <v>6.0098206335149476</v>
      </c>
      <c r="M4907">
        <f t="shared" ca="1" si="462"/>
        <v>0.18353078454948754</v>
      </c>
      <c r="N4907" s="1">
        <f ca="1">IF(M4907=K4907,K$2,IF(M4907=L4907,L$2,IF(M4907=#REF!,#REF!)))</f>
        <v>0</v>
      </c>
      <c r="P4907" s="1">
        <v>4905</v>
      </c>
      <c r="Q4907">
        <f t="shared" ref="Q4907:Q4970" ca="1" si="466">M4907+Q4906</f>
        <v>2556.8987015489142</v>
      </c>
      <c r="R4907" s="2">
        <f t="shared" ref="R4907:R4970" ca="1" si="467">Q4907/60</f>
        <v>42.614978359148573</v>
      </c>
      <c r="S4907" s="8">
        <f ca="1">COUNTIF($N$3:$N4907,S$2)/$P4907</f>
        <v>0.67237512742099903</v>
      </c>
      <c r="T4907" s="9">
        <f ca="1">COUNTIF($N$3:$N4907,T$2)/$P4907</f>
        <v>0.32762487257900103</v>
      </c>
    </row>
    <row r="4908" spans="10:20" x14ac:dyDescent="0.25">
      <c r="J4908" s="1">
        <f t="shared" ca="1" si="465"/>
        <v>0</v>
      </c>
      <c r="K4908">
        <f t="shared" ca="1" si="463"/>
        <v>2.8789660872785983</v>
      </c>
      <c r="L4908">
        <f t="shared" ca="1" si="464"/>
        <v>1.5276515755978561</v>
      </c>
      <c r="M4908">
        <f t="shared" ca="1" si="462"/>
        <v>1.5276515755978561</v>
      </c>
      <c r="N4908" s="1">
        <f ca="1">IF(M4908=K4908,K$2,IF(M4908=L4908,L$2,IF(M4908=#REF!,#REF!)))</f>
        <v>1</v>
      </c>
      <c r="P4908" s="1">
        <v>4906</v>
      </c>
      <c r="Q4908">
        <f t="shared" ca="1" si="466"/>
        <v>2558.4263531245119</v>
      </c>
      <c r="R4908" s="2">
        <f t="shared" ca="1" si="467"/>
        <v>42.640439218741868</v>
      </c>
      <c r="S4908" s="8">
        <f ca="1">COUNTIF($N$3:$N4908,S$2)/$P4908</f>
        <v>0.67223807582551975</v>
      </c>
      <c r="T4908" s="9">
        <f ca="1">COUNTIF($N$3:$N4908,T$2)/$P4908</f>
        <v>0.32776192417448025</v>
      </c>
    </row>
    <row r="4909" spans="10:20" x14ac:dyDescent="0.25">
      <c r="J4909" s="1">
        <f t="shared" ca="1" si="465"/>
        <v>1</v>
      </c>
      <c r="K4909">
        <f t="shared" ca="1" si="463"/>
        <v>0.11885780676095209</v>
      </c>
      <c r="L4909">
        <f t="shared" ca="1" si="464"/>
        <v>0</v>
      </c>
      <c r="M4909">
        <f t="shared" ca="1" si="462"/>
        <v>0.11885780676095209</v>
      </c>
      <c r="N4909" s="1">
        <f ca="1">IF(M4909=K4909,K$2,IF(M4909=L4909,L$2,IF(M4909=#REF!,#REF!)))</f>
        <v>0</v>
      </c>
      <c r="P4909" s="1">
        <v>4907</v>
      </c>
      <c r="Q4909">
        <f t="shared" ca="1" si="466"/>
        <v>2558.5452109312728</v>
      </c>
      <c r="R4909" s="2">
        <f t="shared" ca="1" si="467"/>
        <v>42.642420182187877</v>
      </c>
      <c r="S4909" s="8">
        <f ca="1">COUNTIF($N$3:$N4909,S$2)/$P4909</f>
        <v>0.67230487059303035</v>
      </c>
      <c r="T4909" s="9">
        <f ca="1">COUNTIF($N$3:$N4909,T$2)/$P4909</f>
        <v>0.32769512940696965</v>
      </c>
    </row>
    <row r="4910" spans="10:20" x14ac:dyDescent="0.25">
      <c r="J4910" s="1">
        <f t="shared" ca="1" si="465"/>
        <v>0</v>
      </c>
      <c r="K4910">
        <f t="shared" ca="1" si="463"/>
        <v>7.2634594957203362E-3</v>
      </c>
      <c r="L4910">
        <f t="shared" ca="1" si="464"/>
        <v>0.11633774001179042</v>
      </c>
      <c r="M4910">
        <f t="shared" ca="1" si="462"/>
        <v>7.2634594957203362E-3</v>
      </c>
      <c r="N4910" s="1">
        <f ca="1">IF(M4910=K4910,K$2,IF(M4910=L4910,L$2,IF(M4910=#REF!,#REF!)))</f>
        <v>0</v>
      </c>
      <c r="P4910" s="1">
        <v>4908</v>
      </c>
      <c r="Q4910">
        <f t="shared" ca="1" si="466"/>
        <v>2558.5524743907686</v>
      </c>
      <c r="R4910" s="2">
        <f t="shared" ca="1" si="467"/>
        <v>42.642541239846146</v>
      </c>
      <c r="S4910" s="8">
        <f ca="1">COUNTIF($N$3:$N4910,S$2)/$P4910</f>
        <v>0.67237163814180934</v>
      </c>
      <c r="T4910" s="9">
        <f ca="1">COUNTIF($N$3:$N4910,T$2)/$P4910</f>
        <v>0.32762836185819072</v>
      </c>
    </row>
    <row r="4911" spans="10:20" x14ac:dyDescent="0.25">
      <c r="J4911" s="1">
        <f t="shared" ca="1" si="465"/>
        <v>0</v>
      </c>
      <c r="K4911">
        <f t="shared" ca="1" si="463"/>
        <v>0.61867073083940527</v>
      </c>
      <c r="L4911">
        <f t="shared" ca="1" si="464"/>
        <v>1.3863980369622115</v>
      </c>
      <c r="M4911">
        <f t="shared" ca="1" si="462"/>
        <v>0.61867073083940527</v>
      </c>
      <c r="N4911" s="1">
        <f ca="1">IF(M4911=K4911,K$2,IF(M4911=L4911,L$2,IF(M4911=#REF!,#REF!)))</f>
        <v>0</v>
      </c>
      <c r="P4911" s="1">
        <v>4909</v>
      </c>
      <c r="Q4911">
        <f t="shared" ca="1" si="466"/>
        <v>2559.1711451216079</v>
      </c>
      <c r="R4911" s="2">
        <f t="shared" ca="1" si="467"/>
        <v>42.652852418693463</v>
      </c>
      <c r="S4911" s="8">
        <f ca="1">COUNTIF($N$3:$N4911,S$2)/$P4911</f>
        <v>0.67243837848849053</v>
      </c>
      <c r="T4911" s="9">
        <f ca="1">COUNTIF($N$3:$N4911,T$2)/$P4911</f>
        <v>0.32756162151150947</v>
      </c>
    </row>
    <row r="4912" spans="10:20" x14ac:dyDescent="0.25">
      <c r="J4912" s="1">
        <f t="shared" ca="1" si="465"/>
        <v>0</v>
      </c>
      <c r="K4912">
        <f t="shared" ca="1" si="463"/>
        <v>2.9019636586560638</v>
      </c>
      <c r="L4912">
        <f t="shared" ca="1" si="464"/>
        <v>1.0526330010552873</v>
      </c>
      <c r="M4912">
        <f t="shared" ca="1" si="462"/>
        <v>1.0526330010552873</v>
      </c>
      <c r="N4912" s="1">
        <f ca="1">IF(M4912=K4912,K$2,IF(M4912=L4912,L$2,IF(M4912=#REF!,#REF!)))</f>
        <v>1</v>
      </c>
      <c r="P4912" s="1">
        <v>4910</v>
      </c>
      <c r="Q4912">
        <f t="shared" ca="1" si="466"/>
        <v>2560.2237781226631</v>
      </c>
      <c r="R4912" s="2">
        <f t="shared" ca="1" si="467"/>
        <v>42.670396302044388</v>
      </c>
      <c r="S4912" s="8">
        <f ca="1">COUNTIF($N$3:$N4912,S$2)/$P4912</f>
        <v>0.67230142566191442</v>
      </c>
      <c r="T4912" s="9">
        <f ca="1">COUNTIF($N$3:$N4912,T$2)/$P4912</f>
        <v>0.32769857433808552</v>
      </c>
    </row>
    <row r="4913" spans="10:20" x14ac:dyDescent="0.25">
      <c r="J4913" s="1">
        <f t="shared" ca="1" si="465"/>
        <v>1</v>
      </c>
      <c r="K4913">
        <f t="shared" ca="1" si="463"/>
        <v>0.25925551563947441</v>
      </c>
      <c r="L4913">
        <f t="shared" ca="1" si="464"/>
        <v>0</v>
      </c>
      <c r="M4913">
        <f t="shared" ca="1" si="462"/>
        <v>0.25925551563947441</v>
      </c>
      <c r="N4913" s="1">
        <f ca="1">IF(M4913=K4913,K$2,IF(M4913=L4913,L$2,IF(M4913=#REF!,#REF!)))</f>
        <v>0</v>
      </c>
      <c r="P4913" s="1">
        <v>4911</v>
      </c>
      <c r="Q4913">
        <f t="shared" ca="1" si="466"/>
        <v>2560.4830336383025</v>
      </c>
      <c r="R4913" s="2">
        <f t="shared" ca="1" si="467"/>
        <v>42.674717227305038</v>
      </c>
      <c r="S4913" s="8">
        <f ca="1">COUNTIF($N$3:$N4913,S$2)/$P4913</f>
        <v>0.67236815312563636</v>
      </c>
      <c r="T4913" s="9">
        <f ca="1">COUNTIF($N$3:$N4913,T$2)/$P4913</f>
        <v>0.3276318468743637</v>
      </c>
    </row>
    <row r="4914" spans="10:20" x14ac:dyDescent="0.25">
      <c r="J4914" s="1">
        <f t="shared" ca="1" si="465"/>
        <v>0</v>
      </c>
      <c r="K4914">
        <f t="shared" ca="1" si="463"/>
        <v>0.52532835712301451</v>
      </c>
      <c r="L4914">
        <f t="shared" ca="1" si="464"/>
        <v>0.25912300313976855</v>
      </c>
      <c r="M4914">
        <f t="shared" ca="1" si="462"/>
        <v>0.25912300313976855</v>
      </c>
      <c r="N4914" s="1">
        <f ca="1">IF(M4914=K4914,K$2,IF(M4914=L4914,L$2,IF(M4914=#REF!,#REF!)))</f>
        <v>1</v>
      </c>
      <c r="P4914" s="1">
        <v>4912</v>
      </c>
      <c r="Q4914">
        <f t="shared" ca="1" si="466"/>
        <v>2560.7421566414423</v>
      </c>
      <c r="R4914" s="2">
        <f t="shared" ca="1" si="467"/>
        <v>42.679035944024037</v>
      </c>
      <c r="S4914" s="8">
        <f ca="1">COUNTIF($N$3:$N4914,S$2)/$P4914</f>
        <v>0.67223127035830621</v>
      </c>
      <c r="T4914" s="9">
        <f ca="1">COUNTIF($N$3:$N4914,T$2)/$P4914</f>
        <v>0.32776872964169379</v>
      </c>
    </row>
    <row r="4915" spans="10:20" x14ac:dyDescent="0.25">
      <c r="J4915" s="1">
        <f t="shared" ca="1" si="465"/>
        <v>1</v>
      </c>
      <c r="K4915">
        <f t="shared" ca="1" si="463"/>
        <v>0.78620520436572716</v>
      </c>
      <c r="L4915">
        <f t="shared" ca="1" si="464"/>
        <v>0</v>
      </c>
      <c r="M4915">
        <f t="shared" ca="1" si="462"/>
        <v>0.78620520436572716</v>
      </c>
      <c r="N4915" s="1">
        <f ca="1">IF(M4915=K4915,K$2,IF(M4915=L4915,L$2,IF(M4915=#REF!,#REF!)))</f>
        <v>0</v>
      </c>
      <c r="P4915" s="1">
        <v>4913</v>
      </c>
      <c r="Q4915">
        <f t="shared" ca="1" si="466"/>
        <v>2561.5283618458079</v>
      </c>
      <c r="R4915" s="2">
        <f t="shared" ca="1" si="467"/>
        <v>42.692139364096796</v>
      </c>
      <c r="S4915" s="8">
        <f ca="1">COUNTIF($N$3:$N4915,S$2)/$P4915</f>
        <v>0.67229798493791981</v>
      </c>
      <c r="T4915" s="9">
        <f ca="1">COUNTIF($N$3:$N4915,T$2)/$P4915</f>
        <v>0.32770201506208019</v>
      </c>
    </row>
    <row r="4916" spans="10:20" x14ac:dyDescent="0.25">
      <c r="J4916" s="1">
        <f t="shared" ca="1" si="465"/>
        <v>0</v>
      </c>
      <c r="K4916">
        <f t="shared" ca="1" si="463"/>
        <v>0.10523636071446774</v>
      </c>
      <c r="L4916">
        <f t="shared" ca="1" si="464"/>
        <v>0.40950450853131243</v>
      </c>
      <c r="M4916">
        <f t="shared" ca="1" si="462"/>
        <v>0.10523636071446774</v>
      </c>
      <c r="N4916" s="1">
        <f ca="1">IF(M4916=K4916,K$2,IF(M4916=L4916,L$2,IF(M4916=#REF!,#REF!)))</f>
        <v>0</v>
      </c>
      <c r="P4916" s="1">
        <v>4914</v>
      </c>
      <c r="Q4916">
        <f t="shared" ca="1" si="466"/>
        <v>2561.6335982065225</v>
      </c>
      <c r="R4916" s="2">
        <f t="shared" ca="1" si="467"/>
        <v>42.693893303442039</v>
      </c>
      <c r="S4916" s="8">
        <f ca="1">COUNTIF($N$3:$N4916,S$2)/$P4916</f>
        <v>0.67236467236467234</v>
      </c>
      <c r="T4916" s="9">
        <f ca="1">COUNTIF($N$3:$N4916,T$2)/$P4916</f>
        <v>0.32763532763532766</v>
      </c>
    </row>
    <row r="4917" spans="10:20" x14ac:dyDescent="0.25">
      <c r="J4917" s="1">
        <f t="shared" ca="1" si="465"/>
        <v>0</v>
      </c>
      <c r="K4917">
        <f t="shared" ca="1" si="463"/>
        <v>0.40210937275425701</v>
      </c>
      <c r="L4917">
        <f t="shared" ca="1" si="464"/>
        <v>1.4564864109869811</v>
      </c>
      <c r="M4917">
        <f t="shared" ca="1" si="462"/>
        <v>0.40210937275425701</v>
      </c>
      <c r="N4917" s="1">
        <f ca="1">IF(M4917=K4917,K$2,IF(M4917=L4917,L$2,IF(M4917=#REF!,#REF!)))</f>
        <v>0</v>
      </c>
      <c r="P4917" s="1">
        <v>4915</v>
      </c>
      <c r="Q4917">
        <f t="shared" ca="1" si="466"/>
        <v>2562.0357075792767</v>
      </c>
      <c r="R4917" s="2">
        <f t="shared" ca="1" si="467"/>
        <v>42.700595126321282</v>
      </c>
      <c r="S4917" s="8">
        <f ca="1">COUNTIF($N$3:$N4917,S$2)/$P4917</f>
        <v>0.67243133265513733</v>
      </c>
      <c r="T4917" s="9">
        <f ca="1">COUNTIF($N$3:$N4917,T$2)/$P4917</f>
        <v>0.32756866734486267</v>
      </c>
    </row>
    <row r="4918" spans="10:20" x14ac:dyDescent="0.25">
      <c r="J4918" s="1">
        <f t="shared" ca="1" si="465"/>
        <v>0</v>
      </c>
      <c r="K4918">
        <f t="shared" ca="1" si="463"/>
        <v>3.514286783922437</v>
      </c>
      <c r="L4918">
        <f t="shared" ca="1" si="464"/>
        <v>0.31494044420729489</v>
      </c>
      <c r="M4918">
        <f t="shared" ca="1" si="462"/>
        <v>0.31494044420729489</v>
      </c>
      <c r="N4918" s="1">
        <f ca="1">IF(M4918=K4918,K$2,IF(M4918=L4918,L$2,IF(M4918=#REF!,#REF!)))</f>
        <v>1</v>
      </c>
      <c r="P4918" s="1">
        <v>4916</v>
      </c>
      <c r="Q4918">
        <f t="shared" ca="1" si="466"/>
        <v>2562.3506480234842</v>
      </c>
      <c r="R4918" s="2">
        <f t="shared" ca="1" si="467"/>
        <v>42.705844133724739</v>
      </c>
      <c r="S4918" s="8">
        <f ca="1">COUNTIF($N$3:$N4918,S$2)/$P4918</f>
        <v>0.67229454841334413</v>
      </c>
      <c r="T4918" s="9">
        <f ca="1">COUNTIF($N$3:$N4918,T$2)/$P4918</f>
        <v>0.32770545158665582</v>
      </c>
    </row>
    <row r="4919" spans="10:20" x14ac:dyDescent="0.25">
      <c r="J4919" s="1">
        <f t="shared" ca="1" si="465"/>
        <v>1</v>
      </c>
      <c r="K4919">
        <f t="shared" ca="1" si="463"/>
        <v>0.42147081353902455</v>
      </c>
      <c r="L4919">
        <f t="shared" ca="1" si="464"/>
        <v>0</v>
      </c>
      <c r="M4919">
        <f t="shared" ca="1" si="462"/>
        <v>0.42147081353902455</v>
      </c>
      <c r="N4919" s="1">
        <f ca="1">IF(M4919=K4919,K$2,IF(M4919=L4919,L$2,IF(M4919=#REF!,#REF!)))</f>
        <v>0</v>
      </c>
      <c r="P4919" s="1">
        <v>4917</v>
      </c>
      <c r="Q4919">
        <f t="shared" ca="1" si="466"/>
        <v>2562.7721188370233</v>
      </c>
      <c r="R4919" s="2">
        <f t="shared" ca="1" si="467"/>
        <v>42.71286864728372</v>
      </c>
      <c r="S4919" s="8">
        <f ca="1">COUNTIF($N$3:$N4919,S$2)/$P4919</f>
        <v>0.67236119585112875</v>
      </c>
      <c r="T4919" s="9">
        <f ca="1">COUNTIF($N$3:$N4919,T$2)/$P4919</f>
        <v>0.32763880414887125</v>
      </c>
    </row>
    <row r="4920" spans="10:20" x14ac:dyDescent="0.25">
      <c r="J4920" s="1">
        <f t="shared" ca="1" si="465"/>
        <v>0</v>
      </c>
      <c r="K4920">
        <f t="shared" ca="1" si="463"/>
        <v>1.8435200652680794</v>
      </c>
      <c r="L4920">
        <f t="shared" ca="1" si="464"/>
        <v>5.1724681256377428E-2</v>
      </c>
      <c r="M4920">
        <f t="shared" ca="1" si="462"/>
        <v>5.1724681256377428E-2</v>
      </c>
      <c r="N4920" s="1">
        <f ca="1">IF(M4920=K4920,K$2,IF(M4920=L4920,L$2,IF(M4920=#REF!,#REF!)))</f>
        <v>1</v>
      </c>
      <c r="P4920" s="1">
        <v>4918</v>
      </c>
      <c r="Q4920">
        <f t="shared" ca="1" si="466"/>
        <v>2562.8238435182798</v>
      </c>
      <c r="R4920" s="2">
        <f t="shared" ca="1" si="467"/>
        <v>42.713730725304664</v>
      </c>
      <c r="S4920" s="8">
        <f ca="1">COUNTIF($N$3:$N4920,S$2)/$P4920</f>
        <v>0.67222448149654335</v>
      </c>
      <c r="T4920" s="9">
        <f ca="1">COUNTIF($N$3:$N4920,T$2)/$P4920</f>
        <v>0.32777551850345671</v>
      </c>
    </row>
    <row r="4921" spans="10:20" x14ac:dyDescent="0.25">
      <c r="J4921" s="1">
        <f t="shared" ca="1" si="465"/>
        <v>1</v>
      </c>
      <c r="K4921">
        <f t="shared" ca="1" si="463"/>
        <v>1.1134095580982959</v>
      </c>
      <c r="L4921">
        <f t="shared" ca="1" si="464"/>
        <v>0</v>
      </c>
      <c r="M4921">
        <f t="shared" ca="1" si="462"/>
        <v>1.1134095580982959</v>
      </c>
      <c r="N4921" s="1">
        <f ca="1">IF(M4921=K4921,K$2,IF(M4921=L4921,L$2,IF(M4921=#REF!,#REF!)))</f>
        <v>0</v>
      </c>
      <c r="P4921" s="1">
        <v>4919</v>
      </c>
      <c r="Q4921">
        <f t="shared" ca="1" si="466"/>
        <v>2563.9372530763781</v>
      </c>
      <c r="R4921" s="2">
        <f t="shared" ca="1" si="467"/>
        <v>42.732287551272968</v>
      </c>
      <c r="S4921" s="8">
        <f ca="1">COUNTIF($N$3:$N4921,S$2)/$P4921</f>
        <v>0.67229111608050418</v>
      </c>
      <c r="T4921" s="9">
        <f ca="1">COUNTIF($N$3:$N4921,T$2)/$P4921</f>
        <v>0.32770888391949582</v>
      </c>
    </row>
    <row r="4922" spans="10:20" x14ac:dyDescent="0.25">
      <c r="J4922" s="1">
        <f t="shared" ca="1" si="465"/>
        <v>0</v>
      </c>
      <c r="K4922">
        <f t="shared" ca="1" si="463"/>
        <v>0.52380213777774653</v>
      </c>
      <c r="L4922">
        <f t="shared" ca="1" si="464"/>
        <v>0.97631740603426342</v>
      </c>
      <c r="M4922">
        <f t="shared" ca="1" si="462"/>
        <v>0.52380213777774653</v>
      </c>
      <c r="N4922" s="1">
        <f ca="1">IF(M4922=K4922,K$2,IF(M4922=L4922,L$2,IF(M4922=#REF!,#REF!)))</f>
        <v>0</v>
      </c>
      <c r="P4922" s="1">
        <v>4920</v>
      </c>
      <c r="Q4922">
        <f t="shared" ca="1" si="466"/>
        <v>2564.4610552141557</v>
      </c>
      <c r="R4922" s="2">
        <f t="shared" ca="1" si="467"/>
        <v>42.741017586902593</v>
      </c>
      <c r="S4922" s="8">
        <f ca="1">COUNTIF($N$3:$N4922,S$2)/$P4922</f>
        <v>0.67235772357723578</v>
      </c>
      <c r="T4922" s="9">
        <f ca="1">COUNTIF($N$3:$N4922,T$2)/$P4922</f>
        <v>0.32764227642276422</v>
      </c>
    </row>
    <row r="4923" spans="10:20" x14ac:dyDescent="0.25">
      <c r="J4923" s="1">
        <f t="shared" ca="1" si="465"/>
        <v>0</v>
      </c>
      <c r="K4923">
        <f t="shared" ca="1" si="463"/>
        <v>0.80548865989565444</v>
      </c>
      <c r="L4923">
        <f t="shared" ca="1" si="464"/>
        <v>1.1126709571095486</v>
      </c>
      <c r="M4923">
        <f t="shared" ca="1" si="462"/>
        <v>0.80548865989565444</v>
      </c>
      <c r="N4923" s="1">
        <f ca="1">IF(M4923=K4923,K$2,IF(M4923=L4923,L$2,IF(M4923=#REF!,#REF!)))</f>
        <v>0</v>
      </c>
      <c r="P4923" s="1">
        <v>4921</v>
      </c>
      <c r="Q4923">
        <f t="shared" ca="1" si="466"/>
        <v>2565.2665438740514</v>
      </c>
      <c r="R4923" s="2">
        <f t="shared" ca="1" si="467"/>
        <v>42.75444239790086</v>
      </c>
      <c r="S4923" s="8">
        <f ca="1">COUNTIF($N$3:$N4923,S$2)/$P4923</f>
        <v>0.67242430400325137</v>
      </c>
      <c r="T4923" s="9">
        <f ca="1">COUNTIF($N$3:$N4923,T$2)/$P4923</f>
        <v>0.32757569599674863</v>
      </c>
    </row>
    <row r="4924" spans="10:20" x14ac:dyDescent="0.25">
      <c r="J4924" s="1">
        <f t="shared" ca="1" si="465"/>
        <v>0</v>
      </c>
      <c r="K4924">
        <f t="shared" ca="1" si="463"/>
        <v>0.30045828758115184</v>
      </c>
      <c r="L4924">
        <f t="shared" ca="1" si="464"/>
        <v>2.637328302583084</v>
      </c>
      <c r="M4924">
        <f t="shared" ca="1" si="462"/>
        <v>0.30045828758115184</v>
      </c>
      <c r="N4924" s="1">
        <f ca="1">IF(M4924=K4924,K$2,IF(M4924=L4924,L$2,IF(M4924=#REF!,#REF!)))</f>
        <v>0</v>
      </c>
      <c r="P4924" s="1">
        <v>4922</v>
      </c>
      <c r="Q4924">
        <f t="shared" ca="1" si="466"/>
        <v>2565.5670021616324</v>
      </c>
      <c r="R4924" s="2">
        <f t="shared" ca="1" si="467"/>
        <v>42.759450036027211</v>
      </c>
      <c r="S4924" s="8">
        <f ca="1">COUNTIF($N$3:$N4924,S$2)/$P4924</f>
        <v>0.67249085737505077</v>
      </c>
      <c r="T4924" s="9">
        <f ca="1">COUNTIF($N$3:$N4924,T$2)/$P4924</f>
        <v>0.32750914262494923</v>
      </c>
    </row>
    <row r="4925" spans="10:20" x14ac:dyDescent="0.25">
      <c r="J4925" s="1">
        <f t="shared" ca="1" si="465"/>
        <v>0</v>
      </c>
      <c r="K4925">
        <f t="shared" ca="1" si="463"/>
        <v>2.783151536205019E-2</v>
      </c>
      <c r="L4925">
        <f t="shared" ca="1" si="464"/>
        <v>1.526891291118589</v>
      </c>
      <c r="M4925">
        <f t="shared" ca="1" si="462"/>
        <v>2.783151536205019E-2</v>
      </c>
      <c r="N4925" s="1">
        <f ca="1">IF(M4925=K4925,K$2,IF(M4925=L4925,L$2,IF(M4925=#REF!,#REF!)))</f>
        <v>0</v>
      </c>
      <c r="P4925" s="1">
        <v>4923</v>
      </c>
      <c r="Q4925">
        <f t="shared" ca="1" si="466"/>
        <v>2565.5948336769943</v>
      </c>
      <c r="R4925" s="2">
        <f t="shared" ca="1" si="467"/>
        <v>42.759913894616574</v>
      </c>
      <c r="S4925" s="8">
        <f ca="1">COUNTIF($N$3:$N4925,S$2)/$P4925</f>
        <v>0.67255738370912044</v>
      </c>
      <c r="T4925" s="9">
        <f ca="1">COUNTIF($N$3:$N4925,T$2)/$P4925</f>
        <v>0.32744261629087956</v>
      </c>
    </row>
    <row r="4926" spans="10:20" x14ac:dyDescent="0.25">
      <c r="J4926" s="1">
        <f t="shared" ca="1" si="465"/>
        <v>0</v>
      </c>
      <c r="K4926">
        <f t="shared" ca="1" si="463"/>
        <v>4.9441026816516116</v>
      </c>
      <c r="L4926">
        <f t="shared" ca="1" si="464"/>
        <v>7.3246482331435344E-3</v>
      </c>
      <c r="M4926">
        <f t="shared" ca="1" si="462"/>
        <v>7.3246482331435344E-3</v>
      </c>
      <c r="N4926" s="1">
        <f ca="1">IF(M4926=K4926,K$2,IF(M4926=L4926,L$2,IF(M4926=#REF!,#REF!)))</f>
        <v>1</v>
      </c>
      <c r="P4926" s="1">
        <v>4924</v>
      </c>
      <c r="Q4926">
        <f t="shared" ca="1" si="466"/>
        <v>2565.6021583252273</v>
      </c>
      <c r="R4926" s="2">
        <f t="shared" ca="1" si="467"/>
        <v>42.760035972087124</v>
      </c>
      <c r="S4926" s="8">
        <f ca="1">COUNTIF($N$3:$N4926,S$2)/$P4926</f>
        <v>0.67242079610073113</v>
      </c>
      <c r="T4926" s="9">
        <f ca="1">COUNTIF($N$3:$N4926,T$2)/$P4926</f>
        <v>0.32757920389926887</v>
      </c>
    </row>
    <row r="4927" spans="10:20" x14ac:dyDescent="0.25">
      <c r="J4927" s="1">
        <f t="shared" ca="1" si="465"/>
        <v>1</v>
      </c>
      <c r="K4927">
        <f t="shared" ca="1" si="463"/>
        <v>0.9144445825726677</v>
      </c>
      <c r="L4927">
        <f t="shared" ca="1" si="464"/>
        <v>0</v>
      </c>
      <c r="M4927">
        <f t="shared" ca="1" si="462"/>
        <v>0.9144445825726677</v>
      </c>
      <c r="N4927" s="1">
        <f ca="1">IF(M4927=K4927,K$2,IF(M4927=L4927,L$2,IF(M4927=#REF!,#REF!)))</f>
        <v>0</v>
      </c>
      <c r="P4927" s="1">
        <v>4925</v>
      </c>
      <c r="Q4927">
        <f t="shared" ca="1" si="466"/>
        <v>2566.5166029078</v>
      </c>
      <c r="R4927" s="2">
        <f t="shared" ca="1" si="467"/>
        <v>42.775276715129998</v>
      </c>
      <c r="S4927" s="8">
        <f ca="1">COUNTIF($N$3:$N4927,S$2)/$P4927</f>
        <v>0.67248730964467007</v>
      </c>
      <c r="T4927" s="9">
        <f ca="1">COUNTIF($N$3:$N4927,T$2)/$P4927</f>
        <v>0.32751269035532993</v>
      </c>
    </row>
    <row r="4928" spans="10:20" x14ac:dyDescent="0.25">
      <c r="J4928" s="1">
        <f t="shared" ca="1" si="465"/>
        <v>0</v>
      </c>
      <c r="K4928">
        <f t="shared" ca="1" si="463"/>
        <v>0.44393184215454828</v>
      </c>
      <c r="L4928">
        <f t="shared" ca="1" si="464"/>
        <v>8.1656310450327577E-2</v>
      </c>
      <c r="M4928">
        <f t="shared" ca="1" si="462"/>
        <v>8.1656310450327577E-2</v>
      </c>
      <c r="N4928" s="1">
        <f ca="1">IF(M4928=K4928,K$2,IF(M4928=L4928,L$2,IF(M4928=#REF!,#REF!)))</f>
        <v>1</v>
      </c>
      <c r="P4928" s="1">
        <v>4926</v>
      </c>
      <c r="Q4928">
        <f t="shared" ca="1" si="466"/>
        <v>2566.5982592182504</v>
      </c>
      <c r="R4928" s="2">
        <f t="shared" ca="1" si="467"/>
        <v>42.776637653637508</v>
      </c>
      <c r="S4928" s="8">
        <f ca="1">COUNTIF($N$3:$N4928,S$2)/$P4928</f>
        <v>0.67235079171741774</v>
      </c>
      <c r="T4928" s="9">
        <f ca="1">COUNTIF($N$3:$N4928,T$2)/$P4928</f>
        <v>0.3276492082825822</v>
      </c>
    </row>
    <row r="4929" spans="10:20" x14ac:dyDescent="0.25">
      <c r="J4929" s="1">
        <f t="shared" ca="1" si="465"/>
        <v>1</v>
      </c>
      <c r="K4929">
        <f t="shared" ca="1" si="463"/>
        <v>0.14450225956516663</v>
      </c>
      <c r="L4929">
        <f t="shared" ca="1" si="464"/>
        <v>0</v>
      </c>
      <c r="M4929">
        <f t="shared" ca="1" si="462"/>
        <v>0.14450225956516663</v>
      </c>
      <c r="N4929" s="1">
        <f ca="1">IF(M4929=K4929,K$2,IF(M4929=L4929,L$2,IF(M4929=#REF!,#REF!)))</f>
        <v>0</v>
      </c>
      <c r="P4929" s="1">
        <v>4927</v>
      </c>
      <c r="Q4929">
        <f t="shared" ca="1" si="466"/>
        <v>2566.7427614778157</v>
      </c>
      <c r="R4929" s="2">
        <f t="shared" ca="1" si="467"/>
        <v>42.779046024630262</v>
      </c>
      <c r="S4929" s="8">
        <f ca="1">COUNTIF($N$3:$N4929,S$2)/$P4929</f>
        <v>0.67241729247006288</v>
      </c>
      <c r="T4929" s="9">
        <f ca="1">COUNTIF($N$3:$N4929,T$2)/$P4929</f>
        <v>0.32758270752993707</v>
      </c>
    </row>
    <row r="4930" spans="10:20" x14ac:dyDescent="0.25">
      <c r="J4930" s="1">
        <f t="shared" ca="1" si="465"/>
        <v>0</v>
      </c>
      <c r="K4930">
        <f t="shared" ca="1" si="463"/>
        <v>1.4355697743557922</v>
      </c>
      <c r="L4930">
        <f t="shared" ca="1" si="464"/>
        <v>0.6955636234611513</v>
      </c>
      <c r="M4930">
        <f t="shared" ca="1" si="462"/>
        <v>0.6955636234611513</v>
      </c>
      <c r="N4930" s="1">
        <f ca="1">IF(M4930=K4930,K$2,IF(M4930=L4930,L$2,IF(M4930=#REF!,#REF!)))</f>
        <v>1</v>
      </c>
      <c r="P4930" s="1">
        <v>4928</v>
      </c>
      <c r="Q4930">
        <f t="shared" ca="1" si="466"/>
        <v>2567.4383251012769</v>
      </c>
      <c r="R4930" s="2">
        <f t="shared" ca="1" si="467"/>
        <v>42.790638751687951</v>
      </c>
      <c r="S4930" s="8">
        <f ca="1">COUNTIF($N$3:$N4930,S$2)/$P4930</f>
        <v>0.6722808441558441</v>
      </c>
      <c r="T4930" s="9">
        <f ca="1">COUNTIF($N$3:$N4930,T$2)/$P4930</f>
        <v>0.32771915584415584</v>
      </c>
    </row>
    <row r="4931" spans="10:20" x14ac:dyDescent="0.25">
      <c r="J4931" s="1">
        <f t="shared" ca="1" si="465"/>
        <v>1</v>
      </c>
      <c r="K4931">
        <f t="shared" ca="1" si="463"/>
        <v>0.16404537248722309</v>
      </c>
      <c r="L4931">
        <f t="shared" ca="1" si="464"/>
        <v>0</v>
      </c>
      <c r="M4931">
        <f t="shared" ref="M4931:M4994" ca="1" si="468">SMALL(K4931:L4931,COUNTIF(K4931:L4931,0)+1)</f>
        <v>0.16404537248722309</v>
      </c>
      <c r="N4931" s="1">
        <f ca="1">IF(M4931=K4931,K$2,IF(M4931=L4931,L$2,IF(M4931=#REF!,#REF!)))</f>
        <v>0</v>
      </c>
      <c r="P4931" s="1">
        <v>4929</v>
      </c>
      <c r="Q4931">
        <f t="shared" ca="1" si="466"/>
        <v>2567.602370473764</v>
      </c>
      <c r="R4931" s="2">
        <f t="shared" ca="1" si="467"/>
        <v>42.793372841229399</v>
      </c>
      <c r="S4931" s="8">
        <f ca="1">COUNTIF($N$3:$N4931,S$2)/$P4931</f>
        <v>0.67234733211604791</v>
      </c>
      <c r="T4931" s="9">
        <f ca="1">COUNTIF($N$3:$N4931,T$2)/$P4931</f>
        <v>0.32765266788395214</v>
      </c>
    </row>
    <row r="4932" spans="10:20" x14ac:dyDescent="0.25">
      <c r="J4932" s="1">
        <f t="shared" ca="1" si="465"/>
        <v>0</v>
      </c>
      <c r="K4932">
        <f t="shared" ref="K4932:K4995" ca="1" si="469">IF($J4932=$C$4,IF(D$4&lt;&gt;0,(-1/D$4),0)*LN(1-RAND()),IF($J4932=$C$5,IF(D$5&lt;&gt;0,(-1/D$5),0)*LN(1-RAND())))</f>
        <v>0.18152144057915845</v>
      </c>
      <c r="L4932">
        <f t="shared" ref="L4932:L4995" ca="1" si="470">IF($J4932=$C$4,IF(E$4&lt;&gt;0,(-1/E$4),0)*LN(1-RAND()),IF($J4932=$C$5,IF(E$5&lt;&gt;0,(-1/E$5),0)*LN(1-RAND())))</f>
        <v>2.343808044269303</v>
      </c>
      <c r="M4932">
        <f t="shared" ca="1" si="468"/>
        <v>0.18152144057915845</v>
      </c>
      <c r="N4932" s="1">
        <f ca="1">IF(M4932=K4932,K$2,IF(M4932=L4932,L$2,IF(M4932=#REF!,#REF!)))</f>
        <v>0</v>
      </c>
      <c r="P4932" s="1">
        <v>4930</v>
      </c>
      <c r="Q4932">
        <f t="shared" ca="1" si="466"/>
        <v>2567.7838919143433</v>
      </c>
      <c r="R4932" s="2">
        <f t="shared" ca="1" si="467"/>
        <v>42.79639819857239</v>
      </c>
      <c r="S4932" s="8">
        <f ca="1">COUNTIF($N$3:$N4932,S$2)/$P4932</f>
        <v>0.67241379310344829</v>
      </c>
      <c r="T4932" s="9">
        <f ca="1">COUNTIF($N$3:$N4932,T$2)/$P4932</f>
        <v>0.32758620689655171</v>
      </c>
    </row>
    <row r="4933" spans="10:20" x14ac:dyDescent="0.25">
      <c r="J4933" s="1">
        <f t="shared" ca="1" si="465"/>
        <v>0</v>
      </c>
      <c r="K4933">
        <f t="shared" ca="1" si="469"/>
        <v>8.6501588292260512E-2</v>
      </c>
      <c r="L4933">
        <f t="shared" ca="1" si="470"/>
        <v>0.33876550216834911</v>
      </c>
      <c r="M4933">
        <f t="shared" ca="1" si="468"/>
        <v>8.6501588292260512E-2</v>
      </c>
      <c r="N4933" s="1">
        <f ca="1">IF(M4933=K4933,K$2,IF(M4933=L4933,L$2,IF(M4933=#REF!,#REF!)))</f>
        <v>0</v>
      </c>
      <c r="P4933" s="1">
        <v>4931</v>
      </c>
      <c r="Q4933">
        <f t="shared" ca="1" si="466"/>
        <v>2567.8703935026356</v>
      </c>
      <c r="R4933" s="2">
        <f t="shared" ca="1" si="467"/>
        <v>42.797839891710595</v>
      </c>
      <c r="S4933" s="8">
        <f ca="1">COUNTIF($N$3:$N4933,S$2)/$P4933</f>
        <v>0.67248022713445543</v>
      </c>
      <c r="T4933" s="9">
        <f ca="1">COUNTIF($N$3:$N4933,T$2)/$P4933</f>
        <v>0.32751977286554451</v>
      </c>
    </row>
    <row r="4934" spans="10:20" x14ac:dyDescent="0.25">
      <c r="J4934" s="1">
        <f t="shared" ca="1" si="465"/>
        <v>0</v>
      </c>
      <c r="K4934">
        <f t="shared" ca="1" si="469"/>
        <v>1.1321554952325663</v>
      </c>
      <c r="L4934">
        <f t="shared" ca="1" si="470"/>
        <v>0.30307582401506739</v>
      </c>
      <c r="M4934">
        <f t="shared" ca="1" si="468"/>
        <v>0.30307582401506739</v>
      </c>
      <c r="N4934" s="1">
        <f ca="1">IF(M4934=K4934,K$2,IF(M4934=L4934,L$2,IF(M4934=#REF!,#REF!)))</f>
        <v>1</v>
      </c>
      <c r="P4934" s="1">
        <v>4932</v>
      </c>
      <c r="Q4934">
        <f t="shared" ca="1" si="466"/>
        <v>2568.1734693266508</v>
      </c>
      <c r="R4934" s="2">
        <f t="shared" ca="1" si="467"/>
        <v>42.802891155444179</v>
      </c>
      <c r="S4934" s="8">
        <f ca="1">COUNTIF($N$3:$N4934,S$2)/$P4934</f>
        <v>0.67234387672343876</v>
      </c>
      <c r="T4934" s="9">
        <f ca="1">COUNTIF($N$3:$N4934,T$2)/$P4934</f>
        <v>0.32765612327656124</v>
      </c>
    </row>
    <row r="4935" spans="10:20" x14ac:dyDescent="0.25">
      <c r="J4935" s="1">
        <f t="shared" ca="1" si="465"/>
        <v>1</v>
      </c>
      <c r="K4935">
        <f t="shared" ca="1" si="469"/>
        <v>0.4718358657599549</v>
      </c>
      <c r="L4935">
        <f t="shared" ca="1" si="470"/>
        <v>0</v>
      </c>
      <c r="M4935">
        <f t="shared" ca="1" si="468"/>
        <v>0.4718358657599549</v>
      </c>
      <c r="N4935" s="1">
        <f ca="1">IF(M4935=K4935,K$2,IF(M4935=L4935,L$2,IF(M4935=#REF!,#REF!)))</f>
        <v>0</v>
      </c>
      <c r="P4935" s="1">
        <v>4933</v>
      </c>
      <c r="Q4935">
        <f t="shared" ca="1" si="466"/>
        <v>2568.6453051924109</v>
      </c>
      <c r="R4935" s="2">
        <f t="shared" ca="1" si="467"/>
        <v>42.810755086540183</v>
      </c>
      <c r="S4935" s="8">
        <f ca="1">COUNTIF($N$3:$N4935,S$2)/$P4935</f>
        <v>0.6724102979931077</v>
      </c>
      <c r="T4935" s="9">
        <f ca="1">COUNTIF($N$3:$N4935,T$2)/$P4935</f>
        <v>0.32758970200689236</v>
      </c>
    </row>
    <row r="4936" spans="10:20" x14ac:dyDescent="0.25">
      <c r="J4936" s="1">
        <f t="shared" ca="1" si="465"/>
        <v>0</v>
      </c>
      <c r="K4936">
        <f t="shared" ca="1" si="469"/>
        <v>0.22566206968548938</v>
      </c>
      <c r="L4936">
        <f t="shared" ca="1" si="470"/>
        <v>1.9998299457786455E-2</v>
      </c>
      <c r="M4936">
        <f t="shared" ca="1" si="468"/>
        <v>1.9998299457786455E-2</v>
      </c>
      <c r="N4936" s="1">
        <f ca="1">IF(M4936=K4936,K$2,IF(M4936=L4936,L$2,IF(M4936=#REF!,#REF!)))</f>
        <v>1</v>
      </c>
      <c r="P4936" s="1">
        <v>4934</v>
      </c>
      <c r="Q4936">
        <f t="shared" ca="1" si="466"/>
        <v>2568.6653034918686</v>
      </c>
      <c r="R4936" s="2">
        <f t="shared" ca="1" si="467"/>
        <v>42.811088391531143</v>
      </c>
      <c r="S4936" s="8">
        <f ca="1">COUNTIF($N$3:$N4936,S$2)/$P4936</f>
        <v>0.67227401702472633</v>
      </c>
      <c r="T4936" s="9">
        <f ca="1">COUNTIF($N$3:$N4936,T$2)/$P4936</f>
        <v>0.32772598297527361</v>
      </c>
    </row>
    <row r="4937" spans="10:20" x14ac:dyDescent="0.25">
      <c r="J4937" s="1">
        <f t="shared" ca="1" si="465"/>
        <v>1</v>
      </c>
      <c r="K4937">
        <f t="shared" ca="1" si="469"/>
        <v>9.1416471696183624E-2</v>
      </c>
      <c r="L4937">
        <f t="shared" ca="1" si="470"/>
        <v>0</v>
      </c>
      <c r="M4937">
        <f t="shared" ca="1" si="468"/>
        <v>9.1416471696183624E-2</v>
      </c>
      <c r="N4937" s="1">
        <f ca="1">IF(M4937=K4937,K$2,IF(M4937=L4937,L$2,IF(M4937=#REF!,#REF!)))</f>
        <v>0</v>
      </c>
      <c r="P4937" s="1">
        <v>4935</v>
      </c>
      <c r="Q4937">
        <f t="shared" ca="1" si="466"/>
        <v>2568.7567199635646</v>
      </c>
      <c r="R4937" s="2">
        <f t="shared" ca="1" si="467"/>
        <v>42.812611999392743</v>
      </c>
      <c r="S4937" s="8">
        <f ca="1">COUNTIF($N$3:$N4937,S$2)/$P4937</f>
        <v>0.67234042553191486</v>
      </c>
      <c r="T4937" s="9">
        <f ca="1">COUNTIF($N$3:$N4937,T$2)/$P4937</f>
        <v>0.32765957446808508</v>
      </c>
    </row>
    <row r="4938" spans="10:20" x14ac:dyDescent="0.25">
      <c r="J4938" s="1">
        <f t="shared" ca="1" si="465"/>
        <v>0</v>
      </c>
      <c r="K4938">
        <f t="shared" ca="1" si="469"/>
        <v>3.3154778107694542</v>
      </c>
      <c r="L4938">
        <f t="shared" ca="1" si="470"/>
        <v>0.85805230786706721</v>
      </c>
      <c r="M4938">
        <f t="shared" ca="1" si="468"/>
        <v>0.85805230786706721</v>
      </c>
      <c r="N4938" s="1">
        <f ca="1">IF(M4938=K4938,K$2,IF(M4938=L4938,L$2,IF(M4938=#REF!,#REF!)))</f>
        <v>1</v>
      </c>
      <c r="P4938" s="1">
        <v>4936</v>
      </c>
      <c r="Q4938">
        <f t="shared" ca="1" si="466"/>
        <v>2569.6147722714318</v>
      </c>
      <c r="R4938" s="2">
        <f t="shared" ca="1" si="467"/>
        <v>42.82691287119053</v>
      </c>
      <c r="S4938" s="8">
        <f ca="1">COUNTIF($N$3:$N4938,S$2)/$P4938</f>
        <v>0.67220421393841168</v>
      </c>
      <c r="T4938" s="9">
        <f ca="1">COUNTIF($N$3:$N4938,T$2)/$P4938</f>
        <v>0.32779578606158832</v>
      </c>
    </row>
    <row r="4939" spans="10:20" x14ac:dyDescent="0.25">
      <c r="J4939" s="1">
        <f t="shared" ca="1" si="465"/>
        <v>1</v>
      </c>
      <c r="K4939">
        <f t="shared" ca="1" si="469"/>
        <v>0.57033131407886339</v>
      </c>
      <c r="L4939">
        <f t="shared" ca="1" si="470"/>
        <v>0</v>
      </c>
      <c r="M4939">
        <f t="shared" ca="1" si="468"/>
        <v>0.57033131407886339</v>
      </c>
      <c r="N4939" s="1">
        <f ca="1">IF(M4939=K4939,K$2,IF(M4939=L4939,L$2,IF(M4939=#REF!,#REF!)))</f>
        <v>0</v>
      </c>
      <c r="P4939" s="1">
        <v>4937</v>
      </c>
      <c r="Q4939">
        <f t="shared" ca="1" si="466"/>
        <v>2570.1851035855107</v>
      </c>
      <c r="R4939" s="2">
        <f t="shared" ca="1" si="467"/>
        <v>42.836418393091847</v>
      </c>
      <c r="S4939" s="8">
        <f ca="1">COUNTIF($N$3:$N4939,S$2)/$P4939</f>
        <v>0.67227060968199315</v>
      </c>
      <c r="T4939" s="9">
        <f ca="1">COUNTIF($N$3:$N4939,T$2)/$P4939</f>
        <v>0.32772939031800691</v>
      </c>
    </row>
    <row r="4940" spans="10:20" x14ac:dyDescent="0.25">
      <c r="J4940" s="1">
        <f t="shared" ca="1" si="465"/>
        <v>0</v>
      </c>
      <c r="K4940">
        <f t="shared" ca="1" si="469"/>
        <v>0.39582540666566302</v>
      </c>
      <c r="L4940">
        <f t="shared" ca="1" si="470"/>
        <v>1.4704154378874148</v>
      </c>
      <c r="M4940">
        <f t="shared" ca="1" si="468"/>
        <v>0.39582540666566302</v>
      </c>
      <c r="N4940" s="1">
        <f ca="1">IF(M4940=K4940,K$2,IF(M4940=L4940,L$2,IF(M4940=#REF!,#REF!)))</f>
        <v>0</v>
      </c>
      <c r="P4940" s="1">
        <v>4938</v>
      </c>
      <c r="Q4940">
        <f t="shared" ca="1" si="466"/>
        <v>2570.5809289921763</v>
      </c>
      <c r="R4940" s="2">
        <f t="shared" ca="1" si="467"/>
        <v>42.84301548320294</v>
      </c>
      <c r="S4940" s="8">
        <f ca="1">COUNTIF($N$3:$N4940,S$2)/$P4940</f>
        <v>0.67233697853381935</v>
      </c>
      <c r="T4940" s="9">
        <f ca="1">COUNTIF($N$3:$N4940,T$2)/$P4940</f>
        <v>0.32766302146618065</v>
      </c>
    </row>
    <row r="4941" spans="10:20" x14ac:dyDescent="0.25">
      <c r="J4941" s="1">
        <f t="shared" ca="1" si="465"/>
        <v>0</v>
      </c>
      <c r="K4941">
        <f t="shared" ca="1" si="469"/>
        <v>0.31674030328749819</v>
      </c>
      <c r="L4941">
        <f t="shared" ca="1" si="470"/>
        <v>0.19254965974426022</v>
      </c>
      <c r="M4941">
        <f t="shared" ca="1" si="468"/>
        <v>0.19254965974426022</v>
      </c>
      <c r="N4941" s="1">
        <f ca="1">IF(M4941=K4941,K$2,IF(M4941=L4941,L$2,IF(M4941=#REF!,#REF!)))</f>
        <v>1</v>
      </c>
      <c r="P4941" s="1">
        <v>4939</v>
      </c>
      <c r="Q4941">
        <f t="shared" ca="1" si="466"/>
        <v>2570.7734786519204</v>
      </c>
      <c r="R4941" s="2">
        <f t="shared" ca="1" si="467"/>
        <v>42.846224644198671</v>
      </c>
      <c r="S4941" s="8">
        <f ca="1">COUNTIF($N$3:$N4941,S$2)/$P4941</f>
        <v>0.67220085037456978</v>
      </c>
      <c r="T4941" s="9">
        <f ca="1">COUNTIF($N$3:$N4941,T$2)/$P4941</f>
        <v>0.32779914962543028</v>
      </c>
    </row>
    <row r="4942" spans="10:20" x14ac:dyDescent="0.25">
      <c r="J4942" s="1">
        <f t="shared" ca="1" si="465"/>
        <v>1</v>
      </c>
      <c r="K4942">
        <f t="shared" ca="1" si="469"/>
        <v>9.2743548651955679E-2</v>
      </c>
      <c r="L4942">
        <f t="shared" ca="1" si="470"/>
        <v>0</v>
      </c>
      <c r="M4942">
        <f t="shared" ca="1" si="468"/>
        <v>9.2743548651955679E-2</v>
      </c>
      <c r="N4942" s="1">
        <f ca="1">IF(M4942=K4942,K$2,IF(M4942=L4942,L$2,IF(M4942=#REF!,#REF!)))</f>
        <v>0</v>
      </c>
      <c r="P4942" s="1">
        <v>4940</v>
      </c>
      <c r="Q4942">
        <f t="shared" ca="1" si="466"/>
        <v>2570.8662222005723</v>
      </c>
      <c r="R4942" s="2">
        <f t="shared" ca="1" si="467"/>
        <v>42.847770370009542</v>
      </c>
      <c r="S4942" s="8">
        <f ca="1">COUNTIF($N$3:$N4942,S$2)/$P4942</f>
        <v>0.67226720647773275</v>
      </c>
      <c r="T4942" s="9">
        <f ca="1">COUNTIF($N$3:$N4942,T$2)/$P4942</f>
        <v>0.3277327935222672</v>
      </c>
    </row>
    <row r="4943" spans="10:20" x14ac:dyDescent="0.25">
      <c r="J4943" s="1">
        <f t="shared" ca="1" si="465"/>
        <v>0</v>
      </c>
      <c r="K4943">
        <f t="shared" ca="1" si="469"/>
        <v>3.5661351661957643</v>
      </c>
      <c r="L4943">
        <f t="shared" ca="1" si="470"/>
        <v>1.3615718468711089</v>
      </c>
      <c r="M4943">
        <f t="shared" ca="1" si="468"/>
        <v>1.3615718468711089</v>
      </c>
      <c r="N4943" s="1">
        <f ca="1">IF(M4943=K4943,K$2,IF(M4943=L4943,L$2,IF(M4943=#REF!,#REF!)))</f>
        <v>1</v>
      </c>
      <c r="P4943" s="1">
        <v>4941</v>
      </c>
      <c r="Q4943">
        <f t="shared" ca="1" si="466"/>
        <v>2572.2277940474432</v>
      </c>
      <c r="R4943" s="2">
        <f t="shared" ca="1" si="467"/>
        <v>42.870463234124053</v>
      </c>
      <c r="S4943" s="8">
        <f ca="1">COUNTIF($N$3:$N4943,S$2)/$P4943</f>
        <v>0.67213114754098358</v>
      </c>
      <c r="T4943" s="9">
        <f ca="1">COUNTIF($N$3:$N4943,T$2)/$P4943</f>
        <v>0.32786885245901637</v>
      </c>
    </row>
    <row r="4944" spans="10:20" x14ac:dyDescent="0.25">
      <c r="J4944" s="1">
        <f t="shared" ca="1" si="465"/>
        <v>1</v>
      </c>
      <c r="K4944">
        <f t="shared" ca="1" si="469"/>
        <v>4.9558926900310565E-3</v>
      </c>
      <c r="L4944">
        <f t="shared" ca="1" si="470"/>
        <v>0</v>
      </c>
      <c r="M4944">
        <f t="shared" ca="1" si="468"/>
        <v>4.9558926900310565E-3</v>
      </c>
      <c r="N4944" s="1">
        <f ca="1">IF(M4944=K4944,K$2,IF(M4944=L4944,L$2,IF(M4944=#REF!,#REF!)))</f>
        <v>0</v>
      </c>
      <c r="P4944" s="1">
        <v>4942</v>
      </c>
      <c r="Q4944">
        <f t="shared" ca="1" si="466"/>
        <v>2572.2327499401331</v>
      </c>
      <c r="R4944" s="2">
        <f t="shared" ca="1" si="467"/>
        <v>42.870545832335551</v>
      </c>
      <c r="S4944" s="8">
        <f ca="1">COUNTIF($N$3:$N4944,S$2)/$P4944</f>
        <v>0.67219749089437475</v>
      </c>
      <c r="T4944" s="9">
        <f ca="1">COUNTIF($N$3:$N4944,T$2)/$P4944</f>
        <v>0.32780250910562525</v>
      </c>
    </row>
    <row r="4945" spans="10:20" x14ac:dyDescent="0.25">
      <c r="J4945" s="1">
        <f t="shared" ca="1" si="465"/>
        <v>0</v>
      </c>
      <c r="K4945">
        <f t="shared" ca="1" si="469"/>
        <v>1.3370809043219649</v>
      </c>
      <c r="L4945">
        <f t="shared" ca="1" si="470"/>
        <v>1.0460421387727112E-2</v>
      </c>
      <c r="M4945">
        <f t="shared" ca="1" si="468"/>
        <v>1.0460421387727112E-2</v>
      </c>
      <c r="N4945" s="1">
        <f ca="1">IF(M4945=K4945,K$2,IF(M4945=L4945,L$2,IF(M4945=#REF!,#REF!)))</f>
        <v>1</v>
      </c>
      <c r="P4945" s="1">
        <v>4943</v>
      </c>
      <c r="Q4945">
        <f t="shared" ca="1" si="466"/>
        <v>2572.2432103615206</v>
      </c>
      <c r="R4945" s="2">
        <f t="shared" ca="1" si="467"/>
        <v>42.87072017269201</v>
      </c>
      <c r="S4945" s="8">
        <f ca="1">COUNTIF($N$3:$N4945,S$2)/$P4945</f>
        <v>0.67206150111268459</v>
      </c>
      <c r="T4945" s="9">
        <f ca="1">COUNTIF($N$3:$N4945,T$2)/$P4945</f>
        <v>0.32793849888731541</v>
      </c>
    </row>
    <row r="4946" spans="10:20" x14ac:dyDescent="0.25">
      <c r="J4946" s="1">
        <f t="shared" ca="1" si="465"/>
        <v>1</v>
      </c>
      <c r="K4946">
        <f t="shared" ca="1" si="469"/>
        <v>5.2333246217451328E-2</v>
      </c>
      <c r="L4946">
        <f t="shared" ca="1" si="470"/>
        <v>0</v>
      </c>
      <c r="M4946">
        <f t="shared" ca="1" si="468"/>
        <v>5.2333246217451328E-2</v>
      </c>
      <c r="N4946" s="1">
        <f ca="1">IF(M4946=K4946,K$2,IF(M4946=L4946,L$2,IF(M4946=#REF!,#REF!)))</f>
        <v>0</v>
      </c>
      <c r="P4946" s="1">
        <v>4944</v>
      </c>
      <c r="Q4946">
        <f t="shared" ca="1" si="466"/>
        <v>2572.2955436077382</v>
      </c>
      <c r="R4946" s="2">
        <f t="shared" ca="1" si="467"/>
        <v>42.871592393462301</v>
      </c>
      <c r="S4946" s="8">
        <f ca="1">COUNTIF($N$3:$N4946,S$2)/$P4946</f>
        <v>0.6721278317152104</v>
      </c>
      <c r="T4946" s="9">
        <f ca="1">COUNTIF($N$3:$N4946,T$2)/$P4946</f>
        <v>0.32787216828478966</v>
      </c>
    </row>
    <row r="4947" spans="10:20" x14ac:dyDescent="0.25">
      <c r="J4947" s="1">
        <f t="shared" ca="1" si="465"/>
        <v>0</v>
      </c>
      <c r="K4947">
        <f t="shared" ca="1" si="469"/>
        <v>2.0201096119185271</v>
      </c>
      <c r="L4947">
        <f t="shared" ca="1" si="470"/>
        <v>0.14814216897919169</v>
      </c>
      <c r="M4947">
        <f t="shared" ca="1" si="468"/>
        <v>0.14814216897919169</v>
      </c>
      <c r="N4947" s="1">
        <f ca="1">IF(M4947=K4947,K$2,IF(M4947=L4947,L$2,IF(M4947=#REF!,#REF!)))</f>
        <v>1</v>
      </c>
      <c r="P4947" s="1">
        <v>4945</v>
      </c>
      <c r="Q4947">
        <f t="shared" ca="1" si="466"/>
        <v>2572.4436857767173</v>
      </c>
      <c r="R4947" s="2">
        <f t="shared" ca="1" si="467"/>
        <v>42.874061429611956</v>
      </c>
      <c r="S4947" s="8">
        <f ca="1">COUNTIF($N$3:$N4947,S$2)/$P4947</f>
        <v>0.67199191102123357</v>
      </c>
      <c r="T4947" s="9">
        <f ca="1">COUNTIF($N$3:$N4947,T$2)/$P4947</f>
        <v>0.32800808897876643</v>
      </c>
    </row>
    <row r="4948" spans="10:20" x14ac:dyDescent="0.25">
      <c r="J4948" s="1">
        <f t="shared" ca="1" si="465"/>
        <v>1</v>
      </c>
      <c r="K4948">
        <f t="shared" ca="1" si="469"/>
        <v>0.15808242116305388</v>
      </c>
      <c r="L4948">
        <f t="shared" ca="1" si="470"/>
        <v>0</v>
      </c>
      <c r="M4948">
        <f t="shared" ca="1" si="468"/>
        <v>0.15808242116305388</v>
      </c>
      <c r="N4948" s="1">
        <f ca="1">IF(M4948=K4948,K$2,IF(M4948=L4948,L$2,IF(M4948=#REF!,#REF!)))</f>
        <v>0</v>
      </c>
      <c r="P4948" s="1">
        <v>4946</v>
      </c>
      <c r="Q4948">
        <f t="shared" ca="1" si="466"/>
        <v>2572.6017681978806</v>
      </c>
      <c r="R4948" s="2">
        <f t="shared" ca="1" si="467"/>
        <v>42.876696136631345</v>
      </c>
      <c r="S4948" s="8">
        <f ca="1">COUNTIF($N$3:$N4948,S$2)/$P4948</f>
        <v>0.67205822887181565</v>
      </c>
      <c r="T4948" s="9">
        <f ca="1">COUNTIF($N$3:$N4948,T$2)/$P4948</f>
        <v>0.3279417711281844</v>
      </c>
    </row>
    <row r="4949" spans="10:20" x14ac:dyDescent="0.25">
      <c r="J4949" s="1">
        <f t="shared" ca="1" si="465"/>
        <v>0</v>
      </c>
      <c r="K4949">
        <f t="shared" ca="1" si="469"/>
        <v>0.92548693348816868</v>
      </c>
      <c r="L4949">
        <f t="shared" ca="1" si="470"/>
        <v>0.2179785697673513</v>
      </c>
      <c r="M4949">
        <f t="shared" ca="1" si="468"/>
        <v>0.2179785697673513</v>
      </c>
      <c r="N4949" s="1">
        <f ca="1">IF(M4949=K4949,K$2,IF(M4949=L4949,L$2,IF(M4949=#REF!,#REF!)))</f>
        <v>1</v>
      </c>
      <c r="P4949" s="1">
        <v>4947</v>
      </c>
      <c r="Q4949">
        <f t="shared" ca="1" si="466"/>
        <v>2572.8197467676478</v>
      </c>
      <c r="R4949" s="2">
        <f t="shared" ca="1" si="467"/>
        <v>42.880329112794129</v>
      </c>
      <c r="S4949" s="8">
        <f ca="1">COUNTIF($N$3:$N4949,S$2)/$P4949</f>
        <v>0.67192237719830206</v>
      </c>
      <c r="T4949" s="9">
        <f ca="1">COUNTIF($N$3:$N4949,T$2)/$P4949</f>
        <v>0.328077622801698</v>
      </c>
    </row>
    <row r="4950" spans="10:20" x14ac:dyDescent="0.25">
      <c r="J4950" s="1">
        <f t="shared" ca="1" si="465"/>
        <v>1</v>
      </c>
      <c r="K4950">
        <f t="shared" ca="1" si="469"/>
        <v>0.36149341104368393</v>
      </c>
      <c r="L4950">
        <f t="shared" ca="1" si="470"/>
        <v>0</v>
      </c>
      <c r="M4950">
        <f t="shared" ca="1" si="468"/>
        <v>0.36149341104368393</v>
      </c>
      <c r="N4950" s="1">
        <f ca="1">IF(M4950=K4950,K$2,IF(M4950=L4950,L$2,IF(M4950=#REF!,#REF!)))</f>
        <v>0</v>
      </c>
      <c r="P4950" s="1">
        <v>4948</v>
      </c>
      <c r="Q4950">
        <f t="shared" ca="1" si="466"/>
        <v>2573.1812401786915</v>
      </c>
      <c r="R4950" s="2">
        <f t="shared" ca="1" si="467"/>
        <v>42.886354002978194</v>
      </c>
      <c r="S4950" s="8">
        <f ca="1">COUNTIF($N$3:$N4950,S$2)/$P4950</f>
        <v>0.67198868229587716</v>
      </c>
      <c r="T4950" s="9">
        <f ca="1">COUNTIF($N$3:$N4950,T$2)/$P4950</f>
        <v>0.3280113177041229</v>
      </c>
    </row>
    <row r="4951" spans="10:20" x14ac:dyDescent="0.25">
      <c r="J4951" s="1">
        <f t="shared" ca="1" si="465"/>
        <v>0</v>
      </c>
      <c r="K4951">
        <f t="shared" ca="1" si="469"/>
        <v>0.21651784074072597</v>
      </c>
      <c r="L4951">
        <f t="shared" ca="1" si="470"/>
        <v>0.58837979477785807</v>
      </c>
      <c r="M4951">
        <f t="shared" ca="1" si="468"/>
        <v>0.21651784074072597</v>
      </c>
      <c r="N4951" s="1">
        <f ca="1">IF(M4951=K4951,K$2,IF(M4951=L4951,L$2,IF(M4951=#REF!,#REF!)))</f>
        <v>0</v>
      </c>
      <c r="P4951" s="1">
        <v>4949</v>
      </c>
      <c r="Q4951">
        <f t="shared" ca="1" si="466"/>
        <v>2573.3977580194323</v>
      </c>
      <c r="R4951" s="2">
        <f t="shared" ca="1" si="467"/>
        <v>42.889962633657206</v>
      </c>
      <c r="S4951" s="8">
        <f ca="1">COUNTIF($N$3:$N4951,S$2)/$P4951</f>
        <v>0.67205496059810066</v>
      </c>
      <c r="T4951" s="9">
        <f ca="1">COUNTIF($N$3:$N4951,T$2)/$P4951</f>
        <v>0.3279450394018994</v>
      </c>
    </row>
    <row r="4952" spans="10:20" x14ac:dyDescent="0.25">
      <c r="J4952" s="1">
        <f t="shared" ca="1" si="465"/>
        <v>0</v>
      </c>
      <c r="K4952">
        <f t="shared" ca="1" si="469"/>
        <v>1.5746247991298861</v>
      </c>
      <c r="L4952">
        <f t="shared" ca="1" si="470"/>
        <v>0.29374306618052176</v>
      </c>
      <c r="M4952">
        <f t="shared" ca="1" si="468"/>
        <v>0.29374306618052176</v>
      </c>
      <c r="N4952" s="1">
        <f ca="1">IF(M4952=K4952,K$2,IF(M4952=L4952,L$2,IF(M4952=#REF!,#REF!)))</f>
        <v>1</v>
      </c>
      <c r="P4952" s="1">
        <v>4950</v>
      </c>
      <c r="Q4952">
        <f t="shared" ca="1" si="466"/>
        <v>2573.6915010856128</v>
      </c>
      <c r="R4952" s="2">
        <f t="shared" ca="1" si="467"/>
        <v>42.894858351426883</v>
      </c>
      <c r="S4952" s="8">
        <f ca="1">COUNTIF($N$3:$N4952,S$2)/$P4952</f>
        <v>0.67191919191919192</v>
      </c>
      <c r="T4952" s="9">
        <f ca="1">COUNTIF($N$3:$N4952,T$2)/$P4952</f>
        <v>0.32808080808080808</v>
      </c>
    </row>
    <row r="4953" spans="10:20" x14ac:dyDescent="0.25">
      <c r="J4953" s="1">
        <f t="shared" ca="1" si="465"/>
        <v>1</v>
      </c>
      <c r="K4953">
        <f t="shared" ca="1" si="469"/>
        <v>1.3919514123883779E-2</v>
      </c>
      <c r="L4953">
        <f t="shared" ca="1" si="470"/>
        <v>0</v>
      </c>
      <c r="M4953">
        <f t="shared" ca="1" si="468"/>
        <v>1.3919514123883779E-2</v>
      </c>
      <c r="N4953" s="1">
        <f ca="1">IF(M4953=K4953,K$2,IF(M4953=L4953,L$2,IF(M4953=#REF!,#REF!)))</f>
        <v>0</v>
      </c>
      <c r="P4953" s="1">
        <v>4951</v>
      </c>
      <c r="Q4953">
        <f t="shared" ca="1" si="466"/>
        <v>2573.7054205997365</v>
      </c>
      <c r="R4953" s="2">
        <f t="shared" ca="1" si="467"/>
        <v>42.895090343328938</v>
      </c>
      <c r="S4953" s="8">
        <f ca="1">COUNTIF($N$3:$N4953,S$2)/$P4953</f>
        <v>0.67198545748333671</v>
      </c>
      <c r="T4953" s="9">
        <f ca="1">COUNTIF($N$3:$N4953,T$2)/$P4953</f>
        <v>0.32801454251666329</v>
      </c>
    </row>
    <row r="4954" spans="10:20" x14ac:dyDescent="0.25">
      <c r="J4954" s="1">
        <f t="shared" ca="1" si="465"/>
        <v>0</v>
      </c>
      <c r="K4954">
        <f t="shared" ca="1" si="469"/>
        <v>0.99122199554827417</v>
      </c>
      <c r="L4954">
        <f t="shared" ca="1" si="470"/>
        <v>0.59746155547932156</v>
      </c>
      <c r="M4954">
        <f t="shared" ca="1" si="468"/>
        <v>0.59746155547932156</v>
      </c>
      <c r="N4954" s="1">
        <f ca="1">IF(M4954=K4954,K$2,IF(M4954=L4954,L$2,IF(M4954=#REF!,#REF!)))</f>
        <v>1</v>
      </c>
      <c r="P4954" s="1">
        <v>4952</v>
      </c>
      <c r="Q4954">
        <f t="shared" ca="1" si="466"/>
        <v>2574.3028821552157</v>
      </c>
      <c r="R4954" s="2">
        <f t="shared" ca="1" si="467"/>
        <v>42.90504803592026</v>
      </c>
      <c r="S4954" s="8">
        <f ca="1">COUNTIF($N$3:$N4954,S$2)/$P4954</f>
        <v>0.67184975767366717</v>
      </c>
      <c r="T4954" s="9">
        <f ca="1">COUNTIF($N$3:$N4954,T$2)/$P4954</f>
        <v>0.32815024232633278</v>
      </c>
    </row>
    <row r="4955" spans="10:20" x14ac:dyDescent="0.25">
      <c r="J4955" s="1">
        <f t="shared" ca="1" si="465"/>
        <v>1</v>
      </c>
      <c r="K4955">
        <f t="shared" ca="1" si="469"/>
        <v>2.3156852877910899E-2</v>
      </c>
      <c r="L4955">
        <f t="shared" ca="1" si="470"/>
        <v>0</v>
      </c>
      <c r="M4955">
        <f t="shared" ca="1" si="468"/>
        <v>2.3156852877910899E-2</v>
      </c>
      <c r="N4955" s="1">
        <f ca="1">IF(M4955=K4955,K$2,IF(M4955=L4955,L$2,IF(M4955=#REF!,#REF!)))</f>
        <v>0</v>
      </c>
      <c r="P4955" s="1">
        <v>4953</v>
      </c>
      <c r="Q4955">
        <f t="shared" ca="1" si="466"/>
        <v>2574.3260390080936</v>
      </c>
      <c r="R4955" s="2">
        <f t="shared" ca="1" si="467"/>
        <v>42.905433983468228</v>
      </c>
      <c r="S4955" s="8">
        <f ca="1">COUNTIF($N$3:$N4955,S$2)/$P4955</f>
        <v>0.67191601049868765</v>
      </c>
      <c r="T4955" s="9">
        <f ca="1">COUNTIF($N$3:$N4955,T$2)/$P4955</f>
        <v>0.32808398950131235</v>
      </c>
    </row>
    <row r="4956" spans="10:20" x14ac:dyDescent="0.25">
      <c r="J4956" s="1">
        <f t="shared" ca="1" si="465"/>
        <v>0</v>
      </c>
      <c r="K4956">
        <f t="shared" ca="1" si="469"/>
        <v>0.16781548080979117</v>
      </c>
      <c r="L4956">
        <f t="shared" ca="1" si="470"/>
        <v>1.2647036198241175</v>
      </c>
      <c r="M4956">
        <f t="shared" ca="1" si="468"/>
        <v>0.16781548080979117</v>
      </c>
      <c r="N4956" s="1">
        <f ca="1">IF(M4956=K4956,K$2,IF(M4956=L4956,L$2,IF(M4956=#REF!,#REF!)))</f>
        <v>0</v>
      </c>
      <c r="P4956" s="1">
        <v>4954</v>
      </c>
      <c r="Q4956">
        <f t="shared" ca="1" si="466"/>
        <v>2574.4938544889033</v>
      </c>
      <c r="R4956" s="2">
        <f t="shared" ca="1" si="467"/>
        <v>42.90823090814839</v>
      </c>
      <c r="S4956" s="8">
        <f ca="1">COUNTIF($N$3:$N4956,S$2)/$P4956</f>
        <v>0.6719822365765038</v>
      </c>
      <c r="T4956" s="9">
        <f ca="1">COUNTIF($N$3:$N4956,T$2)/$P4956</f>
        <v>0.32801776342349614</v>
      </c>
    </row>
    <row r="4957" spans="10:20" x14ac:dyDescent="0.25">
      <c r="J4957" s="1">
        <f t="shared" ca="1" si="465"/>
        <v>0</v>
      </c>
      <c r="K4957">
        <f t="shared" ca="1" si="469"/>
        <v>0.72108367114533134</v>
      </c>
      <c r="L4957">
        <f t="shared" ca="1" si="470"/>
        <v>0.25792852886795581</v>
      </c>
      <c r="M4957">
        <f t="shared" ca="1" si="468"/>
        <v>0.25792852886795581</v>
      </c>
      <c r="N4957" s="1">
        <f ca="1">IF(M4957=K4957,K$2,IF(M4957=L4957,L$2,IF(M4957=#REF!,#REF!)))</f>
        <v>1</v>
      </c>
      <c r="P4957" s="1">
        <v>4955</v>
      </c>
      <c r="Q4957">
        <f t="shared" ca="1" si="466"/>
        <v>2574.7517830177712</v>
      </c>
      <c r="R4957" s="2">
        <f t="shared" ca="1" si="467"/>
        <v>42.912529716962851</v>
      </c>
      <c r="S4957" s="8">
        <f ca="1">COUNTIF($N$3:$N4957,S$2)/$P4957</f>
        <v>0.67184661957618563</v>
      </c>
      <c r="T4957" s="9">
        <f ca="1">COUNTIF($N$3:$N4957,T$2)/$P4957</f>
        <v>0.32815338042381431</v>
      </c>
    </row>
    <row r="4958" spans="10:20" x14ac:dyDescent="0.25">
      <c r="J4958" s="1">
        <f t="shared" ca="1" si="465"/>
        <v>1</v>
      </c>
      <c r="K4958">
        <f t="shared" ca="1" si="469"/>
        <v>0.27592701705391287</v>
      </c>
      <c r="L4958">
        <f t="shared" ca="1" si="470"/>
        <v>0</v>
      </c>
      <c r="M4958">
        <f t="shared" ca="1" si="468"/>
        <v>0.27592701705391287</v>
      </c>
      <c r="N4958" s="1">
        <f ca="1">IF(M4958=K4958,K$2,IF(M4958=L4958,L$2,IF(M4958=#REF!,#REF!)))</f>
        <v>0</v>
      </c>
      <c r="P4958" s="1">
        <v>4956</v>
      </c>
      <c r="Q4958">
        <f t="shared" ca="1" si="466"/>
        <v>2575.0277100348253</v>
      </c>
      <c r="R4958" s="2">
        <f t="shared" ca="1" si="467"/>
        <v>42.917128500580425</v>
      </c>
      <c r="S4958" s="8">
        <f ca="1">COUNTIF($N$3:$N4958,S$2)/$P4958</f>
        <v>0.6719128329297821</v>
      </c>
      <c r="T4958" s="9">
        <f ca="1">COUNTIF($N$3:$N4958,T$2)/$P4958</f>
        <v>0.3280871670702179</v>
      </c>
    </row>
    <row r="4959" spans="10:20" x14ac:dyDescent="0.25">
      <c r="J4959" s="1">
        <f t="shared" ca="1" si="465"/>
        <v>0</v>
      </c>
      <c r="K4959">
        <f t="shared" ca="1" si="469"/>
        <v>0.66780344268211678</v>
      </c>
      <c r="L4959">
        <f t="shared" ca="1" si="470"/>
        <v>3.8121347117850397</v>
      </c>
      <c r="M4959">
        <f t="shared" ca="1" si="468"/>
        <v>0.66780344268211678</v>
      </c>
      <c r="N4959" s="1">
        <f ca="1">IF(M4959=K4959,K$2,IF(M4959=L4959,L$2,IF(M4959=#REF!,#REF!)))</f>
        <v>0</v>
      </c>
      <c r="P4959" s="1">
        <v>4957</v>
      </c>
      <c r="Q4959">
        <f t="shared" ca="1" si="466"/>
        <v>2575.6955134775076</v>
      </c>
      <c r="R4959" s="2">
        <f t="shared" ca="1" si="467"/>
        <v>42.928258557958458</v>
      </c>
      <c r="S4959" s="8">
        <f ca="1">COUNTIF($N$3:$N4959,S$2)/$P4959</f>
        <v>0.67197901956828732</v>
      </c>
      <c r="T4959" s="9">
        <f ca="1">COUNTIF($N$3:$N4959,T$2)/$P4959</f>
        <v>0.32802098043171274</v>
      </c>
    </row>
    <row r="4960" spans="10:20" x14ac:dyDescent="0.25">
      <c r="J4960" s="1">
        <f t="shared" ca="1" si="465"/>
        <v>0</v>
      </c>
      <c r="K4960">
        <f t="shared" ca="1" si="469"/>
        <v>1.4302854944915284</v>
      </c>
      <c r="L4960">
        <f t="shared" ca="1" si="470"/>
        <v>0.57853231686858153</v>
      </c>
      <c r="M4960">
        <f t="shared" ca="1" si="468"/>
        <v>0.57853231686858153</v>
      </c>
      <c r="N4960" s="1">
        <f ca="1">IF(M4960=K4960,K$2,IF(M4960=L4960,L$2,IF(M4960=#REF!,#REF!)))</f>
        <v>1</v>
      </c>
      <c r="P4960" s="1">
        <v>4958</v>
      </c>
      <c r="Q4960">
        <f t="shared" ca="1" si="466"/>
        <v>2576.274045794376</v>
      </c>
      <c r="R4960" s="2">
        <f t="shared" ca="1" si="467"/>
        <v>42.937900763239597</v>
      </c>
      <c r="S4960" s="8">
        <f ca="1">COUNTIF($N$3:$N4960,S$2)/$P4960</f>
        <v>0.6718434852763211</v>
      </c>
      <c r="T4960" s="9">
        <f ca="1">COUNTIF($N$3:$N4960,T$2)/$P4960</f>
        <v>0.3281565147236789</v>
      </c>
    </row>
    <row r="4961" spans="10:20" x14ac:dyDescent="0.25">
      <c r="J4961" s="1">
        <f t="shared" ca="1" si="465"/>
        <v>1</v>
      </c>
      <c r="K4961">
        <f t="shared" ca="1" si="469"/>
        <v>7.3148668027774227E-2</v>
      </c>
      <c r="L4961">
        <f t="shared" ca="1" si="470"/>
        <v>0</v>
      </c>
      <c r="M4961">
        <f t="shared" ca="1" si="468"/>
        <v>7.3148668027774227E-2</v>
      </c>
      <c r="N4961" s="1">
        <f ca="1">IF(M4961=K4961,K$2,IF(M4961=L4961,L$2,IF(M4961=#REF!,#REF!)))</f>
        <v>0</v>
      </c>
      <c r="P4961" s="1">
        <v>4959</v>
      </c>
      <c r="Q4961">
        <f t="shared" ca="1" si="466"/>
        <v>2576.3471944624039</v>
      </c>
      <c r="R4961" s="2">
        <f t="shared" ca="1" si="467"/>
        <v>42.939119907706733</v>
      </c>
      <c r="S4961" s="8">
        <f ca="1">COUNTIF($N$3:$N4961,S$2)/$P4961</f>
        <v>0.67190965920548495</v>
      </c>
      <c r="T4961" s="9">
        <f ca="1">COUNTIF($N$3:$N4961,T$2)/$P4961</f>
        <v>0.32809034079451505</v>
      </c>
    </row>
    <row r="4962" spans="10:20" x14ac:dyDescent="0.25">
      <c r="J4962" s="1">
        <f t="shared" ca="1" si="465"/>
        <v>0</v>
      </c>
      <c r="K4962">
        <f t="shared" ca="1" si="469"/>
        <v>1.854681560772462</v>
      </c>
      <c r="L4962">
        <f t="shared" ca="1" si="470"/>
        <v>3.6198234984096425E-2</v>
      </c>
      <c r="M4962">
        <f t="shared" ca="1" si="468"/>
        <v>3.6198234984096425E-2</v>
      </c>
      <c r="N4962" s="1">
        <f ca="1">IF(M4962=K4962,K$2,IF(M4962=L4962,L$2,IF(M4962=#REF!,#REF!)))</f>
        <v>1</v>
      </c>
      <c r="P4962" s="1">
        <v>4960</v>
      </c>
      <c r="Q4962">
        <f t="shared" ca="1" si="466"/>
        <v>2576.383392697388</v>
      </c>
      <c r="R4962" s="2">
        <f t="shared" ca="1" si="467"/>
        <v>42.939723211623132</v>
      </c>
      <c r="S4962" s="8">
        <f ca="1">COUNTIF($N$3:$N4962,S$2)/$P4962</f>
        <v>0.67177419354838708</v>
      </c>
      <c r="T4962" s="9">
        <f ca="1">COUNTIF($N$3:$N4962,T$2)/$P4962</f>
        <v>0.32822580645161292</v>
      </c>
    </row>
    <row r="4963" spans="10:20" x14ac:dyDescent="0.25">
      <c r="J4963" s="1">
        <f t="shared" ca="1" si="465"/>
        <v>1</v>
      </c>
      <c r="K4963">
        <f t="shared" ca="1" si="469"/>
        <v>9.1865016656852844E-2</v>
      </c>
      <c r="L4963">
        <f t="shared" ca="1" si="470"/>
        <v>0</v>
      </c>
      <c r="M4963">
        <f t="shared" ca="1" si="468"/>
        <v>9.1865016656852844E-2</v>
      </c>
      <c r="N4963" s="1">
        <f ca="1">IF(M4963=K4963,K$2,IF(M4963=L4963,L$2,IF(M4963=#REF!,#REF!)))</f>
        <v>0</v>
      </c>
      <c r="P4963" s="1">
        <v>4961</v>
      </c>
      <c r="Q4963">
        <f t="shared" ca="1" si="466"/>
        <v>2576.4752577140448</v>
      </c>
      <c r="R4963" s="2">
        <f t="shared" ca="1" si="467"/>
        <v>42.941254295234081</v>
      </c>
      <c r="S4963" s="8">
        <f ca="1">COUNTIF($N$3:$N4963,S$2)/$P4963</f>
        <v>0.67184035476718407</v>
      </c>
      <c r="T4963" s="9">
        <f ca="1">COUNTIF($N$3:$N4963,T$2)/$P4963</f>
        <v>0.32815964523281599</v>
      </c>
    </row>
    <row r="4964" spans="10:20" x14ac:dyDescent="0.25">
      <c r="J4964" s="1">
        <f t="shared" ca="1" si="465"/>
        <v>0</v>
      </c>
      <c r="K4964">
        <f t="shared" ca="1" si="469"/>
        <v>2.6786667527641264</v>
      </c>
      <c r="L4964">
        <f t="shared" ca="1" si="470"/>
        <v>0.29607199856907018</v>
      </c>
      <c r="M4964">
        <f t="shared" ca="1" si="468"/>
        <v>0.29607199856907018</v>
      </c>
      <c r="N4964" s="1">
        <f ca="1">IF(M4964=K4964,K$2,IF(M4964=L4964,L$2,IF(M4964=#REF!,#REF!)))</f>
        <v>1</v>
      </c>
      <c r="P4964" s="1">
        <v>4962</v>
      </c>
      <c r="Q4964">
        <f t="shared" ca="1" si="466"/>
        <v>2576.7713297126138</v>
      </c>
      <c r="R4964" s="2">
        <f t="shared" ca="1" si="467"/>
        <v>42.946188828543562</v>
      </c>
      <c r="S4964" s="8">
        <f ca="1">COUNTIF($N$3:$N4964,S$2)/$P4964</f>
        <v>0.67170495767835547</v>
      </c>
      <c r="T4964" s="9">
        <f ca="1">COUNTIF($N$3:$N4964,T$2)/$P4964</f>
        <v>0.32829504232164453</v>
      </c>
    </row>
    <row r="4965" spans="10:20" x14ac:dyDescent="0.25">
      <c r="J4965" s="1">
        <f t="shared" ca="1" si="465"/>
        <v>1</v>
      </c>
      <c r="K4965">
        <f t="shared" ca="1" si="469"/>
        <v>0.2570198466333134</v>
      </c>
      <c r="L4965">
        <f t="shared" ca="1" si="470"/>
        <v>0</v>
      </c>
      <c r="M4965">
        <f t="shared" ca="1" si="468"/>
        <v>0.2570198466333134</v>
      </c>
      <c r="N4965" s="1">
        <f ca="1">IF(M4965=K4965,K$2,IF(M4965=L4965,L$2,IF(M4965=#REF!,#REF!)))</f>
        <v>0</v>
      </c>
      <c r="P4965" s="1">
        <v>4963</v>
      </c>
      <c r="Q4965">
        <f t="shared" ca="1" si="466"/>
        <v>2577.0283495592471</v>
      </c>
      <c r="R4965" s="2">
        <f t="shared" ca="1" si="467"/>
        <v>42.950472492654121</v>
      </c>
      <c r="S4965" s="8">
        <f ca="1">COUNTIF($N$3:$N4965,S$2)/$P4965</f>
        <v>0.67177110618577474</v>
      </c>
      <c r="T4965" s="9">
        <f ca="1">COUNTIF($N$3:$N4965,T$2)/$P4965</f>
        <v>0.32822889381422526</v>
      </c>
    </row>
    <row r="4966" spans="10:20" x14ac:dyDescent="0.25">
      <c r="J4966" s="1">
        <f t="shared" ca="1" si="465"/>
        <v>0</v>
      </c>
      <c r="K4966">
        <f t="shared" ca="1" si="469"/>
        <v>0.3453161842221949</v>
      </c>
      <c r="L4966">
        <f t="shared" ca="1" si="470"/>
        <v>1.4147389594411879</v>
      </c>
      <c r="M4966">
        <f t="shared" ca="1" si="468"/>
        <v>0.3453161842221949</v>
      </c>
      <c r="N4966" s="1">
        <f ca="1">IF(M4966=K4966,K$2,IF(M4966=L4966,L$2,IF(M4966=#REF!,#REF!)))</f>
        <v>0</v>
      </c>
      <c r="P4966" s="1">
        <v>4964</v>
      </c>
      <c r="Q4966">
        <f t="shared" ca="1" si="466"/>
        <v>2577.3736657434692</v>
      </c>
      <c r="R4966" s="2">
        <f t="shared" ca="1" si="467"/>
        <v>42.956227762391151</v>
      </c>
      <c r="S4966" s="8">
        <f ca="1">COUNTIF($N$3:$N4966,S$2)/$P4966</f>
        <v>0.67183722804190171</v>
      </c>
      <c r="T4966" s="9">
        <f ca="1">COUNTIF($N$3:$N4966,T$2)/$P4966</f>
        <v>0.32816277195809829</v>
      </c>
    </row>
    <row r="4967" spans="10:20" x14ac:dyDescent="0.25">
      <c r="J4967" s="1">
        <f t="shared" ca="1" si="465"/>
        <v>0</v>
      </c>
      <c r="K4967">
        <f t="shared" ca="1" si="469"/>
        <v>0.50260508821148153</v>
      </c>
      <c r="L4967">
        <f t="shared" ca="1" si="470"/>
        <v>2.5134841319341003E-2</v>
      </c>
      <c r="M4967">
        <f t="shared" ca="1" si="468"/>
        <v>2.5134841319341003E-2</v>
      </c>
      <c r="N4967" s="1">
        <f ca="1">IF(M4967=K4967,K$2,IF(M4967=L4967,L$2,IF(M4967=#REF!,#REF!)))</f>
        <v>1</v>
      </c>
      <c r="P4967" s="1">
        <v>4965</v>
      </c>
      <c r="Q4967">
        <f t="shared" ca="1" si="466"/>
        <v>2577.3988005847887</v>
      </c>
      <c r="R4967" s="2">
        <f t="shared" ca="1" si="467"/>
        <v>42.956646676413143</v>
      </c>
      <c r="S4967" s="8">
        <f ca="1">COUNTIF($N$3:$N4967,S$2)/$P4967</f>
        <v>0.67170191339375629</v>
      </c>
      <c r="T4967" s="9">
        <f ca="1">COUNTIF($N$3:$N4967,T$2)/$P4967</f>
        <v>0.32829808660624371</v>
      </c>
    </row>
    <row r="4968" spans="10:20" x14ac:dyDescent="0.25">
      <c r="J4968" s="1">
        <f t="shared" ca="1" si="465"/>
        <v>1</v>
      </c>
      <c r="K4968">
        <f t="shared" ca="1" si="469"/>
        <v>0.3296454341344961</v>
      </c>
      <c r="L4968">
        <f t="shared" ca="1" si="470"/>
        <v>0</v>
      </c>
      <c r="M4968">
        <f t="shared" ca="1" si="468"/>
        <v>0.3296454341344961</v>
      </c>
      <c r="N4968" s="1">
        <f ca="1">IF(M4968=K4968,K$2,IF(M4968=L4968,L$2,IF(M4968=#REF!,#REF!)))</f>
        <v>0</v>
      </c>
      <c r="P4968" s="1">
        <v>4966</v>
      </c>
      <c r="Q4968">
        <f t="shared" ca="1" si="466"/>
        <v>2577.728446018923</v>
      </c>
      <c r="R4968" s="2">
        <f t="shared" ca="1" si="467"/>
        <v>42.962140766982053</v>
      </c>
      <c r="S4968" s="8">
        <f ca="1">COUNTIF($N$3:$N4968,S$2)/$P4968</f>
        <v>0.67176802255336288</v>
      </c>
      <c r="T4968" s="9">
        <f ca="1">COUNTIF($N$3:$N4968,T$2)/$P4968</f>
        <v>0.32823197744663712</v>
      </c>
    </row>
    <row r="4969" spans="10:20" x14ac:dyDescent="0.25">
      <c r="J4969" s="1">
        <f t="shared" ca="1" si="465"/>
        <v>0</v>
      </c>
      <c r="K4969">
        <f t="shared" ca="1" si="469"/>
        <v>2.6576583232945197</v>
      </c>
      <c r="L4969">
        <f t="shared" ca="1" si="470"/>
        <v>1.1210765589611171</v>
      </c>
      <c r="M4969">
        <f t="shared" ca="1" si="468"/>
        <v>1.1210765589611171</v>
      </c>
      <c r="N4969" s="1">
        <f ca="1">IF(M4969=K4969,K$2,IF(M4969=L4969,L$2,IF(M4969=#REF!,#REF!)))</f>
        <v>1</v>
      </c>
      <c r="P4969" s="1">
        <v>4967</v>
      </c>
      <c r="Q4969">
        <f t="shared" ca="1" si="466"/>
        <v>2578.8495225778843</v>
      </c>
      <c r="R4969" s="2">
        <f t="shared" ca="1" si="467"/>
        <v>42.980825376298071</v>
      </c>
      <c r="S4969" s="8">
        <f ca="1">COUNTIF($N$3:$N4969,S$2)/$P4969</f>
        <v>0.67163277632373664</v>
      </c>
      <c r="T4969" s="9">
        <f ca="1">COUNTIF($N$3:$N4969,T$2)/$P4969</f>
        <v>0.32836722367626336</v>
      </c>
    </row>
    <row r="4970" spans="10:20" x14ac:dyDescent="0.25">
      <c r="J4970" s="1">
        <f t="shared" ca="1" si="465"/>
        <v>1</v>
      </c>
      <c r="K4970">
        <f t="shared" ca="1" si="469"/>
        <v>0.97996833934512551</v>
      </c>
      <c r="L4970">
        <f t="shared" ca="1" si="470"/>
        <v>0</v>
      </c>
      <c r="M4970">
        <f t="shared" ca="1" si="468"/>
        <v>0.97996833934512551</v>
      </c>
      <c r="N4970" s="1">
        <f ca="1">IF(M4970=K4970,K$2,IF(M4970=L4970,L$2,IF(M4970=#REF!,#REF!)))</f>
        <v>0</v>
      </c>
      <c r="P4970" s="1">
        <v>4968</v>
      </c>
      <c r="Q4970">
        <f t="shared" ca="1" si="466"/>
        <v>2579.8294909172296</v>
      </c>
      <c r="R4970" s="2">
        <f t="shared" ca="1" si="467"/>
        <v>42.997158181953829</v>
      </c>
      <c r="S4970" s="8">
        <f ca="1">COUNTIF($N$3:$N4970,S$2)/$P4970</f>
        <v>0.67169887278582929</v>
      </c>
      <c r="T4970" s="9">
        <f ca="1">COUNTIF($N$3:$N4970,T$2)/$P4970</f>
        <v>0.32830112721417071</v>
      </c>
    </row>
    <row r="4971" spans="10:20" x14ac:dyDescent="0.25">
      <c r="J4971" s="1">
        <f t="shared" ref="J4971:J5002" ca="1" si="471">N4970</f>
        <v>0</v>
      </c>
      <c r="K4971">
        <f t="shared" ca="1" si="469"/>
        <v>0.21385088903081162</v>
      </c>
      <c r="L4971">
        <f t="shared" ca="1" si="470"/>
        <v>3.0741664606169503</v>
      </c>
      <c r="M4971">
        <f t="shared" ca="1" si="468"/>
        <v>0.21385088903081162</v>
      </c>
      <c r="N4971" s="1">
        <f ca="1">IF(M4971=K4971,K$2,IF(M4971=L4971,L$2,IF(M4971=#REF!,#REF!)))</f>
        <v>0</v>
      </c>
      <c r="P4971" s="1">
        <v>4969</v>
      </c>
      <c r="Q4971">
        <f t="shared" ref="Q4971:Q5002" ca="1" si="472">M4971+Q4970</f>
        <v>2580.0433418062603</v>
      </c>
      <c r="R4971" s="2">
        <f t="shared" ref="R4971:R5002" ca="1" si="473">Q4971/60</f>
        <v>43.000722363437674</v>
      </c>
      <c r="S4971" s="8">
        <f ca="1">COUNTIF($N$3:$N4971,S$2)/$P4971</f>
        <v>0.67176494264439524</v>
      </c>
      <c r="T4971" s="9">
        <f ca="1">COUNTIF($N$3:$N4971,T$2)/$P4971</f>
        <v>0.32823505735560476</v>
      </c>
    </row>
    <row r="4972" spans="10:20" x14ac:dyDescent="0.25">
      <c r="J4972" s="1">
        <f t="shared" ca="1" si="471"/>
        <v>0</v>
      </c>
      <c r="K4972">
        <f t="shared" ca="1" si="469"/>
        <v>0.15275325192654746</v>
      </c>
      <c r="L4972">
        <f t="shared" ca="1" si="470"/>
        <v>0.53806729575869872</v>
      </c>
      <c r="M4972">
        <f t="shared" ca="1" si="468"/>
        <v>0.15275325192654746</v>
      </c>
      <c r="N4972" s="1">
        <f ca="1">IF(M4972=K4972,K$2,IF(M4972=L4972,L$2,IF(M4972=#REF!,#REF!)))</f>
        <v>0</v>
      </c>
      <c r="P4972" s="1">
        <v>4970</v>
      </c>
      <c r="Q4972">
        <f t="shared" ca="1" si="472"/>
        <v>2580.196095058187</v>
      </c>
      <c r="R4972" s="2">
        <f t="shared" ca="1" si="473"/>
        <v>43.003268250969782</v>
      </c>
      <c r="S4972" s="8">
        <f ca="1">COUNTIF($N$3:$N4972,S$2)/$P4972</f>
        <v>0.67183098591549295</v>
      </c>
      <c r="T4972" s="9">
        <f ca="1">COUNTIF($N$3:$N4972,T$2)/$P4972</f>
        <v>0.32816901408450705</v>
      </c>
    </row>
    <row r="4973" spans="10:20" x14ac:dyDescent="0.25">
      <c r="J4973" s="1">
        <f t="shared" ca="1" si="471"/>
        <v>0</v>
      </c>
      <c r="K4973">
        <f t="shared" ca="1" si="469"/>
        <v>0.92119750151029622</v>
      </c>
      <c r="L4973">
        <f t="shared" ca="1" si="470"/>
        <v>0.70787332155996285</v>
      </c>
      <c r="M4973">
        <f t="shared" ca="1" si="468"/>
        <v>0.70787332155996285</v>
      </c>
      <c r="N4973" s="1">
        <f ca="1">IF(M4973=K4973,K$2,IF(M4973=L4973,L$2,IF(M4973=#REF!,#REF!)))</f>
        <v>1</v>
      </c>
      <c r="P4973" s="1">
        <v>4971</v>
      </c>
      <c r="Q4973">
        <f t="shared" ca="1" si="472"/>
        <v>2580.9039683797469</v>
      </c>
      <c r="R4973" s="2">
        <f t="shared" ca="1" si="473"/>
        <v>43.015066139662444</v>
      </c>
      <c r="S4973" s="8">
        <f ca="1">COUNTIF($N$3:$N4973,S$2)/$P4973</f>
        <v>0.67169583584791792</v>
      </c>
      <c r="T4973" s="9">
        <f ca="1">COUNTIF($N$3:$N4973,T$2)/$P4973</f>
        <v>0.32830416415208208</v>
      </c>
    </row>
    <row r="4974" spans="10:20" x14ac:dyDescent="0.25">
      <c r="J4974" s="1">
        <f t="shared" ca="1" si="471"/>
        <v>1</v>
      </c>
      <c r="K4974">
        <f t="shared" ca="1" si="469"/>
        <v>2.2390880477432876E-2</v>
      </c>
      <c r="L4974">
        <f t="shared" ca="1" si="470"/>
        <v>0</v>
      </c>
      <c r="M4974">
        <f t="shared" ca="1" si="468"/>
        <v>2.2390880477432876E-2</v>
      </c>
      <c r="N4974" s="1">
        <f ca="1">IF(M4974=K4974,K$2,IF(M4974=L4974,L$2,IF(M4974=#REF!,#REF!)))</f>
        <v>0</v>
      </c>
      <c r="P4974" s="1">
        <v>4972</v>
      </c>
      <c r="Q4974">
        <f t="shared" ca="1" si="472"/>
        <v>2580.9263592602242</v>
      </c>
      <c r="R4974" s="2">
        <f t="shared" ca="1" si="473"/>
        <v>43.01543932100374</v>
      </c>
      <c r="S4974" s="8">
        <f ca="1">COUNTIF($N$3:$N4974,S$2)/$P4974</f>
        <v>0.67176186645213198</v>
      </c>
      <c r="T4974" s="9">
        <f ca="1">COUNTIF($N$3:$N4974,T$2)/$P4974</f>
        <v>0.32823813354786807</v>
      </c>
    </row>
    <row r="4975" spans="10:20" x14ac:dyDescent="0.25">
      <c r="J4975" s="1">
        <f t="shared" ca="1" si="471"/>
        <v>0</v>
      </c>
      <c r="K4975">
        <f t="shared" ca="1" si="469"/>
        <v>0.75003136982621399</v>
      </c>
      <c r="L4975">
        <f t="shared" ca="1" si="470"/>
        <v>5.2020997302832613E-2</v>
      </c>
      <c r="M4975">
        <f t="shared" ca="1" si="468"/>
        <v>5.2020997302832613E-2</v>
      </c>
      <c r="N4975" s="1">
        <f ca="1">IF(M4975=K4975,K$2,IF(M4975=L4975,L$2,IF(M4975=#REF!,#REF!)))</f>
        <v>1</v>
      </c>
      <c r="P4975" s="1">
        <v>4973</v>
      </c>
      <c r="Q4975">
        <f t="shared" ca="1" si="472"/>
        <v>2580.9783802575271</v>
      </c>
      <c r="R4975" s="2">
        <f t="shared" ca="1" si="473"/>
        <v>43.016306337625451</v>
      </c>
      <c r="S4975" s="8">
        <f ca="1">COUNTIF($N$3:$N4975,S$2)/$P4975</f>
        <v>0.67162678463704006</v>
      </c>
      <c r="T4975" s="9">
        <f ca="1">COUNTIF($N$3:$N4975,T$2)/$P4975</f>
        <v>0.32837321536295999</v>
      </c>
    </row>
    <row r="4976" spans="10:20" x14ac:dyDescent="0.25">
      <c r="J4976" s="1">
        <f t="shared" ca="1" si="471"/>
        <v>1</v>
      </c>
      <c r="K4976">
        <f t="shared" ca="1" si="469"/>
        <v>0.31665312340390966</v>
      </c>
      <c r="L4976">
        <f t="shared" ca="1" si="470"/>
        <v>0</v>
      </c>
      <c r="M4976">
        <f t="shared" ca="1" si="468"/>
        <v>0.31665312340390966</v>
      </c>
      <c r="N4976" s="1">
        <f ca="1">IF(M4976=K4976,K$2,IF(M4976=L4976,L$2,IF(M4976=#REF!,#REF!)))</f>
        <v>0</v>
      </c>
      <c r="P4976" s="1">
        <v>4974</v>
      </c>
      <c r="Q4976">
        <f t="shared" ca="1" si="472"/>
        <v>2581.2950333809308</v>
      </c>
      <c r="R4976" s="2">
        <f t="shared" ca="1" si="473"/>
        <v>43.021583889682184</v>
      </c>
      <c r="S4976" s="8">
        <f ca="1">COUNTIF($N$3:$N4976,S$2)/$P4976</f>
        <v>0.6716928025733816</v>
      </c>
      <c r="T4976" s="9">
        <f ca="1">COUNTIF($N$3:$N4976,T$2)/$P4976</f>
        <v>0.3283071974266184</v>
      </c>
    </row>
    <row r="4977" spans="10:20" x14ac:dyDescent="0.25">
      <c r="J4977" s="1">
        <f t="shared" ca="1" si="471"/>
        <v>0</v>
      </c>
      <c r="K4977">
        <f t="shared" ca="1" si="469"/>
        <v>1.6518959299717673</v>
      </c>
      <c r="L4977">
        <f t="shared" ca="1" si="470"/>
        <v>0.83044085531524969</v>
      </c>
      <c r="M4977">
        <f t="shared" ca="1" si="468"/>
        <v>0.83044085531524969</v>
      </c>
      <c r="N4977" s="1">
        <f ca="1">IF(M4977=K4977,K$2,IF(M4977=L4977,L$2,IF(M4977=#REF!,#REF!)))</f>
        <v>1</v>
      </c>
      <c r="P4977" s="1">
        <v>4975</v>
      </c>
      <c r="Q4977">
        <f t="shared" ca="1" si="472"/>
        <v>2582.1254742362462</v>
      </c>
      <c r="R4977" s="2">
        <f t="shared" ca="1" si="473"/>
        <v>43.0354245706041</v>
      </c>
      <c r="S4977" s="8">
        <f ca="1">COUNTIF($N$3:$N4977,S$2)/$P4977</f>
        <v>0.67155778894472362</v>
      </c>
      <c r="T4977" s="9">
        <f ca="1">COUNTIF($N$3:$N4977,T$2)/$P4977</f>
        <v>0.32844221105527638</v>
      </c>
    </row>
    <row r="4978" spans="10:20" x14ac:dyDescent="0.25">
      <c r="J4978" s="1">
        <f t="shared" ca="1" si="471"/>
        <v>1</v>
      </c>
      <c r="K4978">
        <f t="shared" ca="1" si="469"/>
        <v>0.78200479333048667</v>
      </c>
      <c r="L4978">
        <f t="shared" ca="1" si="470"/>
        <v>0</v>
      </c>
      <c r="M4978">
        <f t="shared" ca="1" si="468"/>
        <v>0.78200479333048667</v>
      </c>
      <c r="N4978" s="1">
        <f ca="1">IF(M4978=K4978,K$2,IF(M4978=L4978,L$2,IF(M4978=#REF!,#REF!)))</f>
        <v>0</v>
      </c>
      <c r="P4978" s="1">
        <v>4976</v>
      </c>
      <c r="Q4978">
        <f t="shared" ca="1" si="472"/>
        <v>2582.9074790295767</v>
      </c>
      <c r="R4978" s="2">
        <f t="shared" ca="1" si="473"/>
        <v>43.048457983826282</v>
      </c>
      <c r="S4978" s="8">
        <f ca="1">COUNTIF($N$3:$N4978,S$2)/$P4978</f>
        <v>0.67162379421221863</v>
      </c>
      <c r="T4978" s="9">
        <f ca="1">COUNTIF($N$3:$N4978,T$2)/$P4978</f>
        <v>0.32837620578778137</v>
      </c>
    </row>
    <row r="4979" spans="10:20" x14ac:dyDescent="0.25">
      <c r="J4979" s="1">
        <f t="shared" ca="1" si="471"/>
        <v>0</v>
      </c>
      <c r="K4979">
        <f t="shared" ca="1" si="469"/>
        <v>2.0015004570081336</v>
      </c>
      <c r="L4979">
        <f t="shared" ca="1" si="470"/>
        <v>1.64448058346202</v>
      </c>
      <c r="M4979">
        <f t="shared" ca="1" si="468"/>
        <v>1.64448058346202</v>
      </c>
      <c r="N4979" s="1">
        <f ca="1">IF(M4979=K4979,K$2,IF(M4979=L4979,L$2,IF(M4979=#REF!,#REF!)))</f>
        <v>1</v>
      </c>
      <c r="P4979" s="1">
        <v>4977</v>
      </c>
      <c r="Q4979">
        <f t="shared" ca="1" si="472"/>
        <v>2584.5519596130389</v>
      </c>
      <c r="R4979" s="2">
        <f t="shared" ca="1" si="473"/>
        <v>43.07586599355065</v>
      </c>
      <c r="S4979" s="8">
        <f ca="1">COUNTIF($N$3:$N4979,S$2)/$P4979</f>
        <v>0.67148884870403858</v>
      </c>
      <c r="T4979" s="9">
        <f ca="1">COUNTIF($N$3:$N4979,T$2)/$P4979</f>
        <v>0.32851115129596142</v>
      </c>
    </row>
    <row r="4980" spans="10:20" x14ac:dyDescent="0.25">
      <c r="J4980" s="1">
        <f t="shared" ca="1" si="471"/>
        <v>1</v>
      </c>
      <c r="K4980">
        <f t="shared" ca="1" si="469"/>
        <v>0.17174843699800582</v>
      </c>
      <c r="L4980">
        <f t="shared" ca="1" si="470"/>
        <v>0</v>
      </c>
      <c r="M4980">
        <f t="shared" ca="1" si="468"/>
        <v>0.17174843699800582</v>
      </c>
      <c r="N4980" s="1">
        <f ca="1">IF(M4980=K4980,K$2,IF(M4980=L4980,L$2,IF(M4980=#REF!,#REF!)))</f>
        <v>0</v>
      </c>
      <c r="P4980" s="1">
        <v>4978</v>
      </c>
      <c r="Q4980">
        <f t="shared" ca="1" si="472"/>
        <v>2584.7237080500367</v>
      </c>
      <c r="R4980" s="2">
        <f t="shared" ca="1" si="473"/>
        <v>43.078728467500611</v>
      </c>
      <c r="S4980" s="8">
        <f ca="1">COUNTIF($N$3:$N4980,S$2)/$P4980</f>
        <v>0.6715548413017276</v>
      </c>
      <c r="T4980" s="9">
        <f ca="1">COUNTIF($N$3:$N4980,T$2)/$P4980</f>
        <v>0.3284451586982724</v>
      </c>
    </row>
    <row r="4981" spans="10:20" x14ac:dyDescent="0.25">
      <c r="J4981" s="1">
        <f t="shared" ca="1" si="471"/>
        <v>0</v>
      </c>
      <c r="K4981">
        <f t="shared" ca="1" si="469"/>
        <v>0.29743289481644586</v>
      </c>
      <c r="L4981">
        <f t="shared" ca="1" si="470"/>
        <v>4.3758586572553728</v>
      </c>
      <c r="M4981">
        <f t="shared" ca="1" si="468"/>
        <v>0.29743289481644586</v>
      </c>
      <c r="N4981" s="1">
        <f ca="1">IF(M4981=K4981,K$2,IF(M4981=L4981,L$2,IF(M4981=#REF!,#REF!)))</f>
        <v>0</v>
      </c>
      <c r="P4981" s="1">
        <v>4979</v>
      </c>
      <c r="Q4981">
        <f t="shared" ca="1" si="472"/>
        <v>2585.0211409448534</v>
      </c>
      <c r="R4981" s="2">
        <f t="shared" ca="1" si="473"/>
        <v>43.08368568241422</v>
      </c>
      <c r="S4981" s="8">
        <f ca="1">COUNTIF($N$3:$N4981,S$2)/$P4981</f>
        <v>0.67162080739104235</v>
      </c>
      <c r="T4981" s="9">
        <f ca="1">COUNTIF($N$3:$N4981,T$2)/$P4981</f>
        <v>0.32837919260895765</v>
      </c>
    </row>
    <row r="4982" spans="10:20" x14ac:dyDescent="0.25">
      <c r="J4982" s="1">
        <f t="shared" ca="1" si="471"/>
        <v>0</v>
      </c>
      <c r="K4982">
        <f t="shared" ca="1" si="469"/>
        <v>1.0020297751494618</v>
      </c>
      <c r="L4982">
        <f t="shared" ca="1" si="470"/>
        <v>0.9151704374425873</v>
      </c>
      <c r="M4982">
        <f t="shared" ca="1" si="468"/>
        <v>0.9151704374425873</v>
      </c>
      <c r="N4982" s="1">
        <f ca="1">IF(M4982=K4982,K$2,IF(M4982=L4982,L$2,IF(M4982=#REF!,#REF!)))</f>
        <v>1</v>
      </c>
      <c r="P4982" s="1">
        <v>4980</v>
      </c>
      <c r="Q4982">
        <f t="shared" ca="1" si="472"/>
        <v>2585.936311382296</v>
      </c>
      <c r="R4982" s="2">
        <f t="shared" ca="1" si="473"/>
        <v>43.098938523038264</v>
      </c>
      <c r="S4982" s="8">
        <f ca="1">COUNTIF($N$3:$N4982,S$2)/$P4982</f>
        <v>0.6714859437751004</v>
      </c>
      <c r="T4982" s="9">
        <f ca="1">COUNTIF($N$3:$N4982,T$2)/$P4982</f>
        <v>0.3285140562248996</v>
      </c>
    </row>
    <row r="4983" spans="10:20" x14ac:dyDescent="0.25">
      <c r="J4983" s="1">
        <f t="shared" ca="1" si="471"/>
        <v>1</v>
      </c>
      <c r="K4983">
        <f t="shared" ca="1" si="469"/>
        <v>7.9813326042477317E-2</v>
      </c>
      <c r="L4983">
        <f t="shared" ca="1" si="470"/>
        <v>0</v>
      </c>
      <c r="M4983">
        <f t="shared" ca="1" si="468"/>
        <v>7.9813326042477317E-2</v>
      </c>
      <c r="N4983" s="1">
        <f ca="1">IF(M4983=K4983,K$2,IF(M4983=L4983,L$2,IF(M4983=#REF!,#REF!)))</f>
        <v>0</v>
      </c>
      <c r="P4983" s="1">
        <v>4981</v>
      </c>
      <c r="Q4983">
        <f t="shared" ca="1" si="472"/>
        <v>2586.0161247083383</v>
      </c>
      <c r="R4983" s="2">
        <f t="shared" ca="1" si="473"/>
        <v>43.100268745138969</v>
      </c>
      <c r="S4983" s="8">
        <f ca="1">COUNTIF($N$3:$N4983,S$2)/$P4983</f>
        <v>0.67155189720939568</v>
      </c>
      <c r="T4983" s="9">
        <f ca="1">COUNTIF($N$3:$N4983,T$2)/$P4983</f>
        <v>0.32844810279060432</v>
      </c>
    </row>
    <row r="4984" spans="10:20" x14ac:dyDescent="0.25">
      <c r="J4984" s="1">
        <f t="shared" ca="1" si="471"/>
        <v>0</v>
      </c>
      <c r="K4984">
        <f t="shared" ca="1" si="469"/>
        <v>1.6354244581795714</v>
      </c>
      <c r="L4984">
        <f t="shared" ca="1" si="470"/>
        <v>0.39095683929570091</v>
      </c>
      <c r="M4984">
        <f t="shared" ca="1" si="468"/>
        <v>0.39095683929570091</v>
      </c>
      <c r="N4984" s="1">
        <f ca="1">IF(M4984=K4984,K$2,IF(M4984=L4984,L$2,IF(M4984=#REF!,#REF!)))</f>
        <v>1</v>
      </c>
      <c r="P4984" s="1">
        <v>4982</v>
      </c>
      <c r="Q4984">
        <f t="shared" ca="1" si="472"/>
        <v>2586.4070815476339</v>
      </c>
      <c r="R4984" s="2">
        <f t="shared" ca="1" si="473"/>
        <v>43.106784692460565</v>
      </c>
      <c r="S4984" s="8">
        <f ca="1">COUNTIF($N$3:$N4984,S$2)/$P4984</f>
        <v>0.67141710156563628</v>
      </c>
      <c r="T4984" s="9">
        <f ca="1">COUNTIF($N$3:$N4984,T$2)/$P4984</f>
        <v>0.32858289843436372</v>
      </c>
    </row>
    <row r="4985" spans="10:20" x14ac:dyDescent="0.25">
      <c r="J4985" s="1">
        <f t="shared" ca="1" si="471"/>
        <v>1</v>
      </c>
      <c r="K4985">
        <f t="shared" ca="1" si="469"/>
        <v>1.2528476419460151</v>
      </c>
      <c r="L4985">
        <f t="shared" ca="1" si="470"/>
        <v>0</v>
      </c>
      <c r="M4985">
        <f t="shared" ca="1" si="468"/>
        <v>1.2528476419460151</v>
      </c>
      <c r="N4985" s="1">
        <f ca="1">IF(M4985=K4985,K$2,IF(M4985=L4985,L$2,IF(M4985=#REF!,#REF!)))</f>
        <v>0</v>
      </c>
      <c r="P4985" s="1">
        <v>4983</v>
      </c>
      <c r="Q4985">
        <f t="shared" ca="1" si="472"/>
        <v>2587.65992918958</v>
      </c>
      <c r="R4985" s="2">
        <f t="shared" ca="1" si="473"/>
        <v>43.127665486493001</v>
      </c>
      <c r="S4985" s="8">
        <f ca="1">COUNTIF($N$3:$N4985,S$2)/$P4985</f>
        <v>0.67148304234396949</v>
      </c>
      <c r="T4985" s="9">
        <f ca="1">COUNTIF($N$3:$N4985,T$2)/$P4985</f>
        <v>0.32851695765603051</v>
      </c>
    </row>
    <row r="4986" spans="10:20" x14ac:dyDescent="0.25">
      <c r="J4986" s="1">
        <f t="shared" ca="1" si="471"/>
        <v>0</v>
      </c>
      <c r="K4986">
        <f t="shared" ca="1" si="469"/>
        <v>0.47247806272480058</v>
      </c>
      <c r="L4986">
        <f t="shared" ca="1" si="470"/>
        <v>0.81937377804442335</v>
      </c>
      <c r="M4986">
        <f t="shared" ca="1" si="468"/>
        <v>0.47247806272480058</v>
      </c>
      <c r="N4986" s="1">
        <f ca="1">IF(M4986=K4986,K$2,IF(M4986=L4986,L$2,IF(M4986=#REF!,#REF!)))</f>
        <v>0</v>
      </c>
      <c r="P4986" s="1">
        <v>4984</v>
      </c>
      <c r="Q4986">
        <f t="shared" ca="1" si="472"/>
        <v>2588.1324072523048</v>
      </c>
      <c r="R4986" s="2">
        <f t="shared" ca="1" si="473"/>
        <v>43.135540120871745</v>
      </c>
      <c r="S4986" s="8">
        <f ca="1">COUNTIF($N$3:$N4986,S$2)/$P4986</f>
        <v>0.6715489566613162</v>
      </c>
      <c r="T4986" s="9">
        <f ca="1">COUNTIF($N$3:$N4986,T$2)/$P4986</f>
        <v>0.3284510433386838</v>
      </c>
    </row>
    <row r="4987" spans="10:20" x14ac:dyDescent="0.25">
      <c r="J4987" s="1">
        <f t="shared" ca="1" si="471"/>
        <v>0</v>
      </c>
      <c r="K4987">
        <f t="shared" ca="1" si="469"/>
        <v>7.1449704789775206E-2</v>
      </c>
      <c r="L4987">
        <f t="shared" ca="1" si="470"/>
        <v>1.187354697042712</v>
      </c>
      <c r="M4987">
        <f t="shared" ca="1" si="468"/>
        <v>7.1449704789775206E-2</v>
      </c>
      <c r="N4987" s="1">
        <f ca="1">IF(M4987=K4987,K$2,IF(M4987=L4987,L$2,IF(M4987=#REF!,#REF!)))</f>
        <v>0</v>
      </c>
      <c r="P4987" s="1">
        <v>4985</v>
      </c>
      <c r="Q4987">
        <f t="shared" ca="1" si="472"/>
        <v>2588.2038569570946</v>
      </c>
      <c r="R4987" s="2">
        <f t="shared" ca="1" si="473"/>
        <v>43.13673094928491</v>
      </c>
      <c r="S4987" s="8">
        <f ca="1">COUNTIF($N$3:$N4987,S$2)/$P4987</f>
        <v>0.67161484453360076</v>
      </c>
      <c r="T4987" s="9">
        <f ca="1">COUNTIF($N$3:$N4987,T$2)/$P4987</f>
        <v>0.32838515546639918</v>
      </c>
    </row>
    <row r="4988" spans="10:20" x14ac:dyDescent="0.25">
      <c r="J4988" s="1">
        <f t="shared" ca="1" si="471"/>
        <v>0</v>
      </c>
      <c r="K4988">
        <f t="shared" ca="1" si="469"/>
        <v>1.1293589018316785</v>
      </c>
      <c r="L4988">
        <f t="shared" ca="1" si="470"/>
        <v>1.4966029605468765</v>
      </c>
      <c r="M4988">
        <f t="shared" ca="1" si="468"/>
        <v>1.1293589018316785</v>
      </c>
      <c r="N4988" s="1">
        <f ca="1">IF(M4988=K4988,K$2,IF(M4988=L4988,L$2,IF(M4988=#REF!,#REF!)))</f>
        <v>0</v>
      </c>
      <c r="P4988" s="1">
        <v>4986</v>
      </c>
      <c r="Q4988">
        <f t="shared" ca="1" si="472"/>
        <v>2589.3332158589265</v>
      </c>
      <c r="R4988" s="2">
        <f t="shared" ca="1" si="473"/>
        <v>43.155553597648776</v>
      </c>
      <c r="S4988" s="8">
        <f ca="1">COUNTIF($N$3:$N4988,S$2)/$P4988</f>
        <v>0.6716807059767349</v>
      </c>
      <c r="T4988" s="9">
        <f ca="1">COUNTIF($N$3:$N4988,T$2)/$P4988</f>
        <v>0.32831929402326515</v>
      </c>
    </row>
    <row r="4989" spans="10:20" x14ac:dyDescent="0.25">
      <c r="J4989" s="1">
        <f t="shared" ca="1" si="471"/>
        <v>0</v>
      </c>
      <c r="K4989">
        <f t="shared" ca="1" si="469"/>
        <v>0.12202852554317789</v>
      </c>
      <c r="L4989">
        <f t="shared" ca="1" si="470"/>
        <v>0.53174970627764651</v>
      </c>
      <c r="M4989">
        <f t="shared" ca="1" si="468"/>
        <v>0.12202852554317789</v>
      </c>
      <c r="N4989" s="1">
        <f ca="1">IF(M4989=K4989,K$2,IF(M4989=L4989,L$2,IF(M4989=#REF!,#REF!)))</f>
        <v>0</v>
      </c>
      <c r="P4989" s="1">
        <v>4987</v>
      </c>
      <c r="Q4989">
        <f t="shared" ca="1" si="472"/>
        <v>2589.4552443844696</v>
      </c>
      <c r="R4989" s="2">
        <f t="shared" ca="1" si="473"/>
        <v>43.157587406407828</v>
      </c>
      <c r="S4989" s="8">
        <f ca="1">COUNTIF($N$3:$N4989,S$2)/$P4989</f>
        <v>0.67174654100661724</v>
      </c>
      <c r="T4989" s="9">
        <f ca="1">COUNTIF($N$3:$N4989,T$2)/$P4989</f>
        <v>0.32825345899338282</v>
      </c>
    </row>
    <row r="4990" spans="10:20" x14ac:dyDescent="0.25">
      <c r="J4990" s="1">
        <f t="shared" ca="1" si="471"/>
        <v>0</v>
      </c>
      <c r="K4990">
        <f t="shared" ca="1" si="469"/>
        <v>0.88976915373764465</v>
      </c>
      <c r="L4990">
        <f t="shared" ca="1" si="470"/>
        <v>0.55127683473257338</v>
      </c>
      <c r="M4990">
        <f t="shared" ca="1" si="468"/>
        <v>0.55127683473257338</v>
      </c>
      <c r="N4990" s="1">
        <f ca="1">IF(M4990=K4990,K$2,IF(M4990=L4990,L$2,IF(M4990=#REF!,#REF!)))</f>
        <v>1</v>
      </c>
      <c r="P4990" s="1">
        <v>4988</v>
      </c>
      <c r="Q4990">
        <f t="shared" ca="1" si="472"/>
        <v>2590.0065212192021</v>
      </c>
      <c r="R4990" s="2">
        <f t="shared" ca="1" si="473"/>
        <v>43.166775353653371</v>
      </c>
      <c r="S4990" s="8">
        <f ca="1">COUNTIF($N$3:$N4990,S$2)/$P4990</f>
        <v>0.6716118684843625</v>
      </c>
      <c r="T4990" s="9">
        <f ca="1">COUNTIF($N$3:$N4990,T$2)/$P4990</f>
        <v>0.3283881315156375</v>
      </c>
    </row>
    <row r="4991" spans="10:20" x14ac:dyDescent="0.25">
      <c r="J4991" s="1">
        <f t="shared" ca="1" si="471"/>
        <v>1</v>
      </c>
      <c r="K4991">
        <f t="shared" ca="1" si="469"/>
        <v>8.2923821293599861E-2</v>
      </c>
      <c r="L4991">
        <f t="shared" ca="1" si="470"/>
        <v>0</v>
      </c>
      <c r="M4991">
        <f t="shared" ca="1" si="468"/>
        <v>8.2923821293599861E-2</v>
      </c>
      <c r="N4991" s="1">
        <f ca="1">IF(M4991=K4991,K$2,IF(M4991=L4991,L$2,IF(M4991=#REF!,#REF!)))</f>
        <v>0</v>
      </c>
      <c r="P4991" s="1">
        <v>4989</v>
      </c>
      <c r="Q4991">
        <f t="shared" ca="1" si="472"/>
        <v>2590.0894450404958</v>
      </c>
      <c r="R4991" s="2">
        <f t="shared" ca="1" si="473"/>
        <v>43.168157417341597</v>
      </c>
      <c r="S4991" s="8">
        <f ca="1">COUNTIF($N$3:$N4991,S$2)/$P4991</f>
        <v>0.67167769092002405</v>
      </c>
      <c r="T4991" s="9">
        <f ca="1">COUNTIF($N$3:$N4991,T$2)/$P4991</f>
        <v>0.32832230907997595</v>
      </c>
    </row>
    <row r="4992" spans="10:20" x14ac:dyDescent="0.25">
      <c r="J4992" s="1">
        <f t="shared" ca="1" si="471"/>
        <v>0</v>
      </c>
      <c r="K4992">
        <f t="shared" ca="1" si="469"/>
        <v>1.3391202068360739</v>
      </c>
      <c r="L4992">
        <f t="shared" ca="1" si="470"/>
        <v>0.74037537931466224</v>
      </c>
      <c r="M4992">
        <f t="shared" ca="1" si="468"/>
        <v>0.74037537931466224</v>
      </c>
      <c r="N4992" s="1">
        <f ca="1">IF(M4992=K4992,K$2,IF(M4992=L4992,L$2,IF(M4992=#REF!,#REF!)))</f>
        <v>1</v>
      </c>
      <c r="P4992" s="1">
        <v>4990</v>
      </c>
      <c r="Q4992">
        <f t="shared" ca="1" si="472"/>
        <v>2590.8298204198104</v>
      </c>
      <c r="R4992" s="2">
        <f t="shared" ca="1" si="473"/>
        <v>43.180497006996838</v>
      </c>
      <c r="S4992" s="8">
        <f ca="1">COUNTIF($N$3:$N4992,S$2)/$P4992</f>
        <v>0.67154308617234471</v>
      </c>
      <c r="T4992" s="9">
        <f ca="1">COUNTIF($N$3:$N4992,T$2)/$P4992</f>
        <v>0.32845691382765529</v>
      </c>
    </row>
    <row r="4993" spans="10:20" x14ac:dyDescent="0.25">
      <c r="J4993" s="1">
        <f t="shared" ca="1" si="471"/>
        <v>1</v>
      </c>
      <c r="K4993">
        <f t="shared" ca="1" si="469"/>
        <v>0.20714913660984424</v>
      </c>
      <c r="L4993">
        <f t="shared" ca="1" si="470"/>
        <v>0</v>
      </c>
      <c r="M4993">
        <f t="shared" ca="1" si="468"/>
        <v>0.20714913660984424</v>
      </c>
      <c r="N4993" s="1">
        <f ca="1">IF(M4993=K4993,K$2,IF(M4993=L4993,L$2,IF(M4993=#REF!,#REF!)))</f>
        <v>0</v>
      </c>
      <c r="P4993" s="1">
        <v>4991</v>
      </c>
      <c r="Q4993">
        <f t="shared" ca="1" si="472"/>
        <v>2591.0369695564204</v>
      </c>
      <c r="R4993" s="2">
        <f t="shared" ca="1" si="473"/>
        <v>43.183949492607006</v>
      </c>
      <c r="S4993" s="8">
        <f ca="1">COUNTIF($N$3:$N4993,S$2)/$P4993</f>
        <v>0.67160889601282303</v>
      </c>
      <c r="T4993" s="9">
        <f ca="1">COUNTIF($N$3:$N4993,T$2)/$P4993</f>
        <v>0.32839110398717691</v>
      </c>
    </row>
    <row r="4994" spans="10:20" x14ac:dyDescent="0.25">
      <c r="J4994" s="1">
        <f t="shared" ca="1" si="471"/>
        <v>0</v>
      </c>
      <c r="K4994">
        <f t="shared" ca="1" si="469"/>
        <v>0.83476912236284828</v>
      </c>
      <c r="L4994">
        <f t="shared" ca="1" si="470"/>
        <v>1.0468468536698334</v>
      </c>
      <c r="M4994">
        <f t="shared" ca="1" si="468"/>
        <v>0.83476912236284828</v>
      </c>
      <c r="N4994" s="1">
        <f ca="1">IF(M4994=K4994,K$2,IF(M4994=L4994,L$2,IF(M4994=#REF!,#REF!)))</f>
        <v>0</v>
      </c>
      <c r="P4994" s="1">
        <v>4992</v>
      </c>
      <c r="Q4994">
        <f t="shared" ca="1" si="472"/>
        <v>2591.8717386787835</v>
      </c>
      <c r="R4994" s="2">
        <f t="shared" ca="1" si="473"/>
        <v>43.19786231131306</v>
      </c>
      <c r="S4994" s="8">
        <f ca="1">COUNTIF($N$3:$N4994,S$2)/$P4994</f>
        <v>0.67167467948717952</v>
      </c>
      <c r="T4994" s="9">
        <f ca="1">COUNTIF($N$3:$N4994,T$2)/$P4994</f>
        <v>0.32832532051282054</v>
      </c>
    </row>
    <row r="4995" spans="10:20" x14ac:dyDescent="0.25">
      <c r="J4995" s="1">
        <f t="shared" ca="1" si="471"/>
        <v>0</v>
      </c>
      <c r="K4995">
        <f t="shared" ca="1" si="469"/>
        <v>0.78347186777389932</v>
      </c>
      <c r="L4995">
        <f t="shared" ca="1" si="470"/>
        <v>1.7209453212675803</v>
      </c>
      <c r="M4995">
        <f t="shared" ref="M4995:M5058" ca="1" si="474">SMALL(K4995:L4995,COUNTIF(K4995:L4995,0)+1)</f>
        <v>0.78347186777389932</v>
      </c>
      <c r="N4995" s="1">
        <f ca="1">IF(M4995=K4995,K$2,IF(M4995=L4995,L$2,IF(M4995=#REF!,#REF!)))</f>
        <v>0</v>
      </c>
      <c r="P4995" s="1">
        <v>4993</v>
      </c>
      <c r="Q4995">
        <f t="shared" ca="1" si="472"/>
        <v>2592.6552105465576</v>
      </c>
      <c r="R4995" s="2">
        <f t="shared" ca="1" si="473"/>
        <v>43.210920175775961</v>
      </c>
      <c r="S4995" s="8">
        <f ca="1">COUNTIF($N$3:$N4995,S$2)/$P4995</f>
        <v>0.67174043661125571</v>
      </c>
      <c r="T4995" s="9">
        <f ca="1">COUNTIF($N$3:$N4995,T$2)/$P4995</f>
        <v>0.32825956338874424</v>
      </c>
    </row>
    <row r="4996" spans="10:20" x14ac:dyDescent="0.25">
      <c r="J4996" s="1">
        <f t="shared" ca="1" si="471"/>
        <v>0</v>
      </c>
      <c r="K4996">
        <f t="shared" ref="K4996:K5002" ca="1" si="475">IF($J4996=$C$4,IF(D$4&lt;&gt;0,(-1/D$4),0)*LN(1-RAND()),IF($J4996=$C$5,IF(D$5&lt;&gt;0,(-1/D$5),0)*LN(1-RAND())))</f>
        <v>0.53473326382237774</v>
      </c>
      <c r="L4996">
        <f t="shared" ref="L4996:L5002" ca="1" si="476">IF($J4996=$C$4,IF(E$4&lt;&gt;0,(-1/E$4),0)*LN(1-RAND()),IF($J4996=$C$5,IF(E$5&lt;&gt;0,(-1/E$5),0)*LN(1-RAND())))</f>
        <v>1.665239184585833</v>
      </c>
      <c r="M4996">
        <f t="shared" ca="1" si="474"/>
        <v>0.53473326382237774</v>
      </c>
      <c r="N4996" s="1">
        <f ca="1">IF(M4996=K4996,K$2,IF(M4996=L4996,L$2,IF(M4996=#REF!,#REF!)))</f>
        <v>0</v>
      </c>
      <c r="P4996" s="1">
        <v>4994</v>
      </c>
      <c r="Q4996">
        <f t="shared" ca="1" si="472"/>
        <v>2593.1899438103801</v>
      </c>
      <c r="R4996" s="2">
        <f t="shared" ca="1" si="473"/>
        <v>43.219832396839671</v>
      </c>
      <c r="S4996" s="8">
        <f ca="1">COUNTIF($N$3:$N4996,S$2)/$P4996</f>
        <v>0.67180616740088106</v>
      </c>
      <c r="T4996" s="9">
        <f ca="1">COUNTIF($N$3:$N4996,T$2)/$P4996</f>
        <v>0.32819383259911894</v>
      </c>
    </row>
    <row r="4997" spans="10:20" x14ac:dyDescent="0.25">
      <c r="J4997" s="1">
        <f t="shared" ca="1" si="471"/>
        <v>0</v>
      </c>
      <c r="K4997">
        <f t="shared" ca="1" si="475"/>
        <v>0.1396154509856237</v>
      </c>
      <c r="L4997">
        <f t="shared" ca="1" si="476"/>
        <v>0.87033326750585027</v>
      </c>
      <c r="M4997">
        <f t="shared" ca="1" si="474"/>
        <v>0.1396154509856237</v>
      </c>
      <c r="N4997" s="1">
        <f ca="1">IF(M4997=K4997,K$2,IF(M4997=L4997,L$2,IF(M4997=#REF!,#REF!)))</f>
        <v>0</v>
      </c>
      <c r="P4997" s="1">
        <v>4995</v>
      </c>
      <c r="Q4997">
        <f t="shared" ca="1" si="472"/>
        <v>2593.3295592613658</v>
      </c>
      <c r="R4997" s="2">
        <f t="shared" ca="1" si="473"/>
        <v>43.222159321022765</v>
      </c>
      <c r="S4997" s="8">
        <f ca="1">COUNTIF($N$3:$N4997,S$2)/$P4997</f>
        <v>0.67187187187187192</v>
      </c>
      <c r="T4997" s="9">
        <f ca="1">COUNTIF($N$3:$N4997,T$2)/$P4997</f>
        <v>0.32812812812812814</v>
      </c>
    </row>
    <row r="4998" spans="10:20" x14ac:dyDescent="0.25">
      <c r="J4998" s="1">
        <f t="shared" ca="1" si="471"/>
        <v>0</v>
      </c>
      <c r="K4998">
        <f t="shared" ca="1" si="475"/>
        <v>1.6762382650035772</v>
      </c>
      <c r="L4998">
        <f t="shared" ca="1" si="476"/>
        <v>2.0522269188177042</v>
      </c>
      <c r="M4998">
        <f t="shared" ca="1" si="474"/>
        <v>1.6762382650035772</v>
      </c>
      <c r="N4998" s="1">
        <f ca="1">IF(M4998=K4998,K$2,IF(M4998=L4998,L$2,IF(M4998=#REF!,#REF!)))</f>
        <v>0</v>
      </c>
      <c r="P4998" s="1">
        <v>4996</v>
      </c>
      <c r="Q4998">
        <f t="shared" ca="1" si="472"/>
        <v>2595.0057975263694</v>
      </c>
      <c r="R4998" s="2">
        <f t="shared" ca="1" si="473"/>
        <v>43.25009662543949</v>
      </c>
      <c r="S4998" s="8">
        <f ca="1">COUNTIF($N$3:$N4998,S$2)/$P4998</f>
        <v>0.67193755004003197</v>
      </c>
      <c r="T4998" s="9">
        <f ca="1">COUNTIF($N$3:$N4998,T$2)/$P4998</f>
        <v>0.32806244995996797</v>
      </c>
    </row>
    <row r="4999" spans="10:20" x14ac:dyDescent="0.25">
      <c r="J4999" s="1">
        <f t="shared" ca="1" si="471"/>
        <v>0</v>
      </c>
      <c r="K4999">
        <f t="shared" ca="1" si="475"/>
        <v>0.53662488340158598</v>
      </c>
      <c r="L4999">
        <f t="shared" ca="1" si="476"/>
        <v>1.1168411784419443</v>
      </c>
      <c r="M4999">
        <f t="shared" ca="1" si="474"/>
        <v>0.53662488340158598</v>
      </c>
      <c r="N4999" s="1">
        <f ca="1">IF(M4999=K4999,K$2,IF(M4999=L4999,L$2,IF(M4999=#REF!,#REF!)))</f>
        <v>0</v>
      </c>
      <c r="P4999" s="1">
        <v>4997</v>
      </c>
      <c r="Q4999">
        <f t="shared" ca="1" si="472"/>
        <v>2595.542422409771</v>
      </c>
      <c r="R4999" s="2">
        <f t="shared" ca="1" si="473"/>
        <v>43.259040373496184</v>
      </c>
      <c r="S4999" s="8">
        <f ca="1">COUNTIF($N$3:$N4999,S$2)/$P4999</f>
        <v>0.6720032019211527</v>
      </c>
      <c r="T4999" s="9">
        <f ca="1">COUNTIF($N$3:$N4999,T$2)/$P4999</f>
        <v>0.3279967980788473</v>
      </c>
    </row>
    <row r="5000" spans="10:20" x14ac:dyDescent="0.25">
      <c r="J5000" s="1">
        <f t="shared" ca="1" si="471"/>
        <v>0</v>
      </c>
      <c r="K5000">
        <f t="shared" ca="1" si="475"/>
        <v>2.348898012450777</v>
      </c>
      <c r="L5000">
        <f t="shared" ca="1" si="476"/>
        <v>1.1955266845004071</v>
      </c>
      <c r="M5000">
        <f t="shared" ca="1" si="474"/>
        <v>1.1955266845004071</v>
      </c>
      <c r="N5000" s="1">
        <f ca="1">IF(M5000=K5000,K$2,IF(M5000=L5000,L$2,IF(M5000=#REF!,#REF!)))</f>
        <v>1</v>
      </c>
      <c r="P5000" s="1">
        <v>4998</v>
      </c>
      <c r="Q5000">
        <f t="shared" ca="1" si="472"/>
        <v>2596.7379490942712</v>
      </c>
      <c r="R5000" s="2">
        <f t="shared" ca="1" si="473"/>
        <v>43.278965818237857</v>
      </c>
      <c r="S5000" s="8">
        <f ca="1">COUNTIF($N$3:$N5000,S$2)/$P5000</f>
        <v>0.67186874749899961</v>
      </c>
      <c r="T5000" s="9">
        <f ca="1">COUNTIF($N$3:$N5000,T$2)/$P5000</f>
        <v>0.32813125250100039</v>
      </c>
    </row>
    <row r="5001" spans="10:20" x14ac:dyDescent="0.25">
      <c r="J5001" s="1">
        <f t="shared" ca="1" si="471"/>
        <v>1</v>
      </c>
      <c r="K5001">
        <f t="shared" ca="1" si="475"/>
        <v>6.3954712333922178E-2</v>
      </c>
      <c r="L5001">
        <f t="shared" ca="1" si="476"/>
        <v>0</v>
      </c>
      <c r="M5001">
        <f t="shared" ca="1" si="474"/>
        <v>6.3954712333922178E-2</v>
      </c>
      <c r="N5001" s="1">
        <f ca="1">IF(M5001=K5001,K$2,IF(M5001=L5001,L$2,IF(M5001=#REF!,#REF!)))</f>
        <v>0</v>
      </c>
      <c r="P5001" s="1">
        <v>4999</v>
      </c>
      <c r="Q5001">
        <f t="shared" ca="1" si="472"/>
        <v>2596.801903806605</v>
      </c>
      <c r="R5001" s="2">
        <f t="shared" ca="1" si="473"/>
        <v>43.280031730110082</v>
      </c>
      <c r="S5001" s="8">
        <f ca="1">COUNTIF($N$3:$N5001,S$2)/$P5001</f>
        <v>0.6719343868773755</v>
      </c>
      <c r="T5001" s="9">
        <f ca="1">COUNTIF($N$3:$N5001,T$2)/$P5001</f>
        <v>0.3280656131226245</v>
      </c>
    </row>
    <row r="5002" spans="10:20" x14ac:dyDescent="0.25">
      <c r="J5002" s="1">
        <f t="shared" ca="1" si="471"/>
        <v>0</v>
      </c>
      <c r="K5002">
        <f t="shared" ca="1" si="475"/>
        <v>1.0771243654729687</v>
      </c>
      <c r="L5002">
        <f t="shared" ca="1" si="476"/>
        <v>0.99232257432835969</v>
      </c>
      <c r="M5002">
        <f t="shared" ca="1" si="474"/>
        <v>0.99232257432835969</v>
      </c>
      <c r="N5002" s="1">
        <f ca="1">IF(M5002=K5002,K$2,IF(M5002=L5002,L$2,IF(M5002=#REF!,#REF!)))</f>
        <v>1</v>
      </c>
      <c r="P5002" s="1">
        <v>5000</v>
      </c>
      <c r="Q5002">
        <f t="shared" ca="1" si="472"/>
        <v>2597.7942263809332</v>
      </c>
      <c r="R5002" s="2">
        <f t="shared" ca="1" si="473"/>
        <v>43.29657043968222</v>
      </c>
      <c r="S5002" s="8">
        <f ca="1">COUNTIF($N$3:$N5002,S$2)/$P5002</f>
        <v>0.67179999999999995</v>
      </c>
      <c r="T5002" s="9">
        <f ca="1">COUNTIF($N$3:$N5002,T$2)/$P5002</f>
        <v>0.32819999999999999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DTMC solution</vt:lpstr>
      <vt:lpstr>CTMC simulation</vt:lpstr>
    </vt:vector>
  </TitlesOfParts>
  <Company>Aston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Melo Czekster</dc:creator>
  <cp:lastModifiedBy>Ricardo Melo Czekster</cp:lastModifiedBy>
  <dcterms:created xsi:type="dcterms:W3CDTF">2022-03-08T14:04:05Z</dcterms:created>
  <dcterms:modified xsi:type="dcterms:W3CDTF">2022-03-21T13:07:15Z</dcterms:modified>
</cp:coreProperties>
</file>