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cs 2020 Summer\department-course-scheduling\"/>
    </mc:Choice>
  </mc:AlternateContent>
  <xr:revisionPtr revIDLastSave="0" documentId="13_ncr:1_{82BCCA46-0254-4437-89B4-887573041B51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anTeach" sheetId="1" r:id="rId1"/>
    <sheet name="Prefer" sheetId="4" r:id="rId2"/>
    <sheet name="Course" sheetId="2" r:id="rId3"/>
    <sheet name="Prof" sheetId="3" r:id="rId4"/>
    <sheet name="Time" sheetId="6" r:id="rId5"/>
    <sheet name="OxyTim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C4" i="2"/>
  <c r="D4" i="2" s="1"/>
  <c r="C5" i="2"/>
  <c r="D5" i="2" s="1"/>
  <c r="C6" i="2"/>
  <c r="D6" i="2" s="1"/>
  <c r="C7" i="2"/>
  <c r="D7" i="2" s="1"/>
  <c r="C8" i="2"/>
  <c r="D8" i="2" s="1"/>
  <c r="C2" i="2"/>
  <c r="B2" i="1"/>
  <c r="B3" i="1"/>
  <c r="D2" i="2" l="1"/>
  <c r="E2" i="2"/>
  <c r="E5" i="2"/>
  <c r="F5" i="2" s="1"/>
  <c r="E6" i="2"/>
  <c r="F6" i="2" s="1"/>
  <c r="E8" i="2"/>
  <c r="F8" i="2" s="1"/>
  <c r="E4" i="2"/>
  <c r="F4" i="2" s="1"/>
  <c r="E7" i="2"/>
  <c r="F7" i="2" s="1"/>
  <c r="E3" i="2"/>
  <c r="F3" i="2" s="1"/>
  <c r="F2" i="2"/>
  <c r="H2" i="1"/>
  <c r="H3" i="1"/>
  <c r="H4" i="1"/>
  <c r="H5" i="1"/>
  <c r="H6" i="1"/>
  <c r="D5" i="1"/>
  <c r="E4" i="1"/>
  <c r="G6" i="1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H3" i="4"/>
  <c r="G3" i="4"/>
  <c r="F3" i="4"/>
  <c r="E3" i="4"/>
  <c r="D3" i="4"/>
  <c r="C3" i="4"/>
  <c r="B3" i="4"/>
  <c r="H2" i="4"/>
  <c r="G2" i="4"/>
  <c r="F2" i="4"/>
  <c r="E2" i="4"/>
  <c r="D2" i="4"/>
  <c r="C2" i="4"/>
  <c r="B2" i="4"/>
  <c r="C2" i="1"/>
  <c r="D2" i="1"/>
  <c r="E2" i="1"/>
  <c r="F2" i="1"/>
  <c r="G2" i="1"/>
  <c r="C3" i="1"/>
  <c r="D3" i="1"/>
  <c r="E3" i="1"/>
  <c r="F3" i="1"/>
  <c r="G3" i="1"/>
  <c r="C4" i="1"/>
  <c r="D4" i="1"/>
  <c r="F4" i="1"/>
  <c r="G4" i="1"/>
  <c r="C5" i="1"/>
  <c r="E5" i="1"/>
  <c r="F5" i="1"/>
  <c r="G5" i="1"/>
  <c r="C6" i="1"/>
  <c r="D6" i="1"/>
  <c r="E6" i="1"/>
  <c r="F6" i="1"/>
  <c r="B4" i="1"/>
  <c r="B5" i="1"/>
  <c r="B6" i="1"/>
</calcChain>
</file>

<file path=xl/sharedStrings.xml><?xml version="1.0" encoding="utf-8"?>
<sst xmlns="http://schemas.openxmlformats.org/spreadsheetml/2006/main" count="150" uniqueCount="55">
  <si>
    <t>Course 1</t>
  </si>
  <si>
    <t>Course 2</t>
  </si>
  <si>
    <t>Course 3</t>
  </si>
  <si>
    <t>Course 4</t>
  </si>
  <si>
    <t>Course 5</t>
  </si>
  <si>
    <t>Course 6</t>
  </si>
  <si>
    <t>Prof 1</t>
  </si>
  <si>
    <t>Prof 2</t>
  </si>
  <si>
    <t>Prof 3</t>
  </si>
  <si>
    <t>Prof 4</t>
  </si>
  <si>
    <t>Prof 5</t>
  </si>
  <si>
    <t>Unit</t>
  </si>
  <si>
    <t>MaxUnit</t>
  </si>
  <si>
    <t>Course 0</t>
  </si>
  <si>
    <t>Prof 0</t>
  </si>
  <si>
    <t>Fall</t>
  </si>
  <si>
    <t>Spring</t>
  </si>
  <si>
    <t>LECTURE PERIODS</t>
  </si>
  <si>
    <t>START TIME</t>
  </si>
  <si>
    <t>END TIME</t>
  </si>
  <si>
    <t>Monday through Friday</t>
  </si>
  <si>
    <t>am</t>
  </si>
  <si>
    <t>pm</t>
  </si>
  <si>
    <t>Monday, Wednesday and Friday</t>
  </si>
  <si>
    <t>Tuesday and Thursday</t>
  </si>
  <si>
    <t>Monday and Wednesday</t>
  </si>
  <si>
    <t>Monday and Friday</t>
  </si>
  <si>
    <t>Wednesday and Friday</t>
  </si>
  <si>
    <t>Tuesday or Thursday</t>
  </si>
  <si>
    <t>Tuesday, Wednesday or Thursday</t>
  </si>
  <si>
    <t>LABORATORY PERIODS</t>
  </si>
  <si>
    <t>Wednesday, or Friday</t>
  </si>
  <si>
    <t>Monday or Wednesday</t>
  </si>
  <si>
    <t>Monday or Wednesday or Thursday</t>
  </si>
  <si>
    <t>Mon</t>
  </si>
  <si>
    <t>Tue</t>
  </si>
  <si>
    <t>Wed</t>
  </si>
  <si>
    <t>Thur</t>
  </si>
  <si>
    <t>Fri</t>
  </si>
  <si>
    <t>MWF</t>
  </si>
  <si>
    <t>TR</t>
  </si>
  <si>
    <t>MW</t>
  </si>
  <si>
    <t>MTWRF</t>
  </si>
  <si>
    <t>MF</t>
  </si>
  <si>
    <t>WF</t>
  </si>
  <si>
    <t>T</t>
  </si>
  <si>
    <t>W</t>
  </si>
  <si>
    <t>R</t>
  </si>
  <si>
    <t>Morning, Evening</t>
  </si>
  <si>
    <t>Evening</t>
  </si>
  <si>
    <t>Afternoon</t>
  </si>
  <si>
    <t>Morning, Afternoon, Evening</t>
  </si>
  <si>
    <t>Morning</t>
  </si>
  <si>
    <t>Fall_MustOffer</t>
  </si>
  <si>
    <t>Spring_MustOffer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</si>
</sst>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等线"/>
      <charset val="134"/>
    </font>
    <font>
      <b/>
      <sz val="13.5"/>
      <color rgb="FF000000"/>
      <name val="Arial"/>
      <family val="2"/>
    </font>
    <font>
      <sz val="13.5"/>
      <color rgb="FF000000"/>
      <name val="Arial"/>
      <family val="2"/>
    </font>
    <font>
      <b/>
      <sz val="13.5"/>
      <name val="Arial"/>
      <family val="2"/>
    </font>
    <font>
      <sz val="13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justify" vertical="center"/>
    </xf>
    <xf numFmtId="0" fontId="3" fillId="2" borderId="0" xfId="0" applyFont="1" applyFill="1" applyBorder="1" applyAlignment="1">
      <alignment horizontal="left" vertical="center" wrapText="1"/>
    </xf>
    <xf numFmtId="20" fontId="4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20" fontId="6" fillId="2" borderId="1" xfId="0" applyNumberFormat="1" applyFont="1" applyFill="1" applyBorder="1" applyAlignment="1">
      <alignment horizontal="left" vertical="center" wrapText="1"/>
    </xf>
    <xf numFmtId="18" fontId="6" fillId="2" borderId="1" xfId="0" applyNumberFormat="1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0" xfId="0" applyFill="1" applyBorder="1"/>
    <xf numFmtId="1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C9" sqref="C9"/>
    </sheetView>
  </sheetViews>
  <sheetFormatPr defaultRowHeight="14.5" x14ac:dyDescent="0.35"/>
  <sheetData>
    <row r="1" spans="1:8" x14ac:dyDescent="0.35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14</v>
      </c>
      <c r="B2">
        <f ca="1">MOD(INT(RAND()*100),2)</f>
        <v>1</v>
      </c>
      <c r="C2">
        <f t="shared" ref="C2:H2" ca="1" si="0">MOD(INT(RAND()*100),2)</f>
        <v>1</v>
      </c>
      <c r="D2">
        <f t="shared" ca="1" si="0"/>
        <v>0</v>
      </c>
      <c r="E2">
        <f t="shared" ca="1" si="0"/>
        <v>1</v>
      </c>
      <c r="F2">
        <f t="shared" ca="1" si="0"/>
        <v>1</v>
      </c>
      <c r="G2">
        <f t="shared" ca="1" si="0"/>
        <v>1</v>
      </c>
      <c r="H2">
        <f t="shared" ca="1" si="0"/>
        <v>1</v>
      </c>
    </row>
    <row r="3" spans="1:8" x14ac:dyDescent="0.35">
      <c r="A3" t="s">
        <v>6</v>
      </c>
      <c r="B3">
        <f t="shared" ref="B3:H6" ca="1" si="1">MOD(INT(RAND()*100),2)</f>
        <v>1</v>
      </c>
      <c r="C3">
        <f t="shared" ca="1" si="1"/>
        <v>1</v>
      </c>
      <c r="D3">
        <f t="shared" ca="1" si="1"/>
        <v>0</v>
      </c>
      <c r="E3">
        <f t="shared" ca="1" si="1"/>
        <v>1</v>
      </c>
      <c r="F3">
        <f t="shared" ca="1" si="1"/>
        <v>1</v>
      </c>
      <c r="G3">
        <f t="shared" ca="1" si="1"/>
        <v>0</v>
      </c>
      <c r="H3">
        <f t="shared" ca="1" si="1"/>
        <v>1</v>
      </c>
    </row>
    <row r="4" spans="1:8" x14ac:dyDescent="0.35">
      <c r="A4" t="s">
        <v>7</v>
      </c>
      <c r="B4">
        <f t="shared" ca="1" si="1"/>
        <v>1</v>
      </c>
      <c r="C4">
        <f t="shared" ca="1" si="1"/>
        <v>0</v>
      </c>
      <c r="D4">
        <f t="shared" ca="1" si="1"/>
        <v>0</v>
      </c>
      <c r="E4">
        <f ca="1">MOD(INT(RAND()*100),2)</f>
        <v>1</v>
      </c>
      <c r="F4">
        <f t="shared" ca="1" si="1"/>
        <v>1</v>
      </c>
      <c r="G4">
        <f t="shared" ca="1" si="1"/>
        <v>0</v>
      </c>
      <c r="H4">
        <f t="shared" ca="1" si="1"/>
        <v>1</v>
      </c>
    </row>
    <row r="5" spans="1:8" x14ac:dyDescent="0.35">
      <c r="A5" t="s">
        <v>8</v>
      </c>
      <c r="B5">
        <f t="shared" ca="1" si="1"/>
        <v>0</v>
      </c>
      <c r="C5">
        <f t="shared" ca="1" si="1"/>
        <v>0</v>
      </c>
      <c r="D5">
        <f t="shared" ca="1" si="1"/>
        <v>0</v>
      </c>
      <c r="E5">
        <f t="shared" ca="1" si="1"/>
        <v>1</v>
      </c>
      <c r="F5">
        <f t="shared" ca="1" si="1"/>
        <v>1</v>
      </c>
      <c r="G5">
        <f t="shared" ca="1" si="1"/>
        <v>1</v>
      </c>
      <c r="H5">
        <f t="shared" ca="1" si="1"/>
        <v>0</v>
      </c>
    </row>
    <row r="6" spans="1:8" x14ac:dyDescent="0.35">
      <c r="A6" t="s">
        <v>9</v>
      </c>
      <c r="B6">
        <f t="shared" ca="1" si="1"/>
        <v>0</v>
      </c>
      <c r="C6">
        <f t="shared" ca="1" si="1"/>
        <v>0</v>
      </c>
      <c r="D6">
        <f t="shared" ca="1" si="1"/>
        <v>0</v>
      </c>
      <c r="E6">
        <f t="shared" ca="1" si="1"/>
        <v>0</v>
      </c>
      <c r="F6">
        <f t="shared" ca="1" si="1"/>
        <v>0</v>
      </c>
      <c r="G6">
        <f ca="1">MOD(INT(RAND()*100),2)</f>
        <v>0</v>
      </c>
      <c r="H6">
        <f t="shared" ca="1" si="1"/>
        <v>1</v>
      </c>
    </row>
    <row r="7" spans="1:8" x14ac:dyDescent="0.3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1BA5-4E35-4BCB-B104-2CE874789A6D}">
  <dimension ref="A1:H7"/>
  <sheetViews>
    <sheetView workbookViewId="0">
      <selection activeCell="D37" sqref="D37"/>
    </sheetView>
  </sheetViews>
  <sheetFormatPr defaultRowHeight="14.5" x14ac:dyDescent="0.35"/>
  <sheetData>
    <row r="1" spans="1:8" x14ac:dyDescent="0.35">
      <c r="B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5">
      <c r="A2" t="s">
        <v>14</v>
      </c>
      <c r="B2">
        <f ca="1">MOD(INT(RAND()*100),2)</f>
        <v>1</v>
      </c>
      <c r="C2">
        <f t="shared" ref="C2:H2" ca="1" si="0">MOD(INT(RAND()*100),2)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1</v>
      </c>
      <c r="H2">
        <f t="shared" ca="1" si="0"/>
        <v>0</v>
      </c>
    </row>
    <row r="3" spans="1:8" x14ac:dyDescent="0.35">
      <c r="A3" t="s">
        <v>6</v>
      </c>
      <c r="B3">
        <f t="shared" ref="B3:H7" ca="1" si="1">MOD(INT(RAND()*100),2)</f>
        <v>0</v>
      </c>
      <c r="C3">
        <f t="shared" ca="1" si="1"/>
        <v>0</v>
      </c>
      <c r="D3">
        <f t="shared" ca="1" si="1"/>
        <v>1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</row>
    <row r="4" spans="1:8" x14ac:dyDescent="0.35">
      <c r="A4" t="s">
        <v>7</v>
      </c>
      <c r="B4">
        <f t="shared" ca="1" si="1"/>
        <v>1</v>
      </c>
      <c r="C4">
        <f t="shared" ca="1" si="1"/>
        <v>1</v>
      </c>
      <c r="D4">
        <f t="shared" ca="1" si="1"/>
        <v>1</v>
      </c>
      <c r="E4">
        <f t="shared" ca="1" si="1"/>
        <v>1</v>
      </c>
      <c r="F4">
        <f t="shared" ca="1" si="1"/>
        <v>0</v>
      </c>
      <c r="G4">
        <f t="shared" ca="1" si="1"/>
        <v>1</v>
      </c>
      <c r="H4">
        <f t="shared" ca="1" si="1"/>
        <v>1</v>
      </c>
    </row>
    <row r="5" spans="1:8" x14ac:dyDescent="0.35">
      <c r="A5" t="s">
        <v>8</v>
      </c>
      <c r="B5">
        <f t="shared" ca="1" si="1"/>
        <v>1</v>
      </c>
      <c r="C5">
        <f t="shared" ca="1" si="1"/>
        <v>1</v>
      </c>
      <c r="D5">
        <f t="shared" ca="1" si="1"/>
        <v>1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</row>
    <row r="6" spans="1:8" x14ac:dyDescent="0.35">
      <c r="A6" t="s">
        <v>9</v>
      </c>
      <c r="B6">
        <f t="shared" ca="1" si="1"/>
        <v>1</v>
      </c>
      <c r="C6">
        <f t="shared" ca="1" si="1"/>
        <v>0</v>
      </c>
      <c r="D6">
        <f t="shared" ca="1" si="1"/>
        <v>1</v>
      </c>
      <c r="E6">
        <f t="shared" ca="1" si="1"/>
        <v>0</v>
      </c>
      <c r="F6">
        <f t="shared" ca="1" si="1"/>
        <v>1</v>
      </c>
      <c r="G6">
        <f t="shared" ca="1" si="1"/>
        <v>1</v>
      </c>
      <c r="H6">
        <f t="shared" ca="1" si="1"/>
        <v>0</v>
      </c>
    </row>
    <row r="7" spans="1:8" x14ac:dyDescent="0.35">
      <c r="A7" t="s">
        <v>10</v>
      </c>
      <c r="B7">
        <f t="shared" ca="1" si="1"/>
        <v>1</v>
      </c>
      <c r="C7">
        <f t="shared" ca="1" si="1"/>
        <v>1</v>
      </c>
      <c r="D7">
        <f t="shared" ca="1" si="1"/>
        <v>1</v>
      </c>
      <c r="E7">
        <f t="shared" ca="1" si="1"/>
        <v>1</v>
      </c>
      <c r="F7">
        <f t="shared" ca="1" si="1"/>
        <v>1</v>
      </c>
      <c r="G7">
        <f t="shared" ca="1" si="1"/>
        <v>1</v>
      </c>
      <c r="H7">
        <f t="shared" ca="1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87B8-EDE9-4531-8D48-791EBDB20673}">
  <dimension ref="A1:F8"/>
  <sheetViews>
    <sheetView tabSelected="1" workbookViewId="0">
      <selection activeCell="J4" sqref="J4"/>
    </sheetView>
  </sheetViews>
  <sheetFormatPr defaultRowHeight="14.5" x14ac:dyDescent="0.35"/>
  <cols>
    <col min="4" max="4" width="10.54296875" customWidth="1"/>
    <col min="6" max="6" width="10.54296875" customWidth="1"/>
  </cols>
  <sheetData>
    <row r="1" spans="1:6" x14ac:dyDescent="0.35">
      <c r="B1" t="s">
        <v>11</v>
      </c>
      <c r="C1" t="s">
        <v>15</v>
      </c>
      <c r="D1" t="s">
        <v>53</v>
      </c>
      <c r="E1" t="s">
        <v>16</v>
      </c>
      <c r="F1" t="s">
        <v>54</v>
      </c>
    </row>
    <row r="2" spans="1:6" x14ac:dyDescent="0.35">
      <c r="A2" t="s">
        <v>13</v>
      </c>
      <c r="B2">
        <v>8</v>
      </c>
      <c r="C2">
        <f ca="1">RANDBETWEEN(0,3)</f>
        <v>1</v>
      </c>
      <c r="D2">
        <f ca="1">RANDBETWEEN(0,C2)</f>
        <v>1</v>
      </c>
      <c r="E2">
        <f ca="1">ABS(C2-1)</f>
        <v>0</v>
      </c>
      <c r="F2">
        <f ca="1">RANDBETWEEN(0,E2)</f>
        <v>0</v>
      </c>
    </row>
    <row r="3" spans="1:6" x14ac:dyDescent="0.35">
      <c r="A3" t="s">
        <v>0</v>
      </c>
      <c r="B3">
        <v>4</v>
      </c>
      <c r="C3">
        <f t="shared" ref="C3:C8" ca="1" si="0">RANDBETWEEN(0,3)</f>
        <v>1</v>
      </c>
      <c r="D3">
        <f t="shared" ref="D3:D8" ca="1" si="1">RANDBETWEEN(0,C3)</f>
        <v>1</v>
      </c>
      <c r="E3">
        <f t="shared" ref="E3:E8" ca="1" si="2">ABS(C3-1)</f>
        <v>0</v>
      </c>
      <c r="F3">
        <f ca="1">RANDBETWEEN(0,E3)</f>
        <v>0</v>
      </c>
    </row>
    <row r="4" spans="1:6" x14ac:dyDescent="0.35">
      <c r="A4" t="s">
        <v>1</v>
      </c>
      <c r="B4">
        <v>2</v>
      </c>
      <c r="C4">
        <f t="shared" ca="1" si="0"/>
        <v>3</v>
      </c>
      <c r="D4">
        <f t="shared" ca="1" si="1"/>
        <v>1</v>
      </c>
      <c r="E4">
        <f t="shared" ca="1" si="2"/>
        <v>2</v>
      </c>
      <c r="F4">
        <f t="shared" ref="F3:F8" ca="1" si="3">RANDBETWEEN(0,E4)</f>
        <v>2</v>
      </c>
    </row>
    <row r="5" spans="1:6" x14ac:dyDescent="0.35">
      <c r="A5" t="s">
        <v>2</v>
      </c>
      <c r="B5">
        <v>4</v>
      </c>
      <c r="C5">
        <f t="shared" ca="1" si="0"/>
        <v>0</v>
      </c>
      <c r="D5">
        <f t="shared" ca="1" si="1"/>
        <v>0</v>
      </c>
      <c r="E5">
        <f t="shared" ca="1" si="2"/>
        <v>1</v>
      </c>
      <c r="F5">
        <f t="shared" ca="1" si="3"/>
        <v>0</v>
      </c>
    </row>
    <row r="6" spans="1:6" x14ac:dyDescent="0.35">
      <c r="A6" t="s">
        <v>3</v>
      </c>
      <c r="B6">
        <v>8</v>
      </c>
      <c r="C6">
        <f t="shared" ca="1" si="0"/>
        <v>3</v>
      </c>
      <c r="D6">
        <f t="shared" ca="1" si="1"/>
        <v>0</v>
      </c>
      <c r="E6">
        <f t="shared" ca="1" si="2"/>
        <v>2</v>
      </c>
      <c r="F6">
        <f t="shared" ca="1" si="3"/>
        <v>2</v>
      </c>
    </row>
    <row r="7" spans="1:6" x14ac:dyDescent="0.35">
      <c r="A7" t="s">
        <v>4</v>
      </c>
      <c r="B7">
        <v>4</v>
      </c>
      <c r="C7">
        <f t="shared" ca="1" si="0"/>
        <v>3</v>
      </c>
      <c r="D7">
        <f t="shared" ca="1" si="1"/>
        <v>2</v>
      </c>
      <c r="E7">
        <f t="shared" ca="1" si="2"/>
        <v>2</v>
      </c>
      <c r="F7">
        <f t="shared" ca="1" si="3"/>
        <v>1</v>
      </c>
    </row>
    <row r="8" spans="1:6" x14ac:dyDescent="0.35">
      <c r="A8" t="s">
        <v>5</v>
      </c>
      <c r="B8">
        <v>4</v>
      </c>
      <c r="C8">
        <f t="shared" ca="1" si="0"/>
        <v>0</v>
      </c>
      <c r="D8">
        <f t="shared" ca="1" si="1"/>
        <v>0</v>
      </c>
      <c r="E8">
        <f t="shared" ca="1" si="2"/>
        <v>1</v>
      </c>
      <c r="F8">
        <f t="shared" ca="1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E03E8-5E32-411A-8E39-F9A87C02495E}">
  <dimension ref="A1:K7"/>
  <sheetViews>
    <sheetView workbookViewId="0">
      <selection activeCell="F7" sqref="F7"/>
    </sheetView>
  </sheetViews>
  <sheetFormatPr defaultRowHeight="14.5" x14ac:dyDescent="0.35"/>
  <cols>
    <col min="3" max="3" width="9.1796875" customWidth="1"/>
  </cols>
  <sheetData>
    <row r="1" spans="1:11" x14ac:dyDescent="0.35">
      <c r="B1" t="s">
        <v>12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35">
      <c r="A2" t="s">
        <v>14</v>
      </c>
      <c r="B2">
        <v>16</v>
      </c>
      <c r="C2" t="s">
        <v>48</v>
      </c>
      <c r="E2" t="s">
        <v>50</v>
      </c>
      <c r="I2" t="s">
        <v>49</v>
      </c>
      <c r="K2" t="s">
        <v>48</v>
      </c>
    </row>
    <row r="3" spans="1:11" x14ac:dyDescent="0.35">
      <c r="A3" t="s">
        <v>6</v>
      </c>
      <c r="B3">
        <v>20</v>
      </c>
      <c r="D3" t="s">
        <v>51</v>
      </c>
      <c r="G3" t="s">
        <v>50</v>
      </c>
      <c r="H3" t="s">
        <v>51</v>
      </c>
    </row>
    <row r="4" spans="1:11" x14ac:dyDescent="0.35">
      <c r="A4" t="s">
        <v>7</v>
      </c>
      <c r="B4">
        <v>16</v>
      </c>
      <c r="C4" t="s">
        <v>50</v>
      </c>
      <c r="E4" t="s">
        <v>49</v>
      </c>
      <c r="G4" t="s">
        <v>50</v>
      </c>
      <c r="K4" t="s">
        <v>51</v>
      </c>
    </row>
    <row r="5" spans="1:11" x14ac:dyDescent="0.35">
      <c r="A5" t="s">
        <v>8</v>
      </c>
      <c r="B5">
        <v>12</v>
      </c>
      <c r="C5" t="s">
        <v>50</v>
      </c>
      <c r="F5" t="s">
        <v>51</v>
      </c>
      <c r="H5" t="s">
        <v>48</v>
      </c>
      <c r="J5" t="s">
        <v>50</v>
      </c>
    </row>
    <row r="6" spans="1:11" x14ac:dyDescent="0.35">
      <c r="A6" t="s">
        <v>9</v>
      </c>
      <c r="B6">
        <v>16</v>
      </c>
      <c r="E6" t="s">
        <v>51</v>
      </c>
      <c r="H6" t="s">
        <v>51</v>
      </c>
      <c r="K6" t="s">
        <v>52</v>
      </c>
    </row>
    <row r="7" spans="1:11" x14ac:dyDescent="0.35">
      <c r="A7" t="s">
        <v>10</v>
      </c>
      <c r="B7">
        <v>20</v>
      </c>
      <c r="C7" t="s">
        <v>48</v>
      </c>
      <c r="F7" t="s">
        <v>50</v>
      </c>
      <c r="G7" t="s">
        <v>49</v>
      </c>
      <c r="I7" t="s">
        <v>50</v>
      </c>
      <c r="K7" t="s">
        <v>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A693-7B71-4760-95D6-DBE94D9FE574}">
  <dimension ref="A1:G29"/>
  <sheetViews>
    <sheetView workbookViewId="0">
      <selection activeCell="O11" sqref="O11"/>
    </sheetView>
  </sheetViews>
  <sheetFormatPr defaultRowHeight="14.5" x14ac:dyDescent="0.35"/>
  <cols>
    <col min="6" max="6" width="15" customWidth="1"/>
    <col min="7" max="7" width="16.7265625" customWidth="1"/>
  </cols>
  <sheetData>
    <row r="1" spans="1:7" x14ac:dyDescent="0.35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18</v>
      </c>
      <c r="G1" s="10" t="s">
        <v>19</v>
      </c>
    </row>
    <row r="2" spans="1:7" x14ac:dyDescent="0.35">
      <c r="A2" s="1">
        <v>1</v>
      </c>
      <c r="B2" s="10">
        <v>1</v>
      </c>
      <c r="C2" s="10">
        <v>1</v>
      </c>
      <c r="D2" s="10">
        <v>1</v>
      </c>
      <c r="E2" s="10">
        <v>1</v>
      </c>
      <c r="F2" s="11">
        <v>0.35416666666666669</v>
      </c>
      <c r="G2" s="11">
        <v>0.3923611111111111</v>
      </c>
    </row>
    <row r="3" spans="1:7" x14ac:dyDescent="0.35">
      <c r="A3" s="1">
        <v>1</v>
      </c>
      <c r="B3" s="10">
        <v>1</v>
      </c>
      <c r="C3" s="10">
        <v>1</v>
      </c>
      <c r="D3" s="10">
        <v>1</v>
      </c>
      <c r="E3" s="10">
        <v>1</v>
      </c>
      <c r="F3" s="11">
        <v>0.57986111111111105</v>
      </c>
      <c r="G3" s="11">
        <v>0.61805555555555558</v>
      </c>
    </row>
    <row r="4" spans="1:7" x14ac:dyDescent="0.35">
      <c r="A4" s="1">
        <v>1</v>
      </c>
      <c r="B4" s="10">
        <v>0</v>
      </c>
      <c r="C4" s="1">
        <v>1</v>
      </c>
      <c r="D4" s="1">
        <v>0</v>
      </c>
      <c r="E4" s="1">
        <v>1</v>
      </c>
      <c r="F4" s="11">
        <v>0.35416666666666669</v>
      </c>
      <c r="G4" s="11">
        <v>0.3923611111111111</v>
      </c>
    </row>
    <row r="5" spans="1:7" x14ac:dyDescent="0.35">
      <c r="A5" s="1">
        <v>1</v>
      </c>
      <c r="B5" s="10">
        <v>0</v>
      </c>
      <c r="C5" s="1">
        <v>1</v>
      </c>
      <c r="D5" s="1">
        <v>0</v>
      </c>
      <c r="E5" s="1">
        <v>1</v>
      </c>
      <c r="F5" s="11">
        <v>0.39930555555555558</v>
      </c>
      <c r="G5" s="11">
        <v>0.4375</v>
      </c>
    </row>
    <row r="6" spans="1:7" x14ac:dyDescent="0.35">
      <c r="A6" s="1">
        <v>1</v>
      </c>
      <c r="B6" s="10">
        <v>0</v>
      </c>
      <c r="C6" s="1">
        <v>1</v>
      </c>
      <c r="D6" s="1">
        <v>0</v>
      </c>
      <c r="E6" s="1">
        <v>1</v>
      </c>
      <c r="F6" s="11">
        <v>0.44444444444444442</v>
      </c>
      <c r="G6" s="11">
        <v>0.4826388888888889</v>
      </c>
    </row>
    <row r="7" spans="1:7" x14ac:dyDescent="0.35">
      <c r="A7" s="1">
        <v>1</v>
      </c>
      <c r="B7" s="10">
        <v>0</v>
      </c>
      <c r="C7" s="1">
        <v>1</v>
      </c>
      <c r="D7" s="1">
        <v>0</v>
      </c>
      <c r="E7" s="1">
        <v>1</v>
      </c>
      <c r="F7" s="11">
        <v>0.48958333333333331</v>
      </c>
      <c r="G7" s="11">
        <v>0.52777777777777779</v>
      </c>
    </row>
    <row r="8" spans="1:7" x14ac:dyDescent="0.35">
      <c r="A8" s="1">
        <v>1</v>
      </c>
      <c r="B8" s="10">
        <v>0</v>
      </c>
      <c r="C8" s="1">
        <v>1</v>
      </c>
      <c r="D8" s="1">
        <v>0</v>
      </c>
      <c r="E8" s="1">
        <v>1</v>
      </c>
      <c r="F8" s="11">
        <v>0.57986111111111105</v>
      </c>
      <c r="G8" s="11">
        <v>0.61805555555555558</v>
      </c>
    </row>
    <row r="9" spans="1:7" x14ac:dyDescent="0.35">
      <c r="A9" s="1">
        <v>1</v>
      </c>
      <c r="B9" s="10">
        <v>0</v>
      </c>
      <c r="C9" s="1">
        <v>1</v>
      </c>
      <c r="D9" s="1">
        <v>0</v>
      </c>
      <c r="E9" s="1">
        <v>1</v>
      </c>
      <c r="F9" s="11">
        <v>0.625</v>
      </c>
      <c r="G9" s="11">
        <v>0.66319444444444442</v>
      </c>
    </row>
    <row r="10" spans="1:7" x14ac:dyDescent="0.35">
      <c r="A10" s="1">
        <v>1</v>
      </c>
      <c r="B10" s="10">
        <v>0</v>
      </c>
      <c r="C10" s="1">
        <v>1</v>
      </c>
      <c r="D10" s="1">
        <v>0</v>
      </c>
      <c r="E10" s="1">
        <v>1</v>
      </c>
      <c r="F10" s="11">
        <v>0.67013888888888884</v>
      </c>
      <c r="G10" s="11">
        <v>0.70833333333333337</v>
      </c>
    </row>
    <row r="11" spans="1:7" x14ac:dyDescent="0.35">
      <c r="A11" s="10">
        <v>0</v>
      </c>
      <c r="B11" s="10">
        <v>1</v>
      </c>
      <c r="C11" s="10">
        <v>0</v>
      </c>
      <c r="D11" s="10">
        <v>1</v>
      </c>
      <c r="E11" s="10">
        <v>0</v>
      </c>
      <c r="F11" s="11">
        <v>0.35416666666666669</v>
      </c>
      <c r="G11" s="11">
        <v>0.91319444444444453</v>
      </c>
    </row>
    <row r="12" spans="1:7" x14ac:dyDescent="0.35">
      <c r="A12" s="10">
        <v>0</v>
      </c>
      <c r="B12" s="10">
        <v>1</v>
      </c>
      <c r="C12" s="10">
        <v>0</v>
      </c>
      <c r="D12" s="10">
        <v>1</v>
      </c>
      <c r="E12" s="10">
        <v>0</v>
      </c>
      <c r="F12" s="11">
        <v>0.4201388888888889</v>
      </c>
      <c r="G12" s="11">
        <v>0.47916666666666669</v>
      </c>
    </row>
    <row r="13" spans="1:7" x14ac:dyDescent="0.35">
      <c r="A13" s="10">
        <v>0</v>
      </c>
      <c r="B13" s="10">
        <v>1</v>
      </c>
      <c r="C13" s="10">
        <v>0</v>
      </c>
      <c r="D13" s="10">
        <v>1</v>
      </c>
      <c r="E13" s="10">
        <v>0</v>
      </c>
      <c r="F13" s="11">
        <v>0.5625</v>
      </c>
      <c r="G13" s="11">
        <v>0.62152777777777779</v>
      </c>
    </row>
    <row r="14" spans="1:7" x14ac:dyDescent="0.35">
      <c r="A14" s="10">
        <v>0</v>
      </c>
      <c r="B14" s="10">
        <v>1</v>
      </c>
      <c r="C14" s="10">
        <v>0</v>
      </c>
      <c r="D14" s="10">
        <v>1</v>
      </c>
      <c r="E14" s="10">
        <v>0</v>
      </c>
      <c r="F14" s="11">
        <v>0.62847222222222221</v>
      </c>
      <c r="G14" s="11">
        <v>0.6875</v>
      </c>
    </row>
    <row r="15" spans="1:7" x14ac:dyDescent="0.35">
      <c r="A15" s="10">
        <v>0</v>
      </c>
      <c r="B15" s="10">
        <v>1</v>
      </c>
      <c r="C15" s="10">
        <v>0</v>
      </c>
      <c r="D15" s="10">
        <v>1</v>
      </c>
      <c r="E15" s="10">
        <v>0</v>
      </c>
      <c r="F15" s="11">
        <v>0.70833333333333337</v>
      </c>
      <c r="G15" s="11">
        <v>0.76736111111111116</v>
      </c>
    </row>
    <row r="16" spans="1:7" x14ac:dyDescent="0.35">
      <c r="A16" s="10">
        <v>1</v>
      </c>
      <c r="B16" s="10">
        <v>0</v>
      </c>
      <c r="C16" s="10">
        <v>1</v>
      </c>
      <c r="D16" s="10">
        <v>0</v>
      </c>
      <c r="E16" s="10">
        <v>0</v>
      </c>
      <c r="F16" s="11">
        <v>0.33333333333333331</v>
      </c>
      <c r="G16" s="11">
        <v>0.3923611111111111</v>
      </c>
    </row>
    <row r="17" spans="1:7" x14ac:dyDescent="0.35">
      <c r="A17" s="10">
        <v>1</v>
      </c>
      <c r="B17" s="10">
        <v>0</v>
      </c>
      <c r="C17" s="10">
        <v>1</v>
      </c>
      <c r="D17" s="10">
        <v>0</v>
      </c>
      <c r="E17" s="10">
        <v>0</v>
      </c>
      <c r="F17" s="11">
        <v>0.67013888888888884</v>
      </c>
      <c r="G17" s="11">
        <v>0.72916666666666663</v>
      </c>
    </row>
    <row r="18" spans="1:7" x14ac:dyDescent="0.35">
      <c r="A18" s="10">
        <v>1</v>
      </c>
      <c r="B18" s="10">
        <v>0</v>
      </c>
      <c r="C18" s="10">
        <v>1</v>
      </c>
      <c r="D18" s="10">
        <v>0</v>
      </c>
      <c r="E18" s="10">
        <v>0</v>
      </c>
      <c r="F18" s="11">
        <v>0.73611111111111116</v>
      </c>
      <c r="G18" s="11">
        <v>0.79513888888888884</v>
      </c>
    </row>
    <row r="19" spans="1:7" x14ac:dyDescent="0.35">
      <c r="A19" s="10">
        <v>1</v>
      </c>
      <c r="B19" s="10">
        <v>0</v>
      </c>
      <c r="C19" s="10">
        <v>1</v>
      </c>
      <c r="D19" s="10">
        <v>0</v>
      </c>
      <c r="E19" s="10">
        <v>0</v>
      </c>
      <c r="F19" s="11">
        <v>0.80208333333333337</v>
      </c>
      <c r="G19" s="11">
        <v>0.86111111111111116</v>
      </c>
    </row>
    <row r="20" spans="1:7" x14ac:dyDescent="0.35">
      <c r="A20" s="10">
        <v>1</v>
      </c>
      <c r="B20" s="10">
        <v>0</v>
      </c>
      <c r="C20" s="10">
        <v>1</v>
      </c>
      <c r="D20" s="10">
        <v>0</v>
      </c>
      <c r="E20" s="10">
        <v>0</v>
      </c>
      <c r="F20" s="11">
        <v>0.86805555555555547</v>
      </c>
      <c r="G20" s="11">
        <v>0.92708333333333337</v>
      </c>
    </row>
    <row r="21" spans="1:7" x14ac:dyDescent="0.35">
      <c r="A21" s="10">
        <v>1</v>
      </c>
      <c r="B21" s="10">
        <v>0</v>
      </c>
      <c r="C21" s="10">
        <v>0</v>
      </c>
      <c r="D21" s="10">
        <v>0</v>
      </c>
      <c r="E21" s="10">
        <v>1</v>
      </c>
      <c r="F21" s="11">
        <v>0.33333333333333331</v>
      </c>
      <c r="G21" s="11">
        <v>0.3923611111111111</v>
      </c>
    </row>
    <row r="22" spans="1:7" x14ac:dyDescent="0.35">
      <c r="A22" s="10">
        <v>1</v>
      </c>
      <c r="B22" s="10">
        <v>0</v>
      </c>
      <c r="C22" s="10">
        <v>0</v>
      </c>
      <c r="D22" s="10">
        <v>0</v>
      </c>
      <c r="E22" s="10">
        <v>1</v>
      </c>
      <c r="F22" s="11">
        <v>0.67013888888888884</v>
      </c>
      <c r="G22" s="11">
        <v>0.72916666666666663</v>
      </c>
    </row>
    <row r="23" spans="1:7" x14ac:dyDescent="0.35">
      <c r="A23" s="10">
        <v>0</v>
      </c>
      <c r="B23" s="10">
        <v>0</v>
      </c>
      <c r="C23" s="10">
        <v>1</v>
      </c>
      <c r="D23" s="10">
        <v>0</v>
      </c>
      <c r="E23" s="10">
        <v>1</v>
      </c>
      <c r="F23" s="11">
        <v>0.33333333333333331</v>
      </c>
      <c r="G23" s="11">
        <v>0.3923611111111111</v>
      </c>
    </row>
    <row r="24" spans="1:7" x14ac:dyDescent="0.35">
      <c r="A24" s="10">
        <v>0</v>
      </c>
      <c r="B24" s="10">
        <v>0</v>
      </c>
      <c r="C24" s="10">
        <v>1</v>
      </c>
      <c r="D24" s="10">
        <v>0</v>
      </c>
      <c r="E24" s="10">
        <v>1</v>
      </c>
      <c r="F24" s="11">
        <v>0.67013888888888884</v>
      </c>
      <c r="G24" s="11">
        <v>0.72916666666666663</v>
      </c>
    </row>
    <row r="25" spans="1:7" x14ac:dyDescent="0.35">
      <c r="A25" s="10">
        <v>0</v>
      </c>
      <c r="B25" s="10">
        <v>1</v>
      </c>
      <c r="C25" s="10">
        <v>0</v>
      </c>
      <c r="D25" s="10">
        <v>0</v>
      </c>
      <c r="E25" s="10">
        <v>0</v>
      </c>
      <c r="F25" s="11">
        <v>0.5625</v>
      </c>
      <c r="G25" s="11">
        <v>0.68402777777777779</v>
      </c>
    </row>
    <row r="26" spans="1:7" x14ac:dyDescent="0.35">
      <c r="A26" s="10">
        <v>0</v>
      </c>
      <c r="B26" s="10">
        <v>0</v>
      </c>
      <c r="C26" s="10">
        <v>0</v>
      </c>
      <c r="D26" s="10">
        <v>1</v>
      </c>
      <c r="E26" s="10">
        <v>0</v>
      </c>
      <c r="F26" s="11">
        <v>0.5625</v>
      </c>
      <c r="G26" s="11">
        <v>0.68402777777777779</v>
      </c>
    </row>
    <row r="27" spans="1:7" x14ac:dyDescent="0.35">
      <c r="A27" s="10">
        <v>0</v>
      </c>
      <c r="B27" s="10">
        <v>1</v>
      </c>
      <c r="C27" s="10">
        <v>0</v>
      </c>
      <c r="D27" s="10">
        <v>0</v>
      </c>
      <c r="E27" s="10">
        <v>0</v>
      </c>
      <c r="F27" s="11">
        <v>0.80208333333333337</v>
      </c>
      <c r="G27" s="11">
        <v>0.92708333333333337</v>
      </c>
    </row>
    <row r="28" spans="1:7" x14ac:dyDescent="0.35">
      <c r="A28" s="10">
        <v>0</v>
      </c>
      <c r="B28" s="10">
        <v>0</v>
      </c>
      <c r="C28" s="10">
        <v>1</v>
      </c>
      <c r="D28" s="10">
        <v>0</v>
      </c>
      <c r="E28" s="10">
        <v>0</v>
      </c>
      <c r="F28" s="11">
        <v>0.80208333333333337</v>
      </c>
      <c r="G28" s="11">
        <v>0.92708333333333337</v>
      </c>
    </row>
    <row r="29" spans="1:7" x14ac:dyDescent="0.35">
      <c r="A29" s="10">
        <v>0</v>
      </c>
      <c r="B29" s="10">
        <v>0</v>
      </c>
      <c r="C29" s="10">
        <v>0</v>
      </c>
      <c r="D29" s="10">
        <v>1</v>
      </c>
      <c r="E29" s="10">
        <v>0</v>
      </c>
      <c r="F29" s="11">
        <v>0.80208333333333337</v>
      </c>
      <c r="G29" s="11">
        <v>0.92708333333333337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9D5-A316-4571-84F2-F4DF29EA2B57}">
  <dimension ref="A1:Q34"/>
  <sheetViews>
    <sheetView workbookViewId="0">
      <selection activeCell="B17" sqref="B17"/>
    </sheetView>
  </sheetViews>
  <sheetFormatPr defaultColWidth="9.1796875" defaultRowHeight="14.5" x14ac:dyDescent="0.35"/>
  <cols>
    <col min="1" max="1" width="32.54296875" style="1" bestFit="1" customWidth="1"/>
    <col min="2" max="2" width="16.81640625" style="1" bestFit="1" customWidth="1"/>
    <col min="3" max="4" width="13.7265625" style="1" bestFit="1" customWidth="1"/>
    <col min="5" max="5" width="9.1796875" style="1"/>
    <col min="6" max="6" width="32.1796875" style="1" customWidth="1"/>
    <col min="7" max="7" width="19.453125" style="1" customWidth="1"/>
    <col min="8" max="8" width="13.7265625" style="1" customWidth="1"/>
    <col min="9" max="15" width="9.1796875" style="1"/>
    <col min="16" max="16" width="12.1796875" style="1" customWidth="1"/>
    <col min="17" max="17" width="11.7265625" style="1" customWidth="1"/>
    <col min="18" max="16384" width="9.1796875" style="1"/>
  </cols>
  <sheetData>
    <row r="1" spans="1:17" ht="17.5" x14ac:dyDescent="0.35">
      <c r="A1" s="1" t="s">
        <v>17</v>
      </c>
      <c r="B1" s="6" t="s">
        <v>18</v>
      </c>
      <c r="C1" s="6" t="s">
        <v>19</v>
      </c>
      <c r="F1" s="1" t="s">
        <v>30</v>
      </c>
      <c r="G1" s="3" t="s">
        <v>18</v>
      </c>
      <c r="H1" s="3" t="s">
        <v>19</v>
      </c>
      <c r="K1" s="10"/>
      <c r="L1" s="10"/>
      <c r="M1" s="10"/>
      <c r="N1" s="10"/>
      <c r="O1" s="10"/>
      <c r="P1" s="10"/>
      <c r="Q1" s="10"/>
    </row>
    <row r="2" spans="1:17" ht="17" x14ac:dyDescent="0.35">
      <c r="A2" s="1" t="s">
        <v>20</v>
      </c>
      <c r="B2" s="7">
        <v>0.35416666666666669</v>
      </c>
      <c r="C2" s="7">
        <v>0.3923611111111111</v>
      </c>
      <c r="D2" s="1" t="s">
        <v>21</v>
      </c>
      <c r="F2" s="1" t="s">
        <v>28</v>
      </c>
      <c r="G2" s="4">
        <v>0.35416666666666669</v>
      </c>
      <c r="H2" s="4">
        <v>0.47569444444444442</v>
      </c>
      <c r="I2" s="1" t="s">
        <v>21</v>
      </c>
      <c r="L2" s="10"/>
      <c r="M2" s="10"/>
      <c r="N2" s="10"/>
      <c r="O2" s="10"/>
      <c r="P2" s="11"/>
      <c r="Q2" s="11"/>
    </row>
    <row r="3" spans="1:17" ht="17" x14ac:dyDescent="0.35">
      <c r="A3" s="1" t="s">
        <v>20</v>
      </c>
      <c r="B3" s="7">
        <v>7.9861111111111105E-2</v>
      </c>
      <c r="C3" s="7">
        <v>0.11805555555555557</v>
      </c>
      <c r="D3" s="1" t="s">
        <v>22</v>
      </c>
      <c r="F3" s="1" t="s">
        <v>28</v>
      </c>
      <c r="G3" s="4">
        <v>6.25E-2</v>
      </c>
      <c r="H3" s="4">
        <v>0.18402777777777779</v>
      </c>
      <c r="I3" s="1" t="s">
        <v>22</v>
      </c>
      <c r="L3" s="10"/>
      <c r="M3" s="10"/>
      <c r="N3" s="10"/>
      <c r="O3" s="10"/>
      <c r="P3" s="11"/>
      <c r="Q3" s="11"/>
    </row>
    <row r="4" spans="1:17" ht="17" x14ac:dyDescent="0.35">
      <c r="A4" s="1" t="s">
        <v>23</v>
      </c>
      <c r="B4" s="7">
        <v>0.35416666666666669</v>
      </c>
      <c r="C4" s="7">
        <v>0.3923611111111111</v>
      </c>
      <c r="D4" s="1" t="s">
        <v>21</v>
      </c>
      <c r="F4" s="1" t="s">
        <v>31</v>
      </c>
      <c r="G4" s="4">
        <v>7.9861111111111105E-2</v>
      </c>
      <c r="H4" s="4">
        <v>0.20138888888888887</v>
      </c>
      <c r="I4" s="1" t="s">
        <v>22</v>
      </c>
      <c r="L4" s="10"/>
      <c r="P4" s="11"/>
      <c r="Q4" s="11"/>
    </row>
    <row r="5" spans="1:17" ht="17" x14ac:dyDescent="0.35">
      <c r="A5" s="1" t="s">
        <v>23</v>
      </c>
      <c r="B5" s="7">
        <v>0.39930555555555558</v>
      </c>
      <c r="C5" s="7">
        <v>0.4375</v>
      </c>
      <c r="D5" s="1" t="s">
        <v>21</v>
      </c>
      <c r="F5" s="1" t="s">
        <v>32</v>
      </c>
      <c r="G5" s="4">
        <v>0.125</v>
      </c>
      <c r="H5" s="4">
        <v>0.24652777777777779</v>
      </c>
      <c r="I5" s="1" t="s">
        <v>22</v>
      </c>
      <c r="L5" s="10"/>
      <c r="P5" s="11"/>
      <c r="Q5" s="11"/>
    </row>
    <row r="6" spans="1:17" ht="17" x14ac:dyDescent="0.35">
      <c r="A6" s="1" t="s">
        <v>23</v>
      </c>
      <c r="B6" s="7">
        <v>0.44444444444444442</v>
      </c>
      <c r="C6" s="7">
        <v>0.4826388888888889</v>
      </c>
      <c r="D6" s="1" t="s">
        <v>21</v>
      </c>
      <c r="F6" s="1" t="s">
        <v>33</v>
      </c>
      <c r="G6" s="4">
        <v>0.30208333333333331</v>
      </c>
      <c r="H6" s="4">
        <v>0.4236111111111111</v>
      </c>
      <c r="I6" s="1" t="s">
        <v>22</v>
      </c>
      <c r="L6" s="10"/>
      <c r="P6" s="11"/>
      <c r="Q6" s="11"/>
    </row>
    <row r="7" spans="1:17" ht="17" x14ac:dyDescent="0.35">
      <c r="A7" s="1" t="s">
        <v>23</v>
      </c>
      <c r="B7" s="8">
        <v>0.48958333333333331</v>
      </c>
      <c r="C7" s="7">
        <v>0.52777777777777779</v>
      </c>
      <c r="D7" s="9" t="s">
        <v>22</v>
      </c>
      <c r="L7" s="10"/>
      <c r="P7" s="11"/>
      <c r="Q7" s="11"/>
    </row>
    <row r="8" spans="1:17" ht="17" x14ac:dyDescent="0.35">
      <c r="A8" s="1" t="s">
        <v>23</v>
      </c>
      <c r="B8" s="7">
        <v>7.9861111111111105E-2</v>
      </c>
      <c r="C8" s="7">
        <v>0.11805555555555557</v>
      </c>
      <c r="D8" s="1" t="s">
        <v>22</v>
      </c>
      <c r="L8" s="10"/>
      <c r="P8" s="11"/>
      <c r="Q8" s="11"/>
    </row>
    <row r="9" spans="1:17" ht="17" x14ac:dyDescent="0.35">
      <c r="A9" s="1" t="s">
        <v>23</v>
      </c>
      <c r="B9" s="7">
        <v>0.125</v>
      </c>
      <c r="C9" s="7">
        <v>0.16319444444444445</v>
      </c>
      <c r="D9" s="1" t="s">
        <v>22</v>
      </c>
      <c r="L9" s="10"/>
      <c r="P9" s="11"/>
      <c r="Q9" s="11"/>
    </row>
    <row r="10" spans="1:17" ht="17" x14ac:dyDescent="0.35">
      <c r="A10" s="1" t="s">
        <v>23</v>
      </c>
      <c r="B10" s="7">
        <v>0.17013888888888887</v>
      </c>
      <c r="C10" s="7">
        <v>0.20833333333333334</v>
      </c>
      <c r="D10" s="1" t="s">
        <v>22</v>
      </c>
      <c r="L10" s="10"/>
      <c r="P10" s="11"/>
      <c r="Q10" s="11"/>
    </row>
    <row r="11" spans="1:17" ht="17" x14ac:dyDescent="0.35">
      <c r="A11" s="1" t="s">
        <v>24</v>
      </c>
      <c r="B11" s="7">
        <v>0.35416666666666669</v>
      </c>
      <c r="C11" s="7">
        <v>0.41319444444444442</v>
      </c>
      <c r="D11" s="1" t="s">
        <v>21</v>
      </c>
      <c r="K11" s="10"/>
      <c r="L11" s="10"/>
      <c r="M11" s="10"/>
      <c r="N11" s="10"/>
      <c r="O11" s="10"/>
      <c r="P11" s="11"/>
      <c r="Q11" s="11"/>
    </row>
    <row r="12" spans="1:17" ht="17" x14ac:dyDescent="0.35">
      <c r="A12" s="1" t="s">
        <v>24</v>
      </c>
      <c r="B12" s="7">
        <v>0.4201388888888889</v>
      </c>
      <c r="C12" s="7">
        <v>0.47916666666666669</v>
      </c>
      <c r="D12" s="1" t="s">
        <v>21</v>
      </c>
      <c r="K12" s="10"/>
      <c r="L12" s="10"/>
      <c r="M12" s="10"/>
      <c r="N12" s="10"/>
      <c r="O12" s="10"/>
      <c r="P12" s="11"/>
      <c r="Q12" s="11"/>
    </row>
    <row r="13" spans="1:17" ht="17" x14ac:dyDescent="0.35">
      <c r="A13" s="1" t="s">
        <v>24</v>
      </c>
      <c r="B13" s="7">
        <v>6.25E-2</v>
      </c>
      <c r="C13" s="7">
        <v>0.12152777777777778</v>
      </c>
      <c r="D13" s="1" t="s">
        <v>22</v>
      </c>
      <c r="K13" s="10"/>
      <c r="L13" s="10"/>
      <c r="M13" s="10"/>
      <c r="N13" s="10"/>
      <c r="O13" s="10"/>
      <c r="P13" s="11"/>
      <c r="Q13" s="11"/>
    </row>
    <row r="14" spans="1:17" ht="17" x14ac:dyDescent="0.35">
      <c r="A14" s="1" t="s">
        <v>24</v>
      </c>
      <c r="B14" s="7">
        <v>0.12847222222222224</v>
      </c>
      <c r="C14" s="7">
        <v>0.1875</v>
      </c>
      <c r="D14" s="1" t="s">
        <v>22</v>
      </c>
      <c r="K14" s="10"/>
      <c r="L14" s="10"/>
      <c r="M14" s="10"/>
      <c r="N14" s="10"/>
      <c r="O14" s="10"/>
      <c r="P14" s="11"/>
      <c r="Q14" s="11"/>
    </row>
    <row r="15" spans="1:17" ht="17" x14ac:dyDescent="0.35">
      <c r="A15" s="1" t="s">
        <v>24</v>
      </c>
      <c r="B15" s="7">
        <v>0.20833333333333334</v>
      </c>
      <c r="C15" s="7">
        <v>0.2673611111111111</v>
      </c>
      <c r="D15" s="1" t="s">
        <v>22</v>
      </c>
      <c r="K15" s="10"/>
      <c r="L15" s="10"/>
      <c r="M15" s="10"/>
      <c r="N15" s="10"/>
      <c r="O15" s="10"/>
      <c r="P15" s="11"/>
      <c r="Q15" s="11"/>
    </row>
    <row r="16" spans="1:17" ht="17" x14ac:dyDescent="0.35">
      <c r="A16" s="1" t="s">
        <v>25</v>
      </c>
      <c r="B16" s="7">
        <v>0.33333333333333331</v>
      </c>
      <c r="C16" s="7">
        <v>0.3923611111111111</v>
      </c>
      <c r="D16" s="1" t="s">
        <v>21</v>
      </c>
      <c r="K16" s="10"/>
      <c r="L16" s="10"/>
      <c r="M16" s="10"/>
      <c r="N16" s="10"/>
      <c r="O16" s="10"/>
      <c r="P16" s="11"/>
      <c r="Q16" s="11"/>
    </row>
    <row r="17" spans="1:17" ht="17" x14ac:dyDescent="0.35">
      <c r="A17" s="1" t="s">
        <v>25</v>
      </c>
      <c r="B17" s="7">
        <v>0.17013888888888887</v>
      </c>
      <c r="C17" s="7">
        <v>0.22916666666666666</v>
      </c>
      <c r="D17" s="1" t="s">
        <v>22</v>
      </c>
      <c r="K17" s="10"/>
      <c r="L17" s="10"/>
      <c r="M17" s="10"/>
      <c r="N17" s="10"/>
      <c r="O17" s="10"/>
      <c r="P17" s="11"/>
      <c r="Q17" s="11"/>
    </row>
    <row r="18" spans="1:17" ht="17" x14ac:dyDescent="0.35">
      <c r="A18" s="1" t="s">
        <v>25</v>
      </c>
      <c r="B18" s="7">
        <v>0.23611111111111113</v>
      </c>
      <c r="C18" s="7">
        <v>0.2951388888888889</v>
      </c>
      <c r="D18" s="1" t="s">
        <v>22</v>
      </c>
      <c r="K18" s="10"/>
      <c r="L18" s="10"/>
      <c r="M18" s="10"/>
      <c r="N18" s="10"/>
      <c r="O18" s="10"/>
      <c r="P18" s="11"/>
      <c r="Q18" s="11"/>
    </row>
    <row r="19" spans="1:17" ht="17" x14ac:dyDescent="0.35">
      <c r="A19" s="1" t="s">
        <v>25</v>
      </c>
      <c r="B19" s="7">
        <v>0.30208333333333331</v>
      </c>
      <c r="C19" s="7">
        <v>0.3611111111111111</v>
      </c>
      <c r="D19" s="1" t="s">
        <v>22</v>
      </c>
      <c r="K19" s="10"/>
      <c r="L19" s="10"/>
      <c r="M19" s="10"/>
      <c r="N19" s="10"/>
      <c r="O19" s="10"/>
      <c r="P19" s="11"/>
      <c r="Q19" s="11"/>
    </row>
    <row r="20" spans="1:17" ht="17" x14ac:dyDescent="0.35">
      <c r="A20" s="1" t="s">
        <v>25</v>
      </c>
      <c r="B20" s="7">
        <v>0.36805555555555558</v>
      </c>
      <c r="C20" s="7">
        <v>0.42708333333333331</v>
      </c>
      <c r="D20" s="1" t="s">
        <v>22</v>
      </c>
      <c r="K20" s="10"/>
      <c r="L20" s="10"/>
      <c r="M20" s="10"/>
      <c r="N20" s="10"/>
      <c r="O20" s="10"/>
      <c r="P20" s="11"/>
      <c r="Q20" s="11"/>
    </row>
    <row r="21" spans="1:17" ht="17" x14ac:dyDescent="0.35">
      <c r="A21" s="1" t="s">
        <v>26</v>
      </c>
      <c r="B21" s="7">
        <v>0.33333333333333331</v>
      </c>
      <c r="C21" s="7">
        <v>0.3923611111111111</v>
      </c>
      <c r="D21" s="1" t="s">
        <v>21</v>
      </c>
      <c r="K21" s="10"/>
      <c r="L21" s="10"/>
      <c r="M21" s="10"/>
      <c r="N21" s="10"/>
      <c r="O21" s="10"/>
      <c r="P21" s="11"/>
      <c r="Q21" s="11"/>
    </row>
    <row r="22" spans="1:17" ht="17" x14ac:dyDescent="0.35">
      <c r="A22" s="1" t="s">
        <v>26</v>
      </c>
      <c r="B22" s="7">
        <v>0.17013888888888887</v>
      </c>
      <c r="C22" s="7">
        <v>0.22916666666666666</v>
      </c>
      <c r="D22" s="1" t="s">
        <v>22</v>
      </c>
      <c r="K22" s="10"/>
      <c r="L22" s="10"/>
      <c r="M22" s="10"/>
      <c r="N22" s="10"/>
      <c r="O22" s="10"/>
      <c r="P22" s="11"/>
      <c r="Q22" s="11"/>
    </row>
    <row r="23" spans="1:17" ht="17" x14ac:dyDescent="0.35">
      <c r="A23" s="1" t="s">
        <v>27</v>
      </c>
      <c r="B23" s="7">
        <v>0.33333333333333331</v>
      </c>
      <c r="C23" s="7">
        <v>0.3923611111111111</v>
      </c>
      <c r="D23" s="1" t="s">
        <v>21</v>
      </c>
      <c r="K23" s="10"/>
      <c r="L23" s="10"/>
      <c r="M23" s="10"/>
      <c r="N23" s="10"/>
      <c r="O23" s="10"/>
      <c r="P23" s="11"/>
      <c r="Q23" s="11"/>
    </row>
    <row r="24" spans="1:17" ht="17" x14ac:dyDescent="0.35">
      <c r="A24" s="1" t="s">
        <v>27</v>
      </c>
      <c r="B24" s="7">
        <v>0.17013888888888887</v>
      </c>
      <c r="C24" s="7">
        <v>0.22916666666666666</v>
      </c>
      <c r="D24" s="1" t="s">
        <v>22</v>
      </c>
      <c r="K24" s="10"/>
      <c r="L24" s="10"/>
      <c r="M24" s="10"/>
      <c r="N24" s="10"/>
      <c r="O24" s="10"/>
      <c r="P24" s="11"/>
      <c r="Q24" s="11"/>
    </row>
    <row r="25" spans="1:17" ht="17" x14ac:dyDescent="0.35">
      <c r="A25" s="1" t="s">
        <v>28</v>
      </c>
      <c r="B25" s="7">
        <v>6.25E-2</v>
      </c>
      <c r="C25" s="7">
        <v>0.18402777777777779</v>
      </c>
      <c r="D25" s="1" t="s">
        <v>22</v>
      </c>
      <c r="K25" s="10"/>
      <c r="L25" s="10"/>
      <c r="M25" s="10"/>
      <c r="N25" s="10"/>
      <c r="O25" s="10"/>
      <c r="P25" s="11"/>
      <c r="Q25" s="11"/>
    </row>
    <row r="26" spans="1:17" ht="17" x14ac:dyDescent="0.35">
      <c r="A26" s="1" t="s">
        <v>29</v>
      </c>
      <c r="B26" s="7">
        <v>0.30208333333333331</v>
      </c>
      <c r="C26" s="7">
        <v>0.42708333333333331</v>
      </c>
      <c r="D26" s="1" t="s">
        <v>22</v>
      </c>
      <c r="K26" s="10"/>
      <c r="L26" s="10"/>
      <c r="M26" s="10"/>
      <c r="N26" s="10"/>
      <c r="O26" s="10"/>
      <c r="P26" s="11"/>
      <c r="Q26" s="11"/>
    </row>
    <row r="27" spans="1:17" x14ac:dyDescent="0.35">
      <c r="B27" s="5"/>
      <c r="C27" s="5"/>
      <c r="K27" s="10"/>
      <c r="L27" s="10"/>
      <c r="M27" s="10"/>
      <c r="N27" s="10"/>
      <c r="O27" s="10"/>
      <c r="P27" s="11"/>
      <c r="Q27" s="11"/>
    </row>
    <row r="28" spans="1:17" ht="17.5" x14ac:dyDescent="0.35">
      <c r="B28" s="3"/>
      <c r="C28" s="3"/>
      <c r="K28" s="10"/>
      <c r="L28" s="10"/>
      <c r="M28" s="10"/>
      <c r="N28" s="10"/>
      <c r="O28" s="10"/>
      <c r="P28" s="11"/>
      <c r="Q28" s="11"/>
    </row>
    <row r="29" spans="1:17" ht="17" x14ac:dyDescent="0.35">
      <c r="B29" s="4"/>
      <c r="C29" s="4"/>
      <c r="K29" s="10"/>
      <c r="L29" s="10"/>
      <c r="M29" s="10"/>
      <c r="N29" s="10"/>
      <c r="O29" s="10"/>
      <c r="P29" s="11"/>
      <c r="Q29" s="11"/>
    </row>
    <row r="30" spans="1:17" ht="17" x14ac:dyDescent="0.35">
      <c r="B30" s="4"/>
      <c r="C30" s="4"/>
    </row>
    <row r="31" spans="1:17" ht="17" x14ac:dyDescent="0.35">
      <c r="B31" s="4"/>
      <c r="C31" s="4"/>
    </row>
    <row r="32" spans="1:17" ht="17" x14ac:dyDescent="0.35">
      <c r="B32" s="4"/>
      <c r="C32" s="4"/>
    </row>
    <row r="33" spans="1:3" ht="17" x14ac:dyDescent="0.35">
      <c r="B33" s="4"/>
      <c r="C33" s="4"/>
    </row>
    <row r="34" spans="1:3" x14ac:dyDescent="0.35">
      <c r="A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CanTeach</vt:lpstr>
      <vt:lpstr>Prefer</vt:lpstr>
      <vt:lpstr>Course</vt:lpstr>
      <vt:lpstr>Prof</vt:lpstr>
      <vt:lpstr>Time</vt:lpstr>
      <vt:lpstr>OxyTime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2020-07-29T12:25:19Z</dcterms:modified>
</cp:coreProperties>
</file>