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OfMiskolc\University\2020_21_2\OS\gyak9\"/>
    </mc:Choice>
  </mc:AlternateContent>
  <xr:revisionPtr revIDLastSave="0" documentId="13_ncr:1_{10F3BCAB-E035-4E60-93D1-920DFB2CF6D5}" xr6:coauthVersionLast="36" xr6:coauthVersionMax="45" xr10:uidLastSave="{00000000-0000-0000-0000-000000000000}"/>
  <bookViews>
    <workbookView xWindow="7656" yWindow="2676" windowWidth="15672" windowHeight="7716" xr2:uid="{D2958A6E-0A6D-4F67-BE28-2AF65292C09C}"/>
  </bookViews>
  <sheets>
    <sheet name="O2IXLB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9" i="1" l="1"/>
  <c r="M69" i="1"/>
  <c r="K69" i="1"/>
  <c r="L61" i="1"/>
  <c r="M61" i="1"/>
  <c r="K61" i="1"/>
  <c r="L53" i="1"/>
  <c r="M53" i="1"/>
  <c r="K53" i="1"/>
  <c r="K45" i="1"/>
  <c r="L45" i="1"/>
  <c r="M45" i="1"/>
  <c r="M37" i="1"/>
  <c r="L37" i="1"/>
  <c r="K37" i="1"/>
  <c r="S20" i="1"/>
  <c r="T20" i="1"/>
  <c r="U20" i="1"/>
  <c r="S21" i="1"/>
  <c r="T21" i="1"/>
  <c r="U21" i="1"/>
  <c r="S22" i="1"/>
  <c r="T22" i="1"/>
  <c r="U22" i="1"/>
  <c r="S23" i="1"/>
  <c r="T23" i="1"/>
  <c r="U23" i="1"/>
  <c r="T19" i="1"/>
  <c r="U19" i="1"/>
  <c r="S19" i="1"/>
  <c r="P17" i="1"/>
  <c r="T17" i="1" s="1"/>
  <c r="Q17" i="1"/>
  <c r="U17" i="1" s="1"/>
  <c r="O17" i="1"/>
  <c r="S17" i="1" s="1"/>
</calcChain>
</file>

<file path=xl/sharedStrings.xml><?xml version="1.0" encoding="utf-8"?>
<sst xmlns="http://schemas.openxmlformats.org/spreadsheetml/2006/main" count="500" uniqueCount="33">
  <si>
    <t>Az összes osztály -erőforrások száma: (10, 5, 7)</t>
  </si>
  <si>
    <t>Kiinduló állapot</t>
  </si>
  <si>
    <t>1. Lépés</t>
  </si>
  <si>
    <t>P0</t>
  </si>
  <si>
    <t>P1</t>
  </si>
  <si>
    <t>Max Igény</t>
  </si>
  <si>
    <t>R1</t>
  </si>
  <si>
    <t>R2</t>
  </si>
  <si>
    <t>R3</t>
  </si>
  <si>
    <t>P2</t>
  </si>
  <si>
    <t>P3</t>
  </si>
  <si>
    <t>P4</t>
  </si>
  <si>
    <t>Foglal</t>
  </si>
  <si>
    <t>2. Lépés</t>
  </si>
  <si>
    <r>
      <rPr>
        <b/>
        <sz val="11"/>
        <color theme="1"/>
        <rFont val="Calibri"/>
        <family val="2"/>
        <charset val="238"/>
        <scheme val="minor"/>
      </rPr>
      <t>M</t>
    </r>
    <r>
      <rPr>
        <sz val="11"/>
        <color theme="1"/>
        <rFont val="Calibri"/>
        <family val="2"/>
        <charset val="238"/>
        <scheme val="minor"/>
      </rPr>
      <t>:  erőforrástípusok száma</t>
    </r>
  </si>
  <si>
    <r>
      <rPr>
        <b/>
        <sz val="11"/>
        <color theme="1"/>
        <rFont val="Calibri"/>
        <family val="2"/>
        <charset val="238"/>
        <scheme val="minor"/>
      </rPr>
      <t>N</t>
    </r>
    <r>
      <rPr>
        <sz val="11"/>
        <color theme="1"/>
        <rFont val="Calibri"/>
        <family val="2"/>
        <charset val="238"/>
        <scheme val="minor"/>
      </rPr>
      <t>: feladatok száma</t>
    </r>
  </si>
  <si>
    <t xml:space="preserve">MAX = </t>
  </si>
  <si>
    <r>
      <rPr>
        <b/>
        <sz val="11"/>
        <color theme="1"/>
        <rFont val="Calibri"/>
        <family val="2"/>
        <charset val="238"/>
        <scheme val="minor"/>
      </rPr>
      <t>Foglal</t>
    </r>
    <r>
      <rPr>
        <sz val="11"/>
        <color theme="1"/>
        <rFont val="Calibri"/>
        <family val="2"/>
        <charset val="238"/>
        <scheme val="minor"/>
      </rPr>
      <t xml:space="preserve"> = </t>
    </r>
  </si>
  <si>
    <t xml:space="preserve">MAXr = </t>
  </si>
  <si>
    <t xml:space="preserve">Szabad = </t>
  </si>
  <si>
    <t>-</t>
  </si>
  <si>
    <t>=</t>
  </si>
  <si>
    <t>MÉG =</t>
  </si>
  <si>
    <t>Még</t>
  </si>
  <si>
    <r>
      <t xml:space="preserve">Tehát, a </t>
    </r>
    <r>
      <rPr>
        <b/>
        <sz val="11"/>
        <color theme="1"/>
        <rFont val="Calibri"/>
        <family val="2"/>
        <charset val="238"/>
        <scheme val="minor"/>
      </rPr>
      <t xml:space="preserve">P1 </t>
    </r>
    <r>
      <rPr>
        <sz val="11"/>
        <color theme="1"/>
        <rFont val="Calibri"/>
        <family val="2"/>
        <charset val="238"/>
        <scheme val="minor"/>
      </rPr>
      <t>igénye kielegíthető</t>
    </r>
  </si>
  <si>
    <r>
      <t xml:space="preserve">Tehát, a </t>
    </r>
    <r>
      <rPr>
        <b/>
        <sz val="11"/>
        <color theme="1"/>
        <rFont val="Calibri"/>
        <family val="2"/>
        <charset val="238"/>
        <scheme val="minor"/>
      </rPr>
      <t xml:space="preserve">P3 </t>
    </r>
    <r>
      <rPr>
        <sz val="11"/>
        <color theme="1"/>
        <rFont val="Calibri"/>
        <family val="2"/>
        <charset val="238"/>
        <scheme val="minor"/>
      </rPr>
      <t>igénye kielegíthető</t>
    </r>
  </si>
  <si>
    <r>
      <t xml:space="preserve">Tehát, a </t>
    </r>
    <r>
      <rPr>
        <b/>
        <sz val="11"/>
        <color theme="1"/>
        <rFont val="Calibri"/>
        <family val="2"/>
        <charset val="238"/>
        <scheme val="minor"/>
      </rPr>
      <t xml:space="preserve">P4 </t>
    </r>
    <r>
      <rPr>
        <sz val="11"/>
        <color theme="1"/>
        <rFont val="Calibri"/>
        <family val="2"/>
        <charset val="238"/>
        <scheme val="minor"/>
      </rPr>
      <t>igénye kielegíthető</t>
    </r>
  </si>
  <si>
    <r>
      <t xml:space="preserve">Tehát, a </t>
    </r>
    <r>
      <rPr>
        <b/>
        <sz val="11"/>
        <color theme="1"/>
        <rFont val="Calibri"/>
        <family val="2"/>
        <charset val="238"/>
        <scheme val="minor"/>
      </rPr>
      <t xml:space="preserve">P2 </t>
    </r>
    <r>
      <rPr>
        <sz val="11"/>
        <color theme="1"/>
        <rFont val="Calibri"/>
        <family val="2"/>
        <charset val="238"/>
        <scheme val="minor"/>
      </rPr>
      <t>igénye kielegíthető</t>
    </r>
  </si>
  <si>
    <r>
      <t xml:space="preserve">Tehát, a </t>
    </r>
    <r>
      <rPr>
        <b/>
        <sz val="11"/>
        <color theme="1"/>
        <rFont val="Calibri"/>
        <family val="2"/>
        <charset val="238"/>
        <scheme val="minor"/>
      </rPr>
      <t xml:space="preserve">P0 </t>
    </r>
    <r>
      <rPr>
        <sz val="11"/>
        <color theme="1"/>
        <rFont val="Calibri"/>
        <family val="2"/>
        <charset val="238"/>
        <scheme val="minor"/>
      </rPr>
      <t>igénye kielegíthető</t>
    </r>
  </si>
  <si>
    <t>Szabad = [</t>
  </si>
  <si>
    <t>]</t>
  </si>
  <si>
    <t>P3 - P1 - P4 - P2 - P0</t>
  </si>
  <si>
    <r>
      <t>Biztonságos állapotban</t>
    </r>
    <r>
      <rPr>
        <b/>
        <sz val="11"/>
        <color theme="1"/>
        <rFont val="Calibri"/>
        <family val="2"/>
        <charset val="238"/>
        <scheme val="minor"/>
      </rPr>
      <t xml:space="preserve"> </t>
    </r>
    <r>
      <rPr>
        <sz val="11"/>
        <color theme="1"/>
        <rFont val="Calibri"/>
        <family val="2"/>
        <charset val="238"/>
        <scheme val="minor"/>
      </rPr>
      <t>van a rendszer!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</si>
</sst>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" xfId="0" applyFill="1" applyBorder="1"/>
    <xf numFmtId="0" fontId="0" fillId="3" borderId="11" xfId="0" applyFill="1" applyBorder="1"/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2" fillId="4" borderId="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0" xfId="0" applyFont="1" applyFill="1" applyBorder="1"/>
    <xf numFmtId="0" fontId="2" fillId="4" borderId="1" xfId="0" applyFont="1" applyFill="1" applyBorder="1"/>
    <xf numFmtId="0" fontId="2" fillId="4" borderId="11" xfId="0" applyFont="1" applyFill="1" applyBorder="1"/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2" xfId="0" applyFont="1" applyFill="1" applyBorder="1"/>
    <xf numFmtId="0" fontId="2" fillId="4" borderId="13" xfId="0" applyFont="1" applyFill="1" applyBorder="1"/>
    <xf numFmtId="0" fontId="2" fillId="4" borderId="14" xfId="0" applyFont="1" applyFill="1" applyBorder="1"/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0" fillId="5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0" xfId="0" applyFill="1"/>
    <xf numFmtId="0" fontId="1" fillId="6" borderId="0" xfId="0" applyFont="1" applyFill="1"/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8" borderId="25" xfId="0" applyFill="1" applyBorder="1"/>
    <xf numFmtId="0" fontId="0" fillId="8" borderId="26" xfId="0" applyFill="1" applyBorder="1"/>
    <xf numFmtId="0" fontId="0" fillId="8" borderId="27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3" xfId="0" applyFill="1" applyBorder="1"/>
    <xf numFmtId="0" fontId="0" fillId="2" borderId="24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4FC4-DAC9-42E7-B841-B317C969D6EE}">
  <dimension ref="A1:U71"/>
  <sheetViews>
    <sheetView tabSelected="1" topLeftCell="A25" zoomScale="85" zoomScaleNormal="85" workbookViewId="0">
      <selection activeCell="G2" sqref="G2"/>
    </sheetView>
  </sheetViews>
  <sheetFormatPr defaultRowHeight="14.4" x14ac:dyDescent="0.3"/>
  <cols>
    <col min="10" max="10" width="24.44140625" bestFit="1" customWidth="1"/>
    <col min="11" max="11" width="3" bestFit="1" customWidth="1"/>
    <col min="12" max="13" width="2" bestFit="1" customWidth="1"/>
    <col min="14" max="14" width="1.6640625" bestFit="1" customWidth="1"/>
    <col min="15" max="16" width="2" bestFit="1" customWidth="1"/>
    <col min="17" max="17" width="35.88671875" customWidth="1"/>
    <col min="18" max="21" width="2" bestFit="1" customWidth="1"/>
  </cols>
  <sheetData>
    <row r="1" spans="1:13" x14ac:dyDescent="0.3">
      <c r="A1" s="101" t="s">
        <v>0</v>
      </c>
      <c r="B1" s="102"/>
      <c r="C1" s="102"/>
      <c r="D1" s="102"/>
      <c r="E1" s="103"/>
    </row>
    <row r="2" spans="1:13" ht="15" thickBot="1" x14ac:dyDescent="0.35">
      <c r="A2" s="104" t="s">
        <v>1</v>
      </c>
      <c r="B2" s="105"/>
      <c r="C2" s="106"/>
      <c r="D2" s="106"/>
      <c r="E2" s="107"/>
      <c r="J2" s="67" t="s">
        <v>14</v>
      </c>
      <c r="K2">
        <v>5</v>
      </c>
    </row>
    <row r="3" spans="1:13" ht="15" thickBot="1" x14ac:dyDescent="0.35">
      <c r="J3" s="67" t="s">
        <v>15</v>
      </c>
      <c r="K3">
        <v>3</v>
      </c>
    </row>
    <row r="4" spans="1:13" x14ac:dyDescent="0.3">
      <c r="B4" s="69"/>
      <c r="C4" s="69" t="s">
        <v>2</v>
      </c>
      <c r="D4" s="69"/>
      <c r="E4" s="69"/>
      <c r="F4" s="69" t="s">
        <v>13</v>
      </c>
      <c r="G4" s="69"/>
      <c r="H4" s="69"/>
      <c r="K4" s="71">
        <v>7</v>
      </c>
      <c r="L4" s="72">
        <v>5</v>
      </c>
      <c r="M4" s="73">
        <v>3</v>
      </c>
    </row>
    <row r="5" spans="1:13" x14ac:dyDescent="0.3">
      <c r="B5" s="69"/>
      <c r="C5" s="69" t="s">
        <v>5</v>
      </c>
      <c r="D5" s="69"/>
      <c r="E5" s="69"/>
      <c r="F5" s="69" t="s">
        <v>12</v>
      </c>
      <c r="G5" s="69"/>
      <c r="H5" s="69"/>
      <c r="K5" s="74">
        <v>3</v>
      </c>
      <c r="L5" s="4">
        <v>2</v>
      </c>
      <c r="M5" s="75">
        <v>2</v>
      </c>
    </row>
    <row r="6" spans="1:13" x14ac:dyDescent="0.3">
      <c r="B6" s="69"/>
      <c r="C6" s="70" t="s">
        <v>6</v>
      </c>
      <c r="D6" s="70" t="s">
        <v>7</v>
      </c>
      <c r="E6" s="70" t="s">
        <v>8</v>
      </c>
      <c r="F6" s="70" t="s">
        <v>6</v>
      </c>
      <c r="G6" s="70" t="s">
        <v>7</v>
      </c>
      <c r="H6" s="70" t="s">
        <v>8</v>
      </c>
      <c r="J6" s="68" t="s">
        <v>16</v>
      </c>
      <c r="K6" s="74">
        <v>9</v>
      </c>
      <c r="L6" s="4">
        <v>0</v>
      </c>
      <c r="M6" s="75">
        <v>2</v>
      </c>
    </row>
    <row r="7" spans="1:13" x14ac:dyDescent="0.3">
      <c r="B7" s="2" t="s">
        <v>3</v>
      </c>
      <c r="C7" s="2">
        <v>7</v>
      </c>
      <c r="D7" s="2">
        <v>5</v>
      </c>
      <c r="E7" s="2">
        <v>3</v>
      </c>
      <c r="F7" s="2">
        <v>0</v>
      </c>
      <c r="G7" s="2">
        <v>1</v>
      </c>
      <c r="H7" s="2">
        <v>0</v>
      </c>
      <c r="K7" s="76">
        <v>2</v>
      </c>
      <c r="L7" s="5">
        <v>2</v>
      </c>
      <c r="M7" s="77">
        <v>2</v>
      </c>
    </row>
    <row r="8" spans="1:13" ht="15" thickBot="1" x14ac:dyDescent="0.35">
      <c r="B8" s="2" t="s">
        <v>4</v>
      </c>
      <c r="C8" s="2">
        <v>3</v>
      </c>
      <c r="D8" s="2">
        <v>2</v>
      </c>
      <c r="E8" s="2">
        <v>2</v>
      </c>
      <c r="F8" s="2">
        <v>2</v>
      </c>
      <c r="G8" s="2">
        <v>0</v>
      </c>
      <c r="H8" s="2">
        <v>0</v>
      </c>
      <c r="K8" s="78">
        <v>4</v>
      </c>
      <c r="L8" s="79">
        <v>3</v>
      </c>
      <c r="M8" s="80">
        <v>3</v>
      </c>
    </row>
    <row r="9" spans="1:13" x14ac:dyDescent="0.3">
      <c r="B9" s="2" t="s">
        <v>9</v>
      </c>
      <c r="C9" s="2">
        <v>9</v>
      </c>
      <c r="D9" s="2">
        <v>0</v>
      </c>
      <c r="E9" s="2">
        <v>2</v>
      </c>
      <c r="F9" s="2">
        <v>3</v>
      </c>
      <c r="G9" s="2">
        <v>0</v>
      </c>
      <c r="H9" s="2">
        <v>2</v>
      </c>
      <c r="K9" s="71">
        <v>0</v>
      </c>
      <c r="L9" s="72">
        <v>1</v>
      </c>
      <c r="M9" s="73">
        <v>0</v>
      </c>
    </row>
    <row r="10" spans="1:13" x14ac:dyDescent="0.3">
      <c r="B10" s="2" t="s">
        <v>10</v>
      </c>
      <c r="C10" s="2">
        <v>2</v>
      </c>
      <c r="D10" s="2">
        <v>2</v>
      </c>
      <c r="E10" s="2">
        <v>2</v>
      </c>
      <c r="F10" s="2">
        <v>2</v>
      </c>
      <c r="G10" s="2">
        <v>1</v>
      </c>
      <c r="H10" s="2">
        <v>1</v>
      </c>
      <c r="K10" s="74">
        <v>2</v>
      </c>
      <c r="L10" s="4">
        <v>0</v>
      </c>
      <c r="M10" s="75">
        <v>0</v>
      </c>
    </row>
    <row r="11" spans="1:13" x14ac:dyDescent="0.3">
      <c r="B11" s="2" t="s">
        <v>11</v>
      </c>
      <c r="C11" s="2">
        <v>4</v>
      </c>
      <c r="D11" s="2">
        <v>3</v>
      </c>
      <c r="E11" s="2">
        <v>3</v>
      </c>
      <c r="F11" s="2">
        <v>0</v>
      </c>
      <c r="G11" s="2">
        <v>0</v>
      </c>
      <c r="H11" s="2">
        <v>2</v>
      </c>
      <c r="J11" s="67" t="s">
        <v>17</v>
      </c>
      <c r="K11" s="74">
        <v>3</v>
      </c>
      <c r="L11" s="4">
        <v>0</v>
      </c>
      <c r="M11" s="75">
        <v>2</v>
      </c>
    </row>
    <row r="12" spans="1:13" x14ac:dyDescent="0.3">
      <c r="K12" s="74">
        <v>2</v>
      </c>
      <c r="L12" s="4">
        <v>1</v>
      </c>
      <c r="M12" s="75">
        <v>1</v>
      </c>
    </row>
    <row r="13" spans="1:13" ht="15" thickBot="1" x14ac:dyDescent="0.35">
      <c r="K13" s="81">
        <v>0</v>
      </c>
      <c r="L13" s="82">
        <v>0</v>
      </c>
      <c r="M13" s="83">
        <v>2</v>
      </c>
    </row>
    <row r="14" spans="1:13" ht="15" thickBot="1" x14ac:dyDescent="0.35"/>
    <row r="15" spans="1:13" ht="15" thickBot="1" x14ac:dyDescent="0.35">
      <c r="J15" s="68" t="s">
        <v>18</v>
      </c>
      <c r="K15" s="84">
        <v>10</v>
      </c>
      <c r="L15" s="85">
        <v>5</v>
      </c>
      <c r="M15" s="86">
        <v>7</v>
      </c>
    </row>
    <row r="16" spans="1:13" ht="15" thickBot="1" x14ac:dyDescent="0.35"/>
    <row r="17" spans="2:21" ht="15" thickBot="1" x14ac:dyDescent="0.35">
      <c r="J17" s="68" t="s">
        <v>19</v>
      </c>
      <c r="K17" s="84">
        <v>10</v>
      </c>
      <c r="L17" s="85">
        <v>5</v>
      </c>
      <c r="M17" s="86">
        <v>7</v>
      </c>
      <c r="N17" s="6" t="s">
        <v>20</v>
      </c>
      <c r="O17" s="87">
        <f>SUM(K9:K13)</f>
        <v>7</v>
      </c>
      <c r="P17" s="88">
        <f t="shared" ref="P17:Q17" si="0">SUM(L9:L13)</f>
        <v>2</v>
      </c>
      <c r="Q17" s="89">
        <f t="shared" si="0"/>
        <v>5</v>
      </c>
      <c r="R17" s="6" t="s">
        <v>21</v>
      </c>
      <c r="S17" s="90">
        <f>K17-O17</f>
        <v>3</v>
      </c>
      <c r="T17" s="91">
        <f t="shared" ref="T17:U17" si="1">L17-P17</f>
        <v>3</v>
      </c>
      <c r="U17" s="92">
        <f t="shared" si="1"/>
        <v>2</v>
      </c>
    </row>
    <row r="18" spans="2:21" ht="15" thickBot="1" x14ac:dyDescent="0.35"/>
    <row r="19" spans="2:21" x14ac:dyDescent="0.3">
      <c r="K19" s="71">
        <v>7</v>
      </c>
      <c r="L19" s="72">
        <v>5</v>
      </c>
      <c r="M19" s="73">
        <v>3</v>
      </c>
      <c r="O19" s="71">
        <v>0</v>
      </c>
      <c r="P19" s="72">
        <v>1</v>
      </c>
      <c r="Q19" s="73">
        <v>0</v>
      </c>
      <c r="S19" s="93">
        <f>K19-O19</f>
        <v>7</v>
      </c>
      <c r="T19" s="94">
        <f t="shared" ref="T19:U19" si="2">L19-P19</f>
        <v>4</v>
      </c>
      <c r="U19" s="95">
        <f t="shared" si="2"/>
        <v>3</v>
      </c>
    </row>
    <row r="20" spans="2:21" x14ac:dyDescent="0.3">
      <c r="K20" s="74">
        <v>3</v>
      </c>
      <c r="L20" s="4">
        <v>2</v>
      </c>
      <c r="M20" s="75">
        <v>2</v>
      </c>
      <c r="O20" s="74">
        <v>2</v>
      </c>
      <c r="P20" s="4">
        <v>0</v>
      </c>
      <c r="Q20" s="75">
        <v>0</v>
      </c>
      <c r="S20" s="96">
        <f t="shared" ref="S20:S23" si="3">K20-O20</f>
        <v>1</v>
      </c>
      <c r="T20" s="7">
        <f t="shared" ref="T20:T23" si="4">L20-P20</f>
        <v>2</v>
      </c>
      <c r="U20" s="97">
        <f t="shared" ref="U20:U23" si="5">M20-Q20</f>
        <v>2</v>
      </c>
    </row>
    <row r="21" spans="2:21" x14ac:dyDescent="0.3">
      <c r="J21" s="68" t="s">
        <v>22</v>
      </c>
      <c r="K21" s="74">
        <v>9</v>
      </c>
      <c r="L21" s="4">
        <v>0</v>
      </c>
      <c r="M21" s="75">
        <v>2</v>
      </c>
      <c r="N21" s="6" t="s">
        <v>20</v>
      </c>
      <c r="O21" s="74">
        <v>3</v>
      </c>
      <c r="P21" s="4">
        <v>0</v>
      </c>
      <c r="Q21" s="75">
        <v>2</v>
      </c>
      <c r="R21" s="6" t="s">
        <v>21</v>
      </c>
      <c r="S21" s="96">
        <f t="shared" si="3"/>
        <v>6</v>
      </c>
      <c r="T21" s="7">
        <f t="shared" si="4"/>
        <v>0</v>
      </c>
      <c r="U21" s="97">
        <f t="shared" si="5"/>
        <v>0</v>
      </c>
    </row>
    <row r="22" spans="2:21" x14ac:dyDescent="0.3">
      <c r="K22" s="76">
        <v>2</v>
      </c>
      <c r="L22" s="5">
        <v>2</v>
      </c>
      <c r="M22" s="77">
        <v>2</v>
      </c>
      <c r="O22" s="74">
        <v>2</v>
      </c>
      <c r="P22" s="4">
        <v>1</v>
      </c>
      <c r="Q22" s="75">
        <v>1</v>
      </c>
      <c r="S22" s="96">
        <f t="shared" si="3"/>
        <v>0</v>
      </c>
      <c r="T22" s="7">
        <f t="shared" si="4"/>
        <v>1</v>
      </c>
      <c r="U22" s="97">
        <f t="shared" si="5"/>
        <v>1</v>
      </c>
    </row>
    <row r="23" spans="2:21" ht="15" thickBot="1" x14ac:dyDescent="0.35">
      <c r="K23" s="78">
        <v>4</v>
      </c>
      <c r="L23" s="79">
        <v>3</v>
      </c>
      <c r="M23" s="80">
        <v>3</v>
      </c>
      <c r="O23" s="81">
        <v>0</v>
      </c>
      <c r="P23" s="82">
        <v>0</v>
      </c>
      <c r="Q23" s="83">
        <v>2</v>
      </c>
      <c r="S23" s="98">
        <f t="shared" si="3"/>
        <v>4</v>
      </c>
      <c r="T23" s="99">
        <f t="shared" si="4"/>
        <v>3</v>
      </c>
      <c r="U23" s="100">
        <f t="shared" si="5"/>
        <v>1</v>
      </c>
    </row>
    <row r="24" spans="2:21" x14ac:dyDescent="0.3">
      <c r="B24" s="8"/>
    </row>
    <row r="25" spans="2:21" x14ac:dyDescent="0.3">
      <c r="B25" s="61"/>
      <c r="C25" s="62" t="s">
        <v>12</v>
      </c>
      <c r="D25" s="63"/>
      <c r="E25" s="63"/>
      <c r="F25" s="62" t="s">
        <v>23</v>
      </c>
      <c r="G25" s="63"/>
      <c r="H25" s="63"/>
    </row>
    <row r="26" spans="2:21" ht="15" thickBot="1" x14ac:dyDescent="0.35">
      <c r="B26" s="64"/>
      <c r="C26" s="65" t="s">
        <v>6</v>
      </c>
      <c r="D26" s="66" t="s">
        <v>7</v>
      </c>
      <c r="E26" s="66" t="s">
        <v>8</v>
      </c>
      <c r="F26" s="65" t="s">
        <v>6</v>
      </c>
      <c r="G26" s="66" t="s">
        <v>7</v>
      </c>
      <c r="H26" s="66" t="s">
        <v>8</v>
      </c>
    </row>
    <row r="27" spans="2:21" x14ac:dyDescent="0.3">
      <c r="B27" s="3" t="s">
        <v>3</v>
      </c>
      <c r="C27" s="9">
        <v>0</v>
      </c>
      <c r="D27" s="10">
        <v>1</v>
      </c>
      <c r="E27" s="14">
        <v>0</v>
      </c>
      <c r="F27" s="16">
        <v>7</v>
      </c>
      <c r="G27" s="17">
        <v>4</v>
      </c>
      <c r="H27" s="18">
        <v>3</v>
      </c>
    </row>
    <row r="28" spans="2:21" x14ac:dyDescent="0.3">
      <c r="B28" s="3" t="s">
        <v>4</v>
      </c>
      <c r="C28" s="11">
        <v>2</v>
      </c>
      <c r="D28" s="2">
        <v>0</v>
      </c>
      <c r="E28" s="3">
        <v>0</v>
      </c>
      <c r="F28" s="19">
        <v>1</v>
      </c>
      <c r="G28" s="1">
        <v>2</v>
      </c>
      <c r="H28" s="20">
        <v>2</v>
      </c>
    </row>
    <row r="29" spans="2:21" x14ac:dyDescent="0.3">
      <c r="B29" s="3" t="s">
        <v>9</v>
      </c>
      <c r="C29" s="11">
        <v>3</v>
      </c>
      <c r="D29" s="2">
        <v>0</v>
      </c>
      <c r="E29" s="3">
        <v>2</v>
      </c>
      <c r="F29" s="19">
        <v>6</v>
      </c>
      <c r="G29" s="1">
        <v>0</v>
      </c>
      <c r="H29" s="20">
        <v>0</v>
      </c>
      <c r="J29" s="67" t="s">
        <v>29</v>
      </c>
      <c r="K29" s="67">
        <v>3</v>
      </c>
      <c r="L29" s="67">
        <v>3</v>
      </c>
      <c r="M29" s="67">
        <v>2</v>
      </c>
      <c r="N29" s="67" t="s">
        <v>30</v>
      </c>
      <c r="Q29" s="67" t="s">
        <v>25</v>
      </c>
    </row>
    <row r="30" spans="2:21" x14ac:dyDescent="0.3">
      <c r="B30" s="25" t="s">
        <v>10</v>
      </c>
      <c r="C30" s="26">
        <v>2</v>
      </c>
      <c r="D30" s="27">
        <v>1</v>
      </c>
      <c r="E30" s="25">
        <v>1</v>
      </c>
      <c r="F30" s="28">
        <v>0</v>
      </c>
      <c r="G30" s="29">
        <v>1</v>
      </c>
      <c r="H30" s="30">
        <v>1</v>
      </c>
    </row>
    <row r="31" spans="2:21" ht="15" thickBot="1" x14ac:dyDescent="0.35">
      <c r="B31" s="3" t="s">
        <v>11</v>
      </c>
      <c r="C31" s="12">
        <v>0</v>
      </c>
      <c r="D31" s="13">
        <v>0</v>
      </c>
      <c r="E31" s="15">
        <v>2</v>
      </c>
      <c r="F31" s="21">
        <v>4</v>
      </c>
      <c r="G31" s="22">
        <v>3</v>
      </c>
      <c r="H31" s="23">
        <v>1</v>
      </c>
    </row>
    <row r="33" spans="2:17" x14ac:dyDescent="0.3">
      <c r="B33" s="61"/>
      <c r="C33" s="62" t="s">
        <v>12</v>
      </c>
      <c r="D33" s="63"/>
      <c r="E33" s="63"/>
      <c r="F33" s="62" t="s">
        <v>23</v>
      </c>
      <c r="G33" s="63"/>
      <c r="H33" s="63"/>
      <c r="I33" s="24"/>
      <c r="J33" s="24"/>
      <c r="K33" s="24"/>
      <c r="L33" s="24"/>
      <c r="M33" s="24"/>
    </row>
    <row r="34" spans="2:17" ht="15" thickBot="1" x14ac:dyDescent="0.35">
      <c r="B34" s="64"/>
      <c r="C34" s="65" t="s">
        <v>6</v>
      </c>
      <c r="D34" s="66" t="s">
        <v>7</v>
      </c>
      <c r="E34" s="66" t="s">
        <v>8</v>
      </c>
      <c r="F34" s="65" t="s">
        <v>6</v>
      </c>
      <c r="G34" s="66" t="s">
        <v>7</v>
      </c>
      <c r="H34" s="66" t="s">
        <v>8</v>
      </c>
      <c r="I34" s="24"/>
      <c r="J34" s="24"/>
      <c r="K34" s="24"/>
      <c r="L34" s="24"/>
      <c r="M34" s="24"/>
    </row>
    <row r="35" spans="2:17" x14ac:dyDescent="0.3">
      <c r="B35" s="3" t="s">
        <v>3</v>
      </c>
      <c r="C35" s="9">
        <v>0</v>
      </c>
      <c r="D35" s="10">
        <v>1</v>
      </c>
      <c r="E35" s="14">
        <v>0</v>
      </c>
      <c r="F35" s="16">
        <v>7</v>
      </c>
      <c r="G35" s="17">
        <v>4</v>
      </c>
      <c r="H35" s="18">
        <v>3</v>
      </c>
      <c r="I35" s="24"/>
      <c r="J35" s="24"/>
      <c r="K35" s="24"/>
      <c r="L35" s="24"/>
      <c r="M35" s="24"/>
    </row>
    <row r="36" spans="2:17" x14ac:dyDescent="0.3">
      <c r="B36" s="25" t="s">
        <v>4</v>
      </c>
      <c r="C36" s="26">
        <v>2</v>
      </c>
      <c r="D36" s="27">
        <v>0</v>
      </c>
      <c r="E36" s="25">
        <v>0</v>
      </c>
      <c r="F36" s="28">
        <v>1</v>
      </c>
      <c r="G36" s="29">
        <v>2</v>
      </c>
      <c r="H36" s="30">
        <v>2</v>
      </c>
      <c r="I36" s="24"/>
      <c r="J36" s="24"/>
      <c r="K36" s="24"/>
      <c r="L36" s="24"/>
      <c r="M36" s="24"/>
    </row>
    <row r="37" spans="2:17" x14ac:dyDescent="0.3">
      <c r="B37" s="3" t="s">
        <v>9</v>
      </c>
      <c r="C37" s="11">
        <v>3</v>
      </c>
      <c r="D37" s="2">
        <v>0</v>
      </c>
      <c r="E37" s="3">
        <v>2</v>
      </c>
      <c r="F37" s="19">
        <v>6</v>
      </c>
      <c r="G37" s="1">
        <v>0</v>
      </c>
      <c r="H37" s="20">
        <v>0</v>
      </c>
      <c r="I37" s="24"/>
      <c r="J37" s="67" t="s">
        <v>29</v>
      </c>
      <c r="K37" s="67">
        <f>K29+C30</f>
        <v>5</v>
      </c>
      <c r="L37" s="67">
        <f>L29+D30</f>
        <v>4</v>
      </c>
      <c r="M37" s="67">
        <f>M29+E30</f>
        <v>3</v>
      </c>
      <c r="N37" s="67" t="s">
        <v>30</v>
      </c>
      <c r="Q37" s="67" t="s">
        <v>24</v>
      </c>
    </row>
    <row r="38" spans="2:17" x14ac:dyDescent="0.3">
      <c r="B38" s="43" t="s">
        <v>10</v>
      </c>
      <c r="C38" s="44">
        <v>2</v>
      </c>
      <c r="D38" s="45">
        <v>1</v>
      </c>
      <c r="E38" s="43">
        <v>1</v>
      </c>
      <c r="F38" s="46">
        <v>0</v>
      </c>
      <c r="G38" s="47">
        <v>1</v>
      </c>
      <c r="H38" s="48">
        <v>1</v>
      </c>
      <c r="I38" s="24"/>
      <c r="J38" s="24"/>
      <c r="K38" s="24"/>
      <c r="L38" s="24"/>
      <c r="M38" s="24"/>
    </row>
    <row r="39" spans="2:17" ht="15" thickBot="1" x14ac:dyDescent="0.35">
      <c r="B39" s="3" t="s">
        <v>11</v>
      </c>
      <c r="C39" s="12">
        <v>0</v>
      </c>
      <c r="D39" s="13">
        <v>0</v>
      </c>
      <c r="E39" s="15">
        <v>2</v>
      </c>
      <c r="F39" s="21">
        <v>4</v>
      </c>
      <c r="G39" s="22">
        <v>3</v>
      </c>
      <c r="H39" s="23">
        <v>1</v>
      </c>
      <c r="I39" s="24"/>
      <c r="J39" s="24"/>
      <c r="K39" s="24"/>
      <c r="L39" s="24"/>
      <c r="M39" s="24"/>
    </row>
    <row r="40" spans="2:17" x14ac:dyDescent="0.3"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</row>
    <row r="41" spans="2:17" x14ac:dyDescent="0.3">
      <c r="B41" s="61"/>
      <c r="C41" s="62" t="s">
        <v>12</v>
      </c>
      <c r="D41" s="63"/>
      <c r="E41" s="63"/>
      <c r="F41" s="62" t="s">
        <v>23</v>
      </c>
      <c r="G41" s="63"/>
      <c r="H41" s="63"/>
      <c r="I41" s="24"/>
      <c r="J41" s="24"/>
      <c r="K41" s="24"/>
      <c r="L41" s="24"/>
      <c r="M41" s="24"/>
    </row>
    <row r="42" spans="2:17" ht="15" thickBot="1" x14ac:dyDescent="0.35">
      <c r="B42" s="64"/>
      <c r="C42" s="65" t="s">
        <v>6</v>
      </c>
      <c r="D42" s="66" t="s">
        <v>7</v>
      </c>
      <c r="E42" s="66" t="s">
        <v>8</v>
      </c>
      <c r="F42" s="65" t="s">
        <v>6</v>
      </c>
      <c r="G42" s="66" t="s">
        <v>7</v>
      </c>
      <c r="H42" s="66" t="s">
        <v>8</v>
      </c>
      <c r="I42" s="24"/>
      <c r="J42" s="24"/>
      <c r="K42" s="24"/>
      <c r="L42" s="24"/>
      <c r="M42" s="24"/>
    </row>
    <row r="43" spans="2:17" x14ac:dyDescent="0.3">
      <c r="B43" s="3" t="s">
        <v>3</v>
      </c>
      <c r="C43" s="9">
        <v>0</v>
      </c>
      <c r="D43" s="10">
        <v>1</v>
      </c>
      <c r="E43" s="14">
        <v>0</v>
      </c>
      <c r="F43" s="16">
        <v>7</v>
      </c>
      <c r="G43" s="17">
        <v>4</v>
      </c>
      <c r="H43" s="18">
        <v>3</v>
      </c>
      <c r="I43" s="24"/>
      <c r="J43" s="24"/>
      <c r="K43" s="24"/>
      <c r="L43" s="24"/>
      <c r="M43" s="24"/>
    </row>
    <row r="44" spans="2:17" x14ac:dyDescent="0.3">
      <c r="B44" s="43" t="s">
        <v>4</v>
      </c>
      <c r="C44" s="44">
        <v>2</v>
      </c>
      <c r="D44" s="45">
        <v>0</v>
      </c>
      <c r="E44" s="43">
        <v>0</v>
      </c>
      <c r="F44" s="46">
        <v>1</v>
      </c>
      <c r="G44" s="47">
        <v>2</v>
      </c>
      <c r="H44" s="48">
        <v>2</v>
      </c>
      <c r="I44" s="24"/>
      <c r="J44" s="24"/>
      <c r="K44" s="24"/>
      <c r="L44" s="24"/>
      <c r="M44" s="24"/>
    </row>
    <row r="45" spans="2:17" x14ac:dyDescent="0.3">
      <c r="B45" s="3" t="s">
        <v>9</v>
      </c>
      <c r="C45" s="11">
        <v>3</v>
      </c>
      <c r="D45" s="2">
        <v>0</v>
      </c>
      <c r="E45" s="3">
        <v>2</v>
      </c>
      <c r="F45" s="19">
        <v>6</v>
      </c>
      <c r="G45" s="1">
        <v>0</v>
      </c>
      <c r="H45" s="20">
        <v>0</v>
      </c>
      <c r="I45" s="24"/>
      <c r="J45" s="67" t="s">
        <v>29</v>
      </c>
      <c r="K45" s="67">
        <f>K37+C36</f>
        <v>7</v>
      </c>
      <c r="L45" s="67">
        <f t="shared" ref="L45:M45" si="6">L37+D36</f>
        <v>4</v>
      </c>
      <c r="M45" s="67">
        <f t="shared" si="6"/>
        <v>3</v>
      </c>
      <c r="N45" s="67" t="s">
        <v>30</v>
      </c>
      <c r="Q45" s="67" t="s">
        <v>26</v>
      </c>
    </row>
    <row r="46" spans="2:17" x14ac:dyDescent="0.3">
      <c r="B46" s="43" t="s">
        <v>10</v>
      </c>
      <c r="C46" s="44">
        <v>2</v>
      </c>
      <c r="D46" s="45">
        <v>1</v>
      </c>
      <c r="E46" s="43">
        <v>1</v>
      </c>
      <c r="F46" s="46">
        <v>0</v>
      </c>
      <c r="G46" s="47">
        <v>1</v>
      </c>
      <c r="H46" s="48">
        <v>1</v>
      </c>
      <c r="I46" s="24"/>
      <c r="J46" s="24"/>
      <c r="K46" s="24"/>
      <c r="L46" s="24"/>
      <c r="M46" s="24"/>
    </row>
    <row r="47" spans="2:17" ht="15" thickBot="1" x14ac:dyDescent="0.35">
      <c r="B47" s="25" t="s">
        <v>11</v>
      </c>
      <c r="C47" s="31">
        <v>0</v>
      </c>
      <c r="D47" s="32">
        <v>0</v>
      </c>
      <c r="E47" s="33">
        <v>2</v>
      </c>
      <c r="F47" s="34">
        <v>4</v>
      </c>
      <c r="G47" s="35">
        <v>3</v>
      </c>
      <c r="H47" s="36">
        <v>1</v>
      </c>
      <c r="I47" s="24"/>
      <c r="J47" s="24"/>
      <c r="K47" s="24"/>
      <c r="L47" s="24"/>
      <c r="M47" s="24"/>
    </row>
    <row r="48" spans="2:17" x14ac:dyDescent="0.3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</row>
    <row r="49" spans="2:17" x14ac:dyDescent="0.3">
      <c r="B49" s="61"/>
      <c r="C49" s="62" t="s">
        <v>12</v>
      </c>
      <c r="D49" s="63"/>
      <c r="E49" s="63"/>
      <c r="F49" s="62" t="s">
        <v>23</v>
      </c>
      <c r="G49" s="63"/>
      <c r="H49" s="63"/>
      <c r="I49" s="24"/>
      <c r="J49" s="24"/>
      <c r="K49" s="24"/>
      <c r="L49" s="24"/>
      <c r="M49" s="24"/>
    </row>
    <row r="50" spans="2:17" ht="15" thickBot="1" x14ac:dyDescent="0.35">
      <c r="B50" s="64"/>
      <c r="C50" s="65" t="s">
        <v>6</v>
      </c>
      <c r="D50" s="66" t="s">
        <v>7</v>
      </c>
      <c r="E50" s="66" t="s">
        <v>8</v>
      </c>
      <c r="F50" s="65" t="s">
        <v>6</v>
      </c>
      <c r="G50" s="66" t="s">
        <v>7</v>
      </c>
      <c r="H50" s="66" t="s">
        <v>8</v>
      </c>
      <c r="I50" s="24"/>
      <c r="J50" s="24"/>
      <c r="K50" s="24"/>
      <c r="L50" s="24"/>
      <c r="M50" s="24"/>
    </row>
    <row r="51" spans="2:17" x14ac:dyDescent="0.3">
      <c r="B51" s="3" t="s">
        <v>3</v>
      </c>
      <c r="C51" s="9">
        <v>0</v>
      </c>
      <c r="D51" s="10">
        <v>1</v>
      </c>
      <c r="E51" s="14">
        <v>0</v>
      </c>
      <c r="F51" s="16">
        <v>7</v>
      </c>
      <c r="G51" s="17">
        <v>4</v>
      </c>
      <c r="H51" s="18">
        <v>3</v>
      </c>
      <c r="I51" s="24"/>
      <c r="J51" s="24"/>
      <c r="K51" s="24"/>
      <c r="L51" s="24"/>
      <c r="M51" s="24"/>
    </row>
    <row r="52" spans="2:17" x14ac:dyDescent="0.3">
      <c r="B52" s="43" t="s">
        <v>4</v>
      </c>
      <c r="C52" s="44">
        <v>2</v>
      </c>
      <c r="D52" s="45">
        <v>0</v>
      </c>
      <c r="E52" s="43">
        <v>0</v>
      </c>
      <c r="F52" s="46">
        <v>1</v>
      </c>
      <c r="G52" s="47">
        <v>2</v>
      </c>
      <c r="H52" s="48">
        <v>2</v>
      </c>
      <c r="I52" s="24"/>
      <c r="J52" s="24"/>
      <c r="K52" s="24"/>
      <c r="L52" s="24"/>
      <c r="M52" s="24"/>
    </row>
    <row r="53" spans="2:17" x14ac:dyDescent="0.3">
      <c r="B53" s="25" t="s">
        <v>9</v>
      </c>
      <c r="C53" s="26">
        <v>3</v>
      </c>
      <c r="D53" s="27">
        <v>0</v>
      </c>
      <c r="E53" s="25">
        <v>2</v>
      </c>
      <c r="F53" s="28">
        <v>6</v>
      </c>
      <c r="G53" s="29">
        <v>0</v>
      </c>
      <c r="H53" s="30">
        <v>0</v>
      </c>
      <c r="I53" s="24"/>
      <c r="J53" s="67" t="s">
        <v>29</v>
      </c>
      <c r="K53" s="67">
        <f>K45+C47</f>
        <v>7</v>
      </c>
      <c r="L53" s="67">
        <f t="shared" ref="L53:M53" si="7">L45+D47</f>
        <v>4</v>
      </c>
      <c r="M53" s="67">
        <f t="shared" si="7"/>
        <v>5</v>
      </c>
      <c r="N53" s="67" t="s">
        <v>30</v>
      </c>
      <c r="Q53" s="67" t="s">
        <v>27</v>
      </c>
    </row>
    <row r="54" spans="2:17" x14ac:dyDescent="0.3">
      <c r="B54" s="43" t="s">
        <v>10</v>
      </c>
      <c r="C54" s="44">
        <v>2</v>
      </c>
      <c r="D54" s="45">
        <v>1</v>
      </c>
      <c r="E54" s="43">
        <v>1</v>
      </c>
      <c r="F54" s="46">
        <v>0</v>
      </c>
      <c r="G54" s="47">
        <v>1</v>
      </c>
      <c r="H54" s="48">
        <v>1</v>
      </c>
      <c r="I54" s="24"/>
      <c r="J54" s="24"/>
      <c r="K54" s="24"/>
      <c r="L54" s="24"/>
      <c r="M54" s="24"/>
    </row>
    <row r="55" spans="2:17" ht="15" thickBot="1" x14ac:dyDescent="0.35">
      <c r="B55" s="43" t="s">
        <v>11</v>
      </c>
      <c r="C55" s="49">
        <v>0</v>
      </c>
      <c r="D55" s="50">
        <v>0</v>
      </c>
      <c r="E55" s="51">
        <v>2</v>
      </c>
      <c r="F55" s="52">
        <v>4</v>
      </c>
      <c r="G55" s="53">
        <v>3</v>
      </c>
      <c r="H55" s="54">
        <v>1</v>
      </c>
      <c r="I55" s="24"/>
      <c r="J55" s="24"/>
      <c r="K55" s="24"/>
      <c r="L55" s="24"/>
      <c r="M55" s="24"/>
    </row>
    <row r="57" spans="2:17" x14ac:dyDescent="0.3">
      <c r="B57" s="61"/>
      <c r="C57" s="62" t="s">
        <v>12</v>
      </c>
      <c r="D57" s="63"/>
      <c r="E57" s="63"/>
      <c r="F57" s="62" t="s">
        <v>23</v>
      </c>
      <c r="G57" s="63"/>
      <c r="H57" s="63"/>
    </row>
    <row r="58" spans="2:17" ht="15" thickBot="1" x14ac:dyDescent="0.35">
      <c r="B58" s="64"/>
      <c r="C58" s="65" t="s">
        <v>6</v>
      </c>
      <c r="D58" s="66" t="s">
        <v>7</v>
      </c>
      <c r="E58" s="66" t="s">
        <v>8</v>
      </c>
      <c r="F58" s="65" t="s">
        <v>6</v>
      </c>
      <c r="G58" s="66" t="s">
        <v>7</v>
      </c>
      <c r="H58" s="66" t="s">
        <v>8</v>
      </c>
    </row>
    <row r="59" spans="2:17" x14ac:dyDescent="0.3">
      <c r="B59" s="25" t="s">
        <v>3</v>
      </c>
      <c r="C59" s="37">
        <v>0</v>
      </c>
      <c r="D59" s="38">
        <v>1</v>
      </c>
      <c r="E59" s="39">
        <v>0</v>
      </c>
      <c r="F59" s="40">
        <v>7</v>
      </c>
      <c r="G59" s="41">
        <v>4</v>
      </c>
      <c r="H59" s="42">
        <v>3</v>
      </c>
    </row>
    <row r="60" spans="2:17" x14ac:dyDescent="0.3">
      <c r="B60" s="43" t="s">
        <v>4</v>
      </c>
      <c r="C60" s="44">
        <v>2</v>
      </c>
      <c r="D60" s="45">
        <v>0</v>
      </c>
      <c r="E60" s="43">
        <v>0</v>
      </c>
      <c r="F60" s="46">
        <v>1</v>
      </c>
      <c r="G60" s="47">
        <v>2</v>
      </c>
      <c r="H60" s="48">
        <v>2</v>
      </c>
    </row>
    <row r="61" spans="2:17" x14ac:dyDescent="0.3">
      <c r="B61" s="43" t="s">
        <v>9</v>
      </c>
      <c r="C61" s="44">
        <v>3</v>
      </c>
      <c r="D61" s="45">
        <v>0</v>
      </c>
      <c r="E61" s="43">
        <v>2</v>
      </c>
      <c r="F61" s="46">
        <v>6</v>
      </c>
      <c r="G61" s="47">
        <v>0</v>
      </c>
      <c r="H61" s="48">
        <v>0</v>
      </c>
      <c r="J61" s="67" t="s">
        <v>29</v>
      </c>
      <c r="K61" s="67">
        <f>K53+C53</f>
        <v>10</v>
      </c>
      <c r="L61" s="67">
        <f t="shared" ref="L61:M61" si="8">L53+D53</f>
        <v>4</v>
      </c>
      <c r="M61" s="67">
        <f t="shared" si="8"/>
        <v>7</v>
      </c>
      <c r="N61" s="67" t="s">
        <v>30</v>
      </c>
      <c r="Q61" s="67" t="s">
        <v>28</v>
      </c>
    </row>
    <row r="62" spans="2:17" x14ac:dyDescent="0.3">
      <c r="B62" s="43" t="s">
        <v>10</v>
      </c>
      <c r="C62" s="44">
        <v>2</v>
      </c>
      <c r="D62" s="45">
        <v>1</v>
      </c>
      <c r="E62" s="43">
        <v>1</v>
      </c>
      <c r="F62" s="46">
        <v>0</v>
      </c>
      <c r="G62" s="47">
        <v>1</v>
      </c>
      <c r="H62" s="48">
        <v>1</v>
      </c>
    </row>
    <row r="63" spans="2:17" ht="15" thickBot="1" x14ac:dyDescent="0.35">
      <c r="B63" s="43" t="s">
        <v>11</v>
      </c>
      <c r="C63" s="49">
        <v>0</v>
      </c>
      <c r="D63" s="50">
        <v>0</v>
      </c>
      <c r="E63" s="51">
        <v>2</v>
      </c>
      <c r="F63" s="52">
        <v>4</v>
      </c>
      <c r="G63" s="53">
        <v>3</v>
      </c>
      <c r="H63" s="54">
        <v>1</v>
      </c>
    </row>
    <row r="65" spans="2:17" x14ac:dyDescent="0.3">
      <c r="B65" s="61"/>
      <c r="C65" s="62" t="s">
        <v>12</v>
      </c>
      <c r="D65" s="63"/>
      <c r="E65" s="63"/>
      <c r="F65" s="62" t="s">
        <v>23</v>
      </c>
      <c r="G65" s="63"/>
      <c r="H65" s="63"/>
    </row>
    <row r="66" spans="2:17" ht="15" thickBot="1" x14ac:dyDescent="0.35">
      <c r="B66" s="64"/>
      <c r="C66" s="65" t="s">
        <v>6</v>
      </c>
      <c r="D66" s="66" t="s">
        <v>7</v>
      </c>
      <c r="E66" s="66" t="s">
        <v>8</v>
      </c>
      <c r="F66" s="65" t="s">
        <v>6</v>
      </c>
      <c r="G66" s="66" t="s">
        <v>7</v>
      </c>
      <c r="H66" s="66" t="s">
        <v>8</v>
      </c>
    </row>
    <row r="67" spans="2:17" x14ac:dyDescent="0.3">
      <c r="B67" s="43" t="s">
        <v>3</v>
      </c>
      <c r="C67" s="55">
        <v>0</v>
      </c>
      <c r="D67" s="56">
        <v>1</v>
      </c>
      <c r="E67" s="57">
        <v>0</v>
      </c>
      <c r="F67" s="58">
        <v>7</v>
      </c>
      <c r="G67" s="59">
        <v>4</v>
      </c>
      <c r="H67" s="60">
        <v>3</v>
      </c>
    </row>
    <row r="68" spans="2:17" x14ac:dyDescent="0.3">
      <c r="B68" s="43" t="s">
        <v>4</v>
      </c>
      <c r="C68" s="44">
        <v>2</v>
      </c>
      <c r="D68" s="45">
        <v>0</v>
      </c>
      <c r="E68" s="43">
        <v>0</v>
      </c>
      <c r="F68" s="46">
        <v>1</v>
      </c>
      <c r="G68" s="47">
        <v>2</v>
      </c>
      <c r="H68" s="48">
        <v>2</v>
      </c>
    </row>
    <row r="69" spans="2:17" x14ac:dyDescent="0.3">
      <c r="B69" s="43" t="s">
        <v>9</v>
      </c>
      <c r="C69" s="44">
        <v>3</v>
      </c>
      <c r="D69" s="45">
        <v>0</v>
      </c>
      <c r="E69" s="43">
        <v>2</v>
      </c>
      <c r="F69" s="46">
        <v>6</v>
      </c>
      <c r="G69" s="47">
        <v>0</v>
      </c>
      <c r="H69" s="48">
        <v>0</v>
      </c>
      <c r="J69" s="67" t="s">
        <v>29</v>
      </c>
      <c r="K69" s="67">
        <f>K61+C59</f>
        <v>10</v>
      </c>
      <c r="L69" s="67">
        <f t="shared" ref="L69:M69" si="9">L61+D59</f>
        <v>5</v>
      </c>
      <c r="M69" s="67">
        <f t="shared" si="9"/>
        <v>7</v>
      </c>
      <c r="N69" s="67" t="s">
        <v>30</v>
      </c>
      <c r="Q69" s="67" t="s">
        <v>32</v>
      </c>
    </row>
    <row r="70" spans="2:17" x14ac:dyDescent="0.3">
      <c r="B70" s="43" t="s">
        <v>10</v>
      </c>
      <c r="C70" s="44">
        <v>2</v>
      </c>
      <c r="D70" s="45">
        <v>1</v>
      </c>
      <c r="E70" s="43">
        <v>1</v>
      </c>
      <c r="F70" s="46">
        <v>0</v>
      </c>
      <c r="G70" s="47">
        <v>1</v>
      </c>
      <c r="H70" s="48">
        <v>1</v>
      </c>
      <c r="Q70" s="68" t="s">
        <v>31</v>
      </c>
    </row>
    <row r="71" spans="2:17" ht="15" thickBot="1" x14ac:dyDescent="0.35">
      <c r="B71" s="43" t="s">
        <v>11</v>
      </c>
      <c r="C71" s="49">
        <v>0</v>
      </c>
      <c r="D71" s="50">
        <v>0</v>
      </c>
      <c r="E71" s="51">
        <v>2</v>
      </c>
      <c r="F71" s="52">
        <v>4</v>
      </c>
      <c r="G71" s="53">
        <v>3</v>
      </c>
      <c r="H71" s="54">
        <v>1</v>
      </c>
    </row>
  </sheetData>
  <mergeCells count="25">
    <mergeCell ref="F4:H4"/>
    <mergeCell ref="F5:H5"/>
    <mergeCell ref="A1:E1"/>
    <mergeCell ref="A2:B2"/>
    <mergeCell ref="B4:B6"/>
    <mergeCell ref="C4:E4"/>
    <mergeCell ref="C5:E5"/>
    <mergeCell ref="C25:E25"/>
    <mergeCell ref="B25:B26"/>
    <mergeCell ref="F25:H25"/>
    <mergeCell ref="B33:B34"/>
    <mergeCell ref="C33:E33"/>
    <mergeCell ref="F33:H33"/>
    <mergeCell ref="B41:B42"/>
    <mergeCell ref="C41:E41"/>
    <mergeCell ref="F41:H41"/>
    <mergeCell ref="B49:B50"/>
    <mergeCell ref="C49:E49"/>
    <mergeCell ref="F49:H49"/>
    <mergeCell ref="B57:B58"/>
    <mergeCell ref="C57:E57"/>
    <mergeCell ref="F57:H57"/>
    <mergeCell ref="B65:B66"/>
    <mergeCell ref="C65:E65"/>
    <mergeCell ref="F65:H65"/>
  </mergeCell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O2IXLB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Oravecz József</dc:creator>
  <cp:lastModifiedBy>Цзикович Tивко</cp:lastModifiedBy>
  <dcterms:created xsi:type="dcterms:W3CDTF">2021-04-13T14:33:43Z</dcterms:created>
  <dcterms:modified xsi:type="dcterms:W3CDTF">2021-04-15T17:06:51Z</dcterms:modified>
</cp:coreProperties>
</file>