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3"/>
  </bookViews>
  <sheets>
    <sheet name="6A" sheetId="40" r:id="rId1"/>
    <sheet name="63" sheetId="41" r:id="rId2"/>
    <sheet name="62" sheetId="39" r:id="rId3"/>
    <sheet name="61" sheetId="38" r:id="rId4"/>
    <sheet name="5" sheetId="37" r:id="rId5"/>
    <sheet name="2104" sheetId="36" r:id="rId6"/>
    <sheet name="2103" sheetId="33" r:id="rId7"/>
    <sheet name="2102" sheetId="31" r:id="rId8"/>
    <sheet name="2101" sheetId="26" r:id="rId9"/>
    <sheet name="每月" sheetId="29" r:id="rId10"/>
    <sheet name="分红计算" sheetId="30" r:id="rId11"/>
    <sheet name="赎回中" sheetId="32" r:id="rId12"/>
    <sheet name="每日时间表" sheetId="34" r:id="rId13"/>
    <sheet name="Sheet1" sheetId="35" r:id="rId14"/>
  </sheets>
  <calcPr calcId="124519"/>
</workbook>
</file>

<file path=xl/calcChain.xml><?xml version="1.0" encoding="utf-8"?>
<calcChain xmlns="http://schemas.openxmlformats.org/spreadsheetml/2006/main">
  <c r="L15" i="40"/>
  <c r="K15"/>
  <c r="J15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15" i="40"/>
  <c r="G15"/>
  <c r="F15"/>
  <c r="B15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15" i="40" l="1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<sst xmlns="http://schemas.openxmlformats.org/spreadsheetml/2006/main" count="120" uniqueCount="42">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</sst>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L12" sqref="L1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3" width="9.26953125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/>
      <c r="B15">
        <f>SUM(B6:B10)/5</f>
        <v>0</v>
      </c>
      <c r="C15">
        <v>0</v>
      </c>
      <c r="D15">
        <v>0</v>
      </c>
      <c r="F15">
        <f>SUM(F6:F10)</f>
        <v>0</v>
      </c>
      <c r="G15">
        <f>SUM(G6:G10)</f>
        <v>0</v>
      </c>
      <c r="H15">
        <f>SUM(H6:H10)</f>
        <v>0</v>
      </c>
      <c r="J15" s="1">
        <f>AVERAGE(J2:J14)</f>
        <v>396796.35230769229</v>
      </c>
      <c r="K15" s="14">
        <f>AVERAGE(K2:K14)</f>
        <v>286437.93076923082</v>
      </c>
      <c r="L15" s="1">
        <f>SUM(L1:L14)</f>
        <v>-4675.8</v>
      </c>
      <c r="M15" s="5">
        <f>L15/K15*100</f>
        <v>-1.6323955376451402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9"/>
  <sheetViews>
    <sheetView tabSelected="1"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A2" sqref="A2:XFD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F21" sqref="F21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L9" sqref="L9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6A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2021-06-21T15:47:56Z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