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cWork\live\"/>
    </mc:Choice>
  </mc:AlternateContent>
  <bookViews>
    <workbookView xWindow="0" yWindow="0" windowWidth="19200" windowHeight="7010" activeTab="1"/>
  </bookViews>
  <sheets>
    <sheet name="梁露露" sheetId="9" r:id="rId1"/>
    <sheet name="2020" sheetId="17" r:id="rId2"/>
    <sheet name="2019统计" sheetId="18" r:id="rId3"/>
    <sheet name="北信" sheetId="19" r:id="rId4"/>
    <sheet name="支付宝" sheetId="25" r:id="rId5"/>
    <sheet name="京东" sheetId="22" r:id="rId6"/>
    <sheet name="工商" sheetId="21" r:id="rId7"/>
    <sheet name="北银" sheetId="20" r:id="rId8"/>
    <sheet name="现金" sheetId="24" r:id="rId9"/>
  </sheets>
  <calcPr calcId="162913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K52" i="17" l="1"/>
  <c r="K123" i="17" l="1"/>
  <c r="K204" i="17" l="1"/>
  <c r="K213" i="17"/>
  <c r="K309" i="17" s="1"/>
  <c r="K365" i="17" s="1"/>
</calcChain>
</file>

<file path=xl/sharedStrings.xml><?xml version="1.0" encoding="utf-8"?>
<sst xmlns="http://schemas.openxmlformats.org/spreadsheetml/2006/main" count="5930" uniqueCount="517">
  <si>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</si>
  <si>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</si>
  <si>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</si>
  <si>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</si>
  <si>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</si>
  <si>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</si>
  <si>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</si>
  <si>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</si>
  <si>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</si>
  <si>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</si>
  <si>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</si>
  <si>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</si>
  <si>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</si>
  <si>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</si>
  <si>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</si>
  <si>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</si>
  <si>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</si>
  <si>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</si>
  <si>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</si>
  <si>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</si>
  <si>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</si>
  <si>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</si>
  <si>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</si>
  <si>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</si>
  <si>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</si>
  <si>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</si>
  <si>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</si>
  <si>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</si>
  <si>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</si>
  <si>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</si>
  <si>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</si>
  <si>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</si>
  <si>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</si>
  <si>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</si>
  <si>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</si>
  <si>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</si>
  <si>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</si>
  <si>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</si>
  <si>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</si>
  <si>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</si>
  <si>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</si>
  <si>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</si>
  <si>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</si>
  <si>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</si>
  <si>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</si>
  <si>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</si>
  <si>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</si>
  <si>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</si>
  <si>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</si>
  <si>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</si>
  <si>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</si>
  <si>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</si>
  <si>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</si>
  <si>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</si>
  <si>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</si>
  <si>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</si>
  <si>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</si>
  <si>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</si>
  <si>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</si>
  <si>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</si>
  <si>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</si>
  <si>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</si>
  <si>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</si>
  <si>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</si>
  <si>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</si>
  <si>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</si>
  <si>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</si>
  <si>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</si>
  <si>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</si>
  <si>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</si>
  <si>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</si>
  <si>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</si>
  <si>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</si>
  <si>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</si>
  <si>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</si>
  <si>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</si>
  <si>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</si>
  <si>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</si>
  <si>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</si>
  <si>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</si>
  <si>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</si>
  <si>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</si>
  <si>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</si>
  <si>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</si>
  <si>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</si>
  <si>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</si>
  <si>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</si>
  <si>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</si>
  <si>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</si>
  <si>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</si>
  <si>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</si>
  <si>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</si>
  <si>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</si>
  <si>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</si>
  <si>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</si>
  <si>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</si>
  <si>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</si>
  <si>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</si>
  <si>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</si>
  <si>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</si>
  <si>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</si>
  <si>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</si>
  <si>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</si>
  <si>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</si>
  <si>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</si>
  <si>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</si>
  <si>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</si>
  <si>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</si>
  <si>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</si>
  <si>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</si>
  <si>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</si>
  <si>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</si>
  <si>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</si>
  <si>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</si>
  <si>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</si>
  <si>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</si>
  <si>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</si>
  <si>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</si>
  <si>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</si>
  <si>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</si>
  <si>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</si>
  <si>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</si>
  <si>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</si>
  <si>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</si>
  <si>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</si>
  <si>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</si>
  <si>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</si>
  <si>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</si>
  <si>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</si>
  <si>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</si>
  <si>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</si>
  <si>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</si>
  <si>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</si>
  <si>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</si>
  <si>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</si>
  <si>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</si>
  <si>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</si>
  <si>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</si>
  <si>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</si>
  <si>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</si>
  <si>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</si>
  <si>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</si>
  <si>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</si>
  <si>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</si>
  <si>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</si>
  <si>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</si>
  <si>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</si>
  <si>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</si>
  <si>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</si>
  <si>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</si>
  <si>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</si>
  <si>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</si>
  <si>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</si>
  <si>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</si>
  <si>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</si>
  <si>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</si>
  <si>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</si>
  <si>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</si>
  <si>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</si>
  <si>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</si>
  <si>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</si>
  <si>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</si>
  <si>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</si>
  <si>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</si>
  <si>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</si>
  <si>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</si>
  <si>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</si>
  <si>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</si>
  <si>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</si>
  <si>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</si>
  <si>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</si>
  <si>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</si>
  <si>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</si>
  <si>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</si>
  <si>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</si>
  <si>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</si>
  <si>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</si>
  <si>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</si>
  <si>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</si>
  <si>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</si>
  <si>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</si>
  <si>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</si>
  <si>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</si>
  <si>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</si>
  <si>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</si>
  <si>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</si>
  <si>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</si>
  <si>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</si>
  <si>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</si>
  <si>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</si>
  <si>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</si>
  <si>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</si>
  <si>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</si>
  <si>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</si>
  <si>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</si>
  <si>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</si>
  <si>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</si>
  <si>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</si>
  <si>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</si>
  <si>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</si>
  <si>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</si>
  <si>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</si>
  <si>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</si>
  <si>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</si>
  <si>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</si>
  <si>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</si>
  <si>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</si>
  <si>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</si>
  <si>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</si>
  <si>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</si>
  <si>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</si>
  <si>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</si>
  <si>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</si>
  <si>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</si>
  <si>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</si>
  <si>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</si>
  <si>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</si>
  <si>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</si>
  <si>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</si>
  <si>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</si>
  <si>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</si>
  <si>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</si>
  <si>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</si>
  <si>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</si>
  <si>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</si>
  <si>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</si>
  <si>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</si>
  <si>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</si>
  <si>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</si>
  <si>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</si>
  <si>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</si>
  <si>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</si>
  <si>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</si>
  <si>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</si>
  <si>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</si>
  <si>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</si>
  <si>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</si>
  <si>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</si>
  <si>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</si>
  <si>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</si>
  <si>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</si>
  <si>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</si>
  <si>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</si>
  <si>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</si>
  <si>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</si>
  <si>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</si>
  <si>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</si>
  <si>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</si>
  <si>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</si>
  <si>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</si>
  <si>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</si>
  <si>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</si>
  <si>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</si>
  <si>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</si>
  <si>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</si>
  <si>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</si>
  <si>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</si>
  <si>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</si>
  <si>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</si>
  <si>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</si>
  <si>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</si>
  <si>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</si>
  <si>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</si>
  <si>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</si>
  <si>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</si>
  <si>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</si>
  <si>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</si>
  <si>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</si>
  <si>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</si>
  <si>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</si>
  <si>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</si>
  <si>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</si>
  <si>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</si>
  <si>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</si>
  <si>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</si>
  <si>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</si>
  <si>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陈志龙          他行汇入           10000</t>
  </si>
  <si>
    <t xml:space="preserve"> 待报解预算收入-朝阳支库 960          960</t>
  </si>
  <si>
    <t xml:space="preserve"> 鹏华基金         银联入账           10000</t>
  </si>
  <si>
    <t xml:space="preserve"> 平安付科技服务有限公司  裕民银行通用代发…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</si>
  <si>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</si>
  <si>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</si>
  <si>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</si>
  <si>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</si>
  <si>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</si>
  <si>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</si>
  <si>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</si>
  <si>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</si>
  <si>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</si>
  <si>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</si>
  <si>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</si>
  <si>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</si>
  <si>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</si>
  <si>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</si>
  <si>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</si>
  <si>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</si>
  <si>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</si>
  <si>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</si>
  <si>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</si>
  <si>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</si>
  <si>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</si>
  <si>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</si>
  <si>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</si>
  <si>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</si>
  <si>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</si>
  <si>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</si>
  <si>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</si>
  <si>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礼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</si>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</sst>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5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  <xf numFmtId="0" fontId="4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177" fontId="46" fillId="0" borderId="0" xfId="0" applyNumberFormat="1" applyFont="1">
      <alignment vertical="center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9" fillId="0" borderId="0" xfId="131" applyAlignment="1">
      <alignment vertical="center" wrapText="1"/>
    </xf>
    <xf numFmtId="22" fontId="26" fillId="0" borderId="0" xfId="0" applyNumberFormat="1" applyFont="1">
      <alignment vertical="center"/>
    </xf>
  </cellXfs>
  <cellStyles count="132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超链接" xfId="131" builtinId="8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276225</xdr:colOff>
      <xdr:row>16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276225</xdr:colOff>
      <xdr:row>8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3984.589761342591" createdVersion="6" refreshedVersion="6" minRefreshableVersion="3" recordCount="485">
  <cacheSource type="worksheet">
    <worksheetSource ref="A1:L486" sheet="2020"/>
  </cacheSource>
  <cacheFields count="13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05"/>
    </cacheField>
    <cacheField name="交易时间" numFmtId="176">
      <sharedItems containsSemiMixedTypes="0" containsNonDate="0" containsDate="1" containsString="0" minDate="2020-01-01T00:00:00" maxDate="2020-06-01T00:00:00" count="382">
        <d v="2020-01-01T00:00:00"/>
        <d v="2020-01-02T00:00:00"/>
        <d v="2020-01-02T08:30:27"/>
        <d v="2020-01-03T00:00:00"/>
        <d v="2020-01-04T13:49:58"/>
        <d v="2020-01-04T13:50:53"/>
        <d v="2020-01-04T14:03:23"/>
        <d v="2020-01-04T16:19:57"/>
        <d v="2020-01-05T00:00:00"/>
        <d v="2020-01-05T14:06:34"/>
        <d v="2020-01-06T00:00:00"/>
        <d v="2020-01-06T11:47:45"/>
        <d v="2020-01-07T00:00:00"/>
        <d v="2020-01-07T12:13:44"/>
        <d v="2020-01-07T18:53:20"/>
        <d v="2020-01-08T09:08:47"/>
        <d v="2020-01-08T12:05:48"/>
        <d v="2020-01-08T18:58:35"/>
        <d v="2020-01-09T11:54:58"/>
        <d v="2020-01-09T18:44:10"/>
        <d v="2020-01-09T21:55:52"/>
        <d v="2020-01-10T00:00:00"/>
        <d v="2020-01-10T11:46:52"/>
        <d v="2020-01-10T16:09:14"/>
        <d v="2020-01-10T16:10:43"/>
        <d v="2020-01-10T18:51:12"/>
        <d v="2020-01-11T13:20:34"/>
        <d v="2020-01-11T19:48:58"/>
        <d v="2020-01-11T19:58:24"/>
        <d v="2020-01-13T09:04:25"/>
        <d v="2020-01-13T11:41:26"/>
        <d v="2020-01-13T18:52:58"/>
        <d v="2020-01-14T00:00:00"/>
        <d v="2020-01-14T11:40:56"/>
        <d v="2020-01-15T00:00:00"/>
        <d v="2020-01-15T09:03:50"/>
        <d v="2020-01-15T11:49:49"/>
        <d v="2020-01-15T18:56:37"/>
        <d v="2020-01-16T09:04:27"/>
        <d v="2020-01-16T11:55:36"/>
        <d v="2020-01-17T12:36:17"/>
        <d v="2020-01-17T19:11:27"/>
        <d v="2020-01-18T08:22:08"/>
        <d v="2020-01-18T08:23:02"/>
        <d v="2020-01-18T18:28:12"/>
        <d v="2020-01-18T18:28:27"/>
        <d v="2020-01-19T09:00:55"/>
        <d v="2020-01-19T12:00:55"/>
        <d v="2020-01-19T13:50:45"/>
        <d v="2020-01-20T00:00:00"/>
        <d v="2020-01-20T09:46:12"/>
        <d v="2020-01-20T11:53:24"/>
        <d v="2020-01-21T08:58:49"/>
        <d v="2020-01-21T11:32:11"/>
        <d v="2020-01-22T08:56:21"/>
        <d v="2020-01-22T11:42:48"/>
        <d v="2020-01-23T00:00:00"/>
        <d v="2020-01-23T08:27:13"/>
        <d v="2020-01-23T09:20:59"/>
        <d v="2020-01-23T20:23:11"/>
        <d v="2020-01-24T00:00:00"/>
        <d v="2020-01-24T08:54:17"/>
        <d v="2020-01-24T08:55:35"/>
        <d v="2020-01-24T11:35:59"/>
        <d v="2020-01-24T12:10:58"/>
        <d v="2020-01-24T14:15:24"/>
        <d v="2020-01-25T01:09:14"/>
        <d v="2020-01-28T00:00:00"/>
        <d v="2020-01-28T09:28:35"/>
        <d v="2020-01-28T10:34:55"/>
        <d v="2020-01-28T15:49:51"/>
        <d v="2020-01-28T16:41:51"/>
        <d v="2020-01-29T16:54:44"/>
        <d v="2020-01-29T16:58:02"/>
        <d v="2020-01-30T00:00:00"/>
        <d v="2020-01-31T08:23:32"/>
        <d v="2020-02-01T00:00:00"/>
        <d v="2020-02-01T10:44:02"/>
        <d v="2020-02-01T17:49:02"/>
        <d v="2020-02-04T00:00:00"/>
        <d v="2020-02-08T00:00:00"/>
        <d v="2020-02-08T10:21:29"/>
        <d v="2020-02-08T10:23:29"/>
        <d v="2020-02-08T10:24:53"/>
        <d v="2020-02-08T12:32:59"/>
        <d v="2020-02-08T16:34:38"/>
        <d v="2020-02-09T19:58:06"/>
        <d v="2020-02-13T00:00:00"/>
        <d v="2020-02-14T00:00:00"/>
        <d v="2020-02-14T11:02:13"/>
        <d v="2020-02-14T13:11:02"/>
        <d v="2020-02-14T14:57:23"/>
        <d v="2020-02-15T09:19:54"/>
        <d v="2020-02-15T12:44:43"/>
        <d v="2020-02-15T12:45:59"/>
        <d v="2020-02-15T14:27:14"/>
        <d v="2020-02-16T00:00:00"/>
        <d v="2020-02-16T10:44:07"/>
        <d v="2020-02-16T11:36:32"/>
        <d v="2020-02-18T00:00:00"/>
        <d v="2020-02-18T11:48:30"/>
        <d v="2020-02-18T12:02:19"/>
        <d v="2020-02-18T23:40:36"/>
        <d v="2020-02-19T00:00:00"/>
        <d v="2020-02-20T00:00:00"/>
        <d v="2020-02-20T12:27:56"/>
        <d v="2020-02-21T00:00:00"/>
        <d v="2020-02-21T01:56:30"/>
        <d v="2020-02-23T00:00:00"/>
        <d v="2020-02-24T00:00:00"/>
        <d v="2020-02-25T20:37:42"/>
        <d v="2020-02-26T00:00:00"/>
        <d v="2020-02-26T12:57:35"/>
        <d v="2020-02-26T12:58:02"/>
        <d v="2020-02-26T12:58:57"/>
        <d v="2020-02-27T00:00:00"/>
        <d v="2020-02-28T00:00:00"/>
        <d v="2020-02-28T16:52:30"/>
        <d v="2020-02-28T23:12:36"/>
        <d v="2020-02-29T00:00:00"/>
        <d v="2020-02-29T07:36:42"/>
        <d v="2020-02-29T07:39:25"/>
        <d v="2020-02-29T10:39:17"/>
        <d v="2020-03-01T00:00:00"/>
        <d v="2020-03-01T10:18:46"/>
        <d v="2020-03-01T16:26:41"/>
        <d v="2020-03-02T16:43:04"/>
        <d v="2020-03-03T07:23:52"/>
        <d v="2020-03-04T00:00:00"/>
        <d v="2020-03-04T12:11:58"/>
        <d v="2020-03-04T12:12:39"/>
        <d v="2020-03-04T12:14:07"/>
        <d v="2020-03-05T00:00:00"/>
        <d v="2020-03-05T20:12:21"/>
        <d v="2020-03-05T20:12:56"/>
        <d v="2020-03-05T20:13:24"/>
        <d v="2020-03-06T16:35:38"/>
        <d v="2020-03-07T00:00:00"/>
        <d v="2020-03-07T16:04:22"/>
        <d v="2020-03-07T19:48:47"/>
        <d v="2020-03-07T19:49:09"/>
        <d v="2020-03-07T23:19:45"/>
        <d v="2020-03-07T23:20:51"/>
        <d v="2020-03-08T00:00:00"/>
        <d v="2020-03-08T07:47:11"/>
        <d v="2020-03-08T07:48:42"/>
        <d v="2020-03-08T07:50:09"/>
        <d v="2020-03-09T00:00:00"/>
        <d v="2020-03-10T00:00:00"/>
        <d v="2020-03-10T09:13:14"/>
        <d v="2020-03-10T13:06:04"/>
        <d v="2020-03-10T17:23:06"/>
        <d v="2020-03-11T00:00:00"/>
        <d v="2020-03-11T00:27:20"/>
        <d v="2020-03-11T09:10:47"/>
        <d v="2020-03-11T12:01:12"/>
        <d v="2020-03-11T12:02:07"/>
        <d v="2020-03-11T12:02:39"/>
        <d v="2020-03-12T00:00:00"/>
        <d v="2020-03-12T12:24:33"/>
        <d v="2020-03-13T00:00:00"/>
        <d v="2020-03-13T11:57:30"/>
        <d v="2020-03-13T20:46:29"/>
        <d v="2020-03-14T00:00:00"/>
        <d v="2020-03-14T13:39:51"/>
        <d v="2020-03-15T19:18:48"/>
        <d v="2020-03-16T00:00:00"/>
        <d v="2020-03-16T11:38:55"/>
        <d v="2020-03-16T15:39:04"/>
        <d v="2020-03-16T15:39:37"/>
        <d v="2020-03-17T00:00:00"/>
        <d v="2020-03-17T11:45:07"/>
        <d v="2020-03-17T11:58:00"/>
        <d v="2020-03-18T15:28:58"/>
        <d v="2020-03-18T15:33:52"/>
        <d v="2020-03-18T15:38:13"/>
        <d v="2020-03-18T15:44:11"/>
        <d v="2020-03-19T00:00:00"/>
        <d v="2020-03-20T00:00:00"/>
        <d v="2020-03-20T11:48:35"/>
        <d v="2020-03-21T00:00:00"/>
        <d v="2020-03-21T07:32:58"/>
        <d v="2020-03-21T13:55:43"/>
        <d v="2020-03-21T22:45:41"/>
        <d v="2020-03-22T00:00:00"/>
        <d v="2020-03-22T18:53:01"/>
        <d v="2020-03-23T00:00:00"/>
        <d v="2020-03-23T21:22:38"/>
        <d v="2020-03-24T00:00:00"/>
        <d v="2020-03-24T12:47:31"/>
        <d v="2020-03-25T00:00:00"/>
        <d v="2020-03-25T10:18:07"/>
        <d v="2020-03-25T11:34:47"/>
        <d v="2020-03-25T12:04:45"/>
        <d v="2020-03-25T12:56:56"/>
        <d v="2020-03-26T00:00:00"/>
        <d v="2020-03-26T12:24:18"/>
        <d v="2020-03-26T12:47:21"/>
        <d v="2020-03-26T15:56:43"/>
        <d v="2020-03-26T21:32:44"/>
        <d v="2020-03-27T00:00:00"/>
        <d v="2020-03-27T09:22:53"/>
        <d v="2020-03-28T12:37:54"/>
        <d v="2020-03-28T13:53:06"/>
        <d v="2020-03-29T17:59:19"/>
        <d v="2020-03-29T18:14:16"/>
        <d v="2020-03-30T00:00:00"/>
        <d v="2020-03-30T11:16:34"/>
        <d v="2020-03-31T00:00:00"/>
        <d v="2020-04-01T10:17:21"/>
        <d v="2020-04-02T10:16:45"/>
        <d v="2020-04-03T00:00:00"/>
        <d v="2020-04-03T10:06:45"/>
        <d v="2020-04-03T11:59:08"/>
        <d v="2020-04-03T12:19:38"/>
        <d v="2020-04-03T14:18:59"/>
        <d v="2020-04-05T09:18:23"/>
        <d v="2020-04-06T00:00:00"/>
        <d v="2020-04-06T14:22:50"/>
        <d v="2020-04-06T14:25:13"/>
        <d v="2020-04-06T14:26:42"/>
        <d v="2020-04-07T11:22:38"/>
        <d v="2020-04-08T10:02:02"/>
        <d v="2020-04-08T11:55:11"/>
        <d v="2020-04-08T12:16:43"/>
        <d v="2020-04-09T10:11:29"/>
        <d v="2020-04-10T00:00:00"/>
        <d v="2020-04-10T09:59:29"/>
        <d v="2020-04-10T19:22:34"/>
        <d v="2020-04-10T19:23:25"/>
        <d v="2020-04-12T00:00:00"/>
        <d v="2020-04-12T11:53:14"/>
        <d v="2020-04-12T12:48:43"/>
        <d v="2020-04-12T12:54:06"/>
        <d v="2020-04-12T13:09:44"/>
        <d v="2020-04-12T13:20:02"/>
        <d v="2020-04-13T10:39:30"/>
        <d v="2020-04-13T10:52:45"/>
        <d v="2020-04-13T11:41:36"/>
        <d v="2020-04-13T11:58:31"/>
        <d v="2020-04-13T15:18:06"/>
        <d v="2020-04-14T10:00:19"/>
        <d v="2020-04-14T12:33:13"/>
        <d v="2020-04-14T12:34:10"/>
        <d v="2020-04-14T12:36:05"/>
        <d v="2020-04-14T12:38:27"/>
        <d v="2020-04-15T00:00:00"/>
        <d v="2020-04-15T10:02:37"/>
        <d v="2020-04-15T19:14:43"/>
        <d v="2020-04-15T22:28:25"/>
        <d v="2020-04-15T22:30:37"/>
        <d v="2020-04-16T00:00:00"/>
        <d v="2020-04-16T10:11:29"/>
        <d v="2020-04-17T10:01:38"/>
        <d v="2020-04-17T21:53:48"/>
        <d v="2020-04-18T00:00:00"/>
        <d v="2020-04-18T11:14:16"/>
        <d v="2020-04-18T11:14:46"/>
        <d v="2020-04-19T00:00:00"/>
        <d v="2020-04-20T00:00:00"/>
        <d v="2020-04-20T10:58:39"/>
        <d v="2020-04-21T09:56:56"/>
        <d v="2020-04-21T11:44:30"/>
        <d v="2020-04-21T12:02:07"/>
        <d v="2020-04-22T21:00:39"/>
        <d v="2020-04-23T19:10:29"/>
        <d v="2020-04-24T00:00:00"/>
        <d v="2020-04-24T11:32:49"/>
        <d v="2020-04-24T11:34:22"/>
        <d v="2020-04-24T12:05:59"/>
        <d v="2020-04-24T12:06:54"/>
        <d v="2020-04-24T13:53:41"/>
        <d v="2020-04-24T13:55:10"/>
        <d v="2020-04-25T14:52:49"/>
        <d v="2020-04-25T20:42:05"/>
        <d v="2020-04-27T11:24:12"/>
        <d v="2020-04-27T11:39:43"/>
        <d v="2020-04-27T11:56:45"/>
        <d v="2020-04-28T09:53:30"/>
        <d v="2020-04-28T10:37:24"/>
        <d v="2020-04-28T11:31:19"/>
        <d v="2020-04-28T21:09:00"/>
        <d v="2020-04-29T00:00:00"/>
        <d v="2020-04-29T09:55:49"/>
        <d v="2020-04-29T11:40:39"/>
        <d v="2020-04-29T14:00:35"/>
        <d v="2020-04-30T10:04:03"/>
        <d v="2020-04-30T20:35:36"/>
        <d v="2020-05-01T13:22:46"/>
        <d v="2020-05-01T18:39:44"/>
        <d v="2020-05-02T10:43:24"/>
        <d v="2020-05-02T11:25:52"/>
        <d v="2020-05-02T11:37:20"/>
        <d v="2020-05-02T13:06:58"/>
        <d v="2020-05-02T14:07:11"/>
        <d v="2020-05-03T00:00:00"/>
        <d v="2020-05-03T19:55:08"/>
        <d v="2020-05-04T09:18:11"/>
        <d v="2020-05-04T09:29:14"/>
        <d v="2020-05-04T09:54:33"/>
        <d v="2020-05-04T12:50:34"/>
        <d v="2020-05-05T12:14:40"/>
        <d v="2020-05-05T12:50:54"/>
        <d v="2020-05-06T00:00:00"/>
        <d v="2020-05-06T08:23:13"/>
        <d v="2020-05-06T08:30:55"/>
        <d v="2020-05-07T09:53:29"/>
        <d v="2020-05-07T11:47:01"/>
        <d v="2020-05-07T12:27:24"/>
        <d v="2020-05-07T12:28:52"/>
        <d v="2020-05-07T12:29:20"/>
        <d v="2020-05-08T09:46:38"/>
        <d v="2020-05-08T19:01:21"/>
        <d v="2020-05-08T19:01:46"/>
        <d v="2020-05-11T00:00:00"/>
        <d v="2020-05-11T10:11:10"/>
        <d v="2020-05-11T11:45:53"/>
        <d v="2020-05-11T12:09:07"/>
        <d v="2020-05-12T00:00:00"/>
        <d v="2020-05-12T09:40:05"/>
        <d v="2020-05-12T19:15:06"/>
        <d v="2020-05-13T00:00:00"/>
        <d v="2020-05-13T00:52:49"/>
        <d v="2020-05-13T09:43:31"/>
        <d v="2020-05-14T09:52:10"/>
        <d v="2020-05-14T19:01:18"/>
        <d v="2020-05-15T00:00:00"/>
        <d v="2020-05-15T09:46:22"/>
        <d v="2020-05-15T10:56:25"/>
        <d v="2020-05-15T18:48:11"/>
        <d v="2020-05-16T13:40:58"/>
        <d v="2020-05-16T13:42:11"/>
        <d v="2020-05-16T23:51:24"/>
        <d v="2020-05-17T00:00:00"/>
        <d v="2020-05-18T10:12:03"/>
        <d v="2020-05-18T19:00:31"/>
        <d v="2020-05-19T00:00:00"/>
        <d v="2020-05-19T09:22:35"/>
        <d v="2020-05-19T09:40:39"/>
        <d v="2020-05-19T11:18:23"/>
        <d v="2020-05-19T22:25:55"/>
        <d v="2020-05-19T22:27:39"/>
        <d v="2020-05-20T00:00:00"/>
        <d v="2020-05-20T08:36:31"/>
        <d v="2020-05-20T09:45:31"/>
        <d v="2020-05-20T11:30:58"/>
        <d v="2020-05-21T08:42:12"/>
        <d v="2020-05-21T09:53:32"/>
        <d v="2020-05-21T19:53:22"/>
        <d v="2020-05-22T00:00:00"/>
        <d v="2020-05-22T09:45:49"/>
        <d v="2020-05-22T11:15:11"/>
        <d v="2020-05-24T00:00:00"/>
        <d v="2020-05-24T18:43:51"/>
        <d v="2020-05-24T18:55:32"/>
        <d v="2020-05-25T00:00:00"/>
        <d v="2020-05-25T10:09:12"/>
        <d v="2020-05-25T11:21:05"/>
        <d v="2020-05-26T00:00:00"/>
        <d v="2020-05-26T08:21:20"/>
        <d v="2020-05-26T09:40:40"/>
        <d v="2020-05-26T19:48:31"/>
        <d v="2020-05-27T06:27:16"/>
        <d v="2020-05-27T08:36:24"/>
        <d v="2020-05-27T09:43:11"/>
        <d v="2020-05-27T12:02:13"/>
        <d v="2020-05-28T00:00:00"/>
        <d v="2020-05-28T08:36:59"/>
        <d v="2020-05-28T09:53:13"/>
        <d v="2020-05-28T11:10:27"/>
        <d v="2020-05-28T20:38:31"/>
        <d v="2020-05-28T20:39:24"/>
        <d v="2020-05-29T08:30:02"/>
        <d v="2020-05-29T09:43:29"/>
        <d v="2020-05-29T12:07:21"/>
        <d v="2020-05-29T12:11:26"/>
        <d v="2020-05-29T22:02:21"/>
        <d v="2020-05-30T17:57:13"/>
        <d v="2020-05-30T20:40:57"/>
        <d v="2020-05-31T00:00:00"/>
        <d v="2020-05-31T14:23:56"/>
        <d v="2020-05-31T17:38:04"/>
      </sharedItems>
      <fieldGroup par="12" base="3">
        <rangePr groupBy="days" startDate="2020-01-01T00:00:00" endDate="2020-06-01T00:00:00"/>
        <groupItems count="368">
          <s v="&lt;2020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6/1"/>
        </groupItems>
      </fieldGroup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8"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理财"/>
        <s v="餐饮"/>
        <s v="衣"/>
        <s v="饭"/>
        <s v="日用"/>
        <s v="收入"/>
        <s v="礼" u="1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960" maxValue="15000"/>
    </cacheField>
    <cacheField name="出账" numFmtId="177">
      <sharedItems containsMixedTypes="1" containsNumber="1" minValue="-6600" maxValue="0"/>
    </cacheField>
    <cacheField name="入账" numFmtId="177">
      <sharedItems containsString="0" containsBlank="1" containsNumber="1" minValue="0" maxValue="16226.4"/>
    </cacheField>
    <cacheField name="消费类型" numFmtId="0">
      <sharedItems/>
    </cacheField>
    <cacheField name="月" numFmtId="0" databaseField="0">
      <fieldGroup base="3">
        <rangePr groupBy="months" startDate="2020-01-01T00:00:00" endDate="2020-06-01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6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5">
  <r>
    <m/>
    <m/>
    <n v="2001"/>
    <x v="0"/>
    <x v="0"/>
    <x v="0"/>
    <s v="无"/>
    <m/>
    <m/>
    <n v="0"/>
    <m/>
    <s v="现金"/>
  </r>
  <r>
    <m/>
    <m/>
    <n v="2001"/>
    <x v="0"/>
    <x v="0"/>
    <x v="1"/>
    <s v="无"/>
    <m/>
    <m/>
    <n v="0"/>
    <m/>
    <s v="现金"/>
  </r>
  <r>
    <m/>
    <m/>
    <n v="2001"/>
    <x v="0"/>
    <x v="0"/>
    <x v="2"/>
    <s v="无"/>
    <m/>
    <m/>
    <n v="0"/>
    <m/>
    <s v="现金"/>
  </r>
  <r>
    <m/>
    <m/>
    <n v="2001"/>
    <x v="0"/>
    <x v="1"/>
    <x v="3"/>
    <s v="无"/>
    <m/>
    <m/>
    <n v="0"/>
    <m/>
    <s v="现金"/>
  </r>
  <r>
    <m/>
    <m/>
    <n v="2001"/>
    <x v="0"/>
    <x v="1"/>
    <x v="4"/>
    <s v="无"/>
    <m/>
    <m/>
    <n v="0"/>
    <m/>
    <s v="现金"/>
  </r>
  <r>
    <m/>
    <m/>
    <n v="2001"/>
    <x v="0"/>
    <x v="1"/>
    <x v="5"/>
    <s v="无"/>
    <m/>
    <m/>
    <n v="0"/>
    <m/>
    <s v="现金"/>
  </r>
  <r>
    <m/>
    <m/>
    <n v="2001"/>
    <x v="0"/>
    <x v="1"/>
    <x v="6"/>
    <s v="无"/>
    <m/>
    <m/>
    <n v="0"/>
    <m/>
    <s v="现金"/>
  </r>
  <r>
    <m/>
    <m/>
    <n v="2001"/>
    <x v="0"/>
    <x v="1"/>
    <x v="7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9"/>
    <s v="无"/>
    <m/>
    <m/>
    <n v="0"/>
    <m/>
    <s v="现金"/>
  </r>
  <r>
    <m/>
    <m/>
    <n v="2001"/>
    <x v="0"/>
    <x v="1"/>
    <x v="10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11"/>
    <s v="无"/>
    <m/>
    <m/>
    <n v="0"/>
    <m/>
    <s v="现金"/>
  </r>
  <r>
    <m/>
    <m/>
    <n v="2001"/>
    <x v="0"/>
    <x v="2"/>
    <x v="12"/>
    <s v="无"/>
    <m/>
    <m/>
    <n v="0"/>
    <m/>
    <s v="现金"/>
  </r>
  <r>
    <m/>
    <m/>
    <n v="2001"/>
    <x v="0"/>
    <x v="3"/>
    <x v="13"/>
    <s v="无"/>
    <m/>
    <m/>
    <n v="0"/>
    <m/>
    <s v="现金"/>
  </r>
  <r>
    <m/>
    <m/>
    <n v="2001"/>
    <x v="0"/>
    <x v="2"/>
    <x v="14"/>
    <s v="早中晚饭"/>
    <m/>
    <m/>
    <n v="0"/>
    <m/>
    <s v="现金"/>
  </r>
  <r>
    <m/>
    <m/>
    <n v="2001"/>
    <x v="0"/>
    <x v="1"/>
    <x v="15"/>
    <s v="超市日用"/>
    <m/>
    <m/>
    <n v="0"/>
    <m/>
    <s v="现金"/>
  </r>
  <r>
    <m/>
    <m/>
    <n v="2001"/>
    <x v="0"/>
    <x v="1"/>
    <x v="11"/>
    <s v="京东金融"/>
    <s v=" 陈志龙          他行汇入           10000"/>
    <s v="他行汇入 "/>
    <s v="          "/>
    <n v="0"/>
    <s v="工商"/>
  </r>
  <r>
    <m/>
    <m/>
    <n v="2001"/>
    <x v="0"/>
    <x v="1"/>
    <x v="11"/>
    <s v="京东金融"/>
    <s v=" 平安付科技服务有限公司  裕民银行通用代发…           10000"/>
    <s v="裕民银行通用代发… "/>
    <s v="          "/>
    <n v="0"/>
    <s v="工商"/>
  </r>
  <r>
    <m/>
    <m/>
    <n v="2001"/>
    <x v="0"/>
    <x v="2"/>
    <x v="14"/>
    <s v="早中晚饭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1"/>
    <x v="2"/>
    <x v="14"/>
    <s v="早中晚饭"/>
    <s v=" 深圳市财付通支付科技有限公司      "/>
    <s v=" "/>
    <n v="-15"/>
    <m/>
    <s v="工商"/>
  </r>
  <r>
    <m/>
    <m/>
    <n v="2001"/>
    <x v="1"/>
    <x v="2"/>
    <x v="14"/>
    <s v="早中晚饭"/>
    <s v=" 中国银联无卡快捷支付业务专户      "/>
    <s v=" "/>
    <n v="-18.5"/>
    <m/>
    <s v="工商"/>
  </r>
  <r>
    <m/>
    <m/>
    <n v="2001"/>
    <x v="2"/>
    <x v="2"/>
    <x v="14"/>
    <s v="早中晚饭"/>
    <s v="财付通-肯德基"/>
    <m/>
    <n v="-8"/>
    <m/>
    <s v="北信"/>
  </r>
  <r>
    <m/>
    <m/>
    <n v="2001"/>
    <x v="3"/>
    <x v="1"/>
    <x v="15"/>
    <s v="超市日用"/>
    <s v=" 深圳市财付通支付科技有限公司      "/>
    <s v=" "/>
    <n v="-80"/>
    <m/>
    <s v="工商"/>
  </r>
  <r>
    <m/>
    <m/>
    <n v="2001"/>
    <x v="3"/>
    <x v="2"/>
    <x v="14"/>
    <s v="早中晚饭"/>
    <s v=" 中国银联无卡快捷支付业务专户      "/>
    <s v=" "/>
    <n v="-11.2"/>
    <m/>
    <s v="工商"/>
  </r>
  <r>
    <m/>
    <m/>
    <n v="2001"/>
    <x v="4"/>
    <x v="2"/>
    <x v="14"/>
    <s v="早中晚饭"/>
    <s v="美团点评            "/>
    <s v="大众点评订单-20010410100000000005129996719297"/>
    <n v="-28"/>
    <m/>
    <s v="zfb"/>
  </r>
  <r>
    <m/>
    <m/>
    <n v="2001"/>
    <x v="5"/>
    <x v="2"/>
    <x v="14"/>
    <s v="早中晚饭"/>
    <s v="美团点评            "/>
    <s v="大众点评订单-20010410100000000005130560390297"/>
    <n v="-31"/>
    <m/>
    <s v="zfb"/>
  </r>
  <r>
    <m/>
    <m/>
    <n v="2001"/>
    <x v="6"/>
    <x v="2"/>
    <x v="14"/>
    <s v="早中晚饭"/>
    <s v="财付通-北京真功夫快餐连锁管"/>
    <m/>
    <n v="-19"/>
    <m/>
    <s v="北信"/>
  </r>
  <r>
    <m/>
    <m/>
    <n v="2001"/>
    <x v="7"/>
    <x v="3"/>
    <x v="13"/>
    <s v="衣"/>
    <s v="花乡奥莱村           "/>
    <s v="花乡奥莱村               "/>
    <n v="-599"/>
    <m/>
    <s v="zfb"/>
  </r>
  <r>
    <m/>
    <m/>
    <n v="2001"/>
    <x v="8"/>
    <x v="1"/>
    <x v="16"/>
    <s v="智能存款"/>
    <s v=" 陈志龙          他行汇入           10083.62"/>
    <s v="他行汇入 "/>
    <s v="          "/>
    <n v="83.62"/>
    <s v="工商"/>
  </r>
  <r>
    <m/>
    <m/>
    <n v="2001"/>
    <x v="8"/>
    <x v="2"/>
    <x v="14"/>
    <s v="早中晚饭"/>
    <s v=" 深圳市财付通支付科技有限公司      "/>
    <s v=" "/>
    <n v="-3"/>
    <m/>
    <s v="工商"/>
  </r>
  <r>
    <m/>
    <m/>
    <n v="2001"/>
    <x v="9"/>
    <x v="1"/>
    <x v="15"/>
    <s v="超市日用"/>
    <s v="有品信息科技有限公司      "/>
    <s v="有品[4200105107401384]号支付"/>
    <n v="-149"/>
    <m/>
    <s v="zfb"/>
  </r>
  <r>
    <m/>
    <m/>
    <n v="2001"/>
    <x v="10"/>
    <x v="2"/>
    <x v="14"/>
    <s v="早中晚饭"/>
    <s v=" 深圳市财付通支付科技有限公司      "/>
    <s v=" "/>
    <n v="-15"/>
    <m/>
    <s v="工商"/>
  </r>
  <r>
    <m/>
    <m/>
    <n v="2001"/>
    <x v="11"/>
    <x v="2"/>
    <x v="14"/>
    <s v="早中晚饭"/>
    <s v="财付通-深圳市誉兴饮食管理有"/>
    <m/>
    <n v="-24"/>
    <m/>
    <s v="北信"/>
  </r>
  <r>
    <m/>
    <m/>
    <n v="2001"/>
    <x v="12"/>
    <x v="1"/>
    <x v="11"/>
    <s v="基金买入"/>
    <s v=" 其他代理业务资金_银联无卡支付待清算暂收"/>
    <s v=" "/>
    <n v="0"/>
    <m/>
    <s v="工商"/>
  </r>
  <r>
    <m/>
    <m/>
    <n v="2001"/>
    <x v="12"/>
    <x v="2"/>
    <x v="14"/>
    <s v="早中晚饭"/>
    <s v=" 网银在线（北京）科技有限公司      "/>
    <s v=" "/>
    <n v="-14"/>
    <m/>
    <s v="工商"/>
  </r>
  <r>
    <m/>
    <m/>
    <n v="2001"/>
    <x v="12"/>
    <x v="1"/>
    <x v="11"/>
    <s v="还款"/>
    <s v=" 支付宝（中国）网络技术有限公司      2955.8"/>
    <s v=" "/>
    <n v="0"/>
    <m/>
    <s v="工商"/>
  </r>
  <r>
    <m/>
    <m/>
    <n v="2001"/>
    <x v="13"/>
    <x v="1"/>
    <x v="11"/>
    <s v="还款"/>
    <s v="花呗              "/>
    <s v="主动还款-花呗2020年01月账单   还款成功    2955.8"/>
    <n v="0"/>
    <m/>
    <s v="zfb"/>
  </r>
  <r>
    <m/>
    <m/>
    <n v="2001"/>
    <x v="14"/>
    <x v="2"/>
    <x v="14"/>
    <s v="早中晚饭"/>
    <s v="（特约）京东支付-北京快客利餐饮管理有限"/>
    <m/>
    <n v="-15"/>
    <m/>
    <s v="北信"/>
  </r>
  <r>
    <m/>
    <m/>
    <n v="2001"/>
    <x v="15"/>
    <x v="2"/>
    <x v="14"/>
    <s v="早中晚饭"/>
    <s v="（特约）京东支付-北京快客利餐饮管理有限"/>
    <m/>
    <n v="-2.9"/>
    <m/>
    <s v="北信"/>
  </r>
  <r>
    <m/>
    <m/>
    <n v="2001"/>
    <x v="16"/>
    <x v="2"/>
    <x v="14"/>
    <s v="早中晚饭"/>
    <s v="财付通-北京快客利餐饮管理有"/>
    <m/>
    <n v="-18"/>
    <m/>
    <s v="北信"/>
  </r>
  <r>
    <m/>
    <m/>
    <n v="2001"/>
    <x v="17"/>
    <x v="2"/>
    <x v="14"/>
    <s v="早中晚饭"/>
    <s v="京东支付-阿家（北京）餐饮管理有限"/>
    <m/>
    <n v="-15"/>
    <m/>
    <s v="北信"/>
  </r>
  <r>
    <m/>
    <m/>
    <n v="2001"/>
    <x v="18"/>
    <x v="2"/>
    <x v="14"/>
    <s v="早中晚饭"/>
    <s v="财付通-深圳市誉兴饮食管理有"/>
    <m/>
    <n v="-18"/>
    <m/>
    <s v="北信"/>
  </r>
  <r>
    <m/>
    <m/>
    <n v="2001"/>
    <x v="19"/>
    <x v="2"/>
    <x v="14"/>
    <s v="早中晚饭"/>
    <s v="（特约）京东支付-阿家（北京）餐饮管理有"/>
    <m/>
    <n v="-15"/>
    <m/>
    <s v="北信"/>
  </r>
  <r>
    <m/>
    <m/>
    <n v="2001"/>
    <x v="20"/>
    <x v="2"/>
    <x v="14"/>
    <s v="早中晚饭"/>
    <s v="财付通-肯德基"/>
    <m/>
    <n v="-39.799999999999997"/>
    <m/>
    <s v="北信"/>
  </r>
  <r>
    <m/>
    <m/>
    <n v="2001"/>
    <x v="21"/>
    <x v="1"/>
    <x v="11"/>
    <s v="还款"/>
    <s v=" 支付宝（中国）网络技术有限公司      729.15"/>
    <s v=" "/>
    <n v="0"/>
    <m/>
    <s v="工商"/>
  </r>
  <r>
    <m/>
    <m/>
    <n v="2001"/>
    <x v="22"/>
    <x v="2"/>
    <x v="14"/>
    <s v="早中晚饭"/>
    <s v="财付通-北京新又好餐饮管理有"/>
    <m/>
    <n v="-18.8"/>
    <m/>
    <s v="北信"/>
  </r>
  <r>
    <m/>
    <m/>
    <n v="2001"/>
    <x v="23"/>
    <x v="1"/>
    <x v="11"/>
    <s v="理财"/>
    <s v="北京银行            "/>
    <s v="信用卡还款               729.15"/>
    <n v="0"/>
    <m/>
    <s v="zfb"/>
  </r>
  <r>
    <m/>
    <m/>
    <n v="2001"/>
    <x v="24"/>
    <x v="1"/>
    <x v="11"/>
    <s v="还款"/>
    <s v="支付宝-信用卡还款-729.15"/>
    <m/>
    <n v="0"/>
    <n v="83.62"/>
    <s v="北信"/>
  </r>
  <r>
    <m/>
    <m/>
    <n v="2001"/>
    <x v="25"/>
    <x v="2"/>
    <x v="14"/>
    <s v="早中晚饭"/>
    <s v="（特约）京东支付-阿家（北京）餐饮管理有"/>
    <m/>
    <n v="-15"/>
    <m/>
    <s v="北信"/>
  </r>
  <r>
    <m/>
    <m/>
    <n v="2001"/>
    <x v="26"/>
    <x v="2"/>
    <x v="14"/>
    <s v="早中晚饭"/>
    <s v="京东支付-北京新又好餐饮管理有限公"/>
    <m/>
    <n v="-15"/>
    <m/>
    <s v="北信"/>
  </r>
  <r>
    <m/>
    <m/>
    <n v="2001"/>
    <x v="27"/>
    <x v="2"/>
    <x v="12"/>
    <s v="呷哺"/>
    <s v="呷哺呷哺(上海沙龙店)     "/>
    <s v="亦庄上海沙龙              "/>
    <n v="-103"/>
    <m/>
    <s v="zfb"/>
  </r>
  <r>
    <m/>
    <m/>
    <n v="2001"/>
    <x v="28"/>
    <x v="2"/>
    <x v="14"/>
    <s v="早中晚饭"/>
    <s v="北京渔天下餐饮有限公司     "/>
    <s v="北京渔天下餐饮有限公司_10021015787439039396078"/>
    <n v="-21"/>
    <m/>
    <s v="zfb"/>
  </r>
  <r>
    <m/>
    <m/>
    <n v="2001"/>
    <x v="29"/>
    <x v="2"/>
    <x v="14"/>
    <s v="早中晚饭"/>
    <s v="（特约）京东支付-北京新又好餐饮管理有限"/>
    <m/>
    <n v="-5.5"/>
    <m/>
    <s v="北信"/>
  </r>
  <r>
    <m/>
    <m/>
    <n v="2001"/>
    <x v="30"/>
    <x v="2"/>
    <x v="14"/>
    <s v="早中晚饭"/>
    <s v="（特约）京东支付-北京新又好餐饮管理有限"/>
    <m/>
    <n v="-20"/>
    <m/>
    <s v="北信"/>
  </r>
  <r>
    <m/>
    <m/>
    <n v="2001"/>
    <x v="31"/>
    <x v="2"/>
    <x v="14"/>
    <s v="早中晚饭"/>
    <s v="京东支付-阿家（北京）餐饮管理有限"/>
    <m/>
    <n v="-15"/>
    <m/>
    <s v="北信"/>
  </r>
  <r>
    <m/>
    <m/>
    <n v="2001"/>
    <x v="32"/>
    <x v="2"/>
    <x v="14"/>
    <s v="早中晚饭"/>
    <s v=" 深圳市财付通支付科技有限公司      "/>
    <s v=" "/>
    <n v="-15"/>
    <m/>
    <s v="工商"/>
  </r>
  <r>
    <m/>
    <m/>
    <n v="2001"/>
    <x v="33"/>
    <x v="2"/>
    <x v="14"/>
    <s v="早中晚饭"/>
    <s v="财付通-深圳市誉兴饮食管理有"/>
    <m/>
    <n v="-20.399999999999999"/>
    <m/>
    <s v="北信"/>
  </r>
  <r>
    <m/>
    <m/>
    <n v="2001"/>
    <x v="34"/>
    <x v="1"/>
    <x v="8"/>
    <s v="爸妈"/>
    <s v="春节"/>
    <m/>
    <n v="-6600"/>
    <m/>
    <s v="现金"/>
  </r>
  <r>
    <m/>
    <m/>
    <n v="2001"/>
    <x v="34"/>
    <x v="1"/>
    <x v="16"/>
    <s v="工资"/>
    <s v="代发工资"/>
    <s v="转入"/>
    <n v="0"/>
    <n v="12397.88"/>
    <s v="北京银行"/>
  </r>
  <r>
    <m/>
    <m/>
    <n v="2001"/>
    <x v="35"/>
    <x v="2"/>
    <x v="14"/>
    <s v="早中晚饭"/>
    <s v="（特约）京东支付-北京快客利餐饮管理有限"/>
    <m/>
    <n v="-2.4"/>
    <m/>
    <s v="北信"/>
  </r>
  <r>
    <m/>
    <m/>
    <n v="2001"/>
    <x v="36"/>
    <x v="2"/>
    <x v="14"/>
    <s v="早中晚饭"/>
    <s v="财付通-深圳市誉兴饮食管理有"/>
    <m/>
    <n v="-14.8"/>
    <m/>
    <s v="北信"/>
  </r>
  <r>
    <m/>
    <m/>
    <n v="2001"/>
    <x v="37"/>
    <x v="2"/>
    <x v="14"/>
    <s v="早中晚饭"/>
    <s v="财付通-阿家（北京）餐饮管理"/>
    <m/>
    <n v="-15"/>
    <m/>
    <s v="北信"/>
  </r>
  <r>
    <m/>
    <m/>
    <n v="2001"/>
    <x v="38"/>
    <x v="2"/>
    <x v="14"/>
    <s v="早中晚饭"/>
    <s v="财付通-深圳市誉兴饮食管理有"/>
    <m/>
    <n v="-3.9"/>
    <m/>
    <s v="北信"/>
  </r>
  <r>
    <m/>
    <m/>
    <n v="2001"/>
    <x v="39"/>
    <x v="2"/>
    <x v="14"/>
    <s v="早中晚饭"/>
    <s v="财付通-深圳市誉兴饮食管理有"/>
    <m/>
    <n v="-18"/>
    <m/>
    <s v="北信"/>
  </r>
  <r>
    <m/>
    <m/>
    <n v="2001"/>
    <x v="40"/>
    <x v="2"/>
    <x v="14"/>
    <s v="早中晚饭"/>
    <s v="财付通-北京快客利餐饮管理有"/>
    <m/>
    <n v="-18"/>
    <m/>
    <s v="北信"/>
  </r>
  <r>
    <m/>
    <m/>
    <n v="2001"/>
    <x v="41"/>
    <x v="2"/>
    <x v="14"/>
    <s v="早中晚饭"/>
    <s v="财付通-阿家（北京）餐饮管理"/>
    <m/>
    <n v="-15"/>
    <m/>
    <s v="北信"/>
  </r>
  <r>
    <m/>
    <m/>
    <n v="2001"/>
    <x v="42"/>
    <x v="0"/>
    <x v="2"/>
    <s v="违章罚款"/>
    <s v="中国光大银行股份有限公司杭州分行"/>
    <s v="北京市12123交通罚没        "/>
    <n v="-100"/>
    <m/>
    <s v="zfb"/>
  </r>
  <r>
    <m/>
    <m/>
    <n v="2001"/>
    <x v="43"/>
    <x v="0"/>
    <x v="2"/>
    <s v="违章罚款"/>
    <s v="中国光大银行股份有限公司杭州分行"/>
    <s v="北京市12123交通罚没        "/>
    <n v="-100"/>
    <m/>
    <s v="zfb"/>
  </r>
  <r>
    <m/>
    <m/>
    <n v="2001"/>
    <x v="44"/>
    <x v="2"/>
    <x v="12"/>
    <s v="餐饮"/>
    <s v="北京泾都麦家餐饮管理有限公司  "/>
    <s v="北京泾都麦家餐饮管理有限责任公司    "/>
    <n v="-196"/>
    <m/>
    <s v="zfb"/>
  </r>
  <r>
    <m/>
    <m/>
    <n v="2001"/>
    <x v="45"/>
    <x v="2"/>
    <x v="14"/>
    <s v="早中晚饭"/>
    <s v="北京泾都麦家餐饮管理有限公司  "/>
    <s v="北京泾都麦家餐饮管理有限责任公司    "/>
    <n v="-12"/>
    <m/>
    <s v="zfb"/>
  </r>
  <r>
    <m/>
    <m/>
    <n v="2001"/>
    <x v="46"/>
    <x v="2"/>
    <x v="14"/>
    <s v="早中晚饭"/>
    <s v="财付通-北京快客利餐饮管理有"/>
    <m/>
    <n v="-1.1000000000000001"/>
    <m/>
    <s v="北信"/>
  </r>
  <r>
    <m/>
    <m/>
    <n v="2001"/>
    <x v="47"/>
    <x v="2"/>
    <x v="14"/>
    <s v="早中晚饭"/>
    <s v="财付通-深圳市誉兴饮食管理有"/>
    <m/>
    <n v="-16.3"/>
    <m/>
    <s v="北信"/>
  </r>
  <r>
    <m/>
    <m/>
    <n v="2001"/>
    <x v="48"/>
    <x v="1"/>
    <x v="15"/>
    <s v="超市日用"/>
    <s v="[七匹狼皮带男士真皮 自动扣头层牛皮中青年...]等2种商品 订单号110021174115 "/>
    <m/>
    <n v="-111.88"/>
    <m/>
    <s v="京东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6"/>
    <s v="智能存款"/>
    <s v=" 陈志龙          他行汇入           10142.88"/>
    <s v="他行汇入 "/>
    <s v="          "/>
    <n v="142.88"/>
    <s v="工商"/>
  </r>
  <r>
    <m/>
    <m/>
    <n v="2001"/>
    <x v="49"/>
    <x v="1"/>
    <x v="15"/>
    <s v="超市日用"/>
    <s v=" 深圳市财付通支付科技有限公司      "/>
    <s v=" "/>
    <n v="-58.98"/>
    <m/>
    <s v="工商"/>
  </r>
  <r>
    <m/>
    <m/>
    <n v="2001"/>
    <x v="49"/>
    <x v="1"/>
    <x v="15"/>
    <s v="超市日用"/>
    <s v=" 中国银联无卡快捷支付业务专户      "/>
    <s v=" "/>
    <n v="-255"/>
    <m/>
    <s v="工商"/>
  </r>
  <r>
    <m/>
    <m/>
    <n v="2001"/>
    <x v="50"/>
    <x v="1"/>
    <x v="8"/>
    <s v="亲友"/>
    <s v="[红星 白酒 二锅头 蓝盒12 清香型 4...]等5种商品 订单号110071385891 "/>
    <m/>
    <n v="-464.98"/>
    <m/>
    <s v="京东"/>
  </r>
  <r>
    <m/>
    <m/>
    <n v="2001"/>
    <x v="51"/>
    <x v="2"/>
    <x v="14"/>
    <s v="早中晚饭"/>
    <s v="财付通-北京新又好餐饮管理有"/>
    <m/>
    <n v="-16"/>
    <m/>
    <s v="北信"/>
  </r>
  <r>
    <m/>
    <m/>
    <n v="2001"/>
    <x v="52"/>
    <x v="2"/>
    <x v="14"/>
    <s v="早中晚饭"/>
    <s v="财付通-北京新又好餐饮管理有"/>
    <m/>
    <n v="-3.1"/>
    <m/>
    <s v="北信"/>
  </r>
  <r>
    <m/>
    <m/>
    <n v="2001"/>
    <x v="53"/>
    <x v="2"/>
    <x v="14"/>
    <s v="早中晚饭"/>
    <s v="财付通-北京新又好餐饮管理有"/>
    <m/>
    <n v="-20"/>
    <m/>
    <s v="北信"/>
  </r>
  <r>
    <m/>
    <m/>
    <n v="2001"/>
    <x v="54"/>
    <x v="2"/>
    <x v="14"/>
    <s v="早中晚饭"/>
    <s v="财付通-北京新又好餐饮管理有"/>
    <m/>
    <n v="-4.4000000000000004"/>
    <m/>
    <s v="北信"/>
  </r>
  <r>
    <m/>
    <m/>
    <n v="2001"/>
    <x v="55"/>
    <x v="2"/>
    <x v="14"/>
    <s v="早中晚饭"/>
    <s v="财付通-北京新又好餐饮管理有"/>
    <m/>
    <n v="-20.8"/>
    <m/>
    <s v="北信"/>
  </r>
  <r>
    <m/>
    <m/>
    <n v="2001"/>
    <x v="56"/>
    <x v="1"/>
    <x v="11"/>
    <s v="还款"/>
    <s v="京东白条480.43"/>
    <s v="支取"/>
    <n v="0"/>
    <m/>
    <s v="北京银行"/>
  </r>
  <r>
    <m/>
    <m/>
    <n v="2001"/>
    <x v="56"/>
    <x v="1"/>
    <x v="15"/>
    <s v="超市日用"/>
    <s v="支付"/>
    <s v="支取"/>
    <n v="-75.69"/>
    <m/>
    <s v="北京银行"/>
  </r>
  <r>
    <m/>
    <m/>
    <n v="2001"/>
    <x v="57"/>
    <x v="2"/>
    <x v="14"/>
    <s v="早中晚饭"/>
    <s v="财付通-肯德基"/>
    <m/>
    <n v="-8"/>
    <m/>
    <s v="北信"/>
  </r>
  <r>
    <m/>
    <m/>
    <n v="2001"/>
    <x v="58"/>
    <x v="1"/>
    <x v="15"/>
    <s v="超市日用"/>
    <s v="[绿驰 颗粒物防护口罩10只装 防PM2....]1种商品 订单号110220493833 "/>
    <m/>
    <n v="-48.98"/>
    <m/>
    <s v="京东"/>
  </r>
  <r>
    <m/>
    <m/>
    <n v="2001"/>
    <x v="59"/>
    <x v="1"/>
    <x v="15"/>
    <s v="超市日用"/>
    <s v="[交易描述]1种商品 订单号2202001232022388250"/>
    <m/>
    <n v="-365.6"/>
    <m/>
    <s v="京东"/>
  </r>
  <r>
    <m/>
    <m/>
    <n v="2001"/>
    <x v="60"/>
    <x v="1"/>
    <x v="11"/>
    <s v="基金"/>
    <s v=" 天弘基金管理有限公司   "/>
    <s v="银联入账 10000"/>
    <s v="          "/>
    <n v="0"/>
    <s v="工商"/>
  </r>
  <r>
    <m/>
    <m/>
    <n v="2001"/>
    <x v="60"/>
    <x v="1"/>
    <x v="15"/>
    <s v="超市日用"/>
    <s v="支付"/>
    <s v="支取"/>
    <n v="-172.72"/>
    <m/>
    <s v="北京银行"/>
  </r>
  <r>
    <m/>
    <m/>
    <n v="2001"/>
    <x v="60"/>
    <x v="1"/>
    <x v="11"/>
    <s v="基金"/>
    <s v="支付宝（中国）网络技术有限公司"/>
    <n v="10000"/>
    <n v="0"/>
    <m/>
    <s v="北京银行"/>
  </r>
  <r>
    <m/>
    <m/>
    <n v="2001"/>
    <x v="61"/>
    <x v="1"/>
    <x v="11"/>
    <s v="理财"/>
    <s v="天弘基金管理有限公司      "/>
    <s v="余额宝-单次转入            交易成功    10000"/>
    <n v="0"/>
    <m/>
    <s v="zfb"/>
  </r>
  <r>
    <m/>
    <m/>
    <n v="2001"/>
    <x v="62"/>
    <x v="1"/>
    <x v="11"/>
    <s v="理财"/>
    <s v="中国工商银行          "/>
    <s v="余额宝-转出到银行卡          交易成功    10000"/>
    <n v="0"/>
    <m/>
    <s v="zfb"/>
  </r>
  <r>
    <m/>
    <m/>
    <n v="2001"/>
    <x v="63"/>
    <x v="2"/>
    <x v="14"/>
    <s v="早中晚饭"/>
    <s v="多点Dmall         "/>
    <s v="多点订单：194374996757   "/>
    <n v="-35.729999999999997"/>
    <m/>
    <s v="zfb"/>
  </r>
  <r>
    <m/>
    <m/>
    <n v="2001"/>
    <x v="64"/>
    <x v="1"/>
    <x v="15"/>
    <s v="超市日用"/>
    <s v="[交易描述]1种商品 订单号2142001241210497307"/>
    <m/>
    <n v="-242.2"/>
    <m/>
    <s v="京东"/>
  </r>
  <r>
    <m/>
    <m/>
    <n v="2001"/>
    <x v="65"/>
    <x v="1"/>
    <x v="15"/>
    <s v="超市日用"/>
    <s v="盖璞（上海）商业有限公司(北京万科旧宫店)"/>
    <s v="盖璞（上海）商业有限公司(北京万科旧宫店"/>
    <n v="-74.3"/>
    <m/>
    <s v="zfb"/>
  </r>
  <r>
    <m/>
    <m/>
    <n v="2001"/>
    <x v="66"/>
    <x v="1"/>
    <x v="16"/>
    <s v="支付宝"/>
    <s v="支付宝五福的红包        "/>
    <s v="收到支付宝五福的红包          "/>
    <n v="0"/>
    <n v="1.68"/>
    <s v="zfb"/>
  </r>
  <r>
    <m/>
    <m/>
    <n v="2001"/>
    <x v="67"/>
    <x v="1"/>
    <x v="15"/>
    <s v="超市日用"/>
    <s v="支付"/>
    <s v="支取"/>
    <n v="-62.7"/>
    <m/>
    <s v="北京银行"/>
  </r>
  <r>
    <m/>
    <m/>
    <n v="2001"/>
    <x v="68"/>
    <x v="2"/>
    <x v="14"/>
    <s v="早中晚饭"/>
    <s v="财付通-肯德基"/>
    <m/>
    <n v="-16"/>
    <m/>
    <s v="北信"/>
  </r>
  <r>
    <m/>
    <m/>
    <n v="2001"/>
    <x v="69"/>
    <x v="1"/>
    <x v="15"/>
    <s v="超市日用"/>
    <s v="北京盒马            "/>
    <s v="川崎 火锅调料 鲜辣 100g等3类商品"/>
    <n v="-141.4"/>
    <m/>
    <s v="zfb"/>
  </r>
  <r>
    <m/>
    <m/>
    <n v="2001"/>
    <x v="70"/>
    <x v="1"/>
    <x v="15"/>
    <s v="超市日用"/>
    <s v="有品信息科技有限公司      "/>
    <s v="有品[4200128775301353]号支付"/>
    <n v="0"/>
    <m/>
    <s v="zfb"/>
  </r>
  <r>
    <m/>
    <m/>
    <n v="2001"/>
    <x v="71"/>
    <x v="1"/>
    <x v="15"/>
    <s v="超市日用"/>
    <s v="有品信息科技有限公司      "/>
    <s v="有品[4200128779801780]号支付"/>
    <n v="-157.9"/>
    <m/>
    <s v="zfb"/>
  </r>
  <r>
    <m/>
    <m/>
    <n v="2001"/>
    <x v="72"/>
    <x v="1"/>
    <x v="15"/>
    <s v="超市日用"/>
    <s v="[小米 米家四位四控插线板（含3口USB2...]等2种商品 订单号110535361060 "/>
    <m/>
    <n v="-77.989999999999995"/>
    <m/>
    <s v="京东"/>
  </r>
  <r>
    <m/>
    <m/>
    <n v="2001"/>
    <x v="73"/>
    <x v="1"/>
    <x v="15"/>
    <s v="超市日用"/>
    <s v="[小米 米家四位四控插线板（含3口USB2...]等2种商品 订单号109160846643 "/>
    <m/>
    <n v="-107.99"/>
    <m/>
    <s v="京东"/>
  </r>
  <r>
    <m/>
    <m/>
    <n v="2001"/>
    <x v="74"/>
    <x v="1"/>
    <x v="11"/>
    <s v="基金买入"/>
    <s v=" 其他代理业务资金_银联无卡支付待清算暂收"/>
    <s v=" "/>
    <n v="0"/>
    <m/>
    <s v="工商"/>
  </r>
  <r>
    <m/>
    <m/>
    <n v="2001"/>
    <x v="75"/>
    <x v="1"/>
    <x v="11"/>
    <s v="转账退款"/>
    <s v="有品信息科技有限公司      "/>
    <s v="有品[4200131889400366]号支付104"/>
    <n v="0"/>
    <m/>
    <s v="zfb"/>
  </r>
  <r>
    <m/>
    <m/>
    <n v="2002"/>
    <x v="76"/>
    <x v="1"/>
    <x v="15"/>
    <s v="超市日用"/>
    <s v="支付"/>
    <s v="支取"/>
    <n v="-74.36"/>
    <m/>
    <s v="北京银行"/>
  </r>
  <r>
    <m/>
    <m/>
    <n v="2002"/>
    <x v="77"/>
    <x v="1"/>
    <x v="15"/>
    <s v="超市日用"/>
    <s v="多点Dmall         "/>
    <s v="多点-订单编号：195887721457"/>
    <n v="-3.12"/>
    <m/>
    <s v="zfb"/>
  </r>
  <r>
    <m/>
    <m/>
    <n v="2002"/>
    <x v="78"/>
    <x v="1"/>
    <x v="4"/>
    <s v="手机话费"/>
    <s v="[北京移动手机话费充值100元 快充]1种商品 订单号110690177827 "/>
    <m/>
    <n v="-99.9"/>
    <m/>
    <s v="京东"/>
  </r>
  <r>
    <m/>
    <m/>
    <n v="2002"/>
    <x v="79"/>
    <x v="1"/>
    <x v="16"/>
    <s v="工资"/>
    <s v="医保转账"/>
    <s v="转入"/>
    <n v="0"/>
    <n v="166.71"/>
    <s v="北京银行"/>
  </r>
  <r>
    <m/>
    <m/>
    <n v="2002"/>
    <x v="80"/>
    <x v="1"/>
    <x v="11"/>
    <s v="还款"/>
    <s v=" 支付宝（中国）网络技术有限公司      661"/>
    <s v=" "/>
    <n v="0"/>
    <m/>
    <s v="工商"/>
  </r>
  <r>
    <m/>
    <m/>
    <n v="2002"/>
    <x v="80"/>
    <x v="1"/>
    <x v="11"/>
    <s v="还款"/>
    <s v=" 支付宝（中国）网络技术有限公司      1857.33"/>
    <s v=" "/>
    <n v="0"/>
    <m/>
    <s v="工商"/>
  </r>
  <r>
    <m/>
    <m/>
    <n v="2002"/>
    <x v="80"/>
    <x v="1"/>
    <x v="16"/>
    <s v="智能存款"/>
    <s v=" 中金支付有限公司备付金  银联入账 5266.36"/>
    <s v="银联入账 "/>
    <s v="          "/>
    <n v="0"/>
    <s v="工商"/>
  </r>
  <r>
    <m/>
    <m/>
    <n v="2002"/>
    <x v="81"/>
    <x v="1"/>
    <x v="11"/>
    <s v="还款"/>
    <s v="花呗              "/>
    <s v="主动还款-花呗2020年02月账单   还款成功    1857.33"/>
    <n v="0"/>
    <m/>
    <s v="zfb"/>
  </r>
  <r>
    <m/>
    <m/>
    <n v="2002"/>
    <x v="82"/>
    <x v="1"/>
    <x v="11"/>
    <s v="理财"/>
    <s v="北京银行            "/>
    <s v="信用卡还款          661     "/>
    <n v="0"/>
    <m/>
    <s v="zfb"/>
  </r>
  <r>
    <m/>
    <m/>
    <n v="2002"/>
    <x v="83"/>
    <x v="1"/>
    <x v="11"/>
    <s v="还款"/>
    <s v="支付宝-信用卡还款-661"/>
    <m/>
    <n v="0"/>
    <n v="311.27"/>
    <s v="北信"/>
  </r>
  <r>
    <m/>
    <m/>
    <n v="2002"/>
    <x v="84"/>
    <x v="1"/>
    <x v="4"/>
    <s v="手机话费"/>
    <s v="[北京移动手机话费充值100元 快充]1种商品 订单号109470972053 "/>
    <m/>
    <n v="-99.9"/>
    <m/>
    <s v="京东"/>
  </r>
  <r>
    <m/>
    <m/>
    <n v="2002"/>
    <x v="85"/>
    <x v="1"/>
    <x v="15"/>
    <s v="超市日用"/>
    <s v="有品信息科技有限公司      "/>
    <s v="有品[4200208224700197]号支付"/>
    <n v="-118.8"/>
    <m/>
    <s v="zfb"/>
  </r>
  <r>
    <m/>
    <m/>
    <n v="2002"/>
    <x v="86"/>
    <x v="1"/>
    <x v="9"/>
    <s v="燃气费"/>
    <s v="北京燃气集团          "/>
    <s v="燃气费-*坤路1号院9号楼3单元-1001"/>
    <n v="-260.12"/>
    <m/>
    <s v="zfb"/>
  </r>
  <r>
    <m/>
    <m/>
    <n v="2002"/>
    <x v="87"/>
    <x v="1"/>
    <x v="15"/>
    <s v="超市日用"/>
    <s v="支付"/>
    <s v="支取"/>
    <n v="-40.32"/>
    <m/>
    <s v="北京银行"/>
  </r>
  <r>
    <m/>
    <m/>
    <n v="2002"/>
    <x v="88"/>
    <x v="1"/>
    <x v="11"/>
    <s v="基金"/>
    <s v="北京肯特瑞基金销售有限公司"/>
    <n v="5000"/>
    <n v="0"/>
    <m/>
    <s v="北京银行"/>
  </r>
  <r>
    <m/>
    <m/>
    <n v="2002"/>
    <x v="88"/>
    <x v="1"/>
    <x v="11"/>
    <s v="基金"/>
    <s v="支付宝（中国）网络技术有限公司"/>
    <n v="7000"/>
    <n v="0"/>
    <m/>
    <s v="北京银行"/>
  </r>
  <r>
    <m/>
    <m/>
    <n v="2002"/>
    <x v="88"/>
    <x v="1"/>
    <x v="16"/>
    <s v="工资"/>
    <s v="代发工资"/>
    <s v="转入"/>
    <n v="0"/>
    <n v="12866.16"/>
    <s v="北京银行"/>
  </r>
  <r>
    <m/>
    <m/>
    <n v="2002"/>
    <x v="89"/>
    <x v="1"/>
    <x v="11"/>
    <s v="理财"/>
    <s v="天弘基金管理有限公司      "/>
    <s v="余额宝-单次转入            交易成功    7000"/>
    <n v="0"/>
    <m/>
    <s v="zfb"/>
  </r>
  <r>
    <m/>
    <m/>
    <n v="2002"/>
    <x v="90"/>
    <x v="1"/>
    <x v="11"/>
    <s v="理财"/>
    <s v="蚂蚁财富-蚂蚁（杭州）基金销售有限公司"/>
    <s v="蚂蚁财富-国富全球科技互联混合（QDII）人民币-买入1000"/>
    <n v="0"/>
    <m/>
    <s v="zfb"/>
  </r>
  <r>
    <m/>
    <m/>
    <n v="2002"/>
    <x v="91"/>
    <x v="1"/>
    <x v="6"/>
    <s v="陈志龙"/>
    <s v="蚂蚁会员（北京）网络技术服务有限公司"/>
    <s v="相互宝分摊-2月第1期-*志龙     "/>
    <n v="-2.57"/>
    <m/>
    <s v="zfb"/>
  </r>
  <r>
    <m/>
    <m/>
    <n v="2002"/>
    <x v="92"/>
    <x v="2"/>
    <x v="14"/>
    <s v="早中晚饭"/>
    <s v="财付通-速通科技"/>
    <m/>
    <n v="-5.58"/>
    <m/>
    <s v="北信"/>
  </r>
  <r>
    <m/>
    <m/>
    <n v="2002"/>
    <x v="93"/>
    <x v="1"/>
    <x v="11"/>
    <s v="理财"/>
    <s v="蚂蚁财富-蚂蚁（杭州）基金销售有限公司"/>
    <s v="蚂蚁财富-嘉实稳宏债券A-买入     1000"/>
    <n v="0"/>
    <m/>
    <s v="zfb"/>
  </r>
  <r>
    <m/>
    <m/>
    <n v="2002"/>
    <x v="94"/>
    <x v="1"/>
    <x v="11"/>
    <s v="理财"/>
    <s v="蚂蚁财富-蚂蚁（杭州）基金销售有限公司"/>
    <s v="蚂蚁财富-博时转债增强债券A-买入   1000"/>
    <n v="0"/>
    <m/>
    <s v="zfb"/>
  </r>
  <r>
    <m/>
    <m/>
    <n v="2002"/>
    <x v="95"/>
    <x v="1"/>
    <x v="15"/>
    <s v="超市日用"/>
    <s v="财付通-7FRESH"/>
    <m/>
    <n v="-245.06"/>
    <m/>
    <s v="北信"/>
  </r>
  <r>
    <m/>
    <m/>
    <n v="2002"/>
    <x v="96"/>
    <x v="1"/>
    <x v="11"/>
    <s v="基金买入"/>
    <s v=" 其他代理业务资金_银联无卡支付待清算暂收"/>
    <s v=" "/>
    <n v="0"/>
    <m/>
    <s v="工商"/>
  </r>
  <r>
    <m/>
    <m/>
    <n v="2002"/>
    <x v="96"/>
    <x v="1"/>
    <x v="16"/>
    <s v="智能存款"/>
    <s v=" 中金支付有限公司备付金  银联入账 20055.64"/>
    <s v="银联入账 "/>
    <s v="          "/>
    <n v="55.64"/>
    <s v="工商"/>
  </r>
  <r>
    <m/>
    <m/>
    <n v="2002"/>
    <x v="97"/>
    <x v="0"/>
    <x v="2"/>
    <s v="汽车保险"/>
    <s v="中国太平洋财产保险股份有限公司北京分公司"/>
    <m/>
    <n v="-3090.94"/>
    <m/>
    <s v="北信"/>
  </r>
  <r>
    <m/>
    <m/>
    <n v="2002"/>
    <x v="98"/>
    <x v="0"/>
    <x v="2"/>
    <s v="汽车保养"/>
    <s v="北京大通远鑫汽车修理有限公司"/>
    <m/>
    <n v="-816"/>
    <m/>
    <s v="北信"/>
  </r>
  <r>
    <m/>
    <m/>
    <n v="2002"/>
    <x v="99"/>
    <x v="1"/>
    <x v="11"/>
    <s v="基金买入"/>
    <s v=" 北京肯特瑞基金销售有限公司       "/>
    <s v=" "/>
    <n v="0"/>
    <m/>
    <s v="工商"/>
  </r>
  <r>
    <m/>
    <m/>
    <n v="2002"/>
    <x v="99"/>
    <x v="1"/>
    <x v="11"/>
    <s v="京东金融"/>
    <s v=" 陈志龙          他行汇入           50000"/>
    <s v="他行汇入 "/>
    <s v="          "/>
    <n v="0"/>
    <s v="工商"/>
  </r>
  <r>
    <m/>
    <m/>
    <n v="2002"/>
    <x v="99"/>
    <x v="1"/>
    <x v="11"/>
    <s v="基金买入"/>
    <s v=" 中国银联无卡快捷支付业务专户      "/>
    <s v=" "/>
    <n v="0"/>
    <m/>
    <s v="工商"/>
  </r>
  <r>
    <m/>
    <m/>
    <n v="2002"/>
    <x v="99"/>
    <x v="2"/>
    <x v="14"/>
    <s v="早中晚饭"/>
    <s v="支付"/>
    <s v="支取"/>
    <n v="-12"/>
    <m/>
    <s v="北京银行"/>
  </r>
  <r>
    <m/>
    <m/>
    <n v="2002"/>
    <x v="100"/>
    <x v="1"/>
    <x v="11"/>
    <s v="理财"/>
    <s v="天弘基金管理有限公司      "/>
    <s v="余额宝-单次转入            交易成功    10000"/>
    <n v="0"/>
    <m/>
    <s v="zfb"/>
  </r>
  <r>
    <m/>
    <m/>
    <n v="2002"/>
    <x v="101"/>
    <x v="2"/>
    <x v="14"/>
    <s v="早中晚饭"/>
    <s v="财付通-肯德基"/>
    <m/>
    <n v="-31"/>
    <m/>
    <s v="北信"/>
  </r>
  <r>
    <m/>
    <m/>
    <n v="2002"/>
    <x v="102"/>
    <x v="1"/>
    <x v="11"/>
    <s v="理财"/>
    <s v="天弘基金管理有限公司      "/>
    <s v="余额宝-单次转入            交易成功    20000"/>
    <n v="0"/>
    <m/>
    <s v="zfb"/>
  </r>
  <r>
    <m/>
    <m/>
    <n v="2002"/>
    <x v="103"/>
    <x v="1"/>
    <x v="11"/>
    <s v="京东金融"/>
    <s v=" 陈志龙          他行汇入           20000"/>
    <s v="他行汇入 "/>
    <s v="          "/>
    <n v="0"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7"/>
    <s v="媳妇孩子"/>
    <s v=" 深圳市财付通支付科技有限公司      "/>
    <s v=" "/>
    <n v="-2000"/>
    <m/>
    <s v="工商"/>
  </r>
  <r>
    <m/>
    <m/>
    <n v="2002"/>
    <x v="104"/>
    <x v="1"/>
    <x v="11"/>
    <s v="基金买入"/>
    <s v=" 陈志龙          "/>
    <s v="跨行汇款 "/>
    <n v="0"/>
    <m/>
    <s v="工商"/>
  </r>
  <r>
    <m/>
    <m/>
    <n v="2002"/>
    <x v="104"/>
    <x v="1"/>
    <x v="15"/>
    <s v="超市日用"/>
    <s v=" 深圳市财付通支付科技有限公司      "/>
    <s v=" "/>
    <n v="-68.14"/>
    <m/>
    <s v="工商"/>
  </r>
  <r>
    <m/>
    <m/>
    <n v="2002"/>
    <x v="105"/>
    <x v="1"/>
    <x v="11"/>
    <s v="转账退款"/>
    <s v="有品信息科技有限公司      "/>
    <s v="退款-有品[4200128775301353]号支付"/>
    <n v="0"/>
    <n v="0"/>
    <s v="zfb"/>
  </r>
  <r>
    <m/>
    <m/>
    <n v="2002"/>
    <x v="105"/>
    <x v="1"/>
    <x v="11"/>
    <s v="转账退款"/>
    <s v="有品信息科技有限公司      "/>
    <s v="退款-有品[4200131889400366]号支付104"/>
    <n v="0"/>
    <n v="0"/>
    <s v="zfb"/>
  </r>
  <r>
    <m/>
    <m/>
    <n v="2002"/>
    <x v="106"/>
    <x v="1"/>
    <x v="11"/>
    <s v="京东金融"/>
    <s v=" 陈志龙          他行汇入           20000"/>
    <s v="他行汇入 "/>
    <s v="          "/>
    <n v="0"/>
    <s v="工商"/>
  </r>
  <r>
    <m/>
    <m/>
    <n v="2002"/>
    <x v="107"/>
    <x v="1"/>
    <x v="11"/>
    <s v="理财"/>
    <s v="天弘基金管理有限公司      "/>
    <s v="余额宝-自动转入         109   "/>
    <n v="0"/>
    <m/>
    <s v="zfb"/>
  </r>
  <r>
    <m/>
    <m/>
    <n v="2002"/>
    <x v="108"/>
    <x v="1"/>
    <x v="11"/>
    <s v="京东金融"/>
    <s v=" 陈志龙          他行汇入           20000"/>
    <s v="他行汇入 "/>
    <s v="          "/>
    <n v="0"/>
    <s v="工商"/>
  </r>
  <r>
    <m/>
    <m/>
    <n v="2002"/>
    <x v="108"/>
    <x v="1"/>
    <x v="11"/>
    <s v="基金买入"/>
    <s v=" 其他代理业务资金_银联无卡支付待清算暂收"/>
    <s v=" "/>
    <n v="0"/>
    <m/>
    <s v="工商"/>
  </r>
  <r>
    <m/>
    <m/>
    <n v="2002"/>
    <x v="108"/>
    <x v="2"/>
    <x v="14"/>
    <s v="早中晚饭"/>
    <s v=" 深圳市财付通支付科技有限公司      "/>
    <s v=" "/>
    <n v="-42"/>
    <m/>
    <s v="工商"/>
  </r>
  <r>
    <m/>
    <m/>
    <n v="2002"/>
    <x v="108"/>
    <x v="1"/>
    <x v="11"/>
    <s v="还款"/>
    <s v=" 网银在线（北京）科技有限公司  1492.45    "/>
    <s v=" "/>
    <n v="0"/>
    <m/>
    <s v="工商"/>
  </r>
  <r>
    <m/>
    <m/>
    <n v="2002"/>
    <x v="109"/>
    <x v="1"/>
    <x v="11"/>
    <s v="基金买入"/>
    <s v=" 其他代理业务资金_银联无卡支付待清算暂收"/>
    <s v=" "/>
    <n v="0"/>
    <m/>
    <s v="工商"/>
  </r>
  <r>
    <m/>
    <m/>
    <n v="2002"/>
    <x v="110"/>
    <x v="1"/>
    <x v="9"/>
    <s v="电费"/>
    <s v="财付通-国网北京电力"/>
    <m/>
    <n v="-266"/>
    <m/>
    <s v="北信"/>
  </r>
  <r>
    <m/>
    <m/>
    <n v="2002"/>
    <x v="111"/>
    <x v="1"/>
    <x v="16"/>
    <s v="智能存款"/>
    <s v=" 陈志龙          他行汇入 10134.25          134.25"/>
    <s v="他行汇入 10134.25"/>
    <s v="          "/>
    <n v="134.25"/>
    <s v="工商"/>
  </r>
  <r>
    <m/>
    <m/>
    <n v="2002"/>
    <x v="111"/>
    <x v="1"/>
    <x v="11"/>
    <s v="基金买入"/>
    <s v=" 其他代理业务资金_银联无卡支付待清算暂收"/>
    <s v=" "/>
    <n v="0"/>
    <m/>
    <s v="工商"/>
  </r>
  <r>
    <m/>
    <m/>
    <n v="2002"/>
    <x v="111"/>
    <x v="1"/>
    <x v="15"/>
    <s v="超市日用"/>
    <s v=" 中国银联无卡快捷支付业务专户      "/>
    <s v=" "/>
    <n v="-91.88"/>
    <m/>
    <s v="工商"/>
  </r>
  <r>
    <m/>
    <m/>
    <n v="2002"/>
    <x v="112"/>
    <x v="2"/>
    <x v="14"/>
    <s v="早中晚饭"/>
    <s v="口碑              "/>
    <s v="【限时9.9元】超级鸡腿堡       "/>
    <n v="-9.9"/>
    <m/>
    <s v="zfb"/>
  </r>
  <r>
    <m/>
    <m/>
    <n v="2002"/>
    <x v="113"/>
    <x v="2"/>
    <x v="14"/>
    <s v="早中晚饭"/>
    <s v="口碑              "/>
    <s v="咔滋薯霸（中）两份           "/>
    <n v="-13"/>
    <m/>
    <s v="zfb"/>
  </r>
  <r>
    <m/>
    <m/>
    <n v="2002"/>
    <x v="114"/>
    <x v="2"/>
    <x v="14"/>
    <s v="早中晚饭"/>
    <s v="德克士(凉水河餐厅)      "/>
    <s v="德克士-凉水河餐厅-POS2      "/>
    <n v="-17"/>
    <m/>
    <s v="zfb"/>
  </r>
  <r>
    <m/>
    <m/>
    <n v="2002"/>
    <x v="115"/>
    <x v="1"/>
    <x v="11"/>
    <s v="基金买入"/>
    <s v=" 上海天天基金销售有限公司 "/>
    <s v="天天 100.00 "/>
    <n v="0"/>
    <m/>
    <s v="工商"/>
  </r>
  <r>
    <m/>
    <m/>
    <n v="2002"/>
    <x v="116"/>
    <x v="1"/>
    <x v="11"/>
    <s v="基金买入"/>
    <s v=" 上海天天基金销售有限公司 "/>
    <s v="天天 1,000.00 "/>
    <n v="0"/>
    <m/>
    <s v="工商"/>
  </r>
  <r>
    <m/>
    <m/>
    <n v="2002"/>
    <x v="117"/>
    <x v="1"/>
    <x v="6"/>
    <s v="陈志龙"/>
    <s v="蚂蚁会员（北京）网络技术服务有限公司"/>
    <s v="相互宝分摊-2月第2期-*志龙     "/>
    <n v="-1.51"/>
    <m/>
    <s v="zfb"/>
  </r>
  <r>
    <m/>
    <m/>
    <n v="2002"/>
    <x v="118"/>
    <x v="1"/>
    <x v="15"/>
    <s v="超市日用"/>
    <s v="有品信息科技有限公司      "/>
    <s v="有品[4200228802307456]号支付"/>
    <n v="-999"/>
    <m/>
    <s v="zfb"/>
  </r>
  <r>
    <m/>
    <m/>
    <n v="2002"/>
    <x v="119"/>
    <x v="2"/>
    <x v="14"/>
    <s v="早中晚饭"/>
    <s v=" 中国银联无卡快捷支付业务专户      "/>
    <s v=" "/>
    <n v="-15.8"/>
    <m/>
    <s v="工商"/>
  </r>
  <r>
    <m/>
    <m/>
    <n v="2002"/>
    <x v="120"/>
    <x v="1"/>
    <x v="11"/>
    <s v="理财"/>
    <s v="蚂蚁财富-蚂蚁（杭州）基金销售有限公司"/>
    <s v="蚂蚁财富-工银瑞信中债-国债(7-10年)总指数C-买入1000"/>
    <n v="0"/>
    <m/>
    <s v="zfb"/>
  </r>
  <r>
    <m/>
    <m/>
    <n v="2002"/>
    <x v="121"/>
    <x v="1"/>
    <x v="11"/>
    <s v="理财"/>
    <s v="蚂蚁财富-蚂蚁（杭州）基金销售有限公司"/>
    <s v="蚂蚁财富-华润元大润泰双鑫债券A-买入 1000"/>
    <n v="0"/>
    <m/>
    <s v="zfb"/>
  </r>
  <r>
    <m/>
    <m/>
    <n v="2002"/>
    <x v="122"/>
    <x v="2"/>
    <x v="12"/>
    <s v="熟食水果"/>
    <s v="百年義利            "/>
    <s v="百年义利大有路店_10021015829439573922814"/>
    <n v="-89.27"/>
    <m/>
    <s v="zfb"/>
  </r>
  <r>
    <m/>
    <m/>
    <n v="2003"/>
    <x v="123"/>
    <x v="1"/>
    <x v="11"/>
    <s v="基金买入"/>
    <s v=" 其他代理业务资金_银联无卡支付待清算暂收"/>
    <s v=" "/>
    <n v="0"/>
    <m/>
    <s v="工商"/>
  </r>
  <r>
    <m/>
    <m/>
    <n v="2003"/>
    <x v="124"/>
    <x v="1"/>
    <x v="4"/>
    <s v="手机话费"/>
    <s v="[北京移动手机话费充值100元 快充]1种商品 订单号113774861957 "/>
    <m/>
    <n v="-99.9"/>
    <m/>
    <s v="京东"/>
  </r>
  <r>
    <m/>
    <m/>
    <n v="2003"/>
    <x v="125"/>
    <x v="1"/>
    <x v="11"/>
    <s v="基金买入"/>
    <s v="蚂蚁财富-蚂蚁（杭州）基金销售有限公司"/>
    <s v="蚂蚁财富-前海开源中航军工指数分级-买入100"/>
    <n v="0"/>
    <m/>
    <s v="zfb"/>
  </r>
  <r>
    <m/>
    <m/>
    <n v="2003"/>
    <x v="126"/>
    <x v="1"/>
    <x v="11"/>
    <s v="理财"/>
    <s v="蚂蚁财富-蚂蚁（杭州）基金销售有限公司"/>
    <s v="蚂蚁财富-民生加银鑫享债券C-买入   交易成功    10000"/>
    <n v="0"/>
    <m/>
    <s v="zfb"/>
  </r>
  <r>
    <m/>
    <m/>
    <n v="2003"/>
    <x v="127"/>
    <x v="1"/>
    <x v="11"/>
    <s v="基金买入"/>
    <s v="蚂蚁财富-蚂蚁（杭州）基金销售有限公司"/>
    <s v="蚂蚁财富- 交银海外中国互联网指数-买入100"/>
    <n v="0"/>
    <m/>
    <s v="zfb"/>
  </r>
  <r>
    <m/>
    <m/>
    <n v="2003"/>
    <x v="128"/>
    <x v="2"/>
    <x v="14"/>
    <s v="早中晚饭"/>
    <s v=" 深圳市财付通支付科技有限公司      "/>
    <s v=" "/>
    <n v="-38.5"/>
    <m/>
    <s v="工商"/>
  </r>
  <r>
    <m/>
    <m/>
    <n v="2003"/>
    <x v="129"/>
    <x v="2"/>
    <x v="14"/>
    <s v="早中晚饭"/>
    <s v="口碑              "/>
    <s v="【限时9.9元】超级鸡腿堡       "/>
    <n v="-9.9"/>
    <m/>
    <s v="zfb"/>
  </r>
  <r>
    <m/>
    <m/>
    <n v="2003"/>
    <x v="130"/>
    <x v="2"/>
    <x v="14"/>
    <s v="早中晚饭"/>
    <s v="口碑              "/>
    <s v="咔滋薯霸（中）两份           "/>
    <n v="-14"/>
    <m/>
    <s v="zfb"/>
  </r>
  <r>
    <m/>
    <m/>
    <n v="2003"/>
    <x v="131"/>
    <x v="2"/>
    <x v="14"/>
    <s v="早中晚饭"/>
    <s v="德克士(凉水河餐厅)      "/>
    <s v="德克士-凉水河餐厅-POS2      "/>
    <n v="-20"/>
    <m/>
    <s v="zfb"/>
  </r>
  <r>
    <m/>
    <m/>
    <n v="2003"/>
    <x v="132"/>
    <x v="1"/>
    <x v="11"/>
    <s v="基金买入"/>
    <s v=" 上海天天基金销售有限公司 "/>
    <s v="天天 100.00 "/>
    <n v="0"/>
    <m/>
    <s v="工商"/>
  </r>
  <r>
    <m/>
    <m/>
    <n v="2003"/>
    <x v="133"/>
    <x v="2"/>
    <x v="14"/>
    <s v="早中晚饭"/>
    <s v="口碑              "/>
    <s v="【限时9.9元】超级鸡腿堡       "/>
    <n v="-19.8"/>
    <m/>
    <s v="zfb"/>
  </r>
  <r>
    <m/>
    <m/>
    <n v="2003"/>
    <x v="134"/>
    <x v="2"/>
    <x v="14"/>
    <s v="早中晚饭"/>
    <s v="德克士(凉水河餐厅)      "/>
    <s v="德克士-凉水河餐厅-POS2      "/>
    <n v="-10"/>
    <m/>
    <s v="zfb"/>
  </r>
  <r>
    <m/>
    <m/>
    <n v="2003"/>
    <x v="135"/>
    <x v="2"/>
    <x v="14"/>
    <s v="早中晚饭"/>
    <s v="口碑              "/>
    <s v="咔滋薯霸（中）两份           "/>
    <n v="-14"/>
    <m/>
    <s v="zfb"/>
  </r>
  <r>
    <m/>
    <m/>
    <n v="2003"/>
    <x v="136"/>
    <x v="1"/>
    <x v="15"/>
    <s v="超市日用"/>
    <s v="有品信息科技有限公司      "/>
    <s v="有品[4200306125204848]号支付"/>
    <n v="-418.92"/>
    <m/>
    <s v="zfb"/>
  </r>
  <r>
    <m/>
    <m/>
    <n v="2003"/>
    <x v="137"/>
    <x v="1"/>
    <x v="11"/>
    <s v="基金买入"/>
    <s v=" 上海天天基金销售有限公司 "/>
    <s v="天天 1,000.00 "/>
    <n v="0"/>
    <m/>
    <s v="工商"/>
  </r>
  <r>
    <m/>
    <m/>
    <n v="2003"/>
    <x v="137"/>
    <x v="1"/>
    <x v="15"/>
    <s v="超市日用"/>
    <s v=" 深圳市财付通支付科技有限公司      "/>
    <s v=" "/>
    <n v="-69.209999999999994"/>
    <m/>
    <s v="工商"/>
  </r>
  <r>
    <m/>
    <m/>
    <n v="2003"/>
    <x v="138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39"/>
    <x v="2"/>
    <x v="14"/>
    <s v="早中晚饭"/>
    <s v="口碑              "/>
    <s v="【限时9.9元】超级鸡腿堡       "/>
    <n v="-19.8"/>
    <m/>
    <s v="zfb"/>
  </r>
  <r>
    <m/>
    <m/>
    <n v="2003"/>
    <x v="140"/>
    <x v="2"/>
    <x v="14"/>
    <s v="早中晚饭"/>
    <s v="口碑              "/>
    <s v="咔滋薯霸（中）两份           "/>
    <n v="-14"/>
    <m/>
    <s v="zfb"/>
  </r>
  <r>
    <m/>
    <m/>
    <n v="2003"/>
    <x v="141"/>
    <x v="1"/>
    <x v="11"/>
    <s v="理财"/>
    <s v="蚂蚁财富-蚂蚁（杭州）基金销售有限公司"/>
    <s v="蚂蚁财富-鹏华产业债债券-买入     1000"/>
    <n v="0"/>
    <m/>
    <s v="zfb"/>
  </r>
  <r>
    <m/>
    <m/>
    <n v="2003"/>
    <x v="142"/>
    <x v="1"/>
    <x v="11"/>
    <s v="理财"/>
    <s v="蚂蚁财富-蚂蚁（杭州）基金销售有限公司"/>
    <s v="蚂蚁财富-鹏华丰康债券-买入      1000"/>
    <n v="0"/>
    <m/>
    <s v="zfb"/>
  </r>
  <r>
    <m/>
    <m/>
    <n v="2003"/>
    <x v="143"/>
    <x v="1"/>
    <x v="11"/>
    <s v="京东金融"/>
    <s v=" 陈志龙          他行汇入           8000"/>
    <s v="他行汇入 "/>
    <s v="          "/>
    <n v="0"/>
    <s v="工商"/>
  </r>
  <r>
    <m/>
    <m/>
    <n v="2003"/>
    <x v="143"/>
    <x v="1"/>
    <x v="11"/>
    <s v="还款"/>
    <s v=" 支付宝（中国）网络技术有限公司      1514.29"/>
    <s v=" "/>
    <n v="0"/>
    <m/>
    <s v="工商"/>
  </r>
  <r>
    <m/>
    <m/>
    <n v="2003"/>
    <x v="143"/>
    <x v="1"/>
    <x v="11"/>
    <s v="还款"/>
    <s v=" 支付宝（中国）网络技术有限公司      2000"/>
    <s v=" "/>
    <n v="0"/>
    <m/>
    <s v="工商"/>
  </r>
  <r>
    <m/>
    <m/>
    <n v="2003"/>
    <x v="144"/>
    <x v="1"/>
    <x v="11"/>
    <s v="还款"/>
    <s v="北京银行            "/>
    <s v="信用卡还款               还款成功    2000"/>
    <n v="0"/>
    <m/>
    <s v="zfb"/>
  </r>
  <r>
    <m/>
    <m/>
    <n v="2003"/>
    <x v="145"/>
    <x v="1"/>
    <x v="11"/>
    <s v="还款"/>
    <s v="支付宝-信用卡还款-2000"/>
    <m/>
    <n v="0"/>
    <n v="134.25"/>
    <s v="北信"/>
  </r>
  <r>
    <m/>
    <m/>
    <n v="2003"/>
    <x v="146"/>
    <x v="1"/>
    <x v="11"/>
    <s v="还款"/>
    <s v="花呗              "/>
    <s v="主动还款-花呗2020年03月账单   还款成功    1514.29"/>
    <n v="0"/>
    <m/>
    <s v="zfb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陈志龙          "/>
    <s v="跨行汇款 2204.58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0"/>
    <x v="1"/>
    <x v="11"/>
    <s v="还款"/>
    <s v="转账转入 6212…-2204.58"/>
    <m/>
    <n v="0"/>
    <n v="134.25"/>
    <s v="北信"/>
  </r>
  <r>
    <m/>
    <m/>
    <n v="2003"/>
    <x v="151"/>
    <x v="1"/>
    <x v="11"/>
    <s v="理财"/>
    <s v="蚂蚁财富-蚂蚁（杭州）基金销售有限公司"/>
    <s v="蚂蚁财富-鹏华丰禄债券-买入退款    1000"/>
    <n v="0"/>
    <m/>
    <s v="zfb"/>
  </r>
  <r>
    <m/>
    <m/>
    <n v="2003"/>
    <x v="152"/>
    <x v="2"/>
    <x v="14"/>
    <s v="早中晚饭"/>
    <s v=" 深圳市财付通支付科技有限公司      "/>
    <s v=" "/>
    <n v="-32.22"/>
    <m/>
    <s v="工商"/>
  </r>
  <r>
    <m/>
    <m/>
    <n v="2003"/>
    <x v="153"/>
    <x v="1"/>
    <x v="15"/>
    <s v="超市日用"/>
    <s v="有品信息科技有限公司      "/>
    <s v="有品[4200311274000189]号支付"/>
    <n v="-299"/>
    <m/>
    <s v="zfb"/>
  </r>
  <r>
    <m/>
    <m/>
    <n v="2003"/>
    <x v="15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5"/>
    <x v="2"/>
    <x v="14"/>
    <s v="早中晚饭"/>
    <s v="德克士(凉水河餐厅)      "/>
    <s v="德克士-凉水河餐厅-POS2      "/>
    <n v="-20"/>
    <m/>
    <s v="zfb"/>
  </r>
  <r>
    <m/>
    <m/>
    <n v="2003"/>
    <x v="156"/>
    <x v="2"/>
    <x v="14"/>
    <s v="早中晚饭"/>
    <s v="口碑              "/>
    <s v="【限时9.9元】超级鸡腿堡       "/>
    <n v="-19.8"/>
    <m/>
    <s v="zfb"/>
  </r>
  <r>
    <m/>
    <m/>
    <n v="2003"/>
    <x v="157"/>
    <x v="2"/>
    <x v="14"/>
    <s v="早中晚饭"/>
    <s v="口碑              "/>
    <s v="咔滋薯霸（中）两份           "/>
    <n v="-14"/>
    <m/>
    <s v="zfb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500.00 "/>
    <n v="0"/>
    <m/>
    <s v="工商"/>
  </r>
  <r>
    <m/>
    <m/>
    <n v="2003"/>
    <x v="15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0"/>
    <x v="1"/>
    <x v="16"/>
    <s v="工资"/>
    <s v="代发工资"/>
    <s v="转入"/>
    <n v="0"/>
    <n v="12866.16"/>
    <s v="北京银行"/>
  </r>
  <r>
    <m/>
    <m/>
    <n v="2003"/>
    <x v="16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2"/>
    <x v="2"/>
    <x v="14"/>
    <s v="早中晚饭"/>
    <s v="口碑              "/>
    <s v="咔滋薯霸（中）两份           "/>
    <n v="-14"/>
    <m/>
    <s v="zfb"/>
  </r>
  <r>
    <m/>
    <m/>
    <n v="2003"/>
    <x v="163"/>
    <x v="1"/>
    <x v="7"/>
    <s v="媳妇孩子"/>
    <s v="微信转账-程序设计"/>
    <s v="支取"/>
    <n v="-1000"/>
    <m/>
    <s v="北京银行"/>
  </r>
  <r>
    <m/>
    <m/>
    <n v="2003"/>
    <x v="164"/>
    <x v="1"/>
    <x v="6"/>
    <s v="陈志龙"/>
    <s v="蚂蚁会员（北京）网络技术服务有限公司"/>
    <s v="相互宝分摊-3月第1期-*志龙     "/>
    <n v="-1.53"/>
    <m/>
    <s v="zfb"/>
  </r>
  <r>
    <m/>
    <m/>
    <n v="2003"/>
    <x v="165"/>
    <x v="2"/>
    <x v="12"/>
    <s v="熟食水果"/>
    <s v="百年義利            "/>
    <s v="百年义利大有路店_10021015842711281775487"/>
    <n v="-104.8"/>
    <m/>
    <s v="zfb"/>
  </r>
  <r>
    <m/>
    <m/>
    <n v="2003"/>
    <x v="166"/>
    <x v="1"/>
    <x v="11"/>
    <s v="基金买入"/>
    <s v=" 其他代理业务资金_银联无卡支付待清算暂收"/>
    <s v="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"/>
    <s v=" 天弘基金管理有限公司   "/>
    <s v="银联入账 10000"/>
    <s v="          "/>
    <n v="0"/>
    <s v="工商"/>
  </r>
  <r>
    <m/>
    <m/>
    <n v="2003"/>
    <x v="166"/>
    <x v="1"/>
    <x v="15"/>
    <s v="超市日用"/>
    <s v=" 网银在线（北京）科技有限公司      "/>
    <s v=" "/>
    <n v="-99.9"/>
    <m/>
    <s v="工商"/>
  </r>
  <r>
    <m/>
    <m/>
    <n v="2003"/>
    <x v="166"/>
    <x v="1"/>
    <x v="11"/>
    <s v="基金"/>
    <s v="支付宝（中国）网络技术有限公司"/>
    <n v="10000"/>
    <n v="0"/>
    <m/>
    <s v="北京银行"/>
  </r>
  <r>
    <m/>
    <m/>
    <n v="2003"/>
    <x v="16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8"/>
    <x v="1"/>
    <x v="11"/>
    <s v="理财"/>
    <s v="天弘基金管理有限公司      "/>
    <s v="余额宝-单次转入            交易成功    10000"/>
    <n v="0"/>
    <m/>
    <s v="zfb"/>
  </r>
  <r>
    <m/>
    <m/>
    <n v="2003"/>
    <x v="169"/>
    <x v="1"/>
    <x v="11"/>
    <s v="理财"/>
    <s v="中国工商银行          "/>
    <s v="余额宝-转出到银行卡          交易成功    10000"/>
    <n v="0"/>
    <m/>
    <s v="zfb"/>
  </r>
  <r>
    <m/>
    <m/>
    <n v="2003"/>
    <x v="170"/>
    <x v="1"/>
    <x v="11"/>
    <s v="基金买入"/>
    <s v=" 上海天天基金销售有限公司 "/>
    <s v="天天 100.00 "/>
    <n v="0"/>
    <m/>
    <s v="工商"/>
  </r>
  <r>
    <m/>
    <m/>
    <n v="2003"/>
    <x v="170"/>
    <x v="1"/>
    <x v="11"/>
    <s v="基金买入"/>
    <s v=" 上海天天基金销售有限公司 "/>
    <s v="天天 200.00 "/>
    <n v="0"/>
    <m/>
    <s v="工商"/>
  </r>
  <r>
    <m/>
    <m/>
    <n v="2003"/>
    <x v="171"/>
    <x v="2"/>
    <x v="14"/>
    <s v="早中晚饭"/>
    <s v="饿了么             "/>
    <s v="汤鲜生米线外卖订单           "/>
    <n v="-32.9"/>
    <m/>
    <s v="zfb"/>
  </r>
  <r>
    <m/>
    <m/>
    <n v="2003"/>
    <x v="172"/>
    <x v="2"/>
    <x v="14"/>
    <s v="早中晚饭"/>
    <s v="百年義利            "/>
    <s v="百年义利大有路店_10021015844174797909835"/>
    <n v="-36.08"/>
    <m/>
    <s v="zfb"/>
  </r>
  <r>
    <m/>
    <m/>
    <n v="2003"/>
    <x v="173"/>
    <x v="1"/>
    <x v="11"/>
    <s v="理财"/>
    <s v="蚂蚁财富-蚂蚁（杭州）基金销售有限公司"/>
    <s v="蚂蚁财富-华润元大润泰双鑫债券A-卖出至余额宝968.21"/>
    <n v="0"/>
    <m/>
    <s v="zfb"/>
  </r>
  <r>
    <m/>
    <m/>
    <n v="2003"/>
    <x v="174"/>
    <x v="1"/>
    <x v="11"/>
    <s v="理财"/>
    <s v="蚂蚁财富-蚂蚁（杭州）基金销售有限公司"/>
    <s v="蚂蚁财富-博时转债增强债券A-卖出至余额宝893.09"/>
    <n v="0"/>
    <m/>
    <s v="zfb"/>
  </r>
  <r>
    <m/>
    <m/>
    <n v="2003"/>
    <x v="175"/>
    <x v="1"/>
    <x v="11"/>
    <s v="理财"/>
    <s v="蚂蚁财富-蚂蚁（杭州）基金销售有限公司"/>
    <s v="蚂蚁财富-国富全球科技互联混合（QDII）人民币-卖出至余额宝759.98"/>
    <n v="0"/>
    <m/>
    <s v="zfb"/>
  </r>
  <r>
    <m/>
    <m/>
    <n v="2003"/>
    <x v="176"/>
    <x v="1"/>
    <x v="11"/>
    <s v="理财"/>
    <s v="蚂蚁财富-蚂蚁（杭州）基金销售有限公司"/>
    <s v="蚂蚁财富-嘉实稳宏债券A-卖出至余额宝 922.52"/>
    <n v="0"/>
    <m/>
    <s v="zfb"/>
  </r>
  <r>
    <m/>
    <m/>
    <n v="2003"/>
    <x v="177"/>
    <x v="1"/>
    <x v="16"/>
    <s v="智能存款"/>
    <s v=" 捷付睿通股份有限公司   申请代发           5087.74"/>
    <s v="申请代发 "/>
    <s v="          "/>
    <n v="87.74"/>
    <s v="工商"/>
  </r>
  <r>
    <m/>
    <m/>
    <n v="2003"/>
    <x v="178"/>
    <x v="1"/>
    <x v="11"/>
    <s v="基金买入"/>
    <s v=" 上海天天基金销售有限公司 "/>
    <s v="天天 100.00 "/>
    <n v="0"/>
    <m/>
    <s v="工商"/>
  </r>
  <r>
    <m/>
    <m/>
    <n v="2003"/>
    <x v="178"/>
    <x v="1"/>
    <x v="11"/>
    <s v="基金买入"/>
    <s v=" 上海天天基金销售有限公司 "/>
    <s v="天天 1,000.00 "/>
    <n v="0"/>
    <m/>
    <s v="工商"/>
  </r>
  <r>
    <m/>
    <m/>
    <n v="2003"/>
    <x v="178"/>
    <x v="1"/>
    <x v="11"/>
    <s v="基金买入"/>
    <s v=" 上海天天基金销售有限公司 "/>
    <s v="天天 10,000.00 "/>
    <n v="0"/>
    <m/>
    <s v="工商"/>
  </r>
  <r>
    <m/>
    <m/>
    <n v="2003"/>
    <x v="178"/>
    <x v="1"/>
    <x v="16"/>
    <s v="智能存款"/>
    <s v=" 中金支付有限公司备付金  银联入账 10234.43"/>
    <s v="银联入账 "/>
    <s v="          "/>
    <n v="234.43"/>
    <s v="工商"/>
  </r>
  <r>
    <m/>
    <m/>
    <n v="2003"/>
    <x v="179"/>
    <x v="2"/>
    <x v="14"/>
    <s v="早中晚饭"/>
    <s v="饿了么             "/>
    <s v="汤鲜生米线外卖订单           "/>
    <n v="-30.9"/>
    <m/>
    <s v="zfb"/>
  </r>
  <r>
    <m/>
    <m/>
    <n v="2003"/>
    <x v="180"/>
    <x v="1"/>
    <x v="16"/>
    <s v="银行利息"/>
    <s v="              "/>
    <s v="利息批量业务 5.51 "/>
    <s v="          "/>
    <n v="5.51"/>
    <s v="工商"/>
  </r>
  <r>
    <m/>
    <m/>
    <n v="2003"/>
    <x v="180"/>
    <x v="1"/>
    <x v="11"/>
    <s v="基金买入"/>
    <s v=" 支付宝（中国）网络技术有限公司     "/>
    <s v=" "/>
    <n v="0"/>
    <m/>
    <s v="工商"/>
  </r>
  <r>
    <m/>
    <m/>
    <n v="2003"/>
    <x v="180"/>
    <x v="1"/>
    <x v="16"/>
    <s v="银行利息"/>
    <s v="利息"/>
    <s v="转入"/>
    <n v="0"/>
    <n v="2.41"/>
    <s v="北京银行"/>
  </r>
  <r>
    <m/>
    <m/>
    <n v="2003"/>
    <x v="181"/>
    <x v="1"/>
    <x v="11"/>
    <s v="理财"/>
    <s v="天弘基金管理有限公司      "/>
    <s v="余额宝-单次转入            交易成功    10000"/>
    <n v="0"/>
    <m/>
    <s v="zfb"/>
  </r>
  <r>
    <m/>
    <m/>
    <n v="2003"/>
    <x v="182"/>
    <x v="2"/>
    <x v="14"/>
    <s v="早中晚饭"/>
    <s v="财付通-北京银海之星自动售货"/>
    <m/>
    <n v="-3"/>
    <m/>
    <s v="北信"/>
  </r>
  <r>
    <m/>
    <m/>
    <n v="2003"/>
    <x v="183"/>
    <x v="1"/>
    <x v="15"/>
    <s v="超市日用"/>
    <s v="[伊可新 维生素AD滴剂 胶囊型 50粒 ...]等4种商品 订单号115658698121 "/>
    <m/>
    <n v="-53.18"/>
    <m/>
    <s v="京东"/>
  </r>
  <r>
    <m/>
    <m/>
    <n v="2003"/>
    <x v="184"/>
    <x v="1"/>
    <x v="15"/>
    <s v="超市日用"/>
    <s v="支付"/>
    <s v="支取"/>
    <n v="-59.47"/>
    <m/>
    <s v="北京银行"/>
  </r>
  <r>
    <m/>
    <m/>
    <n v="2003"/>
    <x v="185"/>
    <x v="2"/>
    <x v="14"/>
    <s v="早中晚饭"/>
    <s v="德克士(凉水河餐厅)      "/>
    <s v="德克士-凉水河餐厅-POS2      "/>
    <n v="-39"/>
    <m/>
    <s v="zfb"/>
  </r>
  <r>
    <m/>
    <m/>
    <n v="2003"/>
    <x v="186"/>
    <x v="1"/>
    <x v="11"/>
    <s v="基金买入"/>
    <s v=" 上海天天基金销售有限公司 "/>
    <s v="天天 100.00 "/>
    <n v="0"/>
    <m/>
    <s v="工商"/>
  </r>
  <r>
    <m/>
    <m/>
    <n v="2003"/>
    <x v="187"/>
    <x v="1"/>
    <x v="15"/>
    <s v="超市日用"/>
    <s v="[生鲜]1种商品 订单号1982003232122374314"/>
    <m/>
    <n v="-248.66"/>
    <m/>
    <s v="京东"/>
  </r>
  <r>
    <m/>
    <m/>
    <n v="2003"/>
    <x v="188"/>
    <x v="1"/>
    <x v="11"/>
    <s v="基金买入"/>
    <s v=" 上海天天基金销售有限公司 "/>
    <s v="天天 100.00 "/>
    <n v="0"/>
    <m/>
    <s v="工商"/>
  </r>
  <r>
    <m/>
    <m/>
    <n v="2003"/>
    <x v="18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0"/>
    <x v="1"/>
    <x v="11"/>
    <s v="基金买入"/>
    <s v=" 上海天天基金销售有限公司 "/>
    <s v="天天 100.00 "/>
    <n v="0"/>
    <m/>
    <s v="工商"/>
  </r>
  <r>
    <m/>
    <m/>
    <n v="2003"/>
    <x v="191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n v="2003"/>
    <x v="192"/>
    <x v="2"/>
    <x v="14"/>
    <s v="早中晚饭"/>
    <s v="饿了么             "/>
    <s v="汤鲜生米线外卖订单           "/>
    <n v="-49.8"/>
    <m/>
    <s v="zfb"/>
  </r>
  <r>
    <m/>
    <m/>
    <n v="2003"/>
    <x v="193"/>
    <x v="2"/>
    <x v="14"/>
    <s v="早中晚饭"/>
    <s v="财付通-老北京烧饼北京东高地"/>
    <m/>
    <n v="-6"/>
    <m/>
    <s v="北信"/>
  </r>
  <r>
    <m/>
    <m/>
    <n v="2003"/>
    <x v="19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6"/>
    <s v="智能存款"/>
    <s v=" 中金支付有限公司备付金  银联入账 20045.24"/>
    <s v="银联入账 "/>
    <s v="          "/>
    <n v="45.24"/>
    <s v="工商"/>
  </r>
  <r>
    <m/>
    <m/>
    <n v="2003"/>
    <x v="196"/>
    <x v="1"/>
    <x v="3"/>
    <s v="家具电器"/>
    <s v="有品信息科技有限公司      "/>
    <s v="有品[4200326737902020]号支付"/>
    <n v="-3928"/>
    <m/>
    <s v="zfb"/>
  </r>
  <r>
    <m/>
    <m/>
    <n v="2003"/>
    <x v="19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8"/>
    <x v="1"/>
    <x v="15"/>
    <s v="超市日用"/>
    <s v="有品信息科技有限公司      "/>
    <s v="有品[4200326727803167]号支付"/>
    <n v="-218.5"/>
    <m/>
    <s v="zfb"/>
  </r>
  <r>
    <m/>
    <m/>
    <n v="2003"/>
    <x v="199"/>
    <x v="2"/>
    <x v="14"/>
    <s v="早中晚饭"/>
    <s v="财付通-北京麦当劳食品有限公"/>
    <m/>
    <n v="-63.6"/>
    <m/>
    <s v="北信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2"/>
    <x v="1"/>
    <x v="6"/>
    <s v="陈志龙"/>
    <s v="蚂蚁会员（北京）网络技术服务有限公司"/>
    <s v="相互宝分摊-3月第2期-*志龙     "/>
    <n v="-1.55"/>
    <m/>
    <s v="zfb"/>
  </r>
  <r>
    <m/>
    <m/>
    <n v="2003"/>
    <x v="203"/>
    <x v="2"/>
    <x v="14"/>
    <s v="早中晚饭"/>
    <s v="财付通-北京银海之星自动售货"/>
    <m/>
    <n v="-3"/>
    <m/>
    <s v="北信"/>
  </r>
  <r>
    <m/>
    <m/>
    <n v="2003"/>
    <x v="204"/>
    <x v="2"/>
    <x v="14"/>
    <s v="早中晚饭"/>
    <s v="老北京烧饼           "/>
    <s v="老北京烧饼北京东高地店         "/>
    <n v="-16"/>
    <m/>
    <s v="zfb"/>
  </r>
  <r>
    <m/>
    <m/>
    <n v="2003"/>
    <x v="205"/>
    <x v="2"/>
    <x v="12"/>
    <s v="熟食水果"/>
    <s v="百年義利            "/>
    <s v="百年义利大有路店_10021002003291814150223691743658_200329181342262818"/>
    <n v="-185.66"/>
    <m/>
    <s v="zfb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8"/>
    <x v="1"/>
    <x v="11"/>
    <s v="基金买入"/>
    <s v=" 上海天天基金销售有限公司 "/>
    <s v="天天 15,000.00 "/>
    <n v="0"/>
    <m/>
    <s v="工商"/>
  </r>
  <r>
    <m/>
    <m/>
    <n v="2004"/>
    <x v="209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0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3"/>
    <x v="2"/>
    <x v="14"/>
    <s v="早中晚饭"/>
    <s v="饿了么             "/>
    <s v="汤鲜生·新派创意米线(东高地店)外卖订单"/>
    <n v="-32.9"/>
    <m/>
    <s v="zfb"/>
  </r>
  <r>
    <m/>
    <m/>
    <n v="2004"/>
    <x v="214"/>
    <x v="2"/>
    <x v="14"/>
    <s v="早中晚饭"/>
    <s v="老北京烧饼           "/>
    <s v="老北京烧饼北京东高地店         "/>
    <n v="-8"/>
    <m/>
    <s v="zfb"/>
  </r>
  <r>
    <m/>
    <m/>
    <n v="2004"/>
    <x v="215"/>
    <x v="1"/>
    <x v="4"/>
    <s v="手机话费"/>
    <s v="[北京移动手机话费充值100元 快充]1种商品 订单号111887775760 "/>
    <m/>
    <n v="-99.9"/>
    <m/>
    <s v="京东"/>
  </r>
  <r>
    <m/>
    <m/>
    <n v="2004"/>
    <x v="216"/>
    <x v="0"/>
    <x v="2"/>
    <s v="违章罚款"/>
    <s v="中国光大银行股份有限公司杭州分行"/>
    <s v="北京市12123交通罚没 200405111548284"/>
    <n v="-200"/>
    <m/>
    <s v="zfb"/>
  </r>
  <r>
    <m/>
    <m/>
    <n v="2004"/>
    <x v="217"/>
    <x v="1"/>
    <x v="15"/>
    <s v="超市日用"/>
    <s v=" 支付宝（中国）网络技术有限公司      269"/>
    <s v=" "/>
    <n v="0"/>
    <m/>
    <s v="工商"/>
  </r>
  <r>
    <m/>
    <m/>
    <n v="2004"/>
    <x v="217"/>
    <x v="1"/>
    <x v="11"/>
    <s v="还款"/>
    <s v=" 支付宝（中国）网络技术有限公司      5551.94"/>
    <s v=" "/>
    <n v="0"/>
    <m/>
    <s v="工商"/>
  </r>
  <r>
    <m/>
    <m/>
    <n v="2004"/>
    <x v="217"/>
    <x v="1"/>
    <x v="16"/>
    <s v="智能存款"/>
    <s v=" 中金支付有限公司备付金  银联入账 10053.04"/>
    <s v="银联入账 "/>
    <s v="          "/>
    <n v="53.04"/>
    <s v="工商"/>
  </r>
  <r>
    <m/>
    <m/>
    <n v="2004"/>
    <x v="218"/>
    <x v="1"/>
    <x v="11"/>
    <s v="还款"/>
    <s v="花呗              "/>
    <s v="主动还款-花呗2020年04月账单   还款成功    5551.94"/>
    <n v="0"/>
    <m/>
    <s v="zfb"/>
  </r>
  <r>
    <m/>
    <m/>
    <n v="2004"/>
    <x v="219"/>
    <x v="1"/>
    <x v="11"/>
    <s v="理财"/>
    <s v="北京银行            "/>
    <s v="信用卡还款               269"/>
    <n v="0"/>
    <m/>
    <s v="zfb"/>
  </r>
  <r>
    <m/>
    <m/>
    <n v="2004"/>
    <x v="220"/>
    <x v="1"/>
    <x v="11"/>
    <s v="还款"/>
    <s v="支付宝-信用卡还款-269"/>
    <m/>
    <n v="0"/>
    <n v="127.68"/>
    <s v="北信"/>
  </r>
  <r>
    <m/>
    <m/>
    <n v="2004"/>
    <x v="22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3"/>
    <x v="2"/>
    <x v="14"/>
    <s v="早中晚饭"/>
    <s v="饿了么             "/>
    <s v="汤鲜生·新派创意米线(东高地店)外卖订单"/>
    <n v="-24.9"/>
    <m/>
    <s v="zfb"/>
  </r>
  <r>
    <m/>
    <m/>
    <n v="2004"/>
    <x v="224"/>
    <x v="2"/>
    <x v="14"/>
    <s v="早中晚饭"/>
    <s v="老北京烧饼           "/>
    <s v="老北京烧饼北京东高地店         "/>
    <n v="-4"/>
    <m/>
    <s v="zfb"/>
  </r>
  <r>
    <m/>
    <m/>
    <n v="2004"/>
    <x v="225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6"/>
    <x v="1"/>
    <x v="11"/>
    <s v="基金"/>
    <s v=" 鹏华基金         银联入账           10000"/>
    <s v="银联入账 "/>
    <s v="          "/>
    <n v="0"/>
    <s v="工商"/>
  </r>
  <r>
    <m/>
    <m/>
    <n v="2004"/>
    <x v="226"/>
    <x v="1"/>
    <x v="11"/>
    <s v="基金买入"/>
    <s v=" 其他代理业务资金_银联无卡支付待清算暂收"/>
    <s v=" "/>
    <n v="0"/>
    <m/>
    <s v="工商"/>
  </r>
  <r>
    <m/>
    <m/>
    <n v="2004"/>
    <x v="226"/>
    <x v="1"/>
    <x v="15"/>
    <s v="超市日用"/>
    <s v="支付"/>
    <s v="支取"/>
    <n v="-90.48"/>
    <m/>
    <s v="北京银行"/>
  </r>
  <r>
    <m/>
    <m/>
    <n v="2004"/>
    <x v="22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8"/>
    <x v="2"/>
    <x v="14"/>
    <s v="早中晚饭"/>
    <s v="口碑              "/>
    <s v="一桶都是辣翅              "/>
    <n v="-39"/>
    <m/>
    <s v="zfb"/>
  </r>
  <r>
    <m/>
    <m/>
    <n v="2004"/>
    <x v="229"/>
    <x v="2"/>
    <x v="14"/>
    <s v="早中晚饭"/>
    <s v="口碑              "/>
    <s v="咔滋薯霸（中）两份           "/>
    <n v="-14"/>
    <m/>
    <s v="zfb"/>
  </r>
  <r>
    <m/>
    <m/>
    <n v="2004"/>
    <x v="230"/>
    <x v="2"/>
    <x v="14"/>
    <s v="早中晚饭"/>
    <s v="支付"/>
    <s v="支取"/>
    <n v="-20"/>
    <m/>
    <s v="北京银行"/>
  </r>
  <r>
    <m/>
    <m/>
    <n v="2004"/>
    <x v="231"/>
    <x v="2"/>
    <x v="12"/>
    <s v="餐饮"/>
    <s v="西贝莜面村(北京西红门宜家店) "/>
    <s v="北京西红门宜家店            "/>
    <n v="-203"/>
    <m/>
    <s v="zfb"/>
  </r>
  <r>
    <m/>
    <m/>
    <n v="2004"/>
    <x v="232"/>
    <x v="2"/>
    <x v="14"/>
    <s v="早中晚饭"/>
    <s v="财付通-迪卡侬西红门店"/>
    <m/>
    <n v="-9.9"/>
    <m/>
    <s v="北信"/>
  </r>
  <r>
    <m/>
    <m/>
    <n v="2004"/>
    <x v="233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n v="2004"/>
    <x v="234"/>
    <x v="2"/>
    <x v="14"/>
    <s v="早中晚饭"/>
    <s v="商户_陈朝辉          "/>
    <s v="商户_陈朝辉 200412794281565"/>
    <n v="-20"/>
    <m/>
    <s v="zfb"/>
  </r>
  <r>
    <m/>
    <m/>
    <n v="2004"/>
    <x v="235"/>
    <x v="2"/>
    <x v="14"/>
    <s v="早中晚饭"/>
    <s v="北京西红门宜家家居有限公司   "/>
    <s v="北京西红门宜家家居有限公司       "/>
    <n v="-10"/>
    <m/>
    <s v="zfb"/>
  </r>
  <r>
    <m/>
    <m/>
    <n v="2004"/>
    <x v="236"/>
    <x v="1"/>
    <x v="16"/>
    <s v="支付宝"/>
    <s v="蚂蚁财富-蚂蚁（杭州）基金销售有限公司"/>
    <s v="蚂蚁财富-鹏华产业债债券-现金分红至余额宝"/>
    <n v="0"/>
    <n v="16.27"/>
    <s v="zfb"/>
  </r>
  <r>
    <m/>
    <m/>
    <n v="2004"/>
    <x v="23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38"/>
    <x v="2"/>
    <x v="14"/>
    <s v="早中晚饭"/>
    <s v="饿了么             "/>
    <s v="汤鲜生·新派创意米线(东高地店)外卖订单"/>
    <n v="-24.9"/>
    <m/>
    <s v="zfb"/>
  </r>
  <r>
    <m/>
    <m/>
    <n v="2004"/>
    <x v="239"/>
    <x v="2"/>
    <x v="14"/>
    <s v="早中晚饭"/>
    <s v="老北京烧饼           "/>
    <s v="老北京烧饼北京东高地店         "/>
    <n v="-5.9"/>
    <m/>
    <s v="zfb"/>
  </r>
  <r>
    <m/>
    <m/>
    <n v="2004"/>
    <x v="240"/>
    <x v="1"/>
    <x v="11"/>
    <s v="理财"/>
    <s v="蚂蚁财富-蚂蚁（杭州）基金销售有限公司"/>
    <s v="蚂蚁财富-国富全球科技互联混合（QDII）人民币-卖出至余额宝132.62"/>
    <n v="0"/>
    <n v="0"/>
    <s v="zfb"/>
  </r>
  <r>
    <m/>
    <m/>
    <n v="2004"/>
    <x v="24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2"/>
    <x v="2"/>
    <x v="14"/>
    <s v="早中晚饭"/>
    <s v="口碑              "/>
    <s v="咔滋薯霸（中）两份           "/>
    <n v="-14"/>
    <m/>
    <s v="zfb"/>
  </r>
  <r>
    <m/>
    <m/>
    <n v="2004"/>
    <x v="243"/>
    <x v="2"/>
    <x v="14"/>
    <s v="早中晚饭"/>
    <s v="德克士(凉水河餐厅)      "/>
    <s v="德克士-凉水河餐厅-POS2      "/>
    <n v="-21.9"/>
    <m/>
    <s v="zfb"/>
  </r>
  <r>
    <m/>
    <m/>
    <n v="2004"/>
    <x v="244"/>
    <x v="2"/>
    <x v="14"/>
    <s v="早中晚饭"/>
    <s v="德克士(凉水河餐厅)      "/>
    <s v="德克士-凉水河餐厅-POS2      "/>
    <n v="-20"/>
    <m/>
    <s v="zfb"/>
  </r>
  <r>
    <m/>
    <m/>
    <n v="2004"/>
    <x v="245"/>
    <x v="1"/>
    <x v="6"/>
    <s v="陈志龙"/>
    <s v="蚂蚁会员（北京）网络技术服务有限公司"/>
    <s v="相互宝分摊-4月第1期-*志龙     "/>
    <n v="-2.83"/>
    <m/>
    <s v="zfb"/>
  </r>
  <r>
    <m/>
    <m/>
    <n v="2004"/>
    <x v="246"/>
    <x v="1"/>
    <x v="11"/>
    <s v="基金"/>
    <s v=" 天弘基金管理有限公司   "/>
    <s v="银联入账 10000"/>
    <s v="          "/>
    <n v="0"/>
    <s v="工商"/>
  </r>
  <r>
    <m/>
    <m/>
    <n v="2004"/>
    <x v="246"/>
    <x v="1"/>
    <x v="11"/>
    <s v="基金"/>
    <s v="支付宝（中国）网络技术有限公司"/>
    <n v="15000"/>
    <n v="0"/>
    <m/>
    <s v="北京银行"/>
  </r>
  <r>
    <m/>
    <m/>
    <n v="2004"/>
    <x v="246"/>
    <x v="1"/>
    <x v="16"/>
    <s v="工资"/>
    <s v="代发工资"/>
    <s v="转入"/>
    <n v="0"/>
    <n v="16144.08"/>
    <s v="北京银行"/>
  </r>
  <r>
    <m/>
    <m/>
    <n v="2004"/>
    <x v="24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8"/>
    <x v="2"/>
    <x v="12"/>
    <s v="熟食水果"/>
    <s v="百年義利            "/>
    <s v="百年义利大有路店_10021002004151914420073691741754_200415191355705689"/>
    <n v="-123.7"/>
    <m/>
    <s v="zfb"/>
  </r>
  <r>
    <m/>
    <m/>
    <n v="2004"/>
    <x v="249"/>
    <x v="1"/>
    <x v="11"/>
    <s v="理财"/>
    <s v="天弘基金管理有限公司      "/>
    <s v="余额宝-单次转入            交易成功    15000"/>
    <n v="0"/>
    <m/>
    <s v="zfb"/>
  </r>
  <r>
    <m/>
    <m/>
    <n v="2004"/>
    <x v="250"/>
    <x v="1"/>
    <x v="11"/>
    <s v="理财"/>
    <s v="中国工商银行          "/>
    <s v="余额宝-转出到银行卡          交易成功    10000"/>
    <n v="0"/>
    <m/>
    <s v="zfb"/>
  </r>
  <r>
    <m/>
    <m/>
    <n v="2004"/>
    <x v="251"/>
    <x v="1"/>
    <x v="11"/>
    <s v="基金买入"/>
    <s v=" 上海天天基金销售有限公司 "/>
    <s v="天天 10,000.00 "/>
    <n v="0"/>
    <m/>
    <s v="工商"/>
  </r>
  <r>
    <m/>
    <m/>
    <n v="2004"/>
    <x v="25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3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4"/>
    <x v="1"/>
    <x v="15"/>
    <s v="超市日用"/>
    <s v="北京盒马            "/>
    <s v="海底捞 鲜香菌汤火锅汤料 110g等3类商品"/>
    <n v="-84.7"/>
    <m/>
    <s v="zfb"/>
  </r>
  <r>
    <m/>
    <m/>
    <n v="2004"/>
    <x v="255"/>
    <x v="2"/>
    <x v="14"/>
    <s v="早中晚饭"/>
    <s v="支付"/>
    <s v="支取"/>
    <n v="-12"/>
    <m/>
    <s v="北京银行"/>
  </r>
  <r>
    <m/>
    <m/>
    <n v="2004"/>
    <x v="256"/>
    <x v="2"/>
    <x v="14"/>
    <s v="早中晚饭"/>
    <s v="口碑              "/>
    <s v="一桶都是腿               "/>
    <n v="-39"/>
    <m/>
    <s v="zfb"/>
  </r>
  <r>
    <m/>
    <m/>
    <n v="2004"/>
    <x v="257"/>
    <x v="2"/>
    <x v="14"/>
    <s v="早中晚饭"/>
    <s v="口碑              "/>
    <s v="咔滋薯霸（中）两份           "/>
    <n v="-14"/>
    <m/>
    <s v="zfb"/>
  </r>
  <r>
    <m/>
    <m/>
    <n v="2004"/>
    <x v="258"/>
    <x v="1"/>
    <x v="11"/>
    <s v="还款"/>
    <s v="京东白条401.74"/>
    <s v="支取"/>
    <n v="0"/>
    <m/>
    <s v="北京银行"/>
  </r>
  <r>
    <m/>
    <m/>
    <n v="2004"/>
    <x v="259"/>
    <x v="1"/>
    <x v="11"/>
    <s v="基金买入"/>
    <s v=" 上海天天基金销售有限公司 "/>
    <s v="天天 10,000.00 "/>
    <n v="0"/>
    <m/>
    <s v="工商"/>
  </r>
  <r>
    <m/>
    <m/>
    <n v="2004"/>
    <x v="259"/>
    <x v="1"/>
    <x v="16"/>
    <s v="智能存款"/>
    <s v=" 中金支付有限公司备付金  银联入账 10066.05"/>
    <s v="银联入账 "/>
    <s v="          "/>
    <n v="66.05"/>
    <s v="工商"/>
  </r>
  <r>
    <m/>
    <m/>
    <n v="2004"/>
    <x v="259"/>
    <x v="1"/>
    <x v="15"/>
    <s v="超市日用"/>
    <s v="支付"/>
    <s v="支取"/>
    <n v="-100"/>
    <m/>
    <s v="北京银行"/>
  </r>
  <r>
    <m/>
    <m/>
    <n v="2004"/>
    <x v="260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1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2"/>
    <x v="2"/>
    <x v="14"/>
    <s v="早中晚饭"/>
    <s v="饿了么             "/>
    <s v="汤鲜生·新派创意米线(东高地店)外卖订单"/>
    <n v="-24.9"/>
    <m/>
    <s v="zfb"/>
  </r>
  <r>
    <m/>
    <m/>
    <n v="2004"/>
    <x v="263"/>
    <x v="2"/>
    <x v="14"/>
    <s v="早中晚饭"/>
    <s v="老北京烧饼           "/>
    <s v="老北京烧饼北京东高地店         "/>
    <n v="-6"/>
    <m/>
    <s v="zfb"/>
  </r>
  <r>
    <m/>
    <m/>
    <n v="2004"/>
    <x v="264"/>
    <x v="1"/>
    <x v="15"/>
    <s v="超市日用"/>
    <s v="[生鲜]1种商品 订单号202004222100382013600025682774"/>
    <m/>
    <n v="-252.29"/>
    <m/>
    <s v="京东"/>
  </r>
  <r>
    <m/>
    <m/>
    <n v="2004"/>
    <x v="265"/>
    <x v="2"/>
    <x v="12"/>
    <s v="熟食水果"/>
    <s v="百年義利            "/>
    <s v="百年义利大有路店_10021002004231910280283691742933_200423190935167220"/>
    <n v="-128.47"/>
    <m/>
    <s v="zfb"/>
  </r>
  <r>
    <m/>
    <m/>
    <n v="2004"/>
    <x v="266"/>
    <x v="1"/>
    <x v="11"/>
    <s v="还款"/>
    <s v=" 支付宝（中国）网络技术有限公司      1000"/>
    <s v=" "/>
    <n v="0"/>
    <m/>
    <s v="工商"/>
  </r>
  <r>
    <m/>
    <m/>
    <n v="2004"/>
    <x v="266"/>
    <x v="1"/>
    <x v="15"/>
    <s v="超市日用"/>
    <s v="支付"/>
    <s v="支取"/>
    <n v="-59.86"/>
    <m/>
    <s v="北京银行"/>
  </r>
  <r>
    <m/>
    <m/>
    <n v="2004"/>
    <x v="266"/>
    <x v="1"/>
    <x v="15"/>
    <s v="超市日用"/>
    <s v="支付"/>
    <s v="支取"/>
    <n v="-82.5"/>
    <m/>
    <s v="北京银行"/>
  </r>
  <r>
    <m/>
    <m/>
    <n v="2004"/>
    <x v="267"/>
    <x v="1"/>
    <x v="11"/>
    <s v="还款"/>
    <s v="北京银行            "/>
    <s v="信用卡还款        82.5       "/>
    <n v="0"/>
    <m/>
    <s v="zfb"/>
  </r>
  <r>
    <m/>
    <m/>
    <n v="2004"/>
    <x v="268"/>
    <x v="1"/>
    <x v="11"/>
    <s v="还款"/>
    <s v="支付宝-信用卡还款-82.5"/>
    <m/>
    <n v="0"/>
    <n v="16226.4"/>
    <s v="北信"/>
  </r>
  <r>
    <m/>
    <m/>
    <n v="2004"/>
    <x v="269"/>
    <x v="2"/>
    <x v="14"/>
    <s v="早中晚饭"/>
    <s v="口碑              "/>
    <s v="咔滋薯霸（中）两份           "/>
    <n v="-14"/>
    <m/>
    <s v="zfb"/>
  </r>
  <r>
    <m/>
    <m/>
    <n v="2004"/>
    <x v="270"/>
    <x v="2"/>
    <x v="14"/>
    <s v="早中晚饭"/>
    <s v="德克士(凉水河餐厅)      "/>
    <s v="德克士-凉水河餐厅-POS1      "/>
    <n v="-22"/>
    <m/>
    <s v="zfb"/>
  </r>
  <r>
    <m/>
    <m/>
    <n v="2004"/>
    <x v="271"/>
    <x v="1"/>
    <x v="11"/>
    <s v="理财"/>
    <s v="蚂蚁财富-蚂蚁（杭州）基金销售有限公司"/>
    <s v="蚂蚁财富-鹏华丰康债券-买入      1000"/>
    <n v="0"/>
    <m/>
    <s v="zfb"/>
  </r>
  <r>
    <m/>
    <m/>
    <n v="2004"/>
    <x v="272"/>
    <x v="1"/>
    <x v="11"/>
    <s v="理财"/>
    <s v="蚂蚁财富-蚂蚁（杭州）基金销售有限公司"/>
    <s v="蚂蚁财富-招商双债增强债券(LOF)C-买入1000"/>
    <n v="0"/>
    <m/>
    <s v="zfb"/>
  </r>
  <r>
    <m/>
    <m/>
    <n v="2004"/>
    <x v="273"/>
    <x v="1"/>
    <x v="15"/>
    <s v="超市日用"/>
    <s v="多点Dmall         "/>
    <s v="多点-订单编号：221797731957"/>
    <n v="-199"/>
    <m/>
    <s v="zfb"/>
  </r>
  <r>
    <m/>
    <m/>
    <n v="2004"/>
    <x v="274"/>
    <x v="1"/>
    <x v="9"/>
    <s v="电费"/>
    <s v="财付通-国网北京电力"/>
    <m/>
    <n v="-266"/>
    <m/>
    <s v="北信"/>
  </r>
  <r>
    <m/>
    <m/>
    <n v="2004"/>
    <x v="275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6"/>
    <x v="2"/>
    <x v="14"/>
    <s v="早中晚饭"/>
    <s v="饿了么             "/>
    <s v="汤鲜生·新派创意米线(东高地店)外卖订单"/>
    <n v="-24.9"/>
    <m/>
    <s v="zfb"/>
  </r>
  <r>
    <m/>
    <m/>
    <n v="2004"/>
    <x v="277"/>
    <x v="2"/>
    <x v="14"/>
    <s v="早中晚饭"/>
    <s v="老北京烧饼           "/>
    <s v="老北京烧饼北京东高地店         "/>
    <n v="-6"/>
    <m/>
    <s v="zfb"/>
  </r>
  <r>
    <m/>
    <m/>
    <n v="2004"/>
    <x v="278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9"/>
    <x v="1"/>
    <x v="15"/>
    <s v="超市日用"/>
    <s v="有品信息科技有限公司      "/>
    <s v="有品[4200428826901838]号支付"/>
    <n v="-257"/>
    <m/>
    <s v="zfb"/>
  </r>
  <r>
    <m/>
    <m/>
    <n v="2004"/>
    <x v="280"/>
    <x v="1"/>
    <x v="6"/>
    <s v="陈志龙"/>
    <s v="蚂蚁会员（北京）网络技术服务有限公司"/>
    <s v="相互宝分摊-4月第2期-*志龙     "/>
    <n v="-3.95"/>
    <m/>
    <s v="zfb"/>
  </r>
  <r>
    <m/>
    <m/>
    <n v="2004"/>
    <x v="281"/>
    <x v="2"/>
    <x v="14"/>
    <s v="早中晚饭"/>
    <s v="多点Dmall         "/>
    <s v="多点-订单编号：222595791257"/>
    <n v="-64.22"/>
    <m/>
    <s v="zfb"/>
  </r>
  <r>
    <m/>
    <m/>
    <n v="2004"/>
    <x v="282"/>
    <x v="1"/>
    <x v="16"/>
    <s v="工资退税"/>
    <s v=" 待报解预算收入-朝阳支库 960          960"/>
    <n v="960"/>
    <s v="          "/>
    <n v="960"/>
    <s v="工商"/>
  </r>
  <r>
    <m/>
    <m/>
    <n v="2004"/>
    <x v="283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4"/>
    <x v="1"/>
    <x v="11"/>
    <s v="退款"/>
    <s v="口碑              "/>
    <s v="【18元『饱』食之选】香酥双鸡堡单人午餐（周一-周五11:00-15:00可用）"/>
    <n v="0"/>
    <m/>
    <s v="zfb"/>
  </r>
  <r>
    <m/>
    <m/>
    <n v="2004"/>
    <x v="285"/>
    <x v="1"/>
    <x v="11"/>
    <s v="退款"/>
    <s v="t-2200789800321-0"/>
    <s v="退款-【18元『饱』食之选】香酥双鸡堡单人午餐（周一-周五11:00-15:00可用）"/>
    <n v="0"/>
    <n v="0"/>
    <s v="zfb"/>
  </r>
  <r>
    <m/>
    <m/>
    <n v="2004"/>
    <x v="286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7"/>
    <x v="1"/>
    <x v="15"/>
    <s v="超市日用"/>
    <s v="（特约）京东支付-北京四季优选信息技术有"/>
    <m/>
    <n v="-512.4"/>
    <m/>
    <s v="北信"/>
  </r>
  <r>
    <m/>
    <m/>
    <n v="2005"/>
    <x v="288"/>
    <x v="2"/>
    <x v="14"/>
    <s v="早中晚饭"/>
    <s v="美团点评            "/>
    <s v="大众点评订单-20050110100000000008120223495297"/>
    <n v="-80"/>
    <m/>
    <s v="支付宝"/>
  </r>
  <r>
    <m/>
    <m/>
    <n v="2005"/>
    <x v="289"/>
    <x v="2"/>
    <x v="12"/>
    <s v="熟食水果"/>
    <s v="百年義利            "/>
    <s v="百年义利大有路店_10021002005011839430253691747049_200501183843027612"/>
    <n v="-116"/>
    <m/>
    <s v="支付宝"/>
  </r>
  <r>
    <m/>
    <m/>
    <n v="2005"/>
    <x v="290"/>
    <x v="0"/>
    <x v="0"/>
    <s v="北京园博园"/>
    <s v="财付通-骑思妙享-押金450"/>
    <s v="人民币"/>
    <n v="-80"/>
    <m/>
    <s v="北信"/>
  </r>
  <r>
    <m/>
    <m/>
    <n v="2005"/>
    <x v="291"/>
    <x v="0"/>
    <x v="0"/>
    <s v="北京园博园"/>
    <s v="财付通-骑思妙享-退费-370"/>
    <s v="人民币"/>
    <n v="0"/>
    <m/>
    <s v="北信"/>
  </r>
  <r>
    <m/>
    <m/>
    <n v="2005"/>
    <x v="292"/>
    <x v="0"/>
    <x v="0"/>
    <s v="北京园博园"/>
    <s v="财付通-北京静态交通投资运营"/>
    <s v="人民币"/>
    <n v="-16.5"/>
    <m/>
    <s v="北信"/>
  </r>
  <r>
    <m/>
    <m/>
    <n v="2005"/>
    <x v="293"/>
    <x v="1"/>
    <x v="15"/>
    <s v="超市日用"/>
    <s v="北京西红门宜家家居有限公司   "/>
    <s v="北京西红门宜家家居有限公司       "/>
    <n v="-244.4"/>
    <m/>
    <s v="支付宝"/>
  </r>
  <r>
    <m/>
    <m/>
    <n v="2005"/>
    <x v="294"/>
    <x v="2"/>
    <x v="14"/>
    <s v="早中晚饭"/>
    <s v="北京西红门宜家家居有限公司   "/>
    <s v="北京西红门宜家家居有限公司       "/>
    <n v="-4.9000000000000004"/>
    <m/>
    <s v="支付宝"/>
  </r>
  <r>
    <m/>
    <m/>
    <n v="2005"/>
    <x v="295"/>
    <x v="1"/>
    <x v="16"/>
    <s v="工资"/>
    <s v="医保转账"/>
    <s v="转入"/>
    <n v="0"/>
    <n v="500.13"/>
    <s v="北京银行"/>
  </r>
  <r>
    <m/>
    <m/>
    <n v="2005"/>
    <x v="296"/>
    <x v="1"/>
    <x v="4"/>
    <s v="手机话费"/>
    <s v="中国移动官方旗舰店       "/>
    <s v="139-1038-1604 北京 移动手机话费充值100元 快充直充 24小时自动充 快速到帐"/>
    <n v="-99.64"/>
    <m/>
    <s v="支付宝"/>
  </r>
  <r>
    <m/>
    <m/>
    <n v="2005"/>
    <x v="297"/>
    <x v="1"/>
    <x v="6"/>
    <s v="陈志龙"/>
    <s v="北京市大兴区中西医结合医院   "/>
    <s v="挂号收费                "/>
    <n v="-10"/>
    <m/>
    <s v="支付宝"/>
  </r>
  <r>
    <m/>
    <m/>
    <n v="2005"/>
    <x v="298"/>
    <x v="1"/>
    <x v="6"/>
    <s v="陈志龙"/>
    <s v="北京市大兴区中西医结合医院   "/>
    <s v="门诊收费                "/>
    <n v="-160.44"/>
    <m/>
    <s v="支付宝"/>
  </r>
  <r>
    <m/>
    <m/>
    <n v="2005"/>
    <x v="299"/>
    <x v="2"/>
    <x v="14"/>
    <s v="早中晚饭"/>
    <s v="肯德基(南苑餐厅)       "/>
    <s v="1品牌BJN069门店当面付消费    "/>
    <n v="-8"/>
    <m/>
    <s v="支付宝"/>
  </r>
  <r>
    <m/>
    <m/>
    <n v="2005"/>
    <x v="300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n v="2005"/>
    <x v="301"/>
    <x v="2"/>
    <x v="14"/>
    <s v="早中晚饭"/>
    <s v="财付通-吉野家-CRM礼品卡"/>
    <s v="人民币"/>
    <n v="-19"/>
    <m/>
    <s v="北信"/>
  </r>
  <r>
    <m/>
    <m/>
    <n v="2005"/>
    <x v="302"/>
    <x v="2"/>
    <x v="14"/>
    <s v="早中晚饭"/>
    <s v="吉野家(小红门)        "/>
    <s v="吉野家                 "/>
    <n v="-4"/>
    <m/>
    <s v="支付宝"/>
  </r>
  <r>
    <m/>
    <m/>
    <n v="2005"/>
    <x v="303"/>
    <x v="1"/>
    <x v="7"/>
    <s v="媳妇孩子"/>
    <s v="财付通支付科技有限公司"/>
    <s v="支取"/>
    <n v="-100"/>
    <m/>
    <s v="北京银行"/>
  </r>
  <r>
    <m/>
    <m/>
    <n v="2005"/>
    <x v="303"/>
    <x v="1"/>
    <x v="11"/>
    <s v="还款"/>
    <s v="花呗1662.17"/>
    <s v="支取"/>
    <n v="0"/>
    <m/>
    <s v="北京银行"/>
  </r>
  <r>
    <m/>
    <m/>
    <n v="2005"/>
    <x v="304"/>
    <x v="1"/>
    <x v="11"/>
    <s v="还款"/>
    <s v="花呗              "/>
    <s v="主动还款-花呗2020年05月账单1662.17"/>
    <n v="0"/>
    <m/>
    <s v="支付宝"/>
  </r>
  <r>
    <m/>
    <m/>
    <n v="2005"/>
    <x v="30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7"/>
    <x v="2"/>
    <x v="14"/>
    <s v="早中晚饭"/>
    <s v="口碑              "/>
    <s v="买1送1手工茶碗蒸A18【可自提】 等多件"/>
    <n v="-29.19"/>
    <m/>
    <s v="支付宝"/>
  </r>
  <r>
    <m/>
    <m/>
    <n v="2005"/>
    <x v="308"/>
    <x v="2"/>
    <x v="14"/>
    <s v="早中晚饭"/>
    <s v="吉野家(小红门)        "/>
    <s v="吉野家                 "/>
    <n v="0"/>
    <m/>
    <s v="支付宝"/>
  </r>
  <r>
    <m/>
    <m/>
    <n v="2005"/>
    <x v="309"/>
    <x v="2"/>
    <x v="14"/>
    <s v="早中晚饭"/>
    <s v="吉野家(小红门)        "/>
    <s v="吉野家                 "/>
    <n v="-1"/>
    <m/>
    <s v="支付宝"/>
  </r>
  <r>
    <m/>
    <m/>
    <n v="2005"/>
    <x v="310"/>
    <x v="2"/>
    <x v="14"/>
    <s v="早中晚饭"/>
    <s v="吉野家(小红门)        "/>
    <s v="吉野家                 "/>
    <n v="0"/>
    <m/>
    <s v="支付宝"/>
  </r>
  <r>
    <m/>
    <m/>
    <n v="2005"/>
    <x v="311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2"/>
    <x v="2"/>
    <x v="14"/>
    <s v="早中晚饭"/>
    <s v="德克士(凉水河餐厅)      "/>
    <s v="德克士-凉水河餐厅-POS2      "/>
    <n v="-39.200000000000003"/>
    <m/>
    <s v="支付宝"/>
  </r>
  <r>
    <m/>
    <m/>
    <n v="2005"/>
    <x v="313"/>
    <x v="2"/>
    <x v="14"/>
    <s v="早中晚饭"/>
    <s v="德克士(凉水河餐厅)      "/>
    <s v="德克士-凉水河餐厅-POS2      "/>
    <n v="0"/>
    <m/>
    <s v="支付宝"/>
  </r>
  <r>
    <m/>
    <m/>
    <n v="2005"/>
    <x v="314"/>
    <x v="2"/>
    <x v="14"/>
    <s v="早中晚饭"/>
    <s v="支付"/>
    <s v="支取"/>
    <n v="-18"/>
    <m/>
    <s v="北京银行"/>
  </r>
  <r>
    <m/>
    <m/>
    <n v="2005"/>
    <x v="31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6"/>
    <x v="2"/>
    <x v="14"/>
    <s v="早中晚饭"/>
    <s v="饿了么             "/>
    <s v="汤鲜生·新派创意米线(东高地店)外卖订单"/>
    <n v="-24.9"/>
    <m/>
    <s v="支付宝"/>
  </r>
  <r>
    <m/>
    <m/>
    <n v="2005"/>
    <x v="317"/>
    <x v="2"/>
    <x v="14"/>
    <s v="早中晚饭"/>
    <s v="老北京烧饼           "/>
    <s v="老北京烧饼北京东高地店         "/>
    <n v="-6"/>
    <m/>
    <s v="支付宝"/>
  </r>
  <r>
    <m/>
    <m/>
    <n v="2005"/>
    <x v="318"/>
    <x v="2"/>
    <x v="14"/>
    <s v="早中晚饭"/>
    <s v="支付"/>
    <s v="支取"/>
    <n v="-18"/>
    <m/>
    <s v="北京银行"/>
  </r>
  <r>
    <m/>
    <m/>
    <n v="2005"/>
    <x v="319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0"/>
    <x v="2"/>
    <x v="14"/>
    <s v="早中晚饭"/>
    <s v="财付通-北京新又好餐饮管理有"/>
    <s v="人民币"/>
    <n v="-15"/>
    <m/>
    <s v="北信"/>
  </r>
  <r>
    <m/>
    <m/>
    <n v="2005"/>
    <x v="321"/>
    <x v="2"/>
    <x v="14"/>
    <s v="早中晚饭"/>
    <s v="支付"/>
    <s v="支取"/>
    <n v="-15"/>
    <m/>
    <s v="北京银行"/>
  </r>
  <r>
    <m/>
    <m/>
    <n v="2005"/>
    <x v="321"/>
    <x v="2"/>
    <x v="14"/>
    <s v="早中晚饭"/>
    <s v="支付"/>
    <s v="支取"/>
    <n v="-23"/>
    <m/>
    <s v="北京银行"/>
  </r>
  <r>
    <m/>
    <m/>
    <n v="2005"/>
    <x v="322"/>
    <x v="1"/>
    <x v="6"/>
    <s v="陈志龙"/>
    <s v="蚂蚁会员（北京）网络技术服务有限公司"/>
    <s v="相互宝分摊-5月第1期-*志龙     "/>
    <n v="-3.93"/>
    <m/>
    <s v="支付宝"/>
  </r>
  <r>
    <m/>
    <m/>
    <n v="2005"/>
    <x v="32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5"/>
    <x v="2"/>
    <x v="14"/>
    <s v="早中晚饭"/>
    <s v="财付通-北京新又好餐饮管理有"/>
    <s v="人民币"/>
    <n v="-30"/>
    <m/>
    <s v="北信"/>
  </r>
  <r>
    <m/>
    <m/>
    <n v="2005"/>
    <x v="326"/>
    <x v="1"/>
    <x v="16"/>
    <s v="工资"/>
    <s v="代发工资"/>
    <s v="转入"/>
    <n v="0"/>
    <n v="15491.49"/>
    <s v="北京银行"/>
  </r>
  <r>
    <m/>
    <m/>
    <n v="2005"/>
    <x v="32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8"/>
    <x v="2"/>
    <x v="14"/>
    <s v="早中晚饭"/>
    <s v="饿了么             "/>
    <s v="吉野家（次渠大街店）外卖订单      "/>
    <n v="-37.4"/>
    <m/>
    <s v="支付宝"/>
  </r>
  <r>
    <m/>
    <m/>
    <n v="2005"/>
    <x v="329"/>
    <x v="2"/>
    <x v="14"/>
    <s v="早中晚饭"/>
    <s v="壹分利超市天通泰店       "/>
    <s v="壹分利超市天通泰店_10021002005151848100064071235026"/>
    <n v="-11.5"/>
    <m/>
    <s v="支付宝"/>
  </r>
  <r>
    <m/>
    <m/>
    <n v="2005"/>
    <x v="330"/>
    <x v="2"/>
    <x v="12"/>
    <s v="熟食水果"/>
    <s v="百年義利            "/>
    <s v="百年义利大有路店_10021002005161340570153691745610_200516133938044315"/>
    <n v="-106.07"/>
    <m/>
    <s v="支付宝"/>
  </r>
  <r>
    <m/>
    <m/>
    <n v="2005"/>
    <x v="331"/>
    <x v="2"/>
    <x v="14"/>
    <s v="早中晚饭"/>
    <s v="百年義利            "/>
    <s v="百年义利大有路店_10021002005161342100083691743468_200516134050554374"/>
    <n v="-12"/>
    <m/>
    <s v="支付宝"/>
  </r>
  <r>
    <m/>
    <m/>
    <n v="2005"/>
    <x v="332"/>
    <x v="1"/>
    <x v="15"/>
    <s v="超市日用"/>
    <s v="有品信息科技有限公司      "/>
    <s v="有品[4200516468501024]号支付"/>
    <n v="-140"/>
    <m/>
    <s v="支付宝"/>
  </r>
  <r>
    <m/>
    <m/>
    <n v="2005"/>
    <x v="333"/>
    <x v="2"/>
    <x v="14"/>
    <s v="早中晚饭"/>
    <s v="支付"/>
    <s v="支取"/>
    <n v="-18"/>
    <m/>
    <s v="北京银行"/>
  </r>
  <r>
    <m/>
    <m/>
    <n v="2005"/>
    <x v="33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5"/>
    <x v="2"/>
    <x v="14"/>
    <s v="早中晚饭"/>
    <s v="财付通-微信支付"/>
    <s v="人民币"/>
    <n v="-45"/>
    <m/>
    <s v="北信"/>
  </r>
  <r>
    <m/>
    <m/>
    <n v="2005"/>
    <x v="336"/>
    <x v="1"/>
    <x v="11"/>
    <s v="基金"/>
    <s v="银联入账            _x0009_"/>
    <s v="网上银行     121.67                                               _x0009_"/>
    <n v="0"/>
    <n v="0"/>
    <s v="工商"/>
  </r>
  <r>
    <m/>
    <m/>
    <n v="2005"/>
    <x v="336"/>
    <x v="1"/>
    <x v="7"/>
    <s v="媳妇孩子"/>
    <s v="财付通支付科技有限公司"/>
    <s v="支取"/>
    <n v="-520"/>
    <m/>
    <s v="北京银行"/>
  </r>
  <r>
    <m/>
    <m/>
    <n v="2005"/>
    <x v="336"/>
    <x v="1"/>
    <x v="11"/>
    <s v="基金"/>
    <s v="支付宝-余额宝：15000"/>
    <s v="支取"/>
    <n v="0"/>
    <m/>
    <s v="北京银行"/>
  </r>
  <r>
    <m/>
    <m/>
    <n v="2005"/>
    <x v="337"/>
    <x v="1"/>
    <x v="11"/>
    <s v="基金"/>
    <s v="天弘基金管理有限公司      "/>
    <s v="余额宝-单次转入   15000         "/>
    <n v="0"/>
    <m/>
    <s v="支付宝"/>
  </r>
  <r>
    <m/>
    <m/>
    <n v="2005"/>
    <x v="33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9"/>
    <x v="2"/>
    <x v="14"/>
    <s v="早中晚饭"/>
    <s v="饿了么             "/>
    <s v="云南过桥米线外卖订单          "/>
    <n v="-19.760000000000002"/>
    <m/>
    <s v="支付宝"/>
  </r>
  <r>
    <m/>
    <m/>
    <n v="2005"/>
    <x v="340"/>
    <x v="2"/>
    <x v="14"/>
    <s v="早中晚饭"/>
    <s v="财付通-金拱门（中国）有限公"/>
    <s v="人民币"/>
    <n v="-18"/>
    <m/>
    <s v="北信"/>
  </r>
  <r>
    <m/>
    <m/>
    <n v="2005"/>
    <x v="341"/>
    <x v="2"/>
    <x v="14"/>
    <s v="早中晚饭"/>
    <s v="财付通-北京麦当劳食品有限公"/>
    <s v="人民币"/>
    <n v="-45"/>
    <m/>
    <s v="北信"/>
  </r>
  <r>
    <m/>
    <m/>
    <n v="2005"/>
    <x v="342"/>
    <x v="2"/>
    <x v="14"/>
    <s v="早中晚饭"/>
    <s v="支付"/>
    <s v="支取"/>
    <n v="-15"/>
    <m/>
    <s v="北京银行"/>
  </r>
  <r>
    <m/>
    <m/>
    <n v="2005"/>
    <x v="342"/>
    <x v="2"/>
    <x v="14"/>
    <s v="早中晚饭"/>
    <s v="支付"/>
    <s v="支取"/>
    <n v="-18"/>
    <m/>
    <s v="北京银行"/>
  </r>
  <r>
    <m/>
    <m/>
    <n v="2005"/>
    <x v="343"/>
    <x v="2"/>
    <x v="14"/>
    <s v="早中晚饭"/>
    <s v="麦当劳(北京康定街餐厅)    "/>
    <s v="北京麦当劳食品有限公司         "/>
    <n v="-8"/>
    <m/>
    <s v="支付宝"/>
  </r>
  <r>
    <m/>
    <m/>
    <n v="2005"/>
    <x v="34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5"/>
    <x v="2"/>
    <x v="14"/>
    <s v="早中晚饭"/>
    <s v="饿了么             "/>
    <s v="吉野家（次渠大街店）外卖订单      "/>
    <n v="-31.4"/>
    <m/>
    <s v="支付宝"/>
  </r>
  <r>
    <m/>
    <m/>
    <n v="2005"/>
    <x v="346"/>
    <x v="2"/>
    <x v="14"/>
    <s v="早中晚饭"/>
    <s v="麦当劳(北京康定街餐厅)    "/>
    <s v="北京麦当劳食品有限公司         "/>
    <n v="-11"/>
    <m/>
    <s v="支付宝"/>
  </r>
  <r>
    <m/>
    <m/>
    <n v="2005"/>
    <x v="34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8"/>
    <x v="1"/>
    <x v="15"/>
    <s v="超市日用"/>
    <s v="[生鲜]1种商品 订单号2452005211953223636"/>
    <m/>
    <n v="-55.35"/>
    <m/>
    <s v="京东"/>
  </r>
  <r>
    <m/>
    <m/>
    <n v="2005"/>
    <x v="349"/>
    <x v="1"/>
    <x v="11"/>
    <s v="基金"/>
    <s v="银联入账            _x0009_"/>
    <s v="网上银行   107.9                                                 _x0009_"/>
    <n v="0"/>
    <n v="0"/>
    <s v="工商"/>
  </r>
  <r>
    <m/>
    <m/>
    <n v="2005"/>
    <x v="349"/>
    <x v="2"/>
    <x v="14"/>
    <s v="早中晚饭"/>
    <s v="支付"/>
    <s v="支取"/>
    <n v="-12.8"/>
    <m/>
    <s v="北京银行"/>
  </r>
  <r>
    <m/>
    <m/>
    <n v="2005"/>
    <x v="349"/>
    <x v="2"/>
    <x v="12"/>
    <s v="熟食水果"/>
    <s v="财付通支付科技有限公司"/>
    <s v="支取"/>
    <n v="-143.4"/>
    <m/>
    <s v="北京银行"/>
  </r>
  <r>
    <m/>
    <m/>
    <n v="2005"/>
    <x v="35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1"/>
    <x v="2"/>
    <x v="14"/>
    <s v="早中晚饭"/>
    <s v="财付通-北京麦当劳食品有限公"/>
    <s v="人民币"/>
    <n v="-45.5"/>
    <m/>
    <s v="北信"/>
  </r>
  <r>
    <m/>
    <m/>
    <n v="2005"/>
    <x v="352"/>
    <x v="1"/>
    <x v="15"/>
    <s v="超市日用"/>
    <s v="消费                _x0009_"/>
    <s v="京东支付-京东金融                                           _x0009_"/>
    <n v="-252.29"/>
    <m/>
    <s v="工商"/>
  </r>
  <r>
    <m/>
    <m/>
    <n v="2005"/>
    <x v="353"/>
    <x v="2"/>
    <x v="14"/>
    <s v="早中晚饭"/>
    <s v="抠搜www           "/>
    <s v="商品                  "/>
    <n v="-6"/>
    <m/>
    <s v="支付宝"/>
  </r>
  <r>
    <m/>
    <m/>
    <n v="2005"/>
    <x v="354"/>
    <x v="2"/>
    <x v="14"/>
    <s v="早中晚饭"/>
    <s v="北京义利食品商业连锁有限公司  "/>
    <s v="义利大有路店              "/>
    <n v="-30.16"/>
    <m/>
    <s v="支付宝"/>
  </r>
  <r>
    <m/>
    <m/>
    <n v="2005"/>
    <x v="355"/>
    <x v="2"/>
    <x v="14"/>
    <s v="早中晚饭"/>
    <s v="支付"/>
    <s v="支取"/>
    <n v="-18"/>
    <m/>
    <s v="北京银行"/>
  </r>
  <r>
    <m/>
    <m/>
    <n v="2005"/>
    <x v="35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7"/>
    <x v="2"/>
    <x v="14"/>
    <s v="早中晚饭"/>
    <s v="饿了么             "/>
    <s v="田老师红烧肉（亦庄天通泰店）外卖订单  "/>
    <n v="-17.399999999999999"/>
    <m/>
    <s v="支付宝"/>
  </r>
  <r>
    <m/>
    <m/>
    <n v="2005"/>
    <x v="358"/>
    <x v="2"/>
    <x v="14"/>
    <s v="早中晚饭"/>
    <s v="支付"/>
    <s v="支取"/>
    <n v="-46.8"/>
    <m/>
    <s v="北京银行"/>
  </r>
  <r>
    <m/>
    <m/>
    <n v="2005"/>
    <x v="359"/>
    <x v="2"/>
    <x v="14"/>
    <s v="早中晚饭"/>
    <s v="麦当劳(北京康定街餐厅)    "/>
    <s v="北京麦当劳食品有限公司         "/>
    <n v="-9"/>
    <m/>
    <s v="支付宝"/>
  </r>
  <r>
    <m/>
    <m/>
    <n v="2005"/>
    <x v="36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1"/>
    <x v="2"/>
    <x v="14"/>
    <s v="早中晚饭"/>
    <s v="北京龙华广告          "/>
    <s v="商品                  "/>
    <n v="-8"/>
    <m/>
    <s v="支付宝"/>
  </r>
  <r>
    <m/>
    <m/>
    <n v="2005"/>
    <x v="362"/>
    <x v="1"/>
    <x v="6"/>
    <s v="陈志龙"/>
    <s v="蚂蚁会员（北京）网络技术服务有限公司"/>
    <s v="相互宝分摊-5月第2期-*志龙     "/>
    <n v="-3.92"/>
    <m/>
    <s v="支付宝"/>
  </r>
  <r>
    <m/>
    <m/>
    <n v="2005"/>
    <x v="363"/>
    <x v="2"/>
    <x v="14"/>
    <s v="早中晚饭"/>
    <s v="麦当劳(北京康定街餐厅)    "/>
    <s v="北京麦当劳食品有限公司         "/>
    <n v="-10.5"/>
    <m/>
    <s v="支付宝"/>
  </r>
  <r>
    <m/>
    <m/>
    <n v="2005"/>
    <x v="36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5"/>
    <x v="2"/>
    <x v="14"/>
    <s v="早中晚饭"/>
    <s v="财付通-麦家小馆"/>
    <s v="人民币"/>
    <n v="-30"/>
    <m/>
    <s v="北信"/>
  </r>
  <r>
    <m/>
    <m/>
    <n v="2005"/>
    <x v="366"/>
    <x v="1"/>
    <x v="11"/>
    <s v="基金"/>
    <s v="天天             25,000.00    _x0009_"/>
    <s v="                                                            _x0009_"/>
    <n v="0"/>
    <m/>
    <s v="工商"/>
  </r>
  <r>
    <m/>
    <m/>
    <n v="2005"/>
    <x v="366"/>
    <x v="1"/>
    <x v="11"/>
    <s v="理财收益"/>
    <s v="金融平台提现[010901-京东金融-_x0009_20264.4"/>
    <s v="                                               _x0009_"/>
    <n v="0"/>
    <n v="264.39999999999998"/>
    <s v="工商"/>
  </r>
  <r>
    <m/>
    <m/>
    <n v="2005"/>
    <x v="367"/>
    <x v="2"/>
    <x v="14"/>
    <s v="早中晚饭"/>
    <s v="财付通-微信支付"/>
    <s v="人民币"/>
    <n v="-7"/>
    <m/>
    <s v="北信"/>
  </r>
  <r>
    <m/>
    <m/>
    <n v="2005"/>
    <x v="36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9"/>
    <x v="2"/>
    <x v="14"/>
    <s v="早中晚饭"/>
    <s v="饿了么             "/>
    <s v="犟骨头排骨饭(北京同济南路店)外卖订单 "/>
    <n v="-21.9"/>
    <m/>
    <s v="支付宝"/>
  </r>
  <r>
    <m/>
    <m/>
    <n v="2005"/>
    <x v="370"/>
    <x v="2"/>
    <x v="14"/>
    <s v="早中晚饭"/>
    <s v="口碑              "/>
    <s v="一桶都是辣翅              "/>
    <n v="-39"/>
    <m/>
    <s v="支付宝"/>
  </r>
  <r>
    <m/>
    <m/>
    <n v="2005"/>
    <x v="371"/>
    <x v="2"/>
    <x v="14"/>
    <s v="早中晚饭"/>
    <s v="德克士(凉水河餐厅)      "/>
    <s v="德克士-凉水河餐厅-POS2      "/>
    <n v="-0.2"/>
    <m/>
    <s v="支付宝"/>
  </r>
  <r>
    <m/>
    <m/>
    <n v="2005"/>
    <x v="372"/>
    <x v="2"/>
    <x v="14"/>
    <s v="早中晚饭"/>
    <s v="财付通-北京麦当劳食品有限公"/>
    <s v="人民币"/>
    <n v="-10"/>
    <m/>
    <s v="北信"/>
  </r>
  <r>
    <m/>
    <m/>
    <n v="2005"/>
    <x v="37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74"/>
    <x v="2"/>
    <x v="14"/>
    <s v="早中晚饭"/>
    <s v="财付通-麦家小馆"/>
    <s v="人民币"/>
    <n v="-19"/>
    <m/>
    <s v="北信"/>
  </r>
  <r>
    <m/>
    <m/>
    <n v="2005"/>
    <x v="375"/>
    <x v="2"/>
    <x v="14"/>
    <s v="早中晚饭"/>
    <s v="财付通-麦家小馆"/>
    <s v="人民币"/>
    <n v="-11"/>
    <m/>
    <s v="北信"/>
  </r>
  <r>
    <m/>
    <m/>
    <n v="2005"/>
    <x v="376"/>
    <x v="2"/>
    <x v="14"/>
    <s v="早中晚饭"/>
    <s v="好人一生平安          "/>
    <s v="商品                  "/>
    <n v="-10"/>
    <m/>
    <s v="支付宝"/>
  </r>
  <r>
    <m/>
    <m/>
    <n v="2005"/>
    <x v="377"/>
    <x v="2"/>
    <x v="14"/>
    <s v="早中晚饭"/>
    <s v="北京义利食品商业连锁有限公司  "/>
    <s v="义利大有路店              "/>
    <n v="-87.79"/>
    <m/>
    <s v="支付宝"/>
  </r>
  <r>
    <m/>
    <m/>
    <n v="2005"/>
    <x v="378"/>
    <x v="2"/>
    <x v="14"/>
    <s v="早中晚饭"/>
    <s v="北京便利蜂连锁商业有限公司   "/>
    <s v="便利蜂购物               "/>
    <n v="-3.67"/>
    <m/>
    <s v="支付宝"/>
  </r>
  <r>
    <m/>
    <m/>
    <n v="2005"/>
    <x v="379"/>
    <x v="2"/>
    <x v="14"/>
    <s v="早中晚饭"/>
    <s v="支付"/>
    <s v="支取"/>
    <n v="-3"/>
    <m/>
    <s v="北京银行"/>
  </r>
  <r>
    <m/>
    <m/>
    <n v="2005"/>
    <x v="380"/>
    <x v="3"/>
    <x v="13"/>
    <s v="衣"/>
    <s v="迪卡侬(亦庄店)        "/>
    <s v="迪卡侬（亦庄店）-亦庄店-POS202 "/>
    <n v="-159.6"/>
    <m/>
    <s v="支付宝"/>
  </r>
  <r>
    <m/>
    <m/>
    <n v="2005"/>
    <x v="381"/>
    <x v="2"/>
    <x v="14"/>
    <s v="早中晚饭"/>
    <s v="北京龙华广告          "/>
    <s v="商品                  "/>
    <n v="-12"/>
    <m/>
    <s v="支付宝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23" firstHeaderRow="1" firstDataRow="1" firstDataCol="1"/>
  <pivotFields count="13">
    <pivotField showAll="0"/>
    <pivotField showAll="0"/>
    <pivotField showAll="0"/>
    <pivotField numFmtId="176" showAll="0">
      <items count="369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9">
        <item x="12"/>
        <item x="14"/>
        <item x="1"/>
        <item x="3"/>
        <item m="1" x="17"/>
        <item x="7"/>
        <item x="8"/>
        <item x="11"/>
        <item x="0"/>
        <item x="2"/>
        <item x="15"/>
        <item x="16"/>
        <item x="4"/>
        <item x="10"/>
        <item x="9"/>
        <item x="5"/>
        <item x="1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5"/>
  </rowFields>
  <rowItems count="22">
    <i>
      <x/>
    </i>
    <i r="1">
      <x v="2"/>
    </i>
    <i r="1">
      <x v="8"/>
    </i>
    <i r="1">
      <x v="9"/>
    </i>
    <i>
      <x v="1"/>
    </i>
    <i r="1">
      <x/>
    </i>
    <i r="1">
      <x v="1"/>
    </i>
    <i>
      <x v="2"/>
    </i>
    <i r="1">
      <x v="16"/>
    </i>
    <i>
      <x v="3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t="grand">
      <x/>
    </i>
  </rowItems>
  <colItems count="1">
    <i/>
  </colItems>
  <dataFields count="1">
    <dataField name="求和项:出账" fld="9" baseField="2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order.jd.com/center/itemPage.action?orderid=110071385891&amp;PassKey=17A5FFB308775A2D2745E4DCA801C7B6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rder.jd.com/center/itemPage.action?orderid=110220493833&amp;PassKey=135D70C00A0A6BC9F9CAD7D061AE2A45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0" Type="http://schemas.openxmlformats.org/officeDocument/2006/relationships/hyperlink" Target="http://order.jd.com/center/itemPage.action?orderid=110535361060&amp;PassKey=A79CFEEE84D73CFADCEAD51C4311A44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tabSelected="1" topLeftCell="A593" workbookViewId="0">
      <selection activeCell="I605" sqref="I605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9.08984375" style="10" bestFit="1" customWidth="1"/>
    <col min="12" max="12" width="7.90625" style="8" bestFit="1" customWidth="1"/>
    <col min="13" max="13" width="12.7265625" customWidth="1"/>
    <col min="14" max="14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8" t="s">
        <v>8</v>
      </c>
      <c r="K1" s="18" t="s">
        <v>9</v>
      </c>
      <c r="L1" s="15" t="s">
        <v>10</v>
      </c>
      <c r="M1" s="12" t="s">
        <v>36</v>
      </c>
      <c r="N1" t="s">
        <v>38</v>
      </c>
    </row>
    <row r="2" spans="1:14">
      <c r="A2" s="15"/>
      <c r="B2" s="15"/>
      <c r="C2" s="19">
        <v>2001</v>
      </c>
      <c r="D2" s="16">
        <v>43831</v>
      </c>
      <c r="E2" s="6" t="s">
        <v>11</v>
      </c>
      <c r="F2" s="6" t="s">
        <v>24</v>
      </c>
      <c r="G2" s="6" t="s">
        <v>25</v>
      </c>
      <c r="J2" s="18">
        <v>0</v>
      </c>
      <c r="K2" s="18"/>
      <c r="L2" s="19" t="s">
        <v>12</v>
      </c>
      <c r="M2" s="13" t="s">
        <v>11</v>
      </c>
      <c r="N2" s="11">
        <v>-4403.4400000000005</v>
      </c>
    </row>
    <row r="3" spans="1:14">
      <c r="A3" s="15"/>
      <c r="B3" s="15"/>
      <c r="C3" s="19">
        <v>2001</v>
      </c>
      <c r="D3" s="16">
        <v>43831</v>
      </c>
      <c r="E3" s="6" t="s">
        <v>11</v>
      </c>
      <c r="F3" s="6" t="s">
        <v>13</v>
      </c>
      <c r="G3" s="6" t="s">
        <v>25</v>
      </c>
      <c r="J3" s="18">
        <v>0</v>
      </c>
      <c r="K3" s="18"/>
      <c r="L3" s="19" t="s">
        <v>12</v>
      </c>
      <c r="M3" s="14" t="s">
        <v>13</v>
      </c>
      <c r="N3" s="11">
        <v>0</v>
      </c>
    </row>
    <row r="4" spans="1:14">
      <c r="A4" s="15"/>
      <c r="B4" s="15"/>
      <c r="C4" s="19">
        <v>2001</v>
      </c>
      <c r="D4" s="16">
        <v>43831</v>
      </c>
      <c r="E4" s="6" t="s">
        <v>11</v>
      </c>
      <c r="F4" s="6" t="s">
        <v>14</v>
      </c>
      <c r="G4" s="6" t="s">
        <v>25</v>
      </c>
      <c r="J4" s="18">
        <v>0</v>
      </c>
      <c r="K4" s="18"/>
      <c r="L4" s="20" t="s">
        <v>12</v>
      </c>
      <c r="M4" s="14" t="s">
        <v>24</v>
      </c>
      <c r="N4" s="11">
        <v>-96.5</v>
      </c>
    </row>
    <row r="5" spans="1:14">
      <c r="A5" s="15"/>
      <c r="B5" s="15"/>
      <c r="C5" s="19">
        <v>2001</v>
      </c>
      <c r="D5" s="16">
        <v>43831</v>
      </c>
      <c r="E5" s="6" t="s">
        <v>15</v>
      </c>
      <c r="F5" s="6" t="s">
        <v>26</v>
      </c>
      <c r="G5" s="6" t="s">
        <v>25</v>
      </c>
      <c r="J5" s="18">
        <v>0</v>
      </c>
      <c r="K5" s="18"/>
      <c r="L5" s="19" t="s">
        <v>12</v>
      </c>
      <c r="M5" s="14" t="s">
        <v>14</v>
      </c>
      <c r="N5" s="11">
        <v>-4306.9400000000005</v>
      </c>
    </row>
    <row r="6" spans="1:14">
      <c r="A6" s="15"/>
      <c r="B6" s="15"/>
      <c r="C6" s="19">
        <v>2001</v>
      </c>
      <c r="D6" s="16">
        <v>43831</v>
      </c>
      <c r="E6" s="6" t="s">
        <v>15</v>
      </c>
      <c r="F6" s="6" t="s">
        <v>27</v>
      </c>
      <c r="G6" s="6" t="s">
        <v>25</v>
      </c>
      <c r="J6" s="18">
        <v>0</v>
      </c>
      <c r="K6" s="18"/>
      <c r="L6" s="19" t="s">
        <v>12</v>
      </c>
      <c r="M6" s="13" t="s">
        <v>18</v>
      </c>
      <c r="N6" s="11">
        <v>-4505.7300000000014</v>
      </c>
    </row>
    <row r="7" spans="1:14">
      <c r="A7" s="15"/>
      <c r="B7" s="15"/>
      <c r="C7" s="19">
        <v>2001</v>
      </c>
      <c r="D7" s="16">
        <v>43831</v>
      </c>
      <c r="E7" s="6" t="s">
        <v>15</v>
      </c>
      <c r="F7" s="6" t="s">
        <v>28</v>
      </c>
      <c r="G7" s="6" t="s">
        <v>25</v>
      </c>
      <c r="J7" s="18">
        <v>0</v>
      </c>
      <c r="K7" s="18"/>
      <c r="L7" s="19" t="s">
        <v>12</v>
      </c>
      <c r="M7" s="14" t="s">
        <v>19</v>
      </c>
      <c r="N7" s="11">
        <v>-1499.3700000000001</v>
      </c>
    </row>
    <row r="8" spans="1:14">
      <c r="A8" s="15"/>
      <c r="B8" s="15"/>
      <c r="C8" s="19">
        <v>2001</v>
      </c>
      <c r="D8" s="16">
        <v>43831</v>
      </c>
      <c r="E8" s="6" t="s">
        <v>15</v>
      </c>
      <c r="F8" s="6" t="s">
        <v>29</v>
      </c>
      <c r="G8" s="6" t="s">
        <v>25</v>
      </c>
      <c r="J8" s="18">
        <v>0</v>
      </c>
      <c r="K8" s="18"/>
      <c r="L8" s="19" t="s">
        <v>12</v>
      </c>
      <c r="M8" s="14" t="s">
        <v>20</v>
      </c>
      <c r="N8" s="11">
        <v>-3006.360000000001</v>
      </c>
    </row>
    <row r="9" spans="1:14">
      <c r="A9" s="15"/>
      <c r="B9" s="15"/>
      <c r="C9" s="19">
        <v>2001</v>
      </c>
      <c r="D9" s="16">
        <v>43831</v>
      </c>
      <c r="E9" s="6" t="s">
        <v>15</v>
      </c>
      <c r="F9" s="6" t="s">
        <v>30</v>
      </c>
      <c r="G9" s="6" t="s">
        <v>25</v>
      </c>
      <c r="J9" s="18">
        <v>0</v>
      </c>
      <c r="K9" s="18"/>
      <c r="L9" s="20" t="s">
        <v>12</v>
      </c>
      <c r="M9" s="13" t="s">
        <v>33</v>
      </c>
      <c r="N9" s="11">
        <v>-758.6</v>
      </c>
    </row>
    <row r="10" spans="1:14">
      <c r="A10" s="15"/>
      <c r="B10" s="15"/>
      <c r="C10" s="19">
        <v>2001</v>
      </c>
      <c r="D10" s="16">
        <v>43831</v>
      </c>
      <c r="E10" s="6" t="s">
        <v>15</v>
      </c>
      <c r="F10" s="6" t="s">
        <v>31</v>
      </c>
      <c r="G10" s="6" t="s">
        <v>25</v>
      </c>
      <c r="J10" s="18">
        <v>0</v>
      </c>
      <c r="K10" s="18"/>
      <c r="L10" s="20" t="s">
        <v>12</v>
      </c>
      <c r="M10" s="14" t="s">
        <v>33</v>
      </c>
      <c r="N10" s="11">
        <v>-758.6</v>
      </c>
    </row>
    <row r="11" spans="1:14">
      <c r="A11" s="15"/>
      <c r="B11" s="15"/>
      <c r="C11" s="19">
        <v>2001</v>
      </c>
      <c r="D11" s="16">
        <v>43831</v>
      </c>
      <c r="E11" s="6" t="s">
        <v>15</v>
      </c>
      <c r="F11" s="6" t="s">
        <v>32</v>
      </c>
      <c r="G11" s="6" t="s">
        <v>25</v>
      </c>
      <c r="J11" s="18">
        <v>0</v>
      </c>
      <c r="K11" s="18"/>
      <c r="L11" s="20" t="s">
        <v>12</v>
      </c>
      <c r="M11" s="13" t="s">
        <v>15</v>
      </c>
      <c r="N11" s="11">
        <v>-23716.69</v>
      </c>
    </row>
    <row r="12" spans="1:14">
      <c r="A12" s="15"/>
      <c r="B12" s="15"/>
      <c r="C12" s="19">
        <v>2001</v>
      </c>
      <c r="D12" s="16">
        <v>43831</v>
      </c>
      <c r="E12" s="6" t="s">
        <v>15</v>
      </c>
      <c r="F12" s="6" t="s">
        <v>16</v>
      </c>
      <c r="G12" s="6" t="s">
        <v>25</v>
      </c>
      <c r="J12" s="18">
        <v>0</v>
      </c>
      <c r="K12" s="18"/>
      <c r="L12" s="19" t="s">
        <v>12</v>
      </c>
      <c r="M12" s="14" t="s">
        <v>26</v>
      </c>
      <c r="N12" s="11">
        <v>-3928</v>
      </c>
    </row>
    <row r="13" spans="1:14">
      <c r="A13" s="15"/>
      <c r="B13" s="15"/>
      <c r="C13" s="19">
        <v>2001</v>
      </c>
      <c r="D13" s="16">
        <v>43831</v>
      </c>
      <c r="E13" s="6" t="s">
        <v>15</v>
      </c>
      <c r="F13" s="6" t="s">
        <v>31</v>
      </c>
      <c r="G13" s="6" t="s">
        <v>25</v>
      </c>
      <c r="J13" s="18">
        <v>0</v>
      </c>
      <c r="K13" s="18"/>
      <c r="L13" s="20" t="s">
        <v>12</v>
      </c>
      <c r="M13" s="14" t="s">
        <v>30</v>
      </c>
      <c r="N13" s="11">
        <v>-3620</v>
      </c>
    </row>
    <row r="14" spans="1:14">
      <c r="A14" s="15"/>
      <c r="B14" s="15"/>
      <c r="C14" s="19">
        <v>2001</v>
      </c>
      <c r="D14" s="16">
        <v>43831</v>
      </c>
      <c r="E14" s="6" t="s">
        <v>15</v>
      </c>
      <c r="F14" s="6" t="s">
        <v>17</v>
      </c>
      <c r="G14" s="6" t="s">
        <v>25</v>
      </c>
      <c r="J14" s="18">
        <v>0</v>
      </c>
      <c r="K14" s="18"/>
      <c r="L14" s="20" t="s">
        <v>12</v>
      </c>
      <c r="M14" s="14" t="s">
        <v>31</v>
      </c>
      <c r="N14" s="11">
        <v>-7064.98</v>
      </c>
    </row>
    <row r="15" spans="1:14">
      <c r="A15" s="15"/>
      <c r="B15" s="15"/>
      <c r="C15" s="19">
        <v>2001</v>
      </c>
      <c r="D15" s="16">
        <v>43831</v>
      </c>
      <c r="E15" s="6" t="s">
        <v>18</v>
      </c>
      <c r="F15" s="6" t="s">
        <v>19</v>
      </c>
      <c r="G15" s="6" t="s">
        <v>25</v>
      </c>
      <c r="J15" s="18">
        <v>0</v>
      </c>
      <c r="K15" s="18"/>
      <c r="L15" s="20" t="s">
        <v>12</v>
      </c>
      <c r="M15" s="14" t="s">
        <v>17</v>
      </c>
      <c r="N15" s="11">
        <v>0</v>
      </c>
    </row>
    <row r="16" spans="1:14">
      <c r="A16" s="15"/>
      <c r="B16" s="15"/>
      <c r="C16" s="19">
        <v>2001</v>
      </c>
      <c r="D16" s="16">
        <v>43831</v>
      </c>
      <c r="E16" s="6" t="s">
        <v>33</v>
      </c>
      <c r="F16" s="6" t="s">
        <v>33</v>
      </c>
      <c r="G16" s="6" t="s">
        <v>25</v>
      </c>
      <c r="J16" s="18">
        <v>0</v>
      </c>
      <c r="K16" s="18"/>
      <c r="L16" s="20" t="s">
        <v>12</v>
      </c>
      <c r="M16" s="14" t="s">
        <v>22</v>
      </c>
      <c r="N16" s="11">
        <v>-7620.119999999999</v>
      </c>
    </row>
    <row r="17" spans="1:14">
      <c r="A17" s="15"/>
      <c r="B17" s="15"/>
      <c r="C17" s="19">
        <v>2001</v>
      </c>
      <c r="D17" s="16">
        <v>43831</v>
      </c>
      <c r="E17" s="6" t="s">
        <v>18</v>
      </c>
      <c r="F17" s="6" t="s">
        <v>20</v>
      </c>
      <c r="G17" s="6" t="s">
        <v>21</v>
      </c>
      <c r="J17" s="18">
        <v>0</v>
      </c>
      <c r="K17" s="18"/>
      <c r="L17" s="20" t="s">
        <v>12</v>
      </c>
      <c r="M17" s="14" t="s">
        <v>35</v>
      </c>
      <c r="N17" s="11">
        <v>0</v>
      </c>
    </row>
    <row r="18" spans="1:14">
      <c r="A18" s="15"/>
      <c r="B18" s="15"/>
      <c r="C18" s="19">
        <v>2001</v>
      </c>
      <c r="D18" s="16">
        <v>43831</v>
      </c>
      <c r="E18" s="6" t="s">
        <v>15</v>
      </c>
      <c r="F18" s="6" t="s">
        <v>22</v>
      </c>
      <c r="G18" s="6" t="s">
        <v>23</v>
      </c>
      <c r="J18" s="18">
        <v>0</v>
      </c>
      <c r="K18" s="18"/>
      <c r="L18" s="20" t="s">
        <v>12</v>
      </c>
      <c r="M18" s="14" t="s">
        <v>27</v>
      </c>
      <c r="N18" s="11">
        <v>-499.24</v>
      </c>
    </row>
    <row r="19" spans="1:14" ht="24">
      <c r="A19" s="9"/>
      <c r="C19" s="19">
        <v>2001</v>
      </c>
      <c r="D19" s="9">
        <v>43831</v>
      </c>
      <c r="E19" s="8" t="s">
        <v>15</v>
      </c>
      <c r="F19" s="8" t="s">
        <v>17</v>
      </c>
      <c r="G19" s="8" t="s">
        <v>267</v>
      </c>
      <c r="H19" s="6" t="s">
        <v>276</v>
      </c>
      <c r="I19" s="6" t="s">
        <v>248</v>
      </c>
      <c r="J19" s="10" t="s">
        <v>260</v>
      </c>
      <c r="K19" s="10">
        <v>0</v>
      </c>
      <c r="L19" s="7" t="s">
        <v>316</v>
      </c>
      <c r="M19" s="14" t="s">
        <v>16</v>
      </c>
      <c r="N19" s="11">
        <v>0</v>
      </c>
    </row>
    <row r="20" spans="1:14" ht="36">
      <c r="A20" s="9"/>
      <c r="C20" s="19">
        <v>2001</v>
      </c>
      <c r="D20" s="9">
        <v>43831</v>
      </c>
      <c r="E20" s="8" t="s">
        <v>15</v>
      </c>
      <c r="F20" s="8" t="s">
        <v>17</v>
      </c>
      <c r="G20" s="8" t="s">
        <v>267</v>
      </c>
      <c r="H20" s="6" t="s">
        <v>279</v>
      </c>
      <c r="I20" s="6" t="s">
        <v>249</v>
      </c>
      <c r="J20" s="10" t="s">
        <v>260</v>
      </c>
      <c r="K20" s="10">
        <v>0</v>
      </c>
      <c r="L20" s="7" t="s">
        <v>316</v>
      </c>
      <c r="M20" s="14" t="s">
        <v>32</v>
      </c>
      <c r="N20" s="11">
        <v>-792.12</v>
      </c>
    </row>
    <row r="21" spans="1:14" ht="24">
      <c r="A21" s="9"/>
      <c r="C21" s="19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6" t="s">
        <v>253</v>
      </c>
      <c r="I21" s="6" t="s">
        <v>238</v>
      </c>
      <c r="J21" s="10">
        <v>0</v>
      </c>
      <c r="L21" s="7" t="s">
        <v>316</v>
      </c>
      <c r="M21" s="14" t="s">
        <v>28</v>
      </c>
      <c r="N21" s="11">
        <v>0</v>
      </c>
    </row>
    <row r="22" spans="1:14" ht="24">
      <c r="A22" s="9"/>
      <c r="C22" s="19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6" t="s">
        <v>253</v>
      </c>
      <c r="I22" s="6" t="s">
        <v>238</v>
      </c>
      <c r="J22" s="10">
        <v>0</v>
      </c>
      <c r="L22" s="7" t="s">
        <v>316</v>
      </c>
      <c r="M22" s="14" t="s">
        <v>29</v>
      </c>
      <c r="N22" s="11">
        <v>-192.23</v>
      </c>
    </row>
    <row r="23" spans="1:14" ht="24">
      <c r="A23" s="9"/>
      <c r="C23" s="19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6" t="s">
        <v>253</v>
      </c>
      <c r="I23" s="6" t="s">
        <v>238</v>
      </c>
      <c r="J23" s="10">
        <v>0</v>
      </c>
      <c r="L23" s="7" t="s">
        <v>316</v>
      </c>
      <c r="M23" s="13" t="s">
        <v>37</v>
      </c>
      <c r="N23" s="11">
        <v>-33384.460000000006</v>
      </c>
    </row>
    <row r="24" spans="1:14">
      <c r="A24" s="9"/>
      <c r="C24" s="19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316</v>
      </c>
    </row>
    <row r="25" spans="1:14">
      <c r="A25" s="9"/>
      <c r="C25" s="19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316</v>
      </c>
    </row>
    <row r="26" spans="1:14">
      <c r="A26" s="21"/>
      <c r="C26" s="19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4">
      <c r="A27" s="9"/>
      <c r="C27" s="19">
        <v>2001</v>
      </c>
      <c r="D27" s="9">
        <v>43833</v>
      </c>
      <c r="E27" s="6" t="s">
        <v>15</v>
      </c>
      <c r="F27" s="6" t="s">
        <v>22</v>
      </c>
      <c r="G27" s="6" t="s">
        <v>23</v>
      </c>
      <c r="H27" s="6" t="s">
        <v>256</v>
      </c>
      <c r="I27" s="6" t="s">
        <v>238</v>
      </c>
      <c r="J27" s="10">
        <v>-80</v>
      </c>
      <c r="L27" s="7" t="s">
        <v>316</v>
      </c>
    </row>
    <row r="28" spans="1:14">
      <c r="A28" s="9"/>
      <c r="C28" s="19">
        <v>2001</v>
      </c>
      <c r="D28" s="9">
        <v>43833</v>
      </c>
      <c r="E28" s="6" t="s">
        <v>18</v>
      </c>
      <c r="F28" s="6" t="s">
        <v>20</v>
      </c>
      <c r="G28" s="6" t="s">
        <v>21</v>
      </c>
      <c r="H28" s="6" t="s">
        <v>258</v>
      </c>
      <c r="I28" s="6" t="s">
        <v>238</v>
      </c>
      <c r="J28" s="10">
        <v>-11.2</v>
      </c>
      <c r="L28" s="7" t="s">
        <v>316</v>
      </c>
    </row>
    <row r="29" spans="1:14" ht="36">
      <c r="C29" s="19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4" ht="36">
      <c r="C30" s="19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4">
      <c r="A31" s="21"/>
      <c r="C31" s="19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4">
      <c r="C32" s="19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9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316</v>
      </c>
    </row>
    <row r="34" spans="1:12">
      <c r="A34" s="9"/>
      <c r="C34" s="19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316</v>
      </c>
    </row>
    <row r="35" spans="1:12" ht="24">
      <c r="C35" s="19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9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316</v>
      </c>
    </row>
    <row r="37" spans="1:12">
      <c r="A37" s="21"/>
      <c r="C37" s="19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9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283</v>
      </c>
      <c r="I38" s="6" t="s">
        <v>238</v>
      </c>
      <c r="J38" s="10">
        <v>0</v>
      </c>
      <c r="L38" s="7" t="s">
        <v>316</v>
      </c>
    </row>
    <row r="39" spans="1:12">
      <c r="A39" s="9"/>
      <c r="C39" s="19">
        <v>2001</v>
      </c>
      <c r="D39" s="9">
        <v>43837</v>
      </c>
      <c r="E39" s="6" t="s">
        <v>18</v>
      </c>
      <c r="F39" s="6" t="s">
        <v>20</v>
      </c>
      <c r="G39" s="6" t="s">
        <v>21</v>
      </c>
      <c r="H39" s="6" t="s">
        <v>288</v>
      </c>
      <c r="I39" s="6" t="s">
        <v>238</v>
      </c>
      <c r="J39" s="10">
        <v>-14</v>
      </c>
      <c r="L39" s="7" t="s">
        <v>316</v>
      </c>
    </row>
    <row r="40" spans="1:12" ht="24">
      <c r="A40" s="9"/>
      <c r="C40" s="19">
        <v>2001</v>
      </c>
      <c r="D40" s="9">
        <v>43837</v>
      </c>
      <c r="E40" s="8" t="s">
        <v>15</v>
      </c>
      <c r="F40" s="8" t="s">
        <v>17</v>
      </c>
      <c r="G40" s="8" t="s">
        <v>215</v>
      </c>
      <c r="H40" s="6" t="s">
        <v>297</v>
      </c>
      <c r="I40" s="6" t="s">
        <v>238</v>
      </c>
      <c r="J40" s="10">
        <v>0</v>
      </c>
      <c r="L40" s="7" t="s">
        <v>316</v>
      </c>
    </row>
    <row r="41" spans="1:12" ht="24">
      <c r="C41" s="19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>
      <c r="A42" s="21"/>
      <c r="C42" s="19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>
      <c r="A43" s="21"/>
      <c r="C43" s="19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>
      <c r="A44" s="21"/>
      <c r="C44" s="19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>
      <c r="A45" s="21"/>
      <c r="C45" s="19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>
      <c r="A46" s="21"/>
      <c r="C46" s="19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>
      <c r="A47" s="21"/>
      <c r="C47" s="19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>
      <c r="A48" s="21"/>
      <c r="C48" s="19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5" ht="24">
      <c r="A49" s="9"/>
      <c r="C49" s="19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292</v>
      </c>
      <c r="I49" s="6" t="s">
        <v>238</v>
      </c>
      <c r="J49" s="10">
        <v>0</v>
      </c>
      <c r="L49" s="7" t="s">
        <v>316</v>
      </c>
    </row>
    <row r="50" spans="1:15">
      <c r="A50" s="21"/>
      <c r="C50" s="19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5" ht="26">
      <c r="C51" s="19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5">
      <c r="A52" s="21"/>
      <c r="C52" s="19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K52" s="10">
        <f>SUM(K6:K51)</f>
        <v>83.62</v>
      </c>
      <c r="L52" s="8" t="s">
        <v>60</v>
      </c>
    </row>
    <row r="53" spans="1:15" ht="24">
      <c r="A53" s="21"/>
      <c r="C53" s="19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5" ht="24">
      <c r="A54" s="21"/>
      <c r="C54" s="19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5">
      <c r="C55" s="19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5" ht="24">
      <c r="C56" s="19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5" ht="24">
      <c r="A57" s="21"/>
      <c r="C57" s="19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5" ht="24">
      <c r="A58" s="21"/>
      <c r="C58" s="19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5" ht="24">
      <c r="A59" s="21"/>
      <c r="C59" s="19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5">
      <c r="A60" s="9"/>
      <c r="C60" s="19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316</v>
      </c>
    </row>
    <row r="61" spans="1:15">
      <c r="A61" s="21"/>
      <c r="C61" s="19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5">
      <c r="A62" s="8"/>
      <c r="B62" s="8"/>
      <c r="C62" s="19">
        <v>2001</v>
      </c>
      <c r="D62" s="9">
        <v>43845</v>
      </c>
      <c r="E62" s="6" t="s">
        <v>15</v>
      </c>
      <c r="F62" s="6" t="s">
        <v>31</v>
      </c>
      <c r="G62" s="6" t="s">
        <v>384</v>
      </c>
      <c r="H62" s="8" t="s">
        <v>385</v>
      </c>
      <c r="I62" s="8"/>
      <c r="J62" s="10">
        <v>-6600</v>
      </c>
      <c r="L62" s="8" t="s">
        <v>386</v>
      </c>
      <c r="O62" s="8"/>
    </row>
    <row r="63" spans="1:15">
      <c r="A63" s="8"/>
      <c r="B63" s="8"/>
      <c r="C63" s="19">
        <v>2001</v>
      </c>
      <c r="D63" s="9">
        <v>43845</v>
      </c>
      <c r="E63" s="8" t="s">
        <v>15</v>
      </c>
      <c r="F63" s="8" t="s">
        <v>35</v>
      </c>
      <c r="G63" s="8" t="s">
        <v>213</v>
      </c>
      <c r="H63" s="6" t="s">
        <v>63</v>
      </c>
      <c r="I63" s="6" t="s">
        <v>64</v>
      </c>
      <c r="J63" s="10">
        <v>0</v>
      </c>
      <c r="K63" s="10">
        <v>12397.88</v>
      </c>
      <c r="L63" s="8" t="s">
        <v>67</v>
      </c>
    </row>
    <row r="64" spans="1:15" ht="24">
      <c r="A64" s="21"/>
      <c r="C64" s="19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>
      <c r="A65" s="21"/>
      <c r="C65" s="19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>
      <c r="A66" s="21"/>
      <c r="C66" s="19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>
      <c r="A67" s="21"/>
      <c r="C67" s="19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>
      <c r="A68" s="21"/>
      <c r="C68" s="19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>
      <c r="A69" s="21"/>
      <c r="C69" s="19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>
      <c r="A70" s="21"/>
      <c r="C70" s="19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>
      <c r="C71" s="19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>
      <c r="C72" s="19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>
      <c r="C73" s="19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>
      <c r="C74" s="19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>
      <c r="A75" s="21"/>
      <c r="C75" s="19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>
      <c r="A76" s="21"/>
      <c r="C76" s="19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>
      <c r="C77" s="19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305</v>
      </c>
    </row>
    <row r="78" spans="1:12">
      <c r="A78" s="9"/>
      <c r="C78" s="19">
        <v>2001</v>
      </c>
      <c r="D78" s="9">
        <v>43850</v>
      </c>
      <c r="E78" s="8" t="s">
        <v>15</v>
      </c>
      <c r="F78" s="8" t="s">
        <v>17</v>
      </c>
      <c r="G78" s="8" t="s">
        <v>265</v>
      </c>
      <c r="H78" s="6" t="s">
        <v>254</v>
      </c>
      <c r="I78" s="6" t="s">
        <v>263</v>
      </c>
      <c r="J78" s="10">
        <v>0</v>
      </c>
      <c r="L78" s="7" t="s">
        <v>316</v>
      </c>
    </row>
    <row r="79" spans="1:12">
      <c r="A79" s="9"/>
      <c r="C79" s="19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316</v>
      </c>
    </row>
    <row r="80" spans="1:12">
      <c r="A80" s="9"/>
      <c r="C80" s="19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316</v>
      </c>
    </row>
    <row r="81" spans="1:12">
      <c r="A81" s="9"/>
      <c r="C81" s="19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316</v>
      </c>
    </row>
    <row r="82" spans="1:12" ht="24">
      <c r="A82" s="9"/>
      <c r="C82" s="19">
        <v>2001</v>
      </c>
      <c r="D82" s="9">
        <v>43850</v>
      </c>
      <c r="E82" s="8" t="s">
        <v>15</v>
      </c>
      <c r="F82" s="8" t="s">
        <v>35</v>
      </c>
      <c r="G82" s="8" t="s">
        <v>268</v>
      </c>
      <c r="H82" s="6" t="s">
        <v>274</v>
      </c>
      <c r="I82" s="6" t="s">
        <v>248</v>
      </c>
      <c r="J82" s="10" t="s">
        <v>260</v>
      </c>
      <c r="K82" s="10">
        <v>142.88</v>
      </c>
      <c r="L82" s="7" t="s">
        <v>316</v>
      </c>
    </row>
    <row r="83" spans="1:12">
      <c r="A83" s="9"/>
      <c r="C83" s="19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316</v>
      </c>
    </row>
    <row r="84" spans="1:12">
      <c r="A84" s="9"/>
      <c r="C84" s="19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316</v>
      </c>
    </row>
    <row r="85" spans="1:12" ht="36">
      <c r="C85" s="19">
        <v>2001</v>
      </c>
      <c r="D85" s="9">
        <v>43850.407083333332</v>
      </c>
      <c r="E85" s="6" t="s">
        <v>306</v>
      </c>
      <c r="F85" s="6" t="s">
        <v>387</v>
      </c>
      <c r="G85" s="6" t="s">
        <v>308</v>
      </c>
      <c r="H85" s="6" t="s">
        <v>71</v>
      </c>
      <c r="J85" s="10">
        <v>-464.98</v>
      </c>
      <c r="L85" s="7" t="s">
        <v>305</v>
      </c>
    </row>
    <row r="86" spans="1:12">
      <c r="A86" s="21"/>
      <c r="C86" s="19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>
      <c r="A87" s="21"/>
      <c r="C87" s="19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>
      <c r="A88" s="21"/>
      <c r="C88" s="19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>
      <c r="A89" s="21"/>
      <c r="C89" s="19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>
      <c r="A90" s="21"/>
      <c r="C90" s="19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>
      <c r="A91" s="8"/>
      <c r="B91" s="8"/>
      <c r="C91" s="19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310</v>
      </c>
      <c r="I91" s="6" t="s">
        <v>62</v>
      </c>
      <c r="J91" s="10">
        <v>0</v>
      </c>
      <c r="L91" s="8" t="s">
        <v>67</v>
      </c>
    </row>
    <row r="92" spans="1:12">
      <c r="A92" s="8"/>
      <c r="B92" s="8"/>
      <c r="C92" s="19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>
      <c r="A93" s="21"/>
      <c r="C93" s="19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>
      <c r="C94" s="19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305</v>
      </c>
    </row>
    <row r="95" spans="1:12" ht="24">
      <c r="C95" s="19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305</v>
      </c>
    </row>
    <row r="96" spans="1:12">
      <c r="A96" s="9"/>
      <c r="C96" s="19">
        <v>2001</v>
      </c>
      <c r="D96" s="9">
        <v>43854</v>
      </c>
      <c r="E96" s="8" t="s">
        <v>15</v>
      </c>
      <c r="F96" s="8" t="s">
        <v>17</v>
      </c>
      <c r="G96" s="8" t="s">
        <v>287</v>
      </c>
      <c r="H96" s="6" t="s">
        <v>252</v>
      </c>
      <c r="I96" s="6" t="s">
        <v>286</v>
      </c>
      <c r="J96" s="10" t="s">
        <v>260</v>
      </c>
      <c r="K96" s="10">
        <v>0</v>
      </c>
      <c r="L96" s="7" t="s">
        <v>316</v>
      </c>
    </row>
    <row r="97" spans="1:12">
      <c r="A97" s="8"/>
      <c r="B97" s="8"/>
      <c r="C97" s="19">
        <v>2001</v>
      </c>
      <c r="D97" s="9">
        <v>43854</v>
      </c>
      <c r="E97" s="6" t="s">
        <v>15</v>
      </c>
      <c r="F97" s="6" t="s">
        <v>22</v>
      </c>
      <c r="G97" s="6" t="s">
        <v>23</v>
      </c>
      <c r="H97" s="6" t="s">
        <v>61</v>
      </c>
      <c r="I97" s="6" t="s">
        <v>62</v>
      </c>
      <c r="J97" s="10">
        <v>-172.72</v>
      </c>
      <c r="L97" s="8" t="s">
        <v>67</v>
      </c>
    </row>
    <row r="98" spans="1:12" ht="24">
      <c r="A98" s="8"/>
      <c r="B98" s="8"/>
      <c r="C98" s="19">
        <v>2001</v>
      </c>
      <c r="D98" s="9">
        <v>43854</v>
      </c>
      <c r="E98" s="6" t="s">
        <v>15</v>
      </c>
      <c r="F98" s="6" t="s">
        <v>17</v>
      </c>
      <c r="G98" s="6" t="s">
        <v>312</v>
      </c>
      <c r="H98" s="6" t="s">
        <v>315</v>
      </c>
      <c r="I98" s="6">
        <v>10000</v>
      </c>
      <c r="J98" s="10">
        <v>0</v>
      </c>
      <c r="L98" s="8" t="s">
        <v>67</v>
      </c>
    </row>
    <row r="99" spans="1:12" ht="24">
      <c r="C99" s="19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>
      <c r="C100" s="19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>
      <c r="C101" s="19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>
      <c r="C102" s="19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305</v>
      </c>
    </row>
    <row r="103" spans="1:12" ht="24">
      <c r="C103" s="19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>
      <c r="C104" s="19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>
      <c r="A105" s="8"/>
      <c r="B105" s="8"/>
      <c r="C105" s="19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>
      <c r="C106" s="19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>
      <c r="C107" s="19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>
      <c r="C108" s="19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>
      <c r="C109" s="19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>
      <c r="C110" s="19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305</v>
      </c>
    </row>
    <row r="111" spans="1:12" ht="36">
      <c r="C111" s="19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305</v>
      </c>
    </row>
    <row r="112" spans="1:12" ht="24">
      <c r="A112" s="9"/>
      <c r="C112" s="19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316</v>
      </c>
    </row>
    <row r="113" spans="1:12" ht="24">
      <c r="C113" s="19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>
      <c r="A114" s="8"/>
      <c r="B114" s="8"/>
      <c r="C114" s="19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>
      <c r="C115" s="19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>
      <c r="C116" s="19">
        <v>2002</v>
      </c>
      <c r="D116" s="9">
        <v>43862.742384259262</v>
      </c>
      <c r="E116" s="8" t="s">
        <v>15</v>
      </c>
      <c r="F116" s="8" t="s">
        <v>27</v>
      </c>
      <c r="G116" s="8" t="s">
        <v>309</v>
      </c>
      <c r="H116" s="6" t="s">
        <v>80</v>
      </c>
      <c r="J116" s="10">
        <v>-99.9</v>
      </c>
      <c r="L116" s="7" t="s">
        <v>305</v>
      </c>
    </row>
    <row r="117" spans="1:12">
      <c r="A117" s="8"/>
      <c r="B117" s="8"/>
      <c r="C117" s="19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9">
        <v>2002</v>
      </c>
      <c r="D118" s="9">
        <v>43869</v>
      </c>
      <c r="E118" s="8" t="s">
        <v>15</v>
      </c>
      <c r="F118" s="8" t="s">
        <v>17</v>
      </c>
      <c r="G118" s="8" t="s">
        <v>215</v>
      </c>
      <c r="H118" s="6" t="s">
        <v>291</v>
      </c>
      <c r="I118" s="6" t="s">
        <v>238</v>
      </c>
      <c r="J118" s="10">
        <v>0</v>
      </c>
      <c r="L118" s="7" t="s">
        <v>316</v>
      </c>
    </row>
    <row r="119" spans="1:12" ht="24">
      <c r="A119" s="9"/>
      <c r="C119" s="19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295</v>
      </c>
      <c r="I119" s="6" t="s">
        <v>238</v>
      </c>
      <c r="J119" s="10">
        <v>0</v>
      </c>
      <c r="L119" s="7" t="s">
        <v>316</v>
      </c>
    </row>
    <row r="120" spans="1:12" ht="24">
      <c r="A120" s="9"/>
      <c r="C120" s="19">
        <v>2002</v>
      </c>
      <c r="D120" s="9">
        <v>43869</v>
      </c>
      <c r="E120" s="8" t="s">
        <v>15</v>
      </c>
      <c r="F120" s="8" t="s">
        <v>35</v>
      </c>
      <c r="G120" s="8" t="s">
        <v>268</v>
      </c>
      <c r="H120" s="6" t="s">
        <v>304</v>
      </c>
      <c r="I120" s="6" t="s">
        <v>240</v>
      </c>
      <c r="J120" s="10" t="s">
        <v>260</v>
      </c>
      <c r="K120" s="10">
        <v>0</v>
      </c>
      <c r="L120" s="7" t="s">
        <v>316</v>
      </c>
    </row>
    <row r="121" spans="1:12" ht="24">
      <c r="C121" s="19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>
      <c r="C122" s="19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>
      <c r="C123" s="19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K123" s="10">
        <f>SUM(K77:K122)</f>
        <v>311.27</v>
      </c>
      <c r="L123" s="8" t="s">
        <v>60</v>
      </c>
    </row>
    <row r="124" spans="1:12" ht="24">
      <c r="C124" s="19">
        <v>2002</v>
      </c>
      <c r="D124" s="9">
        <v>43869.522905092592</v>
      </c>
      <c r="E124" s="8" t="s">
        <v>15</v>
      </c>
      <c r="F124" s="8" t="s">
        <v>27</v>
      </c>
      <c r="G124" s="8" t="s">
        <v>309</v>
      </c>
      <c r="H124" s="6" t="s">
        <v>79</v>
      </c>
      <c r="J124" s="10">
        <v>-99.9</v>
      </c>
      <c r="L124" s="7" t="s">
        <v>305</v>
      </c>
    </row>
    <row r="125" spans="1:12" ht="24">
      <c r="C125" s="19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>
      <c r="C126" s="19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>
      <c r="A127" s="8"/>
      <c r="B127" s="8"/>
      <c r="C127" s="19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>
      <c r="A128" s="8"/>
      <c r="B128" s="8"/>
      <c r="C128" s="19">
        <v>2002</v>
      </c>
      <c r="D128" s="9">
        <v>43875</v>
      </c>
      <c r="E128" s="6" t="s">
        <v>15</v>
      </c>
      <c r="F128" s="6" t="s">
        <v>17</v>
      </c>
      <c r="G128" s="6" t="s">
        <v>312</v>
      </c>
      <c r="H128" s="6" t="s">
        <v>314</v>
      </c>
      <c r="I128" s="6">
        <v>5000</v>
      </c>
      <c r="J128" s="10">
        <v>0</v>
      </c>
      <c r="L128" s="8" t="s">
        <v>67</v>
      </c>
    </row>
    <row r="129" spans="1:12" ht="24">
      <c r="A129" s="8"/>
      <c r="B129" s="8"/>
      <c r="C129" s="19">
        <v>2002</v>
      </c>
      <c r="D129" s="9">
        <v>43875</v>
      </c>
      <c r="E129" s="6" t="s">
        <v>15</v>
      </c>
      <c r="F129" s="6" t="s">
        <v>17</v>
      </c>
      <c r="G129" s="6" t="s">
        <v>312</v>
      </c>
      <c r="H129" s="6" t="s">
        <v>315</v>
      </c>
      <c r="I129" s="6">
        <v>7000</v>
      </c>
      <c r="J129" s="10">
        <v>0</v>
      </c>
      <c r="L129" s="8" t="s">
        <v>67</v>
      </c>
    </row>
    <row r="130" spans="1:12">
      <c r="A130" s="8"/>
      <c r="B130" s="8"/>
      <c r="C130" s="19">
        <v>2002</v>
      </c>
      <c r="D130" s="9">
        <v>43875</v>
      </c>
      <c r="E130" s="8" t="s">
        <v>15</v>
      </c>
      <c r="F130" s="8" t="s">
        <v>35</v>
      </c>
      <c r="G130" s="8" t="s">
        <v>213</v>
      </c>
      <c r="H130" s="6" t="s">
        <v>63</v>
      </c>
      <c r="I130" s="6" t="s">
        <v>64</v>
      </c>
      <c r="J130" s="10">
        <v>0</v>
      </c>
      <c r="K130" s="10">
        <v>12866.16</v>
      </c>
      <c r="L130" s="8" t="s">
        <v>67</v>
      </c>
    </row>
    <row r="131" spans="1:12" ht="24">
      <c r="C131" s="19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>
      <c r="C132" s="19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>
      <c r="C133" s="19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>
      <c r="C134" s="19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>
      <c r="C135" s="19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>
      <c r="C136" s="19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>
      <c r="C137" s="19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9">
        <v>2002</v>
      </c>
      <c r="D138" s="9">
        <v>43877</v>
      </c>
      <c r="E138" s="8" t="s">
        <v>15</v>
      </c>
      <c r="F138" s="8" t="s">
        <v>17</v>
      </c>
      <c r="G138" s="8" t="s">
        <v>218</v>
      </c>
      <c r="H138" s="6" t="s">
        <v>253</v>
      </c>
      <c r="I138" s="6" t="s">
        <v>238</v>
      </c>
      <c r="J138" s="10">
        <v>0</v>
      </c>
      <c r="L138" s="7" t="s">
        <v>316</v>
      </c>
    </row>
    <row r="139" spans="1:12" ht="24">
      <c r="A139" s="9"/>
      <c r="C139" s="19">
        <v>2002</v>
      </c>
      <c r="D139" s="9">
        <v>43877</v>
      </c>
      <c r="E139" s="8" t="s">
        <v>15</v>
      </c>
      <c r="F139" s="8" t="s">
        <v>35</v>
      </c>
      <c r="G139" s="8" t="s">
        <v>268</v>
      </c>
      <c r="H139" s="6" t="s">
        <v>303</v>
      </c>
      <c r="I139" s="6" t="s">
        <v>240</v>
      </c>
      <c r="J139" s="10" t="s">
        <v>260</v>
      </c>
      <c r="K139" s="10">
        <v>55.64</v>
      </c>
      <c r="L139" s="7" t="s">
        <v>316</v>
      </c>
    </row>
    <row r="140" spans="1:12" ht="24">
      <c r="C140" s="19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>
      <c r="C141" s="19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>
      <c r="A142" s="9"/>
      <c r="C142" s="19">
        <v>2002</v>
      </c>
      <c r="D142" s="9">
        <v>43879</v>
      </c>
      <c r="E142" s="8" t="s">
        <v>15</v>
      </c>
      <c r="F142" s="8" t="s">
        <v>17</v>
      </c>
      <c r="G142" s="8" t="s">
        <v>218</v>
      </c>
      <c r="H142" s="6" t="s">
        <v>259</v>
      </c>
      <c r="I142" s="6" t="s">
        <v>238</v>
      </c>
      <c r="J142" s="10">
        <v>0</v>
      </c>
      <c r="L142" s="7" t="s">
        <v>316</v>
      </c>
    </row>
    <row r="143" spans="1:12" ht="24">
      <c r="A143" s="9"/>
      <c r="C143" s="19">
        <v>2002</v>
      </c>
      <c r="D143" s="9">
        <v>43879</v>
      </c>
      <c r="E143" s="8" t="s">
        <v>15</v>
      </c>
      <c r="F143" s="8" t="s">
        <v>17</v>
      </c>
      <c r="G143" s="8" t="s">
        <v>267</v>
      </c>
      <c r="H143" s="6" t="s">
        <v>273</v>
      </c>
      <c r="I143" s="6" t="s">
        <v>248</v>
      </c>
      <c r="J143" s="10" t="s">
        <v>260</v>
      </c>
      <c r="K143" s="10">
        <v>0</v>
      </c>
      <c r="L143" s="7" t="s">
        <v>316</v>
      </c>
    </row>
    <row r="144" spans="1:12">
      <c r="A144" s="9"/>
      <c r="C144" s="19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316</v>
      </c>
    </row>
    <row r="145" spans="1:13">
      <c r="A145" s="8"/>
      <c r="B145" s="8"/>
      <c r="C145" s="19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3" ht="24">
      <c r="C146" s="19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3">
      <c r="C147" s="19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3" ht="24">
      <c r="C148" s="19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3" ht="24">
      <c r="A149" s="9"/>
      <c r="C149" s="19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316</v>
      </c>
    </row>
    <row r="150" spans="1:13" ht="24">
      <c r="A150" s="9"/>
      <c r="C150" s="19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316</v>
      </c>
    </row>
    <row r="151" spans="1:13" ht="24">
      <c r="A151" s="9"/>
      <c r="C151" s="19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316</v>
      </c>
    </row>
    <row r="152" spans="1:13">
      <c r="A152" s="9"/>
      <c r="C152" s="19">
        <v>2002</v>
      </c>
      <c r="D152" s="9">
        <v>43880</v>
      </c>
      <c r="E152" s="8" t="s">
        <v>284</v>
      </c>
      <c r="F152" s="6" t="s">
        <v>30</v>
      </c>
      <c r="G152" s="8" t="s">
        <v>285</v>
      </c>
      <c r="H152" s="6" t="s">
        <v>256</v>
      </c>
      <c r="I152" s="6" t="s">
        <v>238</v>
      </c>
      <c r="J152" s="10">
        <v>-2000</v>
      </c>
      <c r="L152" s="7" t="s">
        <v>316</v>
      </c>
      <c r="M152" s="11"/>
    </row>
    <row r="153" spans="1:13">
      <c r="A153" s="9"/>
      <c r="C153" s="19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316</v>
      </c>
    </row>
    <row r="154" spans="1:13">
      <c r="A154" s="9"/>
      <c r="C154" s="19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316</v>
      </c>
    </row>
    <row r="155" spans="1:13" ht="24">
      <c r="C155" s="19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3" ht="38">
      <c r="C156" s="19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3" ht="24">
      <c r="A157" s="9"/>
      <c r="C157" s="19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316</v>
      </c>
    </row>
    <row r="158" spans="1:13" ht="26">
      <c r="C158" s="19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3" ht="24">
      <c r="A159" s="9"/>
      <c r="C159" s="19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316</v>
      </c>
    </row>
    <row r="160" spans="1:13" ht="24">
      <c r="A160" s="9"/>
      <c r="C160" s="19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316</v>
      </c>
    </row>
    <row r="161" spans="1:12">
      <c r="A161" s="9"/>
      <c r="C161" s="19">
        <v>2002</v>
      </c>
      <c r="D161" s="9">
        <v>43884</v>
      </c>
      <c r="E161" s="6" t="s">
        <v>18</v>
      </c>
      <c r="F161" s="6" t="s">
        <v>20</v>
      </c>
      <c r="G161" s="6" t="s">
        <v>21</v>
      </c>
      <c r="H161" s="6" t="s">
        <v>256</v>
      </c>
      <c r="I161" s="6" t="s">
        <v>238</v>
      </c>
      <c r="J161" s="10">
        <v>-42</v>
      </c>
      <c r="L161" s="7" t="s">
        <v>316</v>
      </c>
    </row>
    <row r="162" spans="1:12" ht="24">
      <c r="A162" s="9"/>
      <c r="C162" s="19">
        <v>2002</v>
      </c>
      <c r="D162" s="9">
        <v>43884</v>
      </c>
      <c r="E162" s="8" t="s">
        <v>15</v>
      </c>
      <c r="F162" s="8" t="s">
        <v>17</v>
      </c>
      <c r="G162" s="8" t="s">
        <v>215</v>
      </c>
      <c r="H162" s="6" t="s">
        <v>289</v>
      </c>
      <c r="I162" s="6" t="s">
        <v>238</v>
      </c>
      <c r="J162" s="10">
        <v>0</v>
      </c>
      <c r="L162" s="7" t="s">
        <v>316</v>
      </c>
    </row>
    <row r="163" spans="1:12" ht="24">
      <c r="A163" s="9"/>
      <c r="C163" s="19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316</v>
      </c>
    </row>
    <row r="164" spans="1:12">
      <c r="C164" s="19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9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316</v>
      </c>
    </row>
    <row r="166" spans="1:12" ht="24">
      <c r="A166" s="9"/>
      <c r="C166" s="19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316</v>
      </c>
    </row>
    <row r="167" spans="1:12">
      <c r="A167" s="9"/>
      <c r="C167" s="19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316</v>
      </c>
    </row>
    <row r="168" spans="1:12">
      <c r="C168" s="19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>
      <c r="C169" s="19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>
      <c r="C170" s="19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9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316</v>
      </c>
    </row>
    <row r="172" spans="1:12">
      <c r="A172" s="9"/>
      <c r="C172" s="19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316</v>
      </c>
    </row>
    <row r="173" spans="1:12" ht="24">
      <c r="C173" s="19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>
      <c r="C174" s="19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9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316</v>
      </c>
    </row>
    <row r="176" spans="1:12" ht="24">
      <c r="C176" s="19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>
      <c r="C177" s="19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>
      <c r="C178" s="19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9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316</v>
      </c>
    </row>
    <row r="180" spans="1:12" ht="24">
      <c r="C180" s="19">
        <v>2003</v>
      </c>
      <c r="D180" s="9">
        <v>43891.429699074077</v>
      </c>
      <c r="E180" s="8" t="s">
        <v>15</v>
      </c>
      <c r="F180" s="8" t="s">
        <v>27</v>
      </c>
      <c r="G180" s="8" t="s">
        <v>309</v>
      </c>
      <c r="H180" s="6" t="s">
        <v>78</v>
      </c>
      <c r="J180" s="10">
        <v>-99.9</v>
      </c>
      <c r="L180" s="7" t="s">
        <v>305</v>
      </c>
    </row>
    <row r="181" spans="1:12" ht="24">
      <c r="C181" s="19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>
      <c r="C182" s="19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>
      <c r="C183" s="19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9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316</v>
      </c>
    </row>
    <row r="185" spans="1:12">
      <c r="C185" s="19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>
      <c r="C186" s="19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>
      <c r="C187" s="19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9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316</v>
      </c>
    </row>
    <row r="189" spans="1:12">
      <c r="C189" s="19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>
      <c r="C190" s="19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>
      <c r="C191" s="19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>
      <c r="C192" s="19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9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316</v>
      </c>
    </row>
    <row r="194" spans="1:12">
      <c r="A194" s="9"/>
      <c r="C194" s="19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316</v>
      </c>
    </row>
    <row r="195" spans="1:12" ht="24">
      <c r="C195" s="19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>
      <c r="C196" s="19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>
      <c r="C197" s="19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>
      <c r="C198" s="19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>
      <c r="C199" s="19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9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316</v>
      </c>
    </row>
    <row r="201" spans="1:12" ht="24">
      <c r="A201" s="9"/>
      <c r="C201" s="19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294</v>
      </c>
      <c r="I201" s="6" t="s">
        <v>238</v>
      </c>
      <c r="J201" s="10">
        <v>0</v>
      </c>
      <c r="L201" s="7" t="s">
        <v>316</v>
      </c>
    </row>
    <row r="202" spans="1:12" ht="24">
      <c r="A202" s="9"/>
      <c r="C202" s="19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296</v>
      </c>
      <c r="I202" s="6" t="s">
        <v>238</v>
      </c>
      <c r="J202" s="10">
        <v>0</v>
      </c>
      <c r="L202" s="7" t="s">
        <v>316</v>
      </c>
    </row>
    <row r="203" spans="1:12" ht="24">
      <c r="C203" s="19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>
      <c r="C204" s="19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K204" s="10">
        <f>SUM(K158:K203)</f>
        <v>134.25</v>
      </c>
      <c r="L204" s="8" t="s">
        <v>60</v>
      </c>
    </row>
    <row r="205" spans="1:12" ht="24">
      <c r="C205" s="19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9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316</v>
      </c>
    </row>
    <row r="207" spans="1:12">
      <c r="A207" s="9"/>
      <c r="C207" s="19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316</v>
      </c>
    </row>
    <row r="208" spans="1:12">
      <c r="A208" s="9"/>
      <c r="C208" s="19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282</v>
      </c>
      <c r="J208" s="10">
        <v>0</v>
      </c>
      <c r="L208" s="7" t="s">
        <v>316</v>
      </c>
    </row>
    <row r="209" spans="1:12">
      <c r="A209" s="9"/>
      <c r="C209" s="19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316</v>
      </c>
    </row>
    <row r="210" spans="1:12">
      <c r="A210" s="9"/>
      <c r="C210" s="19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316</v>
      </c>
    </row>
    <row r="211" spans="1:12">
      <c r="A211" s="9"/>
      <c r="C211" s="19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316</v>
      </c>
    </row>
    <row r="212" spans="1:12" ht="24">
      <c r="C212" s="19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>
      <c r="C213" s="19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K213" s="10">
        <f>SUM(K167:K212)</f>
        <v>134.25</v>
      </c>
      <c r="L213" s="8" t="s">
        <v>60</v>
      </c>
    </row>
    <row r="214" spans="1:12" ht="24">
      <c r="C214" s="19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9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316</v>
      </c>
    </row>
    <row r="216" spans="1:12" ht="24">
      <c r="C216" s="19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>
      <c r="C217" s="19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>
      <c r="C218" s="19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>
      <c r="C219" s="19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>
      <c r="C220" s="19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9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316</v>
      </c>
    </row>
    <row r="222" spans="1:12">
      <c r="A222" s="9"/>
      <c r="C222" s="19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316</v>
      </c>
    </row>
    <row r="223" spans="1:12">
      <c r="A223" s="9"/>
      <c r="C223" s="19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316</v>
      </c>
    </row>
    <row r="224" spans="1:12" ht="24">
      <c r="C224" s="19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>
      <c r="A225" s="8"/>
      <c r="B225" s="8"/>
      <c r="C225" s="19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9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>
      <c r="C227" s="19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>
      <c r="A228" s="8"/>
      <c r="B228" s="8"/>
      <c r="C228" s="19">
        <v>2003</v>
      </c>
      <c r="D228" s="9">
        <v>43904</v>
      </c>
      <c r="E228" s="8" t="s">
        <v>284</v>
      </c>
      <c r="F228" s="6" t="s">
        <v>30</v>
      </c>
      <c r="G228" s="8" t="s">
        <v>285</v>
      </c>
      <c r="H228" s="6" t="s">
        <v>313</v>
      </c>
      <c r="I228" s="6" t="s">
        <v>62</v>
      </c>
      <c r="J228" s="10">
        <v>-1000</v>
      </c>
      <c r="L228" s="8" t="s">
        <v>67</v>
      </c>
    </row>
    <row r="229" spans="1:12" ht="24">
      <c r="C229" s="19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>
      <c r="C230" s="19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 ht="24">
      <c r="A231" s="9"/>
      <c r="C231" s="19">
        <v>2003</v>
      </c>
      <c r="D231" s="9">
        <v>43906</v>
      </c>
      <c r="E231" s="8" t="s">
        <v>15</v>
      </c>
      <c r="F231" s="8" t="s">
        <v>17</v>
      </c>
      <c r="G231" s="8" t="s">
        <v>218</v>
      </c>
      <c r="H231" s="6" t="s">
        <v>262</v>
      </c>
      <c r="I231" s="6" t="s">
        <v>238</v>
      </c>
      <c r="J231" s="10">
        <v>0</v>
      </c>
      <c r="L231" s="7" t="s">
        <v>316</v>
      </c>
    </row>
    <row r="232" spans="1:12">
      <c r="A232" s="9"/>
      <c r="C232" s="19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251</v>
      </c>
      <c r="I232" s="6" t="s">
        <v>246</v>
      </c>
      <c r="J232" s="10">
        <v>0</v>
      </c>
      <c r="L232" s="7" t="s">
        <v>316</v>
      </c>
    </row>
    <row r="233" spans="1:12">
      <c r="A233" s="9"/>
      <c r="C233" s="19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316</v>
      </c>
    </row>
    <row r="234" spans="1:12">
      <c r="A234" s="9"/>
      <c r="C234" s="19">
        <v>2003</v>
      </c>
      <c r="D234" s="9">
        <v>43906</v>
      </c>
      <c r="E234" s="8" t="s">
        <v>15</v>
      </c>
      <c r="F234" s="8" t="s">
        <v>17</v>
      </c>
      <c r="G234" s="8" t="s">
        <v>287</v>
      </c>
      <c r="H234" s="6" t="s">
        <v>252</v>
      </c>
      <c r="I234" s="6" t="s">
        <v>286</v>
      </c>
      <c r="J234" s="10" t="s">
        <v>260</v>
      </c>
      <c r="K234" s="10">
        <v>0</v>
      </c>
      <c r="L234" s="7" t="s">
        <v>316</v>
      </c>
    </row>
    <row r="235" spans="1:12">
      <c r="A235" s="9"/>
      <c r="C235" s="19">
        <v>2003</v>
      </c>
      <c r="D235" s="9">
        <v>43906</v>
      </c>
      <c r="E235" s="6" t="s">
        <v>15</v>
      </c>
      <c r="F235" s="6" t="s">
        <v>22</v>
      </c>
      <c r="G235" s="6" t="s">
        <v>23</v>
      </c>
      <c r="H235" s="6" t="s">
        <v>255</v>
      </c>
      <c r="I235" s="6" t="s">
        <v>238</v>
      </c>
      <c r="J235" s="10">
        <v>-99.9</v>
      </c>
      <c r="L235" s="7" t="s">
        <v>316</v>
      </c>
    </row>
    <row r="236" spans="1:12" ht="24">
      <c r="A236" s="8"/>
      <c r="B236" s="8"/>
      <c r="C236" s="19">
        <v>2003</v>
      </c>
      <c r="D236" s="9">
        <v>43906</v>
      </c>
      <c r="E236" s="6" t="s">
        <v>15</v>
      </c>
      <c r="F236" s="6" t="s">
        <v>17</v>
      </c>
      <c r="G236" s="6" t="s">
        <v>312</v>
      </c>
      <c r="H236" s="6" t="s">
        <v>315</v>
      </c>
      <c r="I236" s="6">
        <v>10000</v>
      </c>
      <c r="J236" s="10">
        <v>0</v>
      </c>
      <c r="L236" s="8" t="s">
        <v>67</v>
      </c>
    </row>
    <row r="237" spans="1:12" ht="24">
      <c r="C237" s="19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>
      <c r="C238" s="19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>
      <c r="C239" s="19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9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316</v>
      </c>
    </row>
    <row r="241" spans="1:12">
      <c r="A241" s="9"/>
      <c r="C241" s="19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316</v>
      </c>
    </row>
    <row r="242" spans="1:12">
      <c r="C242" s="19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>
      <c r="C243" s="19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>
      <c r="C244" s="19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>
      <c r="C245" s="19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>
      <c r="C246" s="19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>
      <c r="C247" s="19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9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281</v>
      </c>
      <c r="I248" s="6" t="s">
        <v>280</v>
      </c>
      <c r="J248" s="10" t="s">
        <v>260</v>
      </c>
      <c r="K248" s="10">
        <v>87.74</v>
      </c>
      <c r="L248" s="7" t="s">
        <v>316</v>
      </c>
    </row>
    <row r="249" spans="1:12">
      <c r="A249" s="9"/>
      <c r="C249" s="19">
        <v>2003</v>
      </c>
      <c r="D249" s="9">
        <v>43910</v>
      </c>
      <c r="E249" s="8" t="s">
        <v>15</v>
      </c>
      <c r="F249" s="8" t="s">
        <v>17</v>
      </c>
      <c r="G249" s="8" t="s">
        <v>218</v>
      </c>
      <c r="H249" s="6" t="s">
        <v>251</v>
      </c>
      <c r="I249" s="6" t="s">
        <v>241</v>
      </c>
      <c r="J249" s="10">
        <v>0</v>
      </c>
      <c r="L249" s="7" t="s">
        <v>316</v>
      </c>
    </row>
    <row r="250" spans="1:12">
      <c r="A250" s="9"/>
      <c r="C250" s="19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245</v>
      </c>
      <c r="J250" s="10">
        <v>0</v>
      </c>
      <c r="L250" s="7" t="s">
        <v>316</v>
      </c>
    </row>
    <row r="251" spans="1:12">
      <c r="A251" s="9"/>
      <c r="C251" s="19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239</v>
      </c>
      <c r="J251" s="10">
        <v>0</v>
      </c>
      <c r="L251" s="7" t="s">
        <v>316</v>
      </c>
    </row>
    <row r="252" spans="1:12" ht="24">
      <c r="A252" s="9"/>
      <c r="C252" s="19">
        <v>2003</v>
      </c>
      <c r="D252" s="9">
        <v>43910</v>
      </c>
      <c r="E252" s="8" t="s">
        <v>15</v>
      </c>
      <c r="F252" s="8" t="s">
        <v>35</v>
      </c>
      <c r="G252" s="8" t="s">
        <v>268</v>
      </c>
      <c r="H252" s="6" t="s">
        <v>302</v>
      </c>
      <c r="I252" s="6" t="s">
        <v>240</v>
      </c>
      <c r="J252" s="10" t="s">
        <v>260</v>
      </c>
      <c r="K252" s="10">
        <v>234.43</v>
      </c>
      <c r="L252" s="7" t="s">
        <v>316</v>
      </c>
    </row>
    <row r="253" spans="1:12">
      <c r="C253" s="19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9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316</v>
      </c>
    </row>
    <row r="255" spans="1:12" ht="24">
      <c r="A255" s="9"/>
      <c r="C255" s="19">
        <v>2003</v>
      </c>
      <c r="D255" s="9">
        <v>43911</v>
      </c>
      <c r="E255" s="8" t="s">
        <v>15</v>
      </c>
      <c r="F255" s="8" t="s">
        <v>17</v>
      </c>
      <c r="G255" s="8" t="s">
        <v>218</v>
      </c>
      <c r="H255" s="6" t="s">
        <v>250</v>
      </c>
      <c r="I255" s="6" t="s">
        <v>238</v>
      </c>
      <c r="J255" s="10">
        <v>0</v>
      </c>
      <c r="L255" s="7" t="s">
        <v>316</v>
      </c>
    </row>
    <row r="256" spans="1:12">
      <c r="A256" s="8"/>
      <c r="B256" s="8"/>
      <c r="C256" s="19">
        <v>2003</v>
      </c>
      <c r="D256" s="9">
        <v>43911</v>
      </c>
      <c r="E256" s="8" t="s">
        <v>15</v>
      </c>
      <c r="F256" s="8" t="s">
        <v>35</v>
      </c>
      <c r="G256" s="8" t="s">
        <v>212</v>
      </c>
      <c r="H256" s="6" t="s">
        <v>65</v>
      </c>
      <c r="I256" s="6" t="s">
        <v>64</v>
      </c>
      <c r="J256" s="10">
        <v>0</v>
      </c>
      <c r="K256" s="10">
        <v>2.41</v>
      </c>
      <c r="L256" s="8" t="s">
        <v>67</v>
      </c>
    </row>
    <row r="257" spans="1:12" ht="24">
      <c r="C257" s="19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>
      <c r="C258" s="19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>
      <c r="C259" s="19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305</v>
      </c>
    </row>
    <row r="260" spans="1:12">
      <c r="A260" s="8"/>
      <c r="B260" s="8"/>
      <c r="C260" s="19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>
      <c r="C261" s="19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9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316</v>
      </c>
    </row>
    <row r="263" spans="1:12" ht="24">
      <c r="C263" s="19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305</v>
      </c>
    </row>
    <row r="264" spans="1:12">
      <c r="A264" s="9"/>
      <c r="C264" s="19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316</v>
      </c>
    </row>
    <row r="265" spans="1:12" ht="24">
      <c r="C265" s="19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9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316</v>
      </c>
    </row>
    <row r="267" spans="1:12" ht="24">
      <c r="C267" s="19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>
      <c r="C268" s="19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>
      <c r="C269" s="19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>
      <c r="C270" s="19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>
      <c r="A271" s="9"/>
      <c r="C271" s="19">
        <v>2003</v>
      </c>
      <c r="D271" s="9">
        <v>43916</v>
      </c>
      <c r="E271" s="8" t="s">
        <v>15</v>
      </c>
      <c r="F271" s="8" t="s">
        <v>17</v>
      </c>
      <c r="G271" s="8" t="s">
        <v>218</v>
      </c>
      <c r="H271" s="6" t="s">
        <v>251</v>
      </c>
      <c r="I271" s="6" t="s">
        <v>243</v>
      </c>
      <c r="J271" s="10">
        <v>0</v>
      </c>
      <c r="L271" s="7" t="s">
        <v>316</v>
      </c>
    </row>
    <row r="272" spans="1:12">
      <c r="A272" s="9"/>
      <c r="C272" s="19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316</v>
      </c>
    </row>
    <row r="273" spans="1:12" ht="24">
      <c r="A273" s="9"/>
      <c r="C273" s="19">
        <v>2003</v>
      </c>
      <c r="D273" s="9">
        <v>43916</v>
      </c>
      <c r="E273" s="8" t="s">
        <v>15</v>
      </c>
      <c r="F273" s="8" t="s">
        <v>35</v>
      </c>
      <c r="G273" s="8" t="s">
        <v>268</v>
      </c>
      <c r="H273" s="6" t="s">
        <v>301</v>
      </c>
      <c r="I273" s="6" t="s">
        <v>240</v>
      </c>
      <c r="J273" s="10" t="s">
        <v>260</v>
      </c>
      <c r="K273" s="10">
        <v>45.24</v>
      </c>
      <c r="L273" s="7" t="s">
        <v>316</v>
      </c>
    </row>
    <row r="274" spans="1:12" ht="24">
      <c r="C274" s="19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>
      <c r="C275" s="19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>
      <c r="C276" s="19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>
      <c r="C277" s="19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9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316</v>
      </c>
    </row>
    <row r="279" spans="1:12">
      <c r="A279" s="9"/>
      <c r="C279" s="19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316</v>
      </c>
    </row>
    <row r="280" spans="1:12">
      <c r="A280" s="9"/>
      <c r="C280" s="19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316</v>
      </c>
    </row>
    <row r="281" spans="1:12">
      <c r="A281" s="9"/>
      <c r="C281" s="19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316</v>
      </c>
    </row>
    <row r="282" spans="1:12">
      <c r="A282" s="9"/>
      <c r="C282" s="19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316</v>
      </c>
    </row>
    <row r="283" spans="1:12">
      <c r="A283" s="9"/>
      <c r="C283" s="19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316</v>
      </c>
    </row>
    <row r="284" spans="1:12" ht="24">
      <c r="C284" s="19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>
      <c r="C285" s="19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>
      <c r="C286" s="19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>
      <c r="C287" s="19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>
      <c r="C288" s="19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9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316</v>
      </c>
    </row>
    <row r="290" spans="1:12">
      <c r="A290" s="9"/>
      <c r="C290" s="19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316</v>
      </c>
    </row>
    <row r="291" spans="1:12">
      <c r="A291" s="9"/>
      <c r="C291" s="19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316</v>
      </c>
    </row>
    <row r="292" spans="1:12" ht="24">
      <c r="C292" s="19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9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316</v>
      </c>
    </row>
    <row r="294" spans="1:12" ht="24">
      <c r="C294" s="19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>
      <c r="C295" s="19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9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316</v>
      </c>
    </row>
    <row r="297" spans="1:12">
      <c r="A297" s="9"/>
      <c r="C297" s="19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316</v>
      </c>
    </row>
    <row r="298" spans="1:12">
      <c r="A298" s="9"/>
      <c r="C298" s="19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316</v>
      </c>
    </row>
    <row r="299" spans="1:12" ht="24">
      <c r="C299" s="19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>
      <c r="C300" s="19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>
      <c r="C301" s="19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>
      <c r="C302" s="19">
        <v>2004</v>
      </c>
      <c r="D302" s="9">
        <v>43924.596516203703</v>
      </c>
      <c r="E302" s="8" t="s">
        <v>15</v>
      </c>
      <c r="F302" s="8" t="s">
        <v>27</v>
      </c>
      <c r="G302" s="8" t="s">
        <v>309</v>
      </c>
      <c r="H302" s="6" t="s">
        <v>75</v>
      </c>
      <c r="J302" s="10">
        <v>-99.9</v>
      </c>
      <c r="L302" s="7" t="s">
        <v>305</v>
      </c>
    </row>
    <row r="303" spans="1:12" ht="24">
      <c r="C303" s="19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9">
        <v>2004</v>
      </c>
      <c r="D304" s="9">
        <v>43927</v>
      </c>
      <c r="E304" s="6" t="s">
        <v>15</v>
      </c>
      <c r="F304" s="6" t="s">
        <v>22</v>
      </c>
      <c r="G304" s="6" t="s">
        <v>23</v>
      </c>
      <c r="H304" s="6" t="s">
        <v>290</v>
      </c>
      <c r="I304" s="6" t="s">
        <v>238</v>
      </c>
      <c r="J304" s="10">
        <v>0</v>
      </c>
      <c r="L304" s="7" t="s">
        <v>316</v>
      </c>
    </row>
    <row r="305" spans="1:12" ht="24">
      <c r="A305" s="9"/>
      <c r="C305" s="19">
        <v>2004</v>
      </c>
      <c r="D305" s="9">
        <v>43927</v>
      </c>
      <c r="E305" s="8" t="s">
        <v>15</v>
      </c>
      <c r="F305" s="8" t="s">
        <v>17</v>
      </c>
      <c r="G305" s="8" t="s">
        <v>215</v>
      </c>
      <c r="H305" s="6" t="s">
        <v>298</v>
      </c>
      <c r="I305" s="6" t="s">
        <v>238</v>
      </c>
      <c r="J305" s="10">
        <v>0</v>
      </c>
      <c r="L305" s="7" t="s">
        <v>316</v>
      </c>
    </row>
    <row r="306" spans="1:12" ht="24">
      <c r="A306" s="9"/>
      <c r="C306" s="19">
        <v>2004</v>
      </c>
      <c r="D306" s="9">
        <v>43927</v>
      </c>
      <c r="E306" s="8" t="s">
        <v>15</v>
      </c>
      <c r="F306" s="8" t="s">
        <v>35</v>
      </c>
      <c r="G306" s="8" t="s">
        <v>268</v>
      </c>
      <c r="H306" s="6" t="s">
        <v>300</v>
      </c>
      <c r="I306" s="6" t="s">
        <v>240</v>
      </c>
      <c r="J306" s="10" t="s">
        <v>260</v>
      </c>
      <c r="K306" s="10">
        <v>53.04</v>
      </c>
      <c r="L306" s="7" t="s">
        <v>316</v>
      </c>
    </row>
    <row r="307" spans="1:12" ht="24">
      <c r="C307" s="19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>
      <c r="C308" s="19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>
      <c r="C309" s="19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K309" s="10">
        <f>SUM(K263:K308)</f>
        <v>127.68</v>
      </c>
      <c r="L309" s="8" t="s">
        <v>60</v>
      </c>
    </row>
    <row r="310" spans="1:12" ht="24">
      <c r="C310" s="19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>
      <c r="C311" s="19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>
      <c r="C312" s="19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>
      <c r="C313" s="19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>
      <c r="C314" s="19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9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278</v>
      </c>
      <c r="I315" s="6" t="s">
        <v>240</v>
      </c>
      <c r="J315" s="10" t="s">
        <v>260</v>
      </c>
      <c r="K315" s="10">
        <v>0</v>
      </c>
      <c r="L315" s="7" t="s">
        <v>316</v>
      </c>
    </row>
    <row r="316" spans="1:12" ht="24">
      <c r="A316" s="9"/>
      <c r="C316" s="19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316</v>
      </c>
    </row>
    <row r="317" spans="1:12">
      <c r="A317" s="8"/>
      <c r="B317" s="8"/>
      <c r="C317" s="19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>
      <c r="C318" s="19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>
      <c r="C319" s="19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>
      <c r="C320" s="19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>
      <c r="A321" s="8"/>
      <c r="B321" s="8"/>
      <c r="C321" s="19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>
      <c r="C322" s="19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>
      <c r="C323" s="19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>
      <c r="C324" s="19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>
      <c r="C325" s="19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>
      <c r="C326" s="19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>
      <c r="C327" s="19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>
      <c r="C328" s="19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>
      <c r="C329" s="19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>
      <c r="C330" s="19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>
      <c r="C331" s="19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>
      <c r="C332" s="19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>
      <c r="C333" s="19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>
      <c r="C334" s="19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>
      <c r="C335" s="19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>
      <c r="C336" s="19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9"/>
      <c r="C337" s="19">
        <v>2004</v>
      </c>
      <c r="D337" s="9">
        <v>43936</v>
      </c>
      <c r="E337" s="8" t="s">
        <v>15</v>
      </c>
      <c r="F337" s="8" t="s">
        <v>17</v>
      </c>
      <c r="G337" s="8" t="s">
        <v>287</v>
      </c>
      <c r="H337" s="6" t="s">
        <v>252</v>
      </c>
      <c r="I337" s="6" t="s">
        <v>286</v>
      </c>
      <c r="J337" s="10" t="s">
        <v>260</v>
      </c>
      <c r="K337" s="10">
        <v>0</v>
      </c>
      <c r="L337" s="7" t="s">
        <v>316</v>
      </c>
    </row>
    <row r="338" spans="1:12" ht="24">
      <c r="A338" s="8"/>
      <c r="B338" s="8"/>
      <c r="C338" s="19">
        <v>2004</v>
      </c>
      <c r="D338" s="9">
        <v>43936</v>
      </c>
      <c r="E338" s="6" t="s">
        <v>15</v>
      </c>
      <c r="F338" s="6" t="s">
        <v>17</v>
      </c>
      <c r="G338" s="6" t="s">
        <v>312</v>
      </c>
      <c r="H338" s="6" t="s">
        <v>315</v>
      </c>
      <c r="I338" s="6">
        <v>15000</v>
      </c>
      <c r="J338" s="10">
        <v>0</v>
      </c>
      <c r="L338" s="8" t="s">
        <v>67</v>
      </c>
    </row>
    <row r="339" spans="1:12">
      <c r="A339" s="8"/>
      <c r="B339" s="8"/>
      <c r="C339" s="19">
        <v>2004</v>
      </c>
      <c r="D339" s="9">
        <v>43936</v>
      </c>
      <c r="E339" s="8" t="s">
        <v>15</v>
      </c>
      <c r="F339" s="8" t="s">
        <v>35</v>
      </c>
      <c r="G339" s="8" t="s">
        <v>213</v>
      </c>
      <c r="H339" s="6" t="s">
        <v>63</v>
      </c>
      <c r="I339" s="6" t="s">
        <v>64</v>
      </c>
      <c r="J339" s="10">
        <v>0</v>
      </c>
      <c r="K339" s="10">
        <v>16144.08</v>
      </c>
      <c r="L339" s="8" t="s">
        <v>67</v>
      </c>
    </row>
    <row r="340" spans="1:12" ht="24">
      <c r="C340" s="19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>
      <c r="C341" s="19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>
      <c r="C342" s="19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>
      <c r="C343" s="19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9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316</v>
      </c>
    </row>
    <row r="345" spans="1:12" ht="24">
      <c r="C345" s="19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>
      <c r="C346" s="19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>
      <c r="C347" s="19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>
      <c r="A348" s="8"/>
      <c r="B348" s="8"/>
      <c r="C348" s="19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>
      <c r="C349" s="19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>
      <c r="C350" s="19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>
      <c r="A351" s="8"/>
      <c r="B351" s="8"/>
      <c r="C351" s="19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311</v>
      </c>
      <c r="I351" s="6" t="s">
        <v>62</v>
      </c>
      <c r="J351" s="10">
        <v>0</v>
      </c>
      <c r="L351" s="8" t="s">
        <v>67</v>
      </c>
    </row>
    <row r="352" spans="1:12">
      <c r="A352" s="9"/>
      <c r="C352" s="19">
        <v>2004</v>
      </c>
      <c r="D352" s="9">
        <v>43941</v>
      </c>
      <c r="E352" s="8" t="s">
        <v>15</v>
      </c>
      <c r="F352" s="8" t="s">
        <v>17</v>
      </c>
      <c r="G352" s="8" t="s">
        <v>218</v>
      </c>
      <c r="H352" s="6" t="s">
        <v>251</v>
      </c>
      <c r="I352" s="6" t="s">
        <v>239</v>
      </c>
      <c r="J352" s="10">
        <v>0</v>
      </c>
      <c r="L352" s="7" t="s">
        <v>316</v>
      </c>
    </row>
    <row r="353" spans="1:12" ht="24">
      <c r="A353" s="9"/>
      <c r="C353" s="19">
        <v>2004</v>
      </c>
      <c r="D353" s="9">
        <v>43941</v>
      </c>
      <c r="E353" s="8" t="s">
        <v>15</v>
      </c>
      <c r="F353" s="8" t="s">
        <v>35</v>
      </c>
      <c r="G353" s="8" t="s">
        <v>268</v>
      </c>
      <c r="H353" s="6" t="s">
        <v>299</v>
      </c>
      <c r="I353" s="6" t="s">
        <v>240</v>
      </c>
      <c r="J353" s="10" t="s">
        <v>260</v>
      </c>
      <c r="K353" s="10">
        <v>66.05</v>
      </c>
      <c r="L353" s="7" t="s">
        <v>316</v>
      </c>
    </row>
    <row r="354" spans="1:12">
      <c r="A354" s="8"/>
      <c r="B354" s="8"/>
      <c r="C354" s="19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>
      <c r="C355" s="19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>
      <c r="C356" s="19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>
      <c r="C357" s="19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>
      <c r="C358" s="19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>
      <c r="C359" s="19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305</v>
      </c>
    </row>
    <row r="360" spans="1:12" ht="36">
      <c r="C360" s="19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9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293</v>
      </c>
      <c r="I361" s="6" t="s">
        <v>238</v>
      </c>
      <c r="J361" s="10">
        <v>0</v>
      </c>
      <c r="L361" s="7" t="s">
        <v>316</v>
      </c>
    </row>
    <row r="362" spans="1:12">
      <c r="A362" s="8"/>
      <c r="B362" s="8"/>
      <c r="C362" s="19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>
      <c r="A363" s="8"/>
      <c r="B363" s="8"/>
      <c r="C363" s="19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>
      <c r="C364" s="19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>
      <c r="C365" s="19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SUM(K319:K364)</f>
        <v>16226.4</v>
      </c>
      <c r="L365" s="8" t="s">
        <v>60</v>
      </c>
    </row>
    <row r="366" spans="1:12">
      <c r="C366" s="19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>
      <c r="C367" s="19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>
      <c r="C368" s="19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>
      <c r="C369" s="19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>
      <c r="C370" s="19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>
      <c r="C371" s="19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>
      <c r="C372" s="19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>
      <c r="C373" s="19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>
      <c r="C374" s="19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>
      <c r="C375" s="19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>
      <c r="C376" s="19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>
      <c r="C377" s="19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>
      <c r="C378" s="19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9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277</v>
      </c>
      <c r="I379" s="6">
        <v>960</v>
      </c>
      <c r="J379" s="10" t="s">
        <v>260</v>
      </c>
      <c r="K379" s="10">
        <v>960</v>
      </c>
      <c r="L379" s="7" t="s">
        <v>316</v>
      </c>
    </row>
    <row r="380" spans="1:12" ht="24">
      <c r="C380" s="19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>
      <c r="C381" s="19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>
      <c r="C382" s="19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>
      <c r="C383" s="19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>
      <c r="C384" s="19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5" ht="36">
      <c r="C385" s="19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361</v>
      </c>
      <c r="J385" s="10">
        <v>-80</v>
      </c>
      <c r="L385" s="8" t="s">
        <v>365</v>
      </c>
    </row>
    <row r="386" spans="1:15" ht="36">
      <c r="C386" s="19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360</v>
      </c>
      <c r="J386" s="10">
        <v>-116</v>
      </c>
      <c r="L386" s="8" t="s">
        <v>365</v>
      </c>
    </row>
    <row r="387" spans="1:15" ht="24">
      <c r="C387" s="19">
        <v>2005</v>
      </c>
      <c r="D387" s="9">
        <v>43953.446805555555</v>
      </c>
      <c r="E387" s="6" t="s">
        <v>11</v>
      </c>
      <c r="F387" s="6" t="s">
        <v>24</v>
      </c>
      <c r="G387" s="6" t="s">
        <v>325</v>
      </c>
      <c r="H387" s="6" t="s">
        <v>323</v>
      </c>
      <c r="I387" s="6" t="s">
        <v>317</v>
      </c>
      <c r="J387" s="10">
        <v>-80</v>
      </c>
      <c r="L387" s="10" t="s">
        <v>60</v>
      </c>
    </row>
    <row r="388" spans="1:15" ht="24">
      <c r="C388" s="19">
        <v>2005</v>
      </c>
      <c r="D388" s="9">
        <v>43953.4762962963</v>
      </c>
      <c r="E388" s="6" t="s">
        <v>11</v>
      </c>
      <c r="F388" s="6" t="s">
        <v>24</v>
      </c>
      <c r="G388" s="6" t="s">
        <v>325</v>
      </c>
      <c r="H388" s="6" t="s">
        <v>324</v>
      </c>
      <c r="I388" s="6" t="s">
        <v>317</v>
      </c>
      <c r="J388" s="10">
        <v>0</v>
      </c>
      <c r="L388" s="10" t="s">
        <v>60</v>
      </c>
    </row>
    <row r="389" spans="1:15" ht="24">
      <c r="C389" s="19">
        <v>2005</v>
      </c>
      <c r="D389" s="9">
        <v>43953.484259259261</v>
      </c>
      <c r="E389" s="6" t="s">
        <v>11</v>
      </c>
      <c r="F389" s="6" t="s">
        <v>24</v>
      </c>
      <c r="G389" s="6" t="s">
        <v>325</v>
      </c>
      <c r="H389" s="6" t="s">
        <v>321</v>
      </c>
      <c r="I389" s="6" t="s">
        <v>317</v>
      </c>
      <c r="J389" s="10">
        <v>-16.5</v>
      </c>
      <c r="L389" s="10" t="s">
        <v>60</v>
      </c>
    </row>
    <row r="390" spans="1:15">
      <c r="C390" s="19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365</v>
      </c>
    </row>
    <row r="391" spans="1:15">
      <c r="C391" s="19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365</v>
      </c>
    </row>
    <row r="392" spans="1:15">
      <c r="A392" s="8"/>
      <c r="B392" s="8"/>
      <c r="C392" s="19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379</v>
      </c>
      <c r="O392" s="8"/>
    </row>
    <row r="393" spans="1:15" ht="36">
      <c r="C393" s="19">
        <v>2005</v>
      </c>
      <c r="D393" s="9">
        <v>43954.829953703702</v>
      </c>
      <c r="E393" s="8" t="s">
        <v>15</v>
      </c>
      <c r="F393" s="8" t="s">
        <v>27</v>
      </c>
      <c r="G393" s="8" t="s">
        <v>309</v>
      </c>
      <c r="H393" s="6" t="s">
        <v>358</v>
      </c>
      <c r="I393" s="6" t="s">
        <v>359</v>
      </c>
      <c r="J393" s="10">
        <v>-99.64</v>
      </c>
      <c r="L393" s="8" t="s">
        <v>365</v>
      </c>
    </row>
    <row r="394" spans="1:15">
      <c r="C394" s="19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355</v>
      </c>
      <c r="I394" s="6" t="s">
        <v>357</v>
      </c>
      <c r="J394" s="10">
        <v>-10</v>
      </c>
      <c r="L394" s="8" t="s">
        <v>365</v>
      </c>
    </row>
    <row r="395" spans="1:15">
      <c r="C395" s="19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355</v>
      </c>
      <c r="I395" s="6" t="s">
        <v>356</v>
      </c>
      <c r="J395" s="10">
        <v>-160.44</v>
      </c>
      <c r="L395" s="8" t="s">
        <v>365</v>
      </c>
    </row>
    <row r="396" spans="1:15">
      <c r="C396" s="19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353</v>
      </c>
      <c r="I396" s="6" t="s">
        <v>354</v>
      </c>
      <c r="J396" s="10">
        <v>-8</v>
      </c>
      <c r="L396" s="8" t="s">
        <v>365</v>
      </c>
    </row>
    <row r="397" spans="1:15" ht="36">
      <c r="C397" s="19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352</v>
      </c>
      <c r="J397" s="10">
        <v>-17.760000000000002</v>
      </c>
      <c r="L397" s="8" t="s">
        <v>365</v>
      </c>
    </row>
    <row r="398" spans="1:15">
      <c r="C398" s="19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320</v>
      </c>
      <c r="I398" s="6" t="s">
        <v>317</v>
      </c>
      <c r="J398" s="10">
        <v>-19</v>
      </c>
      <c r="L398" s="10" t="s">
        <v>60</v>
      </c>
    </row>
    <row r="399" spans="1:15">
      <c r="C399" s="19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349</v>
      </c>
      <c r="I399" s="6" t="s">
        <v>350</v>
      </c>
      <c r="J399" s="10">
        <v>-4</v>
      </c>
      <c r="L399" s="8" t="s">
        <v>365</v>
      </c>
    </row>
    <row r="400" spans="1:15">
      <c r="A400" s="8"/>
      <c r="B400" s="8"/>
      <c r="C400" s="19">
        <v>2005</v>
      </c>
      <c r="D400" s="9">
        <v>43957</v>
      </c>
      <c r="E400" s="8" t="s">
        <v>284</v>
      </c>
      <c r="F400" s="6" t="s">
        <v>30</v>
      </c>
      <c r="G400" s="8" t="s">
        <v>285</v>
      </c>
      <c r="H400" s="6" t="s">
        <v>380</v>
      </c>
      <c r="I400" s="6" t="s">
        <v>62</v>
      </c>
      <c r="J400" s="10">
        <v>-100</v>
      </c>
      <c r="L400" s="8" t="s">
        <v>379</v>
      </c>
      <c r="O400" s="8"/>
    </row>
    <row r="401" spans="1:15">
      <c r="A401" s="8"/>
      <c r="B401" s="8"/>
      <c r="C401" s="19">
        <v>2005</v>
      </c>
      <c r="D401" s="9">
        <v>43957</v>
      </c>
      <c r="E401" s="8" t="s">
        <v>15</v>
      </c>
      <c r="F401" s="8" t="s">
        <v>17</v>
      </c>
      <c r="G401" s="8" t="s">
        <v>215</v>
      </c>
      <c r="H401" s="6" t="s">
        <v>381</v>
      </c>
      <c r="I401" s="6" t="s">
        <v>62</v>
      </c>
      <c r="J401" s="10">
        <v>0</v>
      </c>
      <c r="L401" s="8" t="s">
        <v>379</v>
      </c>
      <c r="O401" s="8"/>
    </row>
    <row r="402" spans="1:15" ht="26">
      <c r="C402" s="19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362</v>
      </c>
      <c r="J402" s="10">
        <v>0</v>
      </c>
      <c r="L402" s="8" t="s">
        <v>365</v>
      </c>
    </row>
    <row r="403" spans="1:15" ht="24">
      <c r="C403" s="19">
        <v>2005</v>
      </c>
      <c r="D403" s="9">
        <v>43957.354803240742</v>
      </c>
      <c r="E403" s="6" t="s">
        <v>15</v>
      </c>
      <c r="F403" s="6" t="s">
        <v>17</v>
      </c>
      <c r="G403" s="6" t="s">
        <v>312</v>
      </c>
      <c r="H403" s="6" t="s">
        <v>83</v>
      </c>
      <c r="I403" s="6" t="s">
        <v>366</v>
      </c>
      <c r="J403" s="10">
        <v>0</v>
      </c>
      <c r="L403" s="8" t="s">
        <v>365</v>
      </c>
    </row>
    <row r="404" spans="1:15" ht="24">
      <c r="C404" s="19">
        <v>2005</v>
      </c>
      <c r="D404" s="9">
        <v>43958.412141203706</v>
      </c>
      <c r="E404" s="6" t="s">
        <v>15</v>
      </c>
      <c r="F404" s="6" t="s">
        <v>17</v>
      </c>
      <c r="G404" s="6" t="s">
        <v>312</v>
      </c>
      <c r="H404" s="6" t="s">
        <v>83</v>
      </c>
      <c r="I404" s="6" t="s">
        <v>366</v>
      </c>
      <c r="J404" s="10">
        <v>0</v>
      </c>
      <c r="L404" s="8" t="s">
        <v>365</v>
      </c>
    </row>
    <row r="405" spans="1:15" ht="24">
      <c r="C405" s="19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351</v>
      </c>
      <c r="J405" s="10">
        <v>-29.19</v>
      </c>
      <c r="L405" s="8" t="s">
        <v>365</v>
      </c>
    </row>
    <row r="406" spans="1:15">
      <c r="C406" s="19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349</v>
      </c>
      <c r="I406" s="6" t="s">
        <v>350</v>
      </c>
      <c r="J406" s="10">
        <v>0</v>
      </c>
      <c r="L406" s="8" t="s">
        <v>365</v>
      </c>
    </row>
    <row r="407" spans="1:15">
      <c r="C407" s="19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349</v>
      </c>
      <c r="I407" s="6" t="s">
        <v>350</v>
      </c>
      <c r="J407" s="10">
        <v>-1</v>
      </c>
      <c r="L407" s="8" t="s">
        <v>365</v>
      </c>
    </row>
    <row r="408" spans="1:15">
      <c r="C408" s="19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349</v>
      </c>
      <c r="I408" s="6" t="s">
        <v>350</v>
      </c>
      <c r="J408" s="10">
        <v>0</v>
      </c>
      <c r="L408" s="8" t="s">
        <v>365</v>
      </c>
    </row>
    <row r="409" spans="1:15" ht="24">
      <c r="C409" s="19">
        <v>2005</v>
      </c>
      <c r="D409" s="9">
        <v>43959.407384259262</v>
      </c>
      <c r="E409" s="6" t="s">
        <v>15</v>
      </c>
      <c r="F409" s="6" t="s">
        <v>17</v>
      </c>
      <c r="G409" s="6" t="s">
        <v>312</v>
      </c>
      <c r="H409" s="6" t="s">
        <v>83</v>
      </c>
      <c r="I409" s="6" t="s">
        <v>366</v>
      </c>
      <c r="J409" s="10">
        <v>0</v>
      </c>
      <c r="L409" s="8" t="s">
        <v>365</v>
      </c>
    </row>
    <row r="410" spans="1:15">
      <c r="C410" s="19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365</v>
      </c>
    </row>
    <row r="411" spans="1:15">
      <c r="C411" s="19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365</v>
      </c>
    </row>
    <row r="412" spans="1:15">
      <c r="A412" s="8"/>
      <c r="B412" s="8"/>
      <c r="C412" s="19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379</v>
      </c>
      <c r="O412" s="8"/>
    </row>
    <row r="413" spans="1:15" ht="24">
      <c r="C413" s="19">
        <v>2005</v>
      </c>
      <c r="D413" s="9">
        <v>43962.424421296295</v>
      </c>
      <c r="E413" s="6" t="s">
        <v>15</v>
      </c>
      <c r="F413" s="6" t="s">
        <v>17</v>
      </c>
      <c r="G413" s="6" t="s">
        <v>312</v>
      </c>
      <c r="H413" s="6" t="s">
        <v>83</v>
      </c>
      <c r="I413" s="6" t="s">
        <v>366</v>
      </c>
      <c r="J413" s="10">
        <v>0</v>
      </c>
      <c r="L413" s="8" t="s">
        <v>365</v>
      </c>
    </row>
    <row r="414" spans="1:15" ht="24">
      <c r="C414" s="19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365</v>
      </c>
    </row>
    <row r="415" spans="1:15">
      <c r="C415" s="19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365</v>
      </c>
    </row>
    <row r="416" spans="1:15">
      <c r="A416" s="8"/>
      <c r="B416" s="8"/>
      <c r="C416" s="19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379</v>
      </c>
      <c r="O416" s="8"/>
    </row>
    <row r="417" spans="1:15" ht="24">
      <c r="C417" s="19">
        <v>2005</v>
      </c>
      <c r="D417" s="9">
        <v>43963.40283564815</v>
      </c>
      <c r="E417" s="6" t="s">
        <v>15</v>
      </c>
      <c r="F417" s="6" t="s">
        <v>17</v>
      </c>
      <c r="G417" s="6" t="s">
        <v>312</v>
      </c>
      <c r="H417" s="6" t="s">
        <v>83</v>
      </c>
      <c r="I417" s="6" t="s">
        <v>366</v>
      </c>
      <c r="J417" s="10">
        <v>0</v>
      </c>
      <c r="L417" s="8" t="s">
        <v>365</v>
      </c>
    </row>
    <row r="418" spans="1:15">
      <c r="C418" s="19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317</v>
      </c>
      <c r="J418" s="10">
        <v>-15</v>
      </c>
      <c r="L418" s="10" t="s">
        <v>60</v>
      </c>
    </row>
    <row r="419" spans="1:15">
      <c r="A419" s="8"/>
      <c r="B419" s="8"/>
      <c r="C419" s="19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379</v>
      </c>
      <c r="O419" s="8"/>
    </row>
    <row r="420" spans="1:15">
      <c r="A420" s="8"/>
      <c r="B420" s="8"/>
      <c r="C420" s="19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379</v>
      </c>
      <c r="O420" s="8"/>
    </row>
    <row r="421" spans="1:15" ht="24">
      <c r="C421" s="19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348</v>
      </c>
      <c r="J421" s="10">
        <v>-3.93</v>
      </c>
      <c r="L421" s="8" t="s">
        <v>365</v>
      </c>
    </row>
    <row r="422" spans="1:15" ht="24">
      <c r="C422" s="19">
        <v>2005</v>
      </c>
      <c r="D422" s="9">
        <v>43964.405219907407</v>
      </c>
      <c r="E422" s="6" t="s">
        <v>15</v>
      </c>
      <c r="F422" s="6" t="s">
        <v>17</v>
      </c>
      <c r="G422" s="6" t="s">
        <v>312</v>
      </c>
      <c r="H422" s="6" t="s">
        <v>83</v>
      </c>
      <c r="I422" s="6" t="s">
        <v>366</v>
      </c>
      <c r="J422" s="10">
        <v>0</v>
      </c>
      <c r="L422" s="8" t="s">
        <v>365</v>
      </c>
    </row>
    <row r="423" spans="1:15" ht="24">
      <c r="C423" s="19">
        <v>2005</v>
      </c>
      <c r="D423" s="9">
        <v>43965.411226851851</v>
      </c>
      <c r="E423" s="6" t="s">
        <v>15</v>
      </c>
      <c r="F423" s="6" t="s">
        <v>17</v>
      </c>
      <c r="G423" s="6" t="s">
        <v>312</v>
      </c>
      <c r="H423" s="6" t="s">
        <v>83</v>
      </c>
      <c r="I423" s="6" t="s">
        <v>366</v>
      </c>
      <c r="J423" s="10">
        <v>0</v>
      </c>
      <c r="L423" s="8" t="s">
        <v>365</v>
      </c>
    </row>
    <row r="424" spans="1:15">
      <c r="C424" s="19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317</v>
      </c>
      <c r="J424" s="10">
        <v>-30</v>
      </c>
      <c r="L424" s="10" t="s">
        <v>60</v>
      </c>
    </row>
    <row r="425" spans="1:15">
      <c r="A425" s="8"/>
      <c r="B425" s="8"/>
      <c r="C425" s="19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379</v>
      </c>
      <c r="O425" s="8"/>
    </row>
    <row r="426" spans="1:15" ht="24">
      <c r="C426" s="19">
        <v>2005</v>
      </c>
      <c r="D426" s="9">
        <v>43966.407199074078</v>
      </c>
      <c r="E426" s="6" t="s">
        <v>15</v>
      </c>
      <c r="F426" s="6" t="s">
        <v>17</v>
      </c>
      <c r="G426" s="6" t="s">
        <v>312</v>
      </c>
      <c r="H426" s="6" t="s">
        <v>83</v>
      </c>
      <c r="I426" s="6" t="s">
        <v>366</v>
      </c>
      <c r="J426" s="10">
        <v>0</v>
      </c>
      <c r="L426" s="8" t="s">
        <v>365</v>
      </c>
    </row>
    <row r="427" spans="1:15" ht="24">
      <c r="C427" s="19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341</v>
      </c>
      <c r="J427" s="10">
        <v>-37.4</v>
      </c>
      <c r="L427" s="8" t="s">
        <v>365</v>
      </c>
    </row>
    <row r="428" spans="1:15" ht="36">
      <c r="C428" s="19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346</v>
      </c>
      <c r="I428" s="6" t="s">
        <v>347</v>
      </c>
      <c r="J428" s="10">
        <v>-11.5</v>
      </c>
      <c r="L428" s="8" t="s">
        <v>365</v>
      </c>
    </row>
    <row r="429" spans="1:15" ht="36">
      <c r="C429" s="19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345</v>
      </c>
      <c r="J429" s="10">
        <v>-106.07</v>
      </c>
      <c r="L429" s="8" t="s">
        <v>365</v>
      </c>
    </row>
    <row r="430" spans="1:15" ht="36">
      <c r="C430" s="19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344</v>
      </c>
      <c r="J430" s="10">
        <v>-12</v>
      </c>
      <c r="L430" s="8" t="s">
        <v>365</v>
      </c>
    </row>
    <row r="431" spans="1:15" ht="24">
      <c r="C431" s="19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343</v>
      </c>
      <c r="J431" s="10">
        <v>-140</v>
      </c>
      <c r="L431" s="8" t="s">
        <v>365</v>
      </c>
    </row>
    <row r="432" spans="1:15">
      <c r="A432" s="8"/>
      <c r="B432" s="8"/>
      <c r="C432" s="19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379</v>
      </c>
      <c r="O432" s="8"/>
    </row>
    <row r="433" spans="1:15" ht="24">
      <c r="C433" s="19">
        <v>2005</v>
      </c>
      <c r="D433" s="9">
        <v>43969.425034722219</v>
      </c>
      <c r="E433" s="6" t="s">
        <v>15</v>
      </c>
      <c r="F433" s="6" t="s">
        <v>17</v>
      </c>
      <c r="G433" s="6" t="s">
        <v>312</v>
      </c>
      <c r="H433" s="6" t="s">
        <v>83</v>
      </c>
      <c r="I433" s="6" t="s">
        <v>366</v>
      </c>
      <c r="J433" s="10">
        <v>0</v>
      </c>
      <c r="L433" s="8" t="s">
        <v>365</v>
      </c>
    </row>
    <row r="434" spans="1:15">
      <c r="C434" s="19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319</v>
      </c>
      <c r="I434" s="6" t="s">
        <v>317</v>
      </c>
      <c r="J434" s="10">
        <v>-45</v>
      </c>
      <c r="L434" s="10" t="s">
        <v>60</v>
      </c>
    </row>
    <row r="435" spans="1:15" ht="28">
      <c r="C435" s="19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371</v>
      </c>
      <c r="I435" s="6" t="s">
        <v>375</v>
      </c>
      <c r="J435" s="10">
        <v>0</v>
      </c>
      <c r="K435" s="10">
        <v>0</v>
      </c>
      <c r="L435" s="7" t="s">
        <v>316</v>
      </c>
    </row>
    <row r="436" spans="1:15">
      <c r="A436" s="8"/>
      <c r="B436" s="8"/>
      <c r="C436" s="19">
        <v>2005</v>
      </c>
      <c r="D436" s="9">
        <v>43970</v>
      </c>
      <c r="E436" s="8" t="s">
        <v>284</v>
      </c>
      <c r="F436" s="6" t="s">
        <v>30</v>
      </c>
      <c r="G436" s="8" t="s">
        <v>285</v>
      </c>
      <c r="H436" s="6" t="s">
        <v>380</v>
      </c>
      <c r="I436" s="6" t="s">
        <v>62</v>
      </c>
      <c r="J436" s="10">
        <v>-520</v>
      </c>
      <c r="L436" s="8" t="s">
        <v>379</v>
      </c>
      <c r="O436" s="8"/>
    </row>
    <row r="437" spans="1:15">
      <c r="A437" s="8"/>
      <c r="B437" s="8"/>
      <c r="C437" s="19">
        <v>2005</v>
      </c>
      <c r="D437" s="9">
        <v>43970</v>
      </c>
      <c r="E437" s="8" t="s">
        <v>15</v>
      </c>
      <c r="F437" s="8" t="s">
        <v>17</v>
      </c>
      <c r="G437" s="8" t="s">
        <v>383</v>
      </c>
      <c r="H437" s="6" t="s">
        <v>382</v>
      </c>
      <c r="I437" s="6" t="s">
        <v>62</v>
      </c>
      <c r="J437" s="10">
        <v>0</v>
      </c>
      <c r="L437" s="8" t="s">
        <v>379</v>
      </c>
      <c r="O437" s="8"/>
    </row>
    <row r="438" spans="1:15">
      <c r="C438" s="19">
        <v>2005</v>
      </c>
      <c r="D438" s="9">
        <v>43970.390682870369</v>
      </c>
      <c r="E438" s="6" t="s">
        <v>15</v>
      </c>
      <c r="F438" s="6" t="s">
        <v>17</v>
      </c>
      <c r="G438" s="6" t="s">
        <v>312</v>
      </c>
      <c r="H438" s="6" t="s">
        <v>363</v>
      </c>
      <c r="I438" s="6" t="s">
        <v>364</v>
      </c>
      <c r="J438" s="10">
        <v>0</v>
      </c>
      <c r="L438" s="8" t="s">
        <v>365</v>
      </c>
    </row>
    <row r="439" spans="1:15" ht="24">
      <c r="C439" s="19">
        <v>2005</v>
      </c>
      <c r="D439" s="9">
        <v>43970.403229166666</v>
      </c>
      <c r="E439" s="6" t="s">
        <v>15</v>
      </c>
      <c r="F439" s="6" t="s">
        <v>17</v>
      </c>
      <c r="G439" s="6" t="s">
        <v>312</v>
      </c>
      <c r="H439" s="6" t="s">
        <v>83</v>
      </c>
      <c r="I439" s="6" t="s">
        <v>366</v>
      </c>
      <c r="J439" s="10">
        <v>0</v>
      </c>
      <c r="L439" s="8" t="s">
        <v>365</v>
      </c>
    </row>
    <row r="440" spans="1:15">
      <c r="C440" s="19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342</v>
      </c>
      <c r="J440" s="10">
        <v>-19.760000000000002</v>
      </c>
      <c r="L440" s="8" t="s">
        <v>365</v>
      </c>
    </row>
    <row r="441" spans="1:15">
      <c r="C441" s="19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318</v>
      </c>
      <c r="I441" s="6" t="s">
        <v>317</v>
      </c>
      <c r="J441" s="10">
        <v>-18</v>
      </c>
      <c r="L441" s="10" t="s">
        <v>60</v>
      </c>
    </row>
    <row r="442" spans="1:15">
      <c r="C442" s="19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317</v>
      </c>
      <c r="J442" s="10">
        <v>-45</v>
      </c>
      <c r="L442" s="10" t="s">
        <v>60</v>
      </c>
    </row>
    <row r="443" spans="1:15">
      <c r="A443" s="8"/>
      <c r="B443" s="8"/>
      <c r="C443" s="19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379</v>
      </c>
      <c r="O443" s="8"/>
    </row>
    <row r="444" spans="1:15">
      <c r="A444" s="8"/>
      <c r="B444" s="8"/>
      <c r="C444" s="19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379</v>
      </c>
      <c r="O444" s="8"/>
    </row>
    <row r="445" spans="1:15">
      <c r="C445" s="19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337</v>
      </c>
      <c r="I445" s="6" t="s">
        <v>338</v>
      </c>
      <c r="J445" s="10">
        <v>-8</v>
      </c>
      <c r="L445" s="8" t="s">
        <v>365</v>
      </c>
    </row>
    <row r="446" spans="1:15" ht="24">
      <c r="C446" s="19">
        <v>2005</v>
      </c>
      <c r="D446" s="9">
        <v>43971.406608796293</v>
      </c>
      <c r="E446" s="6" t="s">
        <v>15</v>
      </c>
      <c r="F446" s="6" t="s">
        <v>17</v>
      </c>
      <c r="G446" s="6" t="s">
        <v>312</v>
      </c>
      <c r="H446" s="6" t="s">
        <v>83</v>
      </c>
      <c r="I446" s="6" t="s">
        <v>366</v>
      </c>
      <c r="J446" s="10">
        <v>0</v>
      </c>
      <c r="L446" s="8" t="s">
        <v>365</v>
      </c>
    </row>
    <row r="447" spans="1:15" ht="24">
      <c r="C447" s="19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341</v>
      </c>
      <c r="J447" s="10">
        <v>-31.4</v>
      </c>
      <c r="L447" s="8" t="s">
        <v>365</v>
      </c>
    </row>
    <row r="448" spans="1:15">
      <c r="C448" s="19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337</v>
      </c>
      <c r="I448" s="6" t="s">
        <v>338</v>
      </c>
      <c r="J448" s="10">
        <v>-11</v>
      </c>
      <c r="L448" s="8" t="s">
        <v>365</v>
      </c>
    </row>
    <row r="449" spans="1:15" ht="24">
      <c r="C449" s="19">
        <v>2005</v>
      </c>
      <c r="D449" s="9">
        <v>43972.412175925929</v>
      </c>
      <c r="E449" s="6" t="s">
        <v>15</v>
      </c>
      <c r="F449" s="6" t="s">
        <v>17</v>
      </c>
      <c r="G449" s="6" t="s">
        <v>312</v>
      </c>
      <c r="H449" s="6" t="s">
        <v>83</v>
      </c>
      <c r="I449" s="6" t="s">
        <v>366</v>
      </c>
      <c r="J449" s="10">
        <v>0</v>
      </c>
      <c r="L449" s="8" t="s">
        <v>365</v>
      </c>
    </row>
    <row r="450" spans="1:15" ht="24">
      <c r="C450" s="19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305</v>
      </c>
    </row>
    <row r="451" spans="1:15" ht="28">
      <c r="C451" s="19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371</v>
      </c>
      <c r="I451" s="6" t="s">
        <v>374</v>
      </c>
      <c r="J451" s="10">
        <v>0</v>
      </c>
      <c r="K451" s="10">
        <v>0</v>
      </c>
      <c r="L451" s="7" t="s">
        <v>316</v>
      </c>
    </row>
    <row r="452" spans="1:15">
      <c r="A452" s="8"/>
      <c r="B452" s="8"/>
      <c r="C452" s="19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379</v>
      </c>
      <c r="O452" s="8"/>
    </row>
    <row r="453" spans="1:15">
      <c r="A453" s="8"/>
      <c r="B453" s="8"/>
      <c r="C453" s="19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380</v>
      </c>
      <c r="I453" s="6" t="s">
        <v>62</v>
      </c>
      <c r="J453" s="10">
        <v>-143.4</v>
      </c>
      <c r="L453" s="8" t="s">
        <v>379</v>
      </c>
      <c r="O453" s="8"/>
    </row>
    <row r="454" spans="1:15" ht="24">
      <c r="C454" s="19">
        <v>2005</v>
      </c>
      <c r="D454" s="9">
        <v>43973.406817129631</v>
      </c>
      <c r="E454" s="6" t="s">
        <v>15</v>
      </c>
      <c r="F454" s="6" t="s">
        <v>17</v>
      </c>
      <c r="G454" s="6" t="s">
        <v>312</v>
      </c>
      <c r="H454" s="6" t="s">
        <v>83</v>
      </c>
      <c r="I454" s="6" t="s">
        <v>366</v>
      </c>
      <c r="J454" s="10">
        <v>0</v>
      </c>
      <c r="L454" s="8" t="s">
        <v>365</v>
      </c>
    </row>
    <row r="455" spans="1:15">
      <c r="C455" s="19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317</v>
      </c>
      <c r="J455" s="10">
        <v>-45.5</v>
      </c>
      <c r="L455" s="10" t="s">
        <v>60</v>
      </c>
    </row>
    <row r="456" spans="1:15" ht="24">
      <c r="C456" s="19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369</v>
      </c>
      <c r="I456" s="6" t="s">
        <v>370</v>
      </c>
      <c r="J456" s="10">
        <v>-252.29</v>
      </c>
      <c r="L456" s="7" t="s">
        <v>316</v>
      </c>
    </row>
    <row r="457" spans="1:15">
      <c r="C457" s="19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340</v>
      </c>
      <c r="I457" s="6" t="s">
        <v>327</v>
      </c>
      <c r="J457" s="10">
        <v>-6</v>
      </c>
      <c r="L457" s="8" t="s">
        <v>365</v>
      </c>
    </row>
    <row r="458" spans="1:15">
      <c r="C458" s="19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332</v>
      </c>
      <c r="I458" s="6" t="s">
        <v>333</v>
      </c>
      <c r="J458" s="10">
        <v>-30.16</v>
      </c>
      <c r="L458" s="8" t="s">
        <v>365</v>
      </c>
    </row>
    <row r="459" spans="1:15">
      <c r="A459" s="8"/>
      <c r="B459" s="8"/>
      <c r="C459" s="19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379</v>
      </c>
      <c r="O459" s="8"/>
    </row>
    <row r="460" spans="1:15" ht="24">
      <c r="C460" s="19">
        <v>2005</v>
      </c>
      <c r="D460" s="9">
        <v>43976.423055555555</v>
      </c>
      <c r="E460" s="6" t="s">
        <v>15</v>
      </c>
      <c r="F460" s="6" t="s">
        <v>17</v>
      </c>
      <c r="G460" s="6" t="s">
        <v>312</v>
      </c>
      <c r="H460" s="6" t="s">
        <v>83</v>
      </c>
      <c r="I460" s="6" t="s">
        <v>366</v>
      </c>
      <c r="J460" s="10">
        <v>0</v>
      </c>
      <c r="L460" s="8" t="s">
        <v>365</v>
      </c>
    </row>
    <row r="461" spans="1:15" ht="24">
      <c r="C461" s="19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339</v>
      </c>
      <c r="J461" s="10">
        <v>-17.399999999999999</v>
      </c>
      <c r="L461" s="8" t="s">
        <v>365</v>
      </c>
    </row>
    <row r="462" spans="1:15">
      <c r="A462" s="8"/>
      <c r="B462" s="8"/>
      <c r="C462" s="19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379</v>
      </c>
      <c r="O462" s="8"/>
    </row>
    <row r="463" spans="1:15">
      <c r="C463" s="19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337</v>
      </c>
      <c r="I463" s="6" t="s">
        <v>338</v>
      </c>
      <c r="J463" s="10">
        <v>-9</v>
      </c>
      <c r="L463" s="8" t="s">
        <v>365</v>
      </c>
    </row>
    <row r="464" spans="1:15" ht="24">
      <c r="C464" s="19">
        <v>2005</v>
      </c>
      <c r="D464" s="9">
        <v>43977.403240740743</v>
      </c>
      <c r="E464" s="6" t="s">
        <v>15</v>
      </c>
      <c r="F464" s="6" t="s">
        <v>17</v>
      </c>
      <c r="G464" s="6" t="s">
        <v>312</v>
      </c>
      <c r="H464" s="6" t="s">
        <v>83</v>
      </c>
      <c r="I464" s="6" t="s">
        <v>366</v>
      </c>
      <c r="J464" s="10">
        <v>0</v>
      </c>
      <c r="L464" s="8" t="s">
        <v>365</v>
      </c>
    </row>
    <row r="465" spans="3:12">
      <c r="C465" s="19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326</v>
      </c>
      <c r="I465" s="6" t="s">
        <v>327</v>
      </c>
      <c r="J465" s="10">
        <v>-8</v>
      </c>
      <c r="L465" s="8" t="s">
        <v>365</v>
      </c>
    </row>
    <row r="466" spans="3:12" ht="24">
      <c r="C466" s="19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335</v>
      </c>
      <c r="J466" s="10">
        <v>-3.92</v>
      </c>
      <c r="L466" s="8" t="s">
        <v>365</v>
      </c>
    </row>
    <row r="467" spans="3:12">
      <c r="C467" s="19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337</v>
      </c>
      <c r="I467" s="6" t="s">
        <v>338</v>
      </c>
      <c r="J467" s="10">
        <v>-10.5</v>
      </c>
      <c r="L467" s="8" t="s">
        <v>365</v>
      </c>
    </row>
    <row r="468" spans="3:12" ht="24">
      <c r="C468" s="19">
        <v>2005</v>
      </c>
      <c r="D468" s="9">
        <v>43978.404988425929</v>
      </c>
      <c r="E468" s="6" t="s">
        <v>15</v>
      </c>
      <c r="F468" s="6" t="s">
        <v>17</v>
      </c>
      <c r="G468" s="6" t="s">
        <v>312</v>
      </c>
      <c r="H468" s="6" t="s">
        <v>83</v>
      </c>
      <c r="I468" s="6" t="s">
        <v>366</v>
      </c>
      <c r="J468" s="10">
        <v>0</v>
      </c>
      <c r="L468" s="8" t="s">
        <v>365</v>
      </c>
    </row>
    <row r="469" spans="3:12">
      <c r="C469" s="19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322</v>
      </c>
      <c r="I469" s="6" t="s">
        <v>317</v>
      </c>
      <c r="J469" s="10">
        <v>-30</v>
      </c>
      <c r="L469" s="10" t="s">
        <v>60</v>
      </c>
    </row>
    <row r="470" spans="3:12" ht="24">
      <c r="C470" s="19">
        <v>2005</v>
      </c>
      <c r="D470" s="9">
        <v>43979</v>
      </c>
      <c r="E470" s="8" t="s">
        <v>15</v>
      </c>
      <c r="F470" s="8" t="s">
        <v>17</v>
      </c>
      <c r="G470" s="8" t="s">
        <v>217</v>
      </c>
      <c r="H470" s="6" t="s">
        <v>372</v>
      </c>
      <c r="I470" s="6" t="s">
        <v>368</v>
      </c>
      <c r="J470" s="10">
        <v>0</v>
      </c>
      <c r="L470" s="7" t="s">
        <v>316</v>
      </c>
    </row>
    <row r="471" spans="3:12" ht="26">
      <c r="C471" s="19">
        <v>2005</v>
      </c>
      <c r="D471" s="9">
        <v>43979</v>
      </c>
      <c r="E471" s="8" t="s">
        <v>15</v>
      </c>
      <c r="F471" s="8" t="s">
        <v>17</v>
      </c>
      <c r="G471" s="8" t="s">
        <v>377</v>
      </c>
      <c r="H471" s="6" t="s">
        <v>376</v>
      </c>
      <c r="I471" s="6" t="s">
        <v>373</v>
      </c>
      <c r="J471" s="10">
        <v>0</v>
      </c>
      <c r="K471" s="10">
        <v>264.39999999999998</v>
      </c>
      <c r="L471" s="7" t="s">
        <v>316</v>
      </c>
    </row>
    <row r="472" spans="3:12">
      <c r="C472" s="19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319</v>
      </c>
      <c r="I472" s="6" t="s">
        <v>317</v>
      </c>
      <c r="J472" s="10">
        <v>-7</v>
      </c>
      <c r="L472" s="10" t="s">
        <v>60</v>
      </c>
    </row>
    <row r="473" spans="3:12" ht="24">
      <c r="C473" s="19">
        <v>2005</v>
      </c>
      <c r="D473" s="9">
        <v>43979.411956018521</v>
      </c>
      <c r="E473" s="6" t="s">
        <v>15</v>
      </c>
      <c r="F473" s="6" t="s">
        <v>17</v>
      </c>
      <c r="G473" s="6" t="s">
        <v>312</v>
      </c>
      <c r="H473" s="6" t="s">
        <v>83</v>
      </c>
      <c r="I473" s="6" t="s">
        <v>366</v>
      </c>
      <c r="J473" s="10">
        <v>0</v>
      </c>
      <c r="L473" s="8" t="s">
        <v>365</v>
      </c>
    </row>
    <row r="474" spans="3:12" ht="24">
      <c r="C474" s="19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336</v>
      </c>
      <c r="J474" s="10">
        <v>-21.9</v>
      </c>
      <c r="L474" s="8" t="s">
        <v>365</v>
      </c>
    </row>
    <row r="475" spans="3:12">
      <c r="C475" s="19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365</v>
      </c>
    </row>
    <row r="476" spans="3:12">
      <c r="C476" s="19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365</v>
      </c>
    </row>
    <row r="477" spans="3:12">
      <c r="C477" s="19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317</v>
      </c>
      <c r="J477" s="10">
        <v>-10</v>
      </c>
      <c r="L477" s="10" t="s">
        <v>60</v>
      </c>
    </row>
    <row r="478" spans="3:12" ht="24">
      <c r="C478" s="19">
        <v>2005</v>
      </c>
      <c r="D478" s="9">
        <v>43980.40519675926</v>
      </c>
      <c r="E478" s="6" t="s">
        <v>15</v>
      </c>
      <c r="F478" s="6" t="s">
        <v>17</v>
      </c>
      <c r="G478" s="6" t="s">
        <v>312</v>
      </c>
      <c r="H478" s="6" t="s">
        <v>83</v>
      </c>
      <c r="I478" s="6" t="s">
        <v>366</v>
      </c>
      <c r="J478" s="10">
        <v>0</v>
      </c>
      <c r="L478" s="8" t="s">
        <v>365</v>
      </c>
    </row>
    <row r="479" spans="3:12">
      <c r="C479" s="19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322</v>
      </c>
      <c r="I479" s="6" t="s">
        <v>317</v>
      </c>
      <c r="J479" s="10">
        <v>-19</v>
      </c>
      <c r="L479" s="10" t="s">
        <v>60</v>
      </c>
    </row>
    <row r="480" spans="3:12">
      <c r="C480" s="19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322</v>
      </c>
      <c r="I480" s="6" t="s">
        <v>317</v>
      </c>
      <c r="J480" s="10">
        <v>-11</v>
      </c>
      <c r="L480" s="10" t="s">
        <v>60</v>
      </c>
    </row>
    <row r="481" spans="1:15">
      <c r="C481" s="19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334</v>
      </c>
      <c r="I481" s="6" t="s">
        <v>327</v>
      </c>
      <c r="J481" s="10">
        <v>-10</v>
      </c>
      <c r="L481" s="8" t="s">
        <v>365</v>
      </c>
    </row>
    <row r="482" spans="1:15">
      <c r="C482" s="19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332</v>
      </c>
      <c r="I482" s="6" t="s">
        <v>333</v>
      </c>
      <c r="J482" s="10">
        <v>-87.79</v>
      </c>
      <c r="L482" s="8" t="s">
        <v>365</v>
      </c>
    </row>
    <row r="483" spans="1:15">
      <c r="C483" s="19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330</v>
      </c>
      <c r="I483" s="6" t="s">
        <v>331</v>
      </c>
      <c r="J483" s="10">
        <v>-3.67</v>
      </c>
      <c r="L483" s="8" t="s">
        <v>365</v>
      </c>
    </row>
    <row r="484" spans="1:15">
      <c r="A484" s="8"/>
      <c r="B484" s="8"/>
      <c r="C484" s="19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379</v>
      </c>
      <c r="O484" s="8"/>
    </row>
    <row r="485" spans="1:15" ht="24">
      <c r="C485" s="19">
        <v>2005</v>
      </c>
      <c r="D485" s="9">
        <v>43982.599953703706</v>
      </c>
      <c r="E485" s="8" t="s">
        <v>367</v>
      </c>
      <c r="F485" s="8" t="s">
        <v>367</v>
      </c>
      <c r="G485" s="8" t="s">
        <v>367</v>
      </c>
      <c r="H485" s="6" t="s">
        <v>328</v>
      </c>
      <c r="I485" s="6" t="s">
        <v>329</v>
      </c>
      <c r="J485" s="10">
        <v>-159.6</v>
      </c>
      <c r="L485" s="8" t="s">
        <v>365</v>
      </c>
    </row>
    <row r="486" spans="1:15">
      <c r="C486" s="19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326</v>
      </c>
      <c r="I486" s="6" t="s">
        <v>327</v>
      </c>
      <c r="J486" s="10">
        <v>-12</v>
      </c>
      <c r="L486" s="8" t="s">
        <v>365</v>
      </c>
    </row>
    <row r="487" spans="1:15">
      <c r="C487" s="19">
        <v>2006</v>
      </c>
      <c r="D487" s="9">
        <v>43983.358888888892</v>
      </c>
      <c r="E487" s="6" t="s">
        <v>18</v>
      </c>
      <c r="F487" s="6" t="s">
        <v>20</v>
      </c>
      <c r="G487" s="6" t="s">
        <v>21</v>
      </c>
      <c r="H487" s="8" t="s">
        <v>57</v>
      </c>
      <c r="I487" s="8"/>
      <c r="J487" s="10">
        <v>-7</v>
      </c>
      <c r="L487" s="10" t="s">
        <v>60</v>
      </c>
      <c r="M487" s="10"/>
    </row>
    <row r="488" spans="1:15">
      <c r="C488" s="19">
        <v>2006</v>
      </c>
      <c r="D488" s="9">
        <v>43985.3671412037</v>
      </c>
      <c r="E488" s="6" t="s">
        <v>18</v>
      </c>
      <c r="F488" s="6" t="s">
        <v>20</v>
      </c>
      <c r="G488" s="6" t="s">
        <v>21</v>
      </c>
      <c r="H488" s="8" t="s">
        <v>57</v>
      </c>
      <c r="I488" s="8"/>
      <c r="J488" s="10">
        <v>-7</v>
      </c>
      <c r="L488" s="10" t="s">
        <v>60</v>
      </c>
      <c r="M488" s="10"/>
    </row>
    <row r="489" spans="1:15">
      <c r="C489" s="19">
        <v>2006</v>
      </c>
      <c r="D489" s="9">
        <v>43985.532210648147</v>
      </c>
      <c r="E489" s="6" t="s">
        <v>18</v>
      </c>
      <c r="F489" s="6" t="s">
        <v>20</v>
      </c>
      <c r="G489" s="6" t="s">
        <v>21</v>
      </c>
      <c r="H489" s="8" t="s">
        <v>388</v>
      </c>
      <c r="I489" s="8"/>
      <c r="J489" s="10">
        <v>-22.8</v>
      </c>
      <c r="L489" s="10" t="s">
        <v>60</v>
      </c>
      <c r="M489" s="10"/>
    </row>
    <row r="490" spans="1:15">
      <c r="C490" s="19">
        <v>2006</v>
      </c>
      <c r="D490" s="9">
        <v>43986.501944444448</v>
      </c>
      <c r="E490" s="6" t="s">
        <v>18</v>
      </c>
      <c r="F490" s="6" t="s">
        <v>20</v>
      </c>
      <c r="G490" s="6" t="s">
        <v>21</v>
      </c>
      <c r="H490" s="8" t="s">
        <v>388</v>
      </c>
      <c r="I490" s="8"/>
      <c r="J490" s="10">
        <v>-21</v>
      </c>
      <c r="L490" s="10" t="s">
        <v>60</v>
      </c>
      <c r="M490" s="10"/>
    </row>
    <row r="491" spans="1:15">
      <c r="C491" s="19">
        <v>2006</v>
      </c>
      <c r="D491" s="9">
        <v>43987.488969907405</v>
      </c>
      <c r="E491" s="6" t="s">
        <v>18</v>
      </c>
      <c r="F491" s="6" t="s">
        <v>20</v>
      </c>
      <c r="G491" s="6" t="s">
        <v>21</v>
      </c>
      <c r="H491" s="8" t="s">
        <v>388</v>
      </c>
      <c r="I491" s="8"/>
      <c r="J491" s="10">
        <v>-18</v>
      </c>
      <c r="L491" s="10" t="s">
        <v>60</v>
      </c>
      <c r="M491" s="10"/>
    </row>
    <row r="492" spans="1:15">
      <c r="C492" s="19">
        <v>2006</v>
      </c>
      <c r="D492" s="9">
        <v>43988.554884259262</v>
      </c>
      <c r="E492" s="6" t="s">
        <v>15</v>
      </c>
      <c r="F492" s="6" t="s">
        <v>17</v>
      </c>
      <c r="G492" s="6" t="s">
        <v>211</v>
      </c>
      <c r="H492" s="8" t="s">
        <v>393</v>
      </c>
      <c r="I492" s="8"/>
      <c r="J492" s="10">
        <v>0</v>
      </c>
      <c r="L492" s="10" t="s">
        <v>60</v>
      </c>
      <c r="M492" s="10"/>
    </row>
    <row r="493" spans="1:15">
      <c r="C493" s="19">
        <v>2006</v>
      </c>
      <c r="D493" s="9">
        <v>43990.345925925925</v>
      </c>
      <c r="E493" s="6" t="s">
        <v>18</v>
      </c>
      <c r="F493" s="6" t="s">
        <v>20</v>
      </c>
      <c r="G493" s="6" t="s">
        <v>21</v>
      </c>
      <c r="H493" s="8" t="s">
        <v>57</v>
      </c>
      <c r="I493" s="8"/>
      <c r="J493" s="10">
        <v>-6</v>
      </c>
      <c r="L493" s="10" t="s">
        <v>60</v>
      </c>
      <c r="M493" s="10"/>
    </row>
    <row r="494" spans="1:15">
      <c r="C494" s="19">
        <v>2006</v>
      </c>
      <c r="D494" s="9">
        <v>43990.486701388887</v>
      </c>
      <c r="E494" s="6" t="s">
        <v>18</v>
      </c>
      <c r="F494" s="6" t="s">
        <v>20</v>
      </c>
      <c r="G494" s="6" t="s">
        <v>21</v>
      </c>
      <c r="H494" s="8" t="s">
        <v>42</v>
      </c>
      <c r="I494" s="8"/>
      <c r="J494" s="10">
        <v>-13</v>
      </c>
      <c r="L494" s="10" t="s">
        <v>60</v>
      </c>
      <c r="M494" s="10"/>
    </row>
    <row r="495" spans="1:15">
      <c r="C495" s="19">
        <v>2006</v>
      </c>
      <c r="D495" s="9">
        <v>43990.787557870368</v>
      </c>
      <c r="E495" s="6" t="s">
        <v>18</v>
      </c>
      <c r="F495" s="6" t="s">
        <v>20</v>
      </c>
      <c r="G495" s="6" t="s">
        <v>21</v>
      </c>
      <c r="H495" s="8" t="s">
        <v>43</v>
      </c>
      <c r="I495" s="8"/>
      <c r="J495" s="10">
        <v>-15</v>
      </c>
      <c r="L495" s="10" t="s">
        <v>60</v>
      </c>
      <c r="M495" s="10"/>
    </row>
    <row r="496" spans="1:15">
      <c r="C496" s="19">
        <v>2006</v>
      </c>
      <c r="D496" s="9">
        <v>43991.366840277777</v>
      </c>
      <c r="E496" s="6" t="s">
        <v>18</v>
      </c>
      <c r="F496" s="6" t="s">
        <v>20</v>
      </c>
      <c r="G496" s="6" t="s">
        <v>21</v>
      </c>
      <c r="H496" s="8" t="s">
        <v>39</v>
      </c>
      <c r="I496" s="8"/>
      <c r="J496" s="10">
        <v>-9</v>
      </c>
      <c r="L496" s="10" t="s">
        <v>60</v>
      </c>
      <c r="M496" s="10"/>
    </row>
    <row r="497" spans="3:13">
      <c r="C497" s="19">
        <v>2006</v>
      </c>
      <c r="D497" s="9">
        <v>43991.483148148145</v>
      </c>
      <c r="E497" s="6" t="s">
        <v>18</v>
      </c>
      <c r="F497" s="6" t="s">
        <v>20</v>
      </c>
      <c r="G497" s="6" t="s">
        <v>21</v>
      </c>
      <c r="H497" s="8" t="s">
        <v>42</v>
      </c>
      <c r="I497" s="8"/>
      <c r="J497" s="10">
        <v>-22</v>
      </c>
      <c r="L497" s="10" t="s">
        <v>60</v>
      </c>
      <c r="M497" s="10"/>
    </row>
    <row r="498" spans="3:13">
      <c r="C498" s="19">
        <v>2006</v>
      </c>
      <c r="D498" s="9">
        <v>43991.845810185187</v>
      </c>
      <c r="E498" s="6" t="s">
        <v>18</v>
      </c>
      <c r="F498" s="6" t="s">
        <v>20</v>
      </c>
      <c r="G498" s="6" t="s">
        <v>21</v>
      </c>
      <c r="H498" s="8" t="s">
        <v>318</v>
      </c>
      <c r="I498" s="8"/>
      <c r="J498" s="10">
        <v>-16</v>
      </c>
      <c r="L498" s="10" t="s">
        <v>60</v>
      </c>
      <c r="M498" s="10"/>
    </row>
    <row r="499" spans="3:13">
      <c r="C499" s="19">
        <v>2006</v>
      </c>
      <c r="D499" s="9">
        <v>43992.354305555556</v>
      </c>
      <c r="E499" s="6" t="s">
        <v>18</v>
      </c>
      <c r="F499" s="6" t="s">
        <v>20</v>
      </c>
      <c r="G499" s="6" t="s">
        <v>21</v>
      </c>
      <c r="H499" s="8" t="s">
        <v>319</v>
      </c>
      <c r="I499" s="8"/>
      <c r="J499" s="10">
        <v>-10</v>
      </c>
      <c r="L499" s="10" t="s">
        <v>60</v>
      </c>
      <c r="M499" s="10"/>
    </row>
    <row r="500" spans="3:13">
      <c r="C500" s="19">
        <v>2006</v>
      </c>
      <c r="D500" s="9">
        <v>43992.48541666667</v>
      </c>
      <c r="E500" s="6" t="s">
        <v>18</v>
      </c>
      <c r="F500" s="6" t="s">
        <v>20</v>
      </c>
      <c r="G500" s="6" t="s">
        <v>21</v>
      </c>
      <c r="H500" s="8" t="s">
        <v>42</v>
      </c>
      <c r="I500" s="8"/>
      <c r="J500" s="10">
        <v>-16</v>
      </c>
      <c r="L500" s="10" t="s">
        <v>60</v>
      </c>
      <c r="M500" s="10"/>
    </row>
    <row r="501" spans="3:13">
      <c r="C501" s="19">
        <v>2006</v>
      </c>
      <c r="D501" s="9">
        <v>43993.356273148151</v>
      </c>
      <c r="E501" s="6" t="s">
        <v>18</v>
      </c>
      <c r="F501" s="6" t="s">
        <v>20</v>
      </c>
      <c r="G501" s="6" t="s">
        <v>21</v>
      </c>
      <c r="H501" s="8" t="s">
        <v>57</v>
      </c>
      <c r="I501" s="8"/>
      <c r="J501" s="10">
        <v>-9</v>
      </c>
      <c r="L501" s="10" t="s">
        <v>60</v>
      </c>
      <c r="M501" s="10"/>
    </row>
    <row r="502" spans="3:13">
      <c r="C502" s="19">
        <v>2006</v>
      </c>
      <c r="D502" s="9">
        <v>43993.484201388892</v>
      </c>
      <c r="E502" s="6" t="s">
        <v>18</v>
      </c>
      <c r="F502" s="6" t="s">
        <v>20</v>
      </c>
      <c r="G502" s="6" t="s">
        <v>21</v>
      </c>
      <c r="H502" s="8" t="s">
        <v>40</v>
      </c>
      <c r="I502" s="8"/>
      <c r="J502" s="10">
        <v>-22.3</v>
      </c>
      <c r="L502" s="10" t="s">
        <v>60</v>
      </c>
      <c r="M502" s="10"/>
    </row>
    <row r="503" spans="3:13">
      <c r="C503" s="19">
        <v>2006</v>
      </c>
      <c r="D503" s="9">
        <v>43994.353819444441</v>
      </c>
      <c r="E503" s="6" t="s">
        <v>18</v>
      </c>
      <c r="F503" s="6" t="s">
        <v>20</v>
      </c>
      <c r="G503" s="6" t="s">
        <v>21</v>
      </c>
      <c r="H503" s="8" t="s">
        <v>57</v>
      </c>
      <c r="I503" s="8"/>
      <c r="J503" s="10">
        <v>-5</v>
      </c>
      <c r="L503" s="10" t="s">
        <v>60</v>
      </c>
      <c r="M503" s="10"/>
    </row>
    <row r="504" spans="3:13">
      <c r="C504" s="19">
        <v>2006</v>
      </c>
      <c r="D504" s="9">
        <v>43994.483946759261</v>
      </c>
      <c r="E504" s="6" t="s">
        <v>18</v>
      </c>
      <c r="F504" s="6" t="s">
        <v>20</v>
      </c>
      <c r="G504" s="6" t="s">
        <v>21</v>
      </c>
      <c r="H504" s="8" t="s">
        <v>40</v>
      </c>
      <c r="I504" s="8"/>
      <c r="J504" s="10">
        <v>-20</v>
      </c>
      <c r="L504" s="10" t="s">
        <v>60</v>
      </c>
      <c r="M504" s="10"/>
    </row>
    <row r="505" spans="3:13">
      <c r="C505" s="19">
        <v>2006</v>
      </c>
      <c r="D505" s="9">
        <v>43997.353321759256</v>
      </c>
      <c r="E505" s="6" t="s">
        <v>18</v>
      </c>
      <c r="F505" s="6" t="s">
        <v>20</v>
      </c>
      <c r="G505" s="6" t="s">
        <v>21</v>
      </c>
      <c r="H505" s="8" t="s">
        <v>57</v>
      </c>
      <c r="I505" s="8"/>
      <c r="J505" s="10">
        <v>-6</v>
      </c>
      <c r="L505" s="10" t="s">
        <v>60</v>
      </c>
      <c r="M505" s="10"/>
    </row>
    <row r="506" spans="3:13">
      <c r="C506" s="19">
        <v>2006</v>
      </c>
      <c r="D506" s="9">
        <v>43997.481006944443</v>
      </c>
      <c r="E506" s="6" t="s">
        <v>18</v>
      </c>
      <c r="F506" s="6" t="s">
        <v>20</v>
      </c>
      <c r="G506" s="6" t="s">
        <v>21</v>
      </c>
      <c r="H506" s="8" t="s">
        <v>319</v>
      </c>
      <c r="I506" s="8"/>
      <c r="J506" s="10">
        <v>-23</v>
      </c>
      <c r="L506" s="10" t="s">
        <v>60</v>
      </c>
      <c r="M506" s="10"/>
    </row>
    <row r="507" spans="3:13">
      <c r="C507" s="19">
        <v>2006</v>
      </c>
      <c r="D507" s="9">
        <v>43998.374942129631</v>
      </c>
      <c r="E507" s="6" t="s">
        <v>18</v>
      </c>
      <c r="F507" s="6" t="s">
        <v>20</v>
      </c>
      <c r="G507" s="6" t="s">
        <v>21</v>
      </c>
      <c r="H507" s="8" t="s">
        <v>39</v>
      </c>
      <c r="I507" s="8"/>
      <c r="J507" s="10">
        <v>-8</v>
      </c>
      <c r="L507" s="10" t="s">
        <v>60</v>
      </c>
      <c r="M507" s="10"/>
    </row>
    <row r="508" spans="3:13">
      <c r="C508" s="19">
        <v>2006</v>
      </c>
      <c r="D508" s="9">
        <v>43998.4846875</v>
      </c>
      <c r="E508" s="6" t="s">
        <v>18</v>
      </c>
      <c r="F508" s="6" t="s">
        <v>20</v>
      </c>
      <c r="G508" s="6" t="s">
        <v>21</v>
      </c>
      <c r="H508" s="8" t="s">
        <v>40</v>
      </c>
      <c r="I508" s="8"/>
      <c r="J508" s="10">
        <v>-18</v>
      </c>
      <c r="L508" s="10" t="s">
        <v>60</v>
      </c>
      <c r="M508" s="10"/>
    </row>
    <row r="509" spans="3:13">
      <c r="C509" s="19">
        <v>2006</v>
      </c>
      <c r="D509" s="9">
        <v>43999.351076388892</v>
      </c>
      <c r="E509" s="6" t="s">
        <v>18</v>
      </c>
      <c r="F509" s="6" t="s">
        <v>20</v>
      </c>
      <c r="G509" s="6" t="s">
        <v>21</v>
      </c>
      <c r="H509" s="8" t="s">
        <v>57</v>
      </c>
      <c r="I509" s="8"/>
      <c r="J509" s="10">
        <v>-7.8</v>
      </c>
      <c r="L509" s="10" t="s">
        <v>60</v>
      </c>
      <c r="M509" s="10"/>
    </row>
    <row r="510" spans="3:13">
      <c r="C510" s="19">
        <v>2006</v>
      </c>
      <c r="D510" s="9">
        <v>43999.486064814817</v>
      </c>
      <c r="E510" s="6" t="s">
        <v>18</v>
      </c>
      <c r="F510" s="6" t="s">
        <v>20</v>
      </c>
      <c r="G510" s="6" t="s">
        <v>21</v>
      </c>
      <c r="H510" s="8" t="s">
        <v>42</v>
      </c>
      <c r="I510" s="8"/>
      <c r="J510" s="10">
        <v>-15</v>
      </c>
      <c r="L510" s="10" t="s">
        <v>60</v>
      </c>
      <c r="M510" s="10"/>
    </row>
    <row r="511" spans="3:13">
      <c r="C511" s="19">
        <v>2006</v>
      </c>
      <c r="D511" s="9">
        <v>44000.353055555555</v>
      </c>
      <c r="E511" s="6" t="s">
        <v>18</v>
      </c>
      <c r="F511" s="6" t="s">
        <v>20</v>
      </c>
      <c r="G511" s="6" t="s">
        <v>21</v>
      </c>
      <c r="H511" s="8" t="s">
        <v>57</v>
      </c>
      <c r="I511" s="8"/>
      <c r="J511" s="10">
        <v>-7.8</v>
      </c>
      <c r="L511" s="10" t="s">
        <v>60</v>
      </c>
      <c r="M511" s="10"/>
    </row>
    <row r="512" spans="3:13">
      <c r="C512" s="19">
        <v>2006</v>
      </c>
      <c r="D512" s="9">
        <v>44000.483738425923</v>
      </c>
      <c r="E512" s="6" t="s">
        <v>18</v>
      </c>
      <c r="F512" s="6" t="s">
        <v>20</v>
      </c>
      <c r="G512" s="6" t="s">
        <v>21</v>
      </c>
      <c r="H512" s="8" t="s">
        <v>40</v>
      </c>
      <c r="I512" s="8"/>
      <c r="J512" s="10">
        <v>-7</v>
      </c>
      <c r="L512" s="10" t="s">
        <v>60</v>
      </c>
      <c r="M512" s="10"/>
    </row>
    <row r="513" spans="3:13">
      <c r="C513" s="19">
        <v>2006</v>
      </c>
      <c r="D513" s="9">
        <v>44001.37158564815</v>
      </c>
      <c r="E513" s="6" t="s">
        <v>18</v>
      </c>
      <c r="F513" s="6" t="s">
        <v>20</v>
      </c>
      <c r="G513" s="6" t="s">
        <v>21</v>
      </c>
      <c r="H513" s="8" t="s">
        <v>39</v>
      </c>
      <c r="I513" s="8"/>
      <c r="J513" s="10">
        <v>-8</v>
      </c>
      <c r="L513" s="10" t="s">
        <v>60</v>
      </c>
      <c r="M513" s="10"/>
    </row>
    <row r="514" spans="3:13">
      <c r="C514" s="19">
        <v>2006</v>
      </c>
      <c r="D514" s="9">
        <v>44003.480740740742</v>
      </c>
      <c r="E514" s="8" t="s">
        <v>11</v>
      </c>
      <c r="F514" s="8" t="s">
        <v>14</v>
      </c>
      <c r="G514" s="8" t="s">
        <v>394</v>
      </c>
      <c r="H514" s="8" t="s">
        <v>53</v>
      </c>
      <c r="I514" s="8"/>
      <c r="J514" s="10">
        <v>-7.6</v>
      </c>
      <c r="L514" s="10" t="s">
        <v>60</v>
      </c>
      <c r="M514" s="10"/>
    </row>
    <row r="515" spans="3:13">
      <c r="C515" s="19">
        <v>2006</v>
      </c>
      <c r="D515" s="9">
        <v>44003.497372685182</v>
      </c>
      <c r="E515" s="8" t="s">
        <v>11</v>
      </c>
      <c r="F515" s="8" t="s">
        <v>14</v>
      </c>
      <c r="G515" s="8" t="s">
        <v>394</v>
      </c>
      <c r="H515" s="8" t="s">
        <v>53</v>
      </c>
      <c r="I515" s="8"/>
      <c r="J515" s="10">
        <v>-7.16</v>
      </c>
      <c r="L515" s="10" t="s">
        <v>60</v>
      </c>
      <c r="M515" s="10"/>
    </row>
    <row r="516" spans="3:13">
      <c r="C516" s="19">
        <v>2006</v>
      </c>
      <c r="D516" s="9">
        <v>44003.530972222223</v>
      </c>
      <c r="E516" s="8" t="s">
        <v>11</v>
      </c>
      <c r="F516" s="8" t="s">
        <v>14</v>
      </c>
      <c r="G516" s="8" t="s">
        <v>394</v>
      </c>
      <c r="H516" s="8" t="s">
        <v>53</v>
      </c>
      <c r="I516" s="8"/>
      <c r="J516" s="10">
        <v>-7.16</v>
      </c>
      <c r="L516" s="10" t="s">
        <v>60</v>
      </c>
      <c r="M516" s="10"/>
    </row>
    <row r="517" spans="3:13">
      <c r="C517" s="19">
        <v>2006</v>
      </c>
      <c r="D517" s="9">
        <v>44003.532361111109</v>
      </c>
      <c r="E517" s="8" t="s">
        <v>11</v>
      </c>
      <c r="F517" s="8" t="s">
        <v>14</v>
      </c>
      <c r="G517" s="8" t="s">
        <v>394</v>
      </c>
      <c r="H517" s="8" t="s">
        <v>53</v>
      </c>
      <c r="I517" s="8"/>
      <c r="J517" s="10">
        <v>-7.6</v>
      </c>
      <c r="L517" s="10" t="s">
        <v>60</v>
      </c>
      <c r="M517" s="10"/>
    </row>
    <row r="518" spans="3:13">
      <c r="C518" s="19">
        <v>2006</v>
      </c>
      <c r="D518" s="9">
        <v>44004.372766203705</v>
      </c>
      <c r="E518" s="6" t="s">
        <v>18</v>
      </c>
      <c r="F518" s="6" t="s">
        <v>20</v>
      </c>
      <c r="G518" s="6" t="s">
        <v>21</v>
      </c>
      <c r="H518" s="8" t="s">
        <v>39</v>
      </c>
      <c r="I518" s="8"/>
      <c r="J518" s="10">
        <v>-8</v>
      </c>
      <c r="L518" s="10" t="s">
        <v>60</v>
      </c>
      <c r="M518" s="10"/>
    </row>
    <row r="519" spans="3:13">
      <c r="C519" s="19">
        <v>2006</v>
      </c>
      <c r="D519" s="9">
        <v>44004.492893518516</v>
      </c>
      <c r="E519" s="6" t="s">
        <v>18</v>
      </c>
      <c r="F519" s="6" t="s">
        <v>20</v>
      </c>
      <c r="G519" s="6" t="s">
        <v>21</v>
      </c>
      <c r="H519" s="8" t="s">
        <v>388</v>
      </c>
      <c r="I519" s="8"/>
      <c r="J519" s="10">
        <v>-23</v>
      </c>
      <c r="L519" s="10" t="s">
        <v>60</v>
      </c>
      <c r="M519" s="10"/>
    </row>
    <row r="520" spans="3:13">
      <c r="C520" s="19">
        <v>2006</v>
      </c>
      <c r="D520" s="9">
        <v>44005.350706018522</v>
      </c>
      <c r="E520" s="6" t="s">
        <v>18</v>
      </c>
      <c r="F520" s="6" t="s">
        <v>20</v>
      </c>
      <c r="G520" s="6" t="s">
        <v>21</v>
      </c>
      <c r="H520" s="8" t="s">
        <v>57</v>
      </c>
      <c r="I520" s="8"/>
      <c r="J520" s="10">
        <v>-7.2</v>
      </c>
      <c r="L520" s="10" t="s">
        <v>60</v>
      </c>
      <c r="M520" s="10"/>
    </row>
    <row r="521" spans="3:13">
      <c r="C521" s="19">
        <v>2006</v>
      </c>
      <c r="D521" s="9">
        <v>44006.372488425928</v>
      </c>
      <c r="E521" s="6" t="s">
        <v>18</v>
      </c>
      <c r="F521" s="6" t="s">
        <v>20</v>
      </c>
      <c r="G521" s="6" t="s">
        <v>21</v>
      </c>
      <c r="H521" s="8" t="s">
        <v>39</v>
      </c>
      <c r="I521" s="8"/>
      <c r="J521" s="10">
        <v>-8</v>
      </c>
      <c r="L521" s="10" t="s">
        <v>60</v>
      </c>
      <c r="M521" s="10"/>
    </row>
    <row r="522" spans="3:13">
      <c r="C522" s="19">
        <v>2006</v>
      </c>
      <c r="D522" s="9">
        <v>44007.395011574074</v>
      </c>
      <c r="E522" s="6" t="s">
        <v>15</v>
      </c>
      <c r="F522" s="6" t="s">
        <v>32</v>
      </c>
      <c r="G522" s="6" t="s">
        <v>208</v>
      </c>
      <c r="H522" s="8" t="s">
        <v>55</v>
      </c>
      <c r="I522" s="8"/>
      <c r="J522" s="10">
        <v>-266</v>
      </c>
      <c r="L522" s="10" t="s">
        <v>60</v>
      </c>
      <c r="M522" s="10"/>
    </row>
    <row r="523" spans="3:13">
      <c r="C523" s="19">
        <v>2006</v>
      </c>
      <c r="D523" s="9">
        <v>44010.384444444448</v>
      </c>
      <c r="E523" s="6" t="s">
        <v>18</v>
      </c>
      <c r="F523" s="6" t="s">
        <v>20</v>
      </c>
      <c r="G523" s="6" t="s">
        <v>21</v>
      </c>
      <c r="H523" s="8" t="s">
        <v>39</v>
      </c>
      <c r="I523" s="8"/>
      <c r="J523" s="10">
        <v>-8</v>
      </c>
      <c r="L523" s="10" t="s">
        <v>60</v>
      </c>
      <c r="M523" s="10"/>
    </row>
    <row r="524" spans="3:13">
      <c r="C524" s="19">
        <v>2006</v>
      </c>
      <c r="D524" s="9">
        <v>44011.354120370372</v>
      </c>
      <c r="E524" s="6" t="s">
        <v>18</v>
      </c>
      <c r="F524" s="6" t="s">
        <v>20</v>
      </c>
      <c r="G524" s="6" t="s">
        <v>21</v>
      </c>
      <c r="H524" s="8" t="s">
        <v>57</v>
      </c>
      <c r="I524" s="8"/>
      <c r="J524" s="10">
        <v>-7.8</v>
      </c>
      <c r="L524" s="10" t="s">
        <v>60</v>
      </c>
      <c r="M524" s="10"/>
    </row>
    <row r="525" spans="3:13">
      <c r="C525" s="19">
        <v>2006</v>
      </c>
      <c r="D525" s="9">
        <v>44011.485312500001</v>
      </c>
      <c r="E525" s="6" t="s">
        <v>18</v>
      </c>
      <c r="F525" s="6" t="s">
        <v>20</v>
      </c>
      <c r="G525" s="6" t="s">
        <v>21</v>
      </c>
      <c r="H525" s="8" t="s">
        <v>388</v>
      </c>
      <c r="I525" s="8"/>
      <c r="J525" s="10">
        <v>-23</v>
      </c>
      <c r="L525" s="10" t="s">
        <v>60</v>
      </c>
      <c r="M525" s="10"/>
    </row>
    <row r="526" spans="3:13">
      <c r="C526" s="19">
        <v>2006</v>
      </c>
      <c r="D526" s="9">
        <v>44012.353148148148</v>
      </c>
      <c r="E526" s="6" t="s">
        <v>18</v>
      </c>
      <c r="F526" s="6" t="s">
        <v>20</v>
      </c>
      <c r="G526" s="6" t="s">
        <v>21</v>
      </c>
      <c r="H526" s="8" t="s">
        <v>57</v>
      </c>
      <c r="I526" s="8"/>
      <c r="J526" s="10">
        <v>-7.2</v>
      </c>
      <c r="L526" s="10" t="s">
        <v>60</v>
      </c>
      <c r="M526" s="10"/>
    </row>
    <row r="527" spans="3:13">
      <c r="C527" s="19">
        <v>2006</v>
      </c>
      <c r="D527" s="9">
        <v>44012.858564814815</v>
      </c>
      <c r="E527" s="6" t="s">
        <v>18</v>
      </c>
      <c r="F527" s="6" t="s">
        <v>20</v>
      </c>
      <c r="G527" s="6" t="s">
        <v>21</v>
      </c>
      <c r="H527" s="8" t="s">
        <v>39</v>
      </c>
      <c r="I527" s="8"/>
      <c r="J527" s="10">
        <v>-21.5</v>
      </c>
      <c r="L527" s="10" t="s">
        <v>60</v>
      </c>
      <c r="M527" s="10"/>
    </row>
    <row r="528" spans="3:13">
      <c r="C528" s="19">
        <v>2007</v>
      </c>
      <c r="D528" s="9">
        <v>44013.352268518516</v>
      </c>
      <c r="E528" s="6" t="s">
        <v>18</v>
      </c>
      <c r="F528" s="6" t="s">
        <v>20</v>
      </c>
      <c r="G528" s="6" t="s">
        <v>21</v>
      </c>
      <c r="H528" s="8" t="s">
        <v>57</v>
      </c>
      <c r="I528" s="8"/>
      <c r="J528" s="10">
        <v>-7.2</v>
      </c>
      <c r="L528" s="10" t="s">
        <v>60</v>
      </c>
      <c r="M528" s="10"/>
    </row>
    <row r="529" spans="3:13">
      <c r="C529" s="19">
        <v>2007</v>
      </c>
      <c r="D529" s="9">
        <v>44014.370856481481</v>
      </c>
      <c r="E529" s="6" t="s">
        <v>18</v>
      </c>
      <c r="F529" s="6" t="s">
        <v>20</v>
      </c>
      <c r="G529" s="6" t="s">
        <v>21</v>
      </c>
      <c r="H529" s="8" t="s">
        <v>39</v>
      </c>
      <c r="I529" s="8"/>
      <c r="J529" s="10">
        <v>-8</v>
      </c>
      <c r="L529" s="10" t="s">
        <v>60</v>
      </c>
      <c r="M529" s="10"/>
    </row>
    <row r="530" spans="3:13">
      <c r="C530" s="19">
        <v>2007</v>
      </c>
      <c r="D530" s="9">
        <v>44014.829548611109</v>
      </c>
      <c r="E530" s="8" t="s">
        <v>18</v>
      </c>
      <c r="F530" s="8" t="s">
        <v>19</v>
      </c>
      <c r="G530" s="8" t="s">
        <v>216</v>
      </c>
      <c r="H530" s="8" t="s">
        <v>39</v>
      </c>
      <c r="I530" s="8"/>
      <c r="J530" s="10">
        <v>-51.4</v>
      </c>
      <c r="L530" s="10" t="s">
        <v>60</v>
      </c>
      <c r="M530" s="10"/>
    </row>
    <row r="531" spans="3:13">
      <c r="C531" s="19">
        <v>2007</v>
      </c>
      <c r="D531" s="9">
        <v>44018.349189814813</v>
      </c>
      <c r="E531" s="6" t="s">
        <v>18</v>
      </c>
      <c r="F531" s="6" t="s">
        <v>20</v>
      </c>
      <c r="G531" s="6" t="s">
        <v>21</v>
      </c>
      <c r="H531" s="8" t="s">
        <v>57</v>
      </c>
      <c r="I531" s="8"/>
      <c r="J531" s="10">
        <v>-7.8</v>
      </c>
      <c r="L531" s="10" t="s">
        <v>60</v>
      </c>
      <c r="M531" s="10"/>
    </row>
    <row r="532" spans="3:13">
      <c r="C532" s="19">
        <v>2007</v>
      </c>
      <c r="D532" s="9">
        <v>44018.494340277779</v>
      </c>
      <c r="E532" s="6" t="s">
        <v>18</v>
      </c>
      <c r="F532" s="6" t="s">
        <v>20</v>
      </c>
      <c r="G532" s="6" t="s">
        <v>21</v>
      </c>
      <c r="H532" s="8" t="s">
        <v>322</v>
      </c>
      <c r="I532" s="8"/>
      <c r="J532" s="10">
        <v>-19</v>
      </c>
      <c r="L532" s="10" t="s">
        <v>60</v>
      </c>
      <c r="M532" s="10"/>
    </row>
    <row r="533" spans="3:13">
      <c r="C533" s="19">
        <v>2007</v>
      </c>
      <c r="D533" s="9">
        <v>44019.352361111109</v>
      </c>
      <c r="E533" s="6" t="s">
        <v>18</v>
      </c>
      <c r="F533" s="6" t="s">
        <v>20</v>
      </c>
      <c r="G533" s="6" t="s">
        <v>21</v>
      </c>
      <c r="H533" s="8" t="s">
        <v>57</v>
      </c>
      <c r="I533" s="8"/>
      <c r="J533" s="10">
        <v>-7.2</v>
      </c>
      <c r="L533" s="10" t="s">
        <v>60</v>
      </c>
      <c r="M533" s="10"/>
    </row>
    <row r="534" spans="3:13">
      <c r="C534" s="19">
        <v>2007</v>
      </c>
      <c r="D534" s="9">
        <v>44019.891481481478</v>
      </c>
      <c r="E534" s="8" t="s">
        <v>18</v>
      </c>
      <c r="F534" s="8" t="s">
        <v>19</v>
      </c>
      <c r="G534" s="8" t="s">
        <v>216</v>
      </c>
      <c r="H534" s="8" t="s">
        <v>390</v>
      </c>
      <c r="I534" s="8"/>
      <c r="J534" s="10">
        <v>-87.6</v>
      </c>
      <c r="L534" s="10" t="s">
        <v>60</v>
      </c>
      <c r="M534" s="10"/>
    </row>
    <row r="535" spans="3:13">
      <c r="C535" s="19">
        <v>2007</v>
      </c>
      <c r="D535" s="9">
        <v>44021.353888888887</v>
      </c>
      <c r="E535" s="6" t="s">
        <v>18</v>
      </c>
      <c r="F535" s="6" t="s">
        <v>20</v>
      </c>
      <c r="G535" s="6" t="s">
        <v>21</v>
      </c>
      <c r="H535" s="8" t="s">
        <v>318</v>
      </c>
      <c r="I535" s="8"/>
      <c r="J535" s="10">
        <v>-16</v>
      </c>
      <c r="L535" s="10" t="s">
        <v>60</v>
      </c>
      <c r="M535" s="10"/>
    </row>
    <row r="536" spans="3:13">
      <c r="C536" s="19">
        <v>2007</v>
      </c>
      <c r="D536" s="9">
        <v>44021.354560185187</v>
      </c>
      <c r="E536" s="6" t="s">
        <v>18</v>
      </c>
      <c r="F536" s="6" t="s">
        <v>20</v>
      </c>
      <c r="G536" s="6" t="s">
        <v>21</v>
      </c>
      <c r="H536" s="8" t="s">
        <v>57</v>
      </c>
      <c r="I536" s="8"/>
      <c r="J536" s="10">
        <v>-7.8</v>
      </c>
      <c r="L536" s="10" t="s">
        <v>60</v>
      </c>
      <c r="M536" s="10"/>
    </row>
    <row r="537" spans="3:13">
      <c r="C537" s="19">
        <v>2007</v>
      </c>
      <c r="D537" s="9">
        <v>44021.830347222225</v>
      </c>
      <c r="E537" s="6" t="s">
        <v>15</v>
      </c>
      <c r="F537" s="6" t="s">
        <v>17</v>
      </c>
      <c r="G537" s="6" t="s">
        <v>211</v>
      </c>
      <c r="H537" s="8" t="s">
        <v>396</v>
      </c>
      <c r="I537" s="8"/>
      <c r="J537" s="10">
        <v>0</v>
      </c>
      <c r="L537" s="10" t="s">
        <v>60</v>
      </c>
      <c r="M537" s="10"/>
    </row>
    <row r="538" spans="3:13">
      <c r="C538" s="19">
        <v>2007</v>
      </c>
      <c r="D538" s="9">
        <v>44022.354490740741</v>
      </c>
      <c r="E538" s="6" t="s">
        <v>18</v>
      </c>
      <c r="F538" s="6" t="s">
        <v>20</v>
      </c>
      <c r="G538" s="6" t="s">
        <v>21</v>
      </c>
      <c r="H538" s="8" t="s">
        <v>57</v>
      </c>
      <c r="I538" s="8"/>
      <c r="J538" s="10">
        <v>-7.2</v>
      </c>
      <c r="L538" s="10" t="s">
        <v>60</v>
      </c>
      <c r="M538" s="10"/>
    </row>
    <row r="539" spans="3:13">
      <c r="C539" s="19">
        <v>2007</v>
      </c>
      <c r="D539" s="9">
        <v>44025.347442129627</v>
      </c>
      <c r="E539" s="6" t="s">
        <v>18</v>
      </c>
      <c r="F539" s="6" t="s">
        <v>20</v>
      </c>
      <c r="G539" s="6" t="s">
        <v>21</v>
      </c>
      <c r="H539" s="8" t="s">
        <v>57</v>
      </c>
      <c r="I539" s="8"/>
      <c r="J539" s="10">
        <v>-7.2</v>
      </c>
      <c r="L539" s="10" t="s">
        <v>60</v>
      </c>
      <c r="M539" s="10"/>
    </row>
    <row r="540" spans="3:13">
      <c r="C540" s="19">
        <v>2007</v>
      </c>
      <c r="D540" s="9">
        <v>44026.356805555559</v>
      </c>
      <c r="E540" s="6" t="s">
        <v>18</v>
      </c>
      <c r="F540" s="6" t="s">
        <v>20</v>
      </c>
      <c r="G540" s="6" t="s">
        <v>21</v>
      </c>
      <c r="H540" s="8" t="s">
        <v>57</v>
      </c>
      <c r="I540" s="8"/>
      <c r="J540" s="10">
        <v>-7.8</v>
      </c>
      <c r="L540" s="10" t="s">
        <v>60</v>
      </c>
      <c r="M540" s="10"/>
    </row>
    <row r="541" spans="3:13">
      <c r="C541" s="19">
        <v>2007</v>
      </c>
      <c r="D541" s="9">
        <v>44027.35359953704</v>
      </c>
      <c r="E541" s="6" t="s">
        <v>18</v>
      </c>
      <c r="F541" s="6" t="s">
        <v>20</v>
      </c>
      <c r="G541" s="6" t="s">
        <v>21</v>
      </c>
      <c r="H541" s="8" t="s">
        <v>57</v>
      </c>
      <c r="I541" s="8"/>
      <c r="J541" s="10">
        <v>-7.2</v>
      </c>
      <c r="L541" s="10" t="s">
        <v>60</v>
      </c>
      <c r="M541" s="10"/>
    </row>
    <row r="542" spans="3:13">
      <c r="C542" s="19">
        <v>2007</v>
      </c>
      <c r="D542" s="9">
        <v>44028.350462962961</v>
      </c>
      <c r="E542" s="6" t="s">
        <v>18</v>
      </c>
      <c r="F542" s="6" t="s">
        <v>20</v>
      </c>
      <c r="G542" s="6" t="s">
        <v>21</v>
      </c>
      <c r="H542" s="8" t="s">
        <v>57</v>
      </c>
      <c r="I542" s="8"/>
      <c r="J542" s="10">
        <v>-7.2</v>
      </c>
      <c r="L542" s="10" t="s">
        <v>60</v>
      </c>
      <c r="M542" s="10"/>
    </row>
    <row r="543" spans="3:13">
      <c r="C543" s="19">
        <v>2007</v>
      </c>
      <c r="D543" s="9">
        <v>44028.496157407404</v>
      </c>
      <c r="E543" s="6" t="s">
        <v>18</v>
      </c>
      <c r="F543" s="6" t="s">
        <v>20</v>
      </c>
      <c r="G543" s="6" t="s">
        <v>21</v>
      </c>
      <c r="H543" s="8" t="s">
        <v>322</v>
      </c>
      <c r="I543" s="8"/>
      <c r="J543" s="10">
        <v>-27</v>
      </c>
      <c r="L543" s="10" t="s">
        <v>60</v>
      </c>
      <c r="M543" s="10"/>
    </row>
    <row r="544" spans="3:13">
      <c r="C544" s="19">
        <v>2007</v>
      </c>
      <c r="D544" s="9">
        <v>44029.371782407405</v>
      </c>
      <c r="E544" s="6" t="s">
        <v>18</v>
      </c>
      <c r="F544" s="6" t="s">
        <v>20</v>
      </c>
      <c r="G544" s="6" t="s">
        <v>21</v>
      </c>
      <c r="H544" s="8" t="s">
        <v>39</v>
      </c>
      <c r="I544" s="8"/>
      <c r="J544" s="10">
        <v>-9</v>
      </c>
      <c r="L544" s="10" t="s">
        <v>60</v>
      </c>
      <c r="M544" s="10"/>
    </row>
    <row r="545" spans="3:13">
      <c r="C545" s="19">
        <v>2007</v>
      </c>
      <c r="D545" s="9">
        <v>44029.805138888885</v>
      </c>
      <c r="E545" s="6" t="s">
        <v>18</v>
      </c>
      <c r="F545" s="6" t="s">
        <v>20</v>
      </c>
      <c r="G545" s="6" t="s">
        <v>21</v>
      </c>
      <c r="H545" s="8" t="s">
        <v>391</v>
      </c>
      <c r="I545" s="8"/>
      <c r="J545" s="10">
        <v>-30.8</v>
      </c>
      <c r="L545" s="10" t="s">
        <v>60</v>
      </c>
      <c r="M545" s="10"/>
    </row>
    <row r="546" spans="3:13">
      <c r="C546" s="19">
        <v>2007</v>
      </c>
      <c r="D546" s="9">
        <v>44032.385520833333</v>
      </c>
      <c r="E546" s="6" t="s">
        <v>18</v>
      </c>
      <c r="F546" s="6" t="s">
        <v>20</v>
      </c>
      <c r="G546" s="6" t="s">
        <v>21</v>
      </c>
      <c r="H546" s="8" t="s">
        <v>39</v>
      </c>
      <c r="I546" s="8"/>
      <c r="J546" s="10">
        <v>-8</v>
      </c>
      <c r="L546" s="10" t="s">
        <v>60</v>
      </c>
      <c r="M546" s="10"/>
    </row>
    <row r="547" spans="3:13">
      <c r="C547" s="19">
        <v>2007</v>
      </c>
      <c r="D547" s="9">
        <v>44032.43173611111</v>
      </c>
      <c r="E547" s="8" t="s">
        <v>11</v>
      </c>
      <c r="F547" s="8" t="s">
        <v>14</v>
      </c>
      <c r="G547" s="8" t="s">
        <v>394</v>
      </c>
      <c r="H547" s="8" t="s">
        <v>53</v>
      </c>
      <c r="I547" s="8"/>
      <c r="J547" s="10">
        <v>-10.45</v>
      </c>
      <c r="L547" s="10" t="s">
        <v>60</v>
      </c>
      <c r="M547" s="10"/>
    </row>
    <row r="548" spans="3:13">
      <c r="C548" s="19">
        <v>2007</v>
      </c>
      <c r="D548" s="9">
        <v>44032.560023148151</v>
      </c>
      <c r="E548" s="8" t="s">
        <v>11</v>
      </c>
      <c r="F548" s="8" t="s">
        <v>14</v>
      </c>
      <c r="G548" s="8" t="s">
        <v>394</v>
      </c>
      <c r="H548" s="8" t="s">
        <v>53</v>
      </c>
      <c r="I548" s="8"/>
      <c r="J548" s="10">
        <v>-10.45</v>
      </c>
      <c r="L548" s="10" t="s">
        <v>60</v>
      </c>
      <c r="M548" s="10"/>
    </row>
    <row r="549" spans="3:13">
      <c r="C549" s="19">
        <v>2007</v>
      </c>
      <c r="D549" s="9">
        <v>44033.352569444447</v>
      </c>
      <c r="E549" s="6" t="s">
        <v>18</v>
      </c>
      <c r="F549" s="6" t="s">
        <v>20</v>
      </c>
      <c r="G549" s="6" t="s">
        <v>21</v>
      </c>
      <c r="H549" s="8" t="s">
        <v>57</v>
      </c>
      <c r="I549" s="8"/>
      <c r="J549" s="10">
        <v>-7.2</v>
      </c>
      <c r="L549" s="10" t="s">
        <v>60</v>
      </c>
      <c r="M549" s="10"/>
    </row>
    <row r="550" spans="3:13">
      <c r="C550" s="19">
        <v>2007</v>
      </c>
      <c r="D550" s="9">
        <v>44033.790775462963</v>
      </c>
      <c r="E550" s="8" t="s">
        <v>18</v>
      </c>
      <c r="F550" s="8" t="s">
        <v>19</v>
      </c>
      <c r="G550" s="8" t="s">
        <v>216</v>
      </c>
      <c r="H550" s="8" t="s">
        <v>390</v>
      </c>
      <c r="I550" s="8"/>
      <c r="J550" s="10">
        <v>-54.6</v>
      </c>
      <c r="L550" s="10" t="s">
        <v>60</v>
      </c>
      <c r="M550" s="10"/>
    </row>
    <row r="551" spans="3:13">
      <c r="C551" s="19">
        <v>2007</v>
      </c>
      <c r="D551" s="9">
        <v>44034.374560185184</v>
      </c>
      <c r="E551" s="6" t="s">
        <v>18</v>
      </c>
      <c r="F551" s="6" t="s">
        <v>20</v>
      </c>
      <c r="G551" s="6" t="s">
        <v>21</v>
      </c>
      <c r="H551" s="8" t="s">
        <v>39</v>
      </c>
      <c r="I551" s="8"/>
      <c r="J551" s="10">
        <v>-8</v>
      </c>
      <c r="L551" s="10" t="s">
        <v>60</v>
      </c>
      <c r="M551" s="10"/>
    </row>
    <row r="552" spans="3:13">
      <c r="C552" s="19">
        <v>2007</v>
      </c>
      <c r="D552" s="9">
        <v>44035.349328703705</v>
      </c>
      <c r="E552" s="6" t="s">
        <v>18</v>
      </c>
      <c r="F552" s="6" t="s">
        <v>20</v>
      </c>
      <c r="G552" s="6" t="s">
        <v>21</v>
      </c>
      <c r="H552" s="8" t="s">
        <v>57</v>
      </c>
      <c r="I552" s="8"/>
      <c r="J552" s="10">
        <v>-7.8</v>
      </c>
      <c r="L552" s="10" t="s">
        <v>60</v>
      </c>
      <c r="M552" s="10"/>
    </row>
    <row r="553" spans="3:13">
      <c r="C553" s="19">
        <v>2007</v>
      </c>
      <c r="D553" s="9">
        <v>44035.593472222223</v>
      </c>
      <c r="E553" s="6" t="s">
        <v>18</v>
      </c>
      <c r="F553" s="6" t="s">
        <v>20</v>
      </c>
      <c r="G553" s="6" t="s">
        <v>21</v>
      </c>
      <c r="H553" s="8" t="s">
        <v>389</v>
      </c>
      <c r="I553" s="8"/>
      <c r="J553" s="10">
        <v>-5</v>
      </c>
      <c r="L553" s="10" t="s">
        <v>60</v>
      </c>
      <c r="M553" s="10"/>
    </row>
    <row r="554" spans="3:13">
      <c r="C554" s="19">
        <v>2007</v>
      </c>
      <c r="D554" s="9">
        <v>44035.596400462964</v>
      </c>
      <c r="E554" s="6" t="s">
        <v>18</v>
      </c>
      <c r="F554" s="6" t="s">
        <v>20</v>
      </c>
      <c r="G554" s="6" t="s">
        <v>21</v>
      </c>
      <c r="H554" s="8" t="s">
        <v>389</v>
      </c>
      <c r="I554" s="8"/>
      <c r="J554" s="10">
        <v>5</v>
      </c>
      <c r="L554" s="10" t="s">
        <v>60</v>
      </c>
      <c r="M554" s="10"/>
    </row>
    <row r="555" spans="3:13">
      <c r="C555" s="19">
        <v>2007</v>
      </c>
      <c r="D555" s="9">
        <v>44036.352048611108</v>
      </c>
      <c r="E555" s="6" t="s">
        <v>18</v>
      </c>
      <c r="F555" s="6" t="s">
        <v>20</v>
      </c>
      <c r="G555" s="6" t="s">
        <v>21</v>
      </c>
      <c r="H555" s="8" t="s">
        <v>57</v>
      </c>
      <c r="I555" s="8"/>
      <c r="J555" s="10">
        <v>-7.2</v>
      </c>
      <c r="L555" s="10" t="s">
        <v>60</v>
      </c>
    </row>
    <row r="556" spans="3:13">
      <c r="C556" s="19">
        <v>2007</v>
      </c>
      <c r="D556" s="9">
        <v>44039.379594907405</v>
      </c>
      <c r="E556" s="6" t="s">
        <v>18</v>
      </c>
      <c r="F556" s="6" t="s">
        <v>20</v>
      </c>
      <c r="G556" s="6" t="s">
        <v>21</v>
      </c>
      <c r="H556" s="8" t="s">
        <v>39</v>
      </c>
      <c r="I556" s="8"/>
      <c r="J556" s="10">
        <v>-8</v>
      </c>
      <c r="L556" s="10" t="s">
        <v>60</v>
      </c>
    </row>
    <row r="557" spans="3:13">
      <c r="C557" s="19">
        <v>2007</v>
      </c>
      <c r="D557" s="9">
        <v>44040.359236111108</v>
      </c>
      <c r="E557" s="6" t="s">
        <v>18</v>
      </c>
      <c r="F557" s="6" t="s">
        <v>20</v>
      </c>
      <c r="G557" s="6" t="s">
        <v>21</v>
      </c>
      <c r="H557" s="8" t="s">
        <v>57</v>
      </c>
      <c r="I557" s="8"/>
      <c r="J557" s="10">
        <v>-7.8</v>
      </c>
      <c r="L557" s="10" t="s">
        <v>60</v>
      </c>
    </row>
    <row r="558" spans="3:13">
      <c r="C558" s="19">
        <v>2007</v>
      </c>
      <c r="D558" s="9">
        <v>44040.494363425925</v>
      </c>
      <c r="E558" s="6" t="s">
        <v>18</v>
      </c>
      <c r="F558" s="6" t="s">
        <v>20</v>
      </c>
      <c r="G558" s="6" t="s">
        <v>21</v>
      </c>
      <c r="H558" s="8" t="s">
        <v>322</v>
      </c>
      <c r="I558" s="8"/>
      <c r="J558" s="10">
        <v>-27</v>
      </c>
      <c r="L558" s="10" t="s">
        <v>60</v>
      </c>
    </row>
    <row r="559" spans="3:13">
      <c r="C559" s="19">
        <v>2007</v>
      </c>
      <c r="D559" s="9">
        <v>44041.35355324074</v>
      </c>
      <c r="E559" s="6" t="s">
        <v>18</v>
      </c>
      <c r="F559" s="6" t="s">
        <v>20</v>
      </c>
      <c r="G559" s="6" t="s">
        <v>21</v>
      </c>
      <c r="H559" s="8" t="s">
        <v>57</v>
      </c>
      <c r="I559" s="8"/>
      <c r="J559" s="10">
        <v>-7.2</v>
      </c>
      <c r="L559" s="10" t="s">
        <v>60</v>
      </c>
    </row>
    <row r="560" spans="3:13">
      <c r="C560" s="19">
        <v>2007</v>
      </c>
      <c r="D560" s="9">
        <v>44042.354687500003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-7.8</v>
      </c>
      <c r="L560" s="10" t="s">
        <v>60</v>
      </c>
    </row>
    <row r="561" spans="3:12">
      <c r="C561" s="19">
        <v>2007</v>
      </c>
      <c r="D561" s="9">
        <v>44043.349189814813</v>
      </c>
      <c r="E561" s="6" t="s">
        <v>18</v>
      </c>
      <c r="F561" s="6" t="s">
        <v>20</v>
      </c>
      <c r="G561" s="6" t="s">
        <v>21</v>
      </c>
      <c r="H561" s="8" t="s">
        <v>57</v>
      </c>
      <c r="I561" s="8"/>
      <c r="J561" s="10">
        <v>-12.3</v>
      </c>
      <c r="L561" s="10" t="s">
        <v>60</v>
      </c>
    </row>
    <row r="562" spans="3:12">
      <c r="C562" s="19">
        <v>2007</v>
      </c>
      <c r="D562" s="9">
        <v>44043.496157407404</v>
      </c>
      <c r="E562" s="6" t="s">
        <v>18</v>
      </c>
      <c r="F562" s="6" t="s">
        <v>20</v>
      </c>
      <c r="G562" s="6" t="s">
        <v>21</v>
      </c>
      <c r="H562" s="8" t="s">
        <v>322</v>
      </c>
      <c r="I562" s="8"/>
      <c r="J562" s="10">
        <v>-23</v>
      </c>
      <c r="L562" s="10" t="s">
        <v>60</v>
      </c>
    </row>
    <row r="563" spans="3:12">
      <c r="C563" s="19">
        <v>2008</v>
      </c>
      <c r="D563" s="9">
        <v>44046.375497685185</v>
      </c>
      <c r="E563" s="6" t="s">
        <v>18</v>
      </c>
      <c r="F563" s="6" t="s">
        <v>20</v>
      </c>
      <c r="G563" s="6" t="s">
        <v>21</v>
      </c>
      <c r="H563" s="8" t="s">
        <v>39</v>
      </c>
      <c r="I563" s="8"/>
      <c r="J563" s="10">
        <v>-4.8</v>
      </c>
      <c r="L563" s="10" t="s">
        <v>60</v>
      </c>
    </row>
    <row r="564" spans="3:12">
      <c r="C564" s="19">
        <v>2008</v>
      </c>
      <c r="D564" s="9">
        <v>44047.351539351854</v>
      </c>
      <c r="E564" s="6" t="s">
        <v>18</v>
      </c>
      <c r="F564" s="6" t="s">
        <v>20</v>
      </c>
      <c r="G564" s="6" t="s">
        <v>21</v>
      </c>
      <c r="H564" s="8" t="s">
        <v>57</v>
      </c>
      <c r="I564" s="8"/>
      <c r="J564" s="10">
        <v>-7.2</v>
      </c>
      <c r="L564" s="10" t="s">
        <v>60</v>
      </c>
    </row>
    <row r="565" spans="3:12">
      <c r="C565" s="19">
        <v>2008</v>
      </c>
      <c r="D565" s="9">
        <v>44047.49386574074</v>
      </c>
      <c r="E565" s="6" t="s">
        <v>18</v>
      </c>
      <c r="F565" s="6" t="s">
        <v>20</v>
      </c>
      <c r="G565" s="6" t="s">
        <v>21</v>
      </c>
      <c r="H565" s="8" t="s">
        <v>322</v>
      </c>
      <c r="I565" s="8"/>
      <c r="J565" s="10">
        <v>-26</v>
      </c>
      <c r="L565" s="10" t="s">
        <v>60</v>
      </c>
    </row>
    <row r="566" spans="3:12">
      <c r="C566" s="19">
        <v>2008</v>
      </c>
      <c r="D566" s="9">
        <v>44048.353171296294</v>
      </c>
      <c r="E566" s="6" t="s">
        <v>18</v>
      </c>
      <c r="F566" s="6" t="s">
        <v>20</v>
      </c>
      <c r="G566" s="6" t="s">
        <v>21</v>
      </c>
      <c r="H566" s="8" t="s">
        <v>57</v>
      </c>
      <c r="I566" s="8"/>
      <c r="J566" s="10">
        <v>-7.8</v>
      </c>
      <c r="L566" s="10" t="s">
        <v>60</v>
      </c>
    </row>
    <row r="567" spans="3:12">
      <c r="C567" s="19">
        <v>2008</v>
      </c>
      <c r="D567" s="9">
        <v>44049.349166666667</v>
      </c>
      <c r="E567" s="6" t="s">
        <v>18</v>
      </c>
      <c r="F567" s="6" t="s">
        <v>20</v>
      </c>
      <c r="G567" s="6" t="s">
        <v>21</v>
      </c>
      <c r="H567" s="8" t="s">
        <v>57</v>
      </c>
      <c r="I567" s="8"/>
      <c r="J567" s="10">
        <v>-7.8</v>
      </c>
      <c r="L567" s="10" t="s">
        <v>60</v>
      </c>
    </row>
    <row r="568" spans="3:12">
      <c r="C568" s="19">
        <v>2008</v>
      </c>
      <c r="D568" s="9">
        <v>44049.488900462966</v>
      </c>
      <c r="E568" s="6" t="s">
        <v>15</v>
      </c>
      <c r="F568" s="6" t="s">
        <v>17</v>
      </c>
      <c r="G568" s="6" t="s">
        <v>211</v>
      </c>
      <c r="H568" s="8" t="s">
        <v>397</v>
      </c>
      <c r="I568" s="8"/>
      <c r="J568" s="10">
        <v>0</v>
      </c>
      <c r="L568" s="10" t="s">
        <v>60</v>
      </c>
    </row>
    <row r="569" spans="3:12">
      <c r="C569" s="19">
        <v>2008</v>
      </c>
      <c r="D569" s="9">
        <v>44049.496655092589</v>
      </c>
      <c r="E569" s="6" t="s">
        <v>18</v>
      </c>
      <c r="F569" s="6" t="s">
        <v>20</v>
      </c>
      <c r="G569" s="6" t="s">
        <v>21</v>
      </c>
      <c r="H569" s="8" t="s">
        <v>40</v>
      </c>
      <c r="I569" s="8"/>
      <c r="J569" s="10">
        <v>-3</v>
      </c>
      <c r="L569" s="10" t="s">
        <v>60</v>
      </c>
    </row>
    <row r="570" spans="3:12">
      <c r="C570" s="19">
        <v>2008</v>
      </c>
      <c r="D570" s="9">
        <v>44053.332974537036</v>
      </c>
      <c r="E570" s="6" t="s">
        <v>18</v>
      </c>
      <c r="F570" s="6" t="s">
        <v>20</v>
      </c>
      <c r="G570" s="6" t="s">
        <v>21</v>
      </c>
      <c r="H570" s="8" t="s">
        <v>318</v>
      </c>
      <c r="I570" s="8"/>
      <c r="J570" s="10">
        <v>-16</v>
      </c>
      <c r="L570" s="10" t="s">
        <v>60</v>
      </c>
    </row>
    <row r="571" spans="3:12">
      <c r="C571" s="19">
        <v>2008</v>
      </c>
      <c r="D571" s="9">
        <v>44053.359814814816</v>
      </c>
      <c r="E571" s="6" t="s">
        <v>18</v>
      </c>
      <c r="F571" s="6" t="s">
        <v>20</v>
      </c>
      <c r="G571" s="6" t="s">
        <v>21</v>
      </c>
      <c r="H571" s="8" t="s">
        <v>57</v>
      </c>
      <c r="I571" s="8"/>
      <c r="J571" s="10">
        <v>-6</v>
      </c>
      <c r="L571" s="10" t="s">
        <v>60</v>
      </c>
    </row>
    <row r="572" spans="3:12">
      <c r="C572" s="19">
        <v>2008</v>
      </c>
      <c r="D572" s="9">
        <v>44054.350127314814</v>
      </c>
      <c r="E572" s="6" t="s">
        <v>18</v>
      </c>
      <c r="F572" s="6" t="s">
        <v>20</v>
      </c>
      <c r="G572" s="6" t="s">
        <v>21</v>
      </c>
      <c r="H572" s="8" t="s">
        <v>57</v>
      </c>
      <c r="I572" s="8"/>
      <c r="J572" s="10">
        <v>-5.4</v>
      </c>
      <c r="L572" s="10" t="s">
        <v>60</v>
      </c>
    </row>
    <row r="573" spans="3:12">
      <c r="C573" s="19">
        <v>2008</v>
      </c>
      <c r="D573" s="9">
        <v>44055.354814814818</v>
      </c>
      <c r="E573" s="6" t="s">
        <v>18</v>
      </c>
      <c r="F573" s="6" t="s">
        <v>20</v>
      </c>
      <c r="G573" s="6" t="s">
        <v>21</v>
      </c>
      <c r="H573" s="8" t="s">
        <v>57</v>
      </c>
      <c r="I573" s="8"/>
      <c r="J573" s="10">
        <v>-5.4</v>
      </c>
      <c r="L573" s="10" t="s">
        <v>60</v>
      </c>
    </row>
    <row r="574" spans="3:12">
      <c r="C574" s="19">
        <v>2008</v>
      </c>
      <c r="D574" s="9">
        <v>44056.375393518516</v>
      </c>
      <c r="E574" s="6" t="s">
        <v>18</v>
      </c>
      <c r="F574" s="6" t="s">
        <v>20</v>
      </c>
      <c r="G574" s="6" t="s">
        <v>21</v>
      </c>
      <c r="H574" s="8" t="s">
        <v>39</v>
      </c>
      <c r="I574" s="8"/>
      <c r="J574" s="10">
        <v>-4.8</v>
      </c>
      <c r="L574" s="10" t="s">
        <v>60</v>
      </c>
    </row>
    <row r="575" spans="3:12">
      <c r="C575" s="19">
        <v>2008</v>
      </c>
      <c r="D575" s="9">
        <v>44056.499224537038</v>
      </c>
      <c r="E575" s="6" t="s">
        <v>18</v>
      </c>
      <c r="F575" s="6" t="s">
        <v>20</v>
      </c>
      <c r="G575" s="6" t="s">
        <v>21</v>
      </c>
      <c r="H575" s="8" t="s">
        <v>322</v>
      </c>
      <c r="I575" s="8"/>
      <c r="J575" s="10">
        <v>-26</v>
      </c>
      <c r="L575" s="10" t="s">
        <v>60</v>
      </c>
    </row>
    <row r="576" spans="3:12">
      <c r="C576" s="19">
        <v>2008</v>
      </c>
      <c r="D576" s="9">
        <v>44056.780717592592</v>
      </c>
      <c r="E576" s="6" t="s">
        <v>18</v>
      </c>
      <c r="F576" s="6" t="s">
        <v>20</v>
      </c>
      <c r="G576" s="6" t="s">
        <v>21</v>
      </c>
      <c r="H576" s="8" t="s">
        <v>39</v>
      </c>
      <c r="I576" s="8"/>
      <c r="J576" s="10">
        <v>-29.8</v>
      </c>
      <c r="L576" s="10" t="s">
        <v>60</v>
      </c>
    </row>
    <row r="577" spans="3:13">
      <c r="C577" s="19">
        <v>2008</v>
      </c>
      <c r="D577" s="9">
        <v>44060.352638888886</v>
      </c>
      <c r="E577" s="6" t="s">
        <v>18</v>
      </c>
      <c r="F577" s="6" t="s">
        <v>20</v>
      </c>
      <c r="G577" s="6" t="s">
        <v>21</v>
      </c>
      <c r="H577" s="8" t="s">
        <v>57</v>
      </c>
      <c r="I577" s="8"/>
      <c r="J577" s="10">
        <v>-5.4</v>
      </c>
      <c r="L577" s="10" t="s">
        <v>60</v>
      </c>
    </row>
    <row r="578" spans="3:13">
      <c r="C578" s="19">
        <v>2008</v>
      </c>
      <c r="D578" s="9">
        <v>44060.865393518521</v>
      </c>
      <c r="E578" s="6" t="s">
        <v>15</v>
      </c>
      <c r="F578" s="6" t="s">
        <v>32</v>
      </c>
      <c r="G578" s="6" t="s">
        <v>208</v>
      </c>
      <c r="H578" s="8" t="s">
        <v>55</v>
      </c>
      <c r="I578" s="8"/>
      <c r="J578" s="10">
        <v>-266</v>
      </c>
      <c r="L578" s="10" t="s">
        <v>60</v>
      </c>
    </row>
    <row r="579" spans="3:13">
      <c r="C579" s="19">
        <v>2008</v>
      </c>
      <c r="D579" s="9">
        <v>44061.378634259258</v>
      </c>
      <c r="E579" s="6" t="s">
        <v>18</v>
      </c>
      <c r="F579" s="6" t="s">
        <v>20</v>
      </c>
      <c r="G579" s="6" t="s">
        <v>21</v>
      </c>
      <c r="H579" s="8" t="s">
        <v>39</v>
      </c>
      <c r="I579" s="8"/>
      <c r="J579" s="10">
        <v>-4.8</v>
      </c>
      <c r="L579" s="10" t="s">
        <v>60</v>
      </c>
    </row>
    <row r="580" spans="3:13">
      <c r="C580" s="19">
        <v>2008</v>
      </c>
      <c r="D580" s="9">
        <v>44062.38113425926</v>
      </c>
      <c r="E580" s="6" t="s">
        <v>18</v>
      </c>
      <c r="F580" s="6" t="s">
        <v>20</v>
      </c>
      <c r="G580" s="6" t="s">
        <v>21</v>
      </c>
      <c r="H580" s="8" t="s">
        <v>39</v>
      </c>
      <c r="I580" s="8"/>
      <c r="J580" s="10">
        <v>-4.8</v>
      </c>
      <c r="L580" s="10" t="s">
        <v>60</v>
      </c>
    </row>
    <row r="581" spans="3:13">
      <c r="C581" s="19">
        <v>2008</v>
      </c>
      <c r="D581" s="9">
        <v>44062.49459490741</v>
      </c>
      <c r="E581" s="6" t="s">
        <v>18</v>
      </c>
      <c r="F581" s="6" t="s">
        <v>20</v>
      </c>
      <c r="G581" s="6" t="s">
        <v>21</v>
      </c>
      <c r="H581" s="8" t="s">
        <v>322</v>
      </c>
      <c r="I581" s="8"/>
      <c r="J581" s="10">
        <v>-23</v>
      </c>
      <c r="L581" s="10" t="s">
        <v>60</v>
      </c>
    </row>
    <row r="582" spans="3:13">
      <c r="C582" s="19">
        <v>2008</v>
      </c>
      <c r="D582" s="9">
        <v>44062.811620370368</v>
      </c>
      <c r="E582" s="8" t="s">
        <v>18</v>
      </c>
      <c r="F582" s="8" t="s">
        <v>19</v>
      </c>
      <c r="G582" s="8" t="s">
        <v>216</v>
      </c>
      <c r="H582" s="8" t="s">
        <v>390</v>
      </c>
      <c r="I582" s="8"/>
      <c r="J582" s="10">
        <v>-48.3</v>
      </c>
      <c r="L582" s="10" t="s">
        <v>60</v>
      </c>
    </row>
    <row r="583" spans="3:13">
      <c r="C583" s="19">
        <v>2008</v>
      </c>
      <c r="D583" s="9">
        <v>44063.353680555556</v>
      </c>
      <c r="E583" s="6" t="s">
        <v>18</v>
      </c>
      <c r="F583" s="6" t="s">
        <v>20</v>
      </c>
      <c r="G583" s="6" t="s">
        <v>21</v>
      </c>
      <c r="H583" s="8" t="s">
        <v>319</v>
      </c>
      <c r="I583" s="8"/>
      <c r="J583" s="10">
        <v>-5.4</v>
      </c>
      <c r="L583" s="10" t="s">
        <v>60</v>
      </c>
    </row>
    <row r="584" spans="3:13">
      <c r="C584" s="19">
        <v>2008</v>
      </c>
      <c r="D584" s="9">
        <v>44063.488032407404</v>
      </c>
      <c r="E584" s="6" t="s">
        <v>18</v>
      </c>
      <c r="F584" s="6" t="s">
        <v>20</v>
      </c>
      <c r="G584" s="6" t="s">
        <v>21</v>
      </c>
      <c r="H584" s="8" t="s">
        <v>40</v>
      </c>
      <c r="I584" s="8"/>
      <c r="J584" s="10">
        <v>-16</v>
      </c>
      <c r="L584" s="10" t="s">
        <v>60</v>
      </c>
    </row>
    <row r="585" spans="3:13">
      <c r="C585" s="19">
        <v>2008</v>
      </c>
      <c r="D585" s="9">
        <v>44063.839756944442</v>
      </c>
      <c r="E585" s="6" t="s">
        <v>18</v>
      </c>
      <c r="F585" s="6" t="s">
        <v>20</v>
      </c>
      <c r="G585" s="6" t="s">
        <v>21</v>
      </c>
      <c r="H585" s="8" t="s">
        <v>39</v>
      </c>
      <c r="I585" s="8"/>
      <c r="J585" s="10">
        <v>-29.8</v>
      </c>
      <c r="L585" s="10" t="s">
        <v>60</v>
      </c>
    </row>
    <row r="586" spans="3:13">
      <c r="C586" s="19">
        <v>2008</v>
      </c>
      <c r="D586" s="9">
        <v>44064.358043981483</v>
      </c>
      <c r="E586" s="6" t="s">
        <v>18</v>
      </c>
      <c r="F586" s="6" t="s">
        <v>20</v>
      </c>
      <c r="G586" s="6" t="s">
        <v>21</v>
      </c>
      <c r="H586" s="8" t="s">
        <v>57</v>
      </c>
      <c r="I586" s="8"/>
      <c r="J586" s="10">
        <v>-5.4</v>
      </c>
      <c r="L586" s="10" t="s">
        <v>60</v>
      </c>
    </row>
    <row r="587" spans="3:13">
      <c r="C587" s="19">
        <v>2008</v>
      </c>
      <c r="D587" s="9">
        <v>44064.491701388892</v>
      </c>
      <c r="E587" s="6" t="s">
        <v>18</v>
      </c>
      <c r="F587" s="6" t="s">
        <v>20</v>
      </c>
      <c r="G587" s="6" t="s">
        <v>21</v>
      </c>
      <c r="H587" s="8" t="s">
        <v>322</v>
      </c>
      <c r="I587" s="8"/>
      <c r="J587" s="10">
        <v>-19</v>
      </c>
      <c r="L587" s="10" t="s">
        <v>60</v>
      </c>
    </row>
    <row r="588" spans="3:13">
      <c r="C588" s="19">
        <v>2008</v>
      </c>
      <c r="D588" s="9">
        <v>44067.389745370368</v>
      </c>
      <c r="E588" s="6" t="s">
        <v>18</v>
      </c>
      <c r="F588" s="6" t="s">
        <v>20</v>
      </c>
      <c r="G588" s="6" t="s">
        <v>21</v>
      </c>
      <c r="H588" s="8" t="s">
        <v>39</v>
      </c>
      <c r="I588" s="8"/>
      <c r="J588" s="10">
        <v>-4.8</v>
      </c>
      <c r="L588" s="10" t="s">
        <v>60</v>
      </c>
      <c r="M588" s="10"/>
    </row>
    <row r="589" spans="3:13">
      <c r="C589" s="19">
        <v>2008</v>
      </c>
      <c r="D589" s="9">
        <v>44068.350034722222</v>
      </c>
      <c r="E589" s="6" t="s">
        <v>18</v>
      </c>
      <c r="F589" s="6" t="s">
        <v>20</v>
      </c>
      <c r="G589" s="6" t="s">
        <v>21</v>
      </c>
      <c r="H589" s="8" t="s">
        <v>57</v>
      </c>
      <c r="I589" s="8"/>
      <c r="J589" s="10">
        <v>-5.4</v>
      </c>
      <c r="L589" s="10" t="s">
        <v>60</v>
      </c>
      <c r="M589" s="10"/>
    </row>
    <row r="590" spans="3:13">
      <c r="C590" s="19">
        <v>2008</v>
      </c>
      <c r="D590" s="9">
        <v>44068.491585648146</v>
      </c>
      <c r="E590" s="6" t="s">
        <v>18</v>
      </c>
      <c r="F590" s="6" t="s">
        <v>20</v>
      </c>
      <c r="G590" s="6" t="s">
        <v>21</v>
      </c>
      <c r="H590" s="8" t="s">
        <v>322</v>
      </c>
      <c r="I590" s="8"/>
      <c r="J590" s="10">
        <v>-23</v>
      </c>
      <c r="L590" s="10" t="s">
        <v>60</v>
      </c>
      <c r="M590" s="10"/>
    </row>
    <row r="591" spans="3:13">
      <c r="C591" s="19">
        <v>2008</v>
      </c>
      <c r="D591" s="9">
        <v>44069.353449074071</v>
      </c>
      <c r="E591" s="6" t="s">
        <v>18</v>
      </c>
      <c r="F591" s="6" t="s">
        <v>20</v>
      </c>
      <c r="G591" s="6" t="s">
        <v>21</v>
      </c>
      <c r="H591" s="8" t="s">
        <v>57</v>
      </c>
      <c r="I591" s="8"/>
      <c r="J591" s="10">
        <v>-6</v>
      </c>
      <c r="L591" s="10" t="s">
        <v>60</v>
      </c>
      <c r="M591" s="10"/>
    </row>
    <row r="592" spans="3:13">
      <c r="C592" s="19">
        <v>2008</v>
      </c>
      <c r="D592" s="9">
        <v>44070.373530092591</v>
      </c>
      <c r="E592" s="6" t="s">
        <v>18</v>
      </c>
      <c r="F592" s="6" t="s">
        <v>20</v>
      </c>
      <c r="G592" s="6" t="s">
        <v>21</v>
      </c>
      <c r="H592" s="8" t="s">
        <v>39</v>
      </c>
      <c r="I592" s="8"/>
      <c r="J592" s="10">
        <v>-4.8</v>
      </c>
      <c r="L592" s="10" t="s">
        <v>60</v>
      </c>
      <c r="M592" s="10"/>
    </row>
    <row r="593" spans="3:13">
      <c r="C593" s="19">
        <v>2008</v>
      </c>
      <c r="D593" s="9">
        <v>44070.493634259263</v>
      </c>
      <c r="E593" s="6" t="s">
        <v>18</v>
      </c>
      <c r="F593" s="6" t="s">
        <v>20</v>
      </c>
      <c r="G593" s="6" t="s">
        <v>21</v>
      </c>
      <c r="H593" s="8" t="s">
        <v>322</v>
      </c>
      <c r="I593" s="8"/>
      <c r="J593" s="10">
        <v>-28</v>
      </c>
      <c r="L593" s="10" t="s">
        <v>60</v>
      </c>
      <c r="M593" s="10"/>
    </row>
    <row r="594" spans="3:13">
      <c r="C594" s="19">
        <v>2008</v>
      </c>
      <c r="D594" s="9">
        <v>44071.351666666669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-5.4</v>
      </c>
      <c r="L594" s="10" t="s">
        <v>60</v>
      </c>
      <c r="M594" s="10"/>
    </row>
    <row r="595" spans="3:13">
      <c r="C595" s="19">
        <v>2008</v>
      </c>
      <c r="D595" s="9">
        <v>44071.778877314813</v>
      </c>
      <c r="E595" s="6" t="s">
        <v>18</v>
      </c>
      <c r="F595" s="6" t="s">
        <v>20</v>
      </c>
      <c r="G595" s="6" t="s">
        <v>21</v>
      </c>
      <c r="H595" s="8" t="s">
        <v>39</v>
      </c>
      <c r="I595" s="8"/>
      <c r="J595" s="10">
        <v>-29.8</v>
      </c>
      <c r="L595" s="10" t="s">
        <v>60</v>
      </c>
      <c r="M595" s="10"/>
    </row>
    <row r="596" spans="3:13">
      <c r="C596" s="19">
        <v>2008</v>
      </c>
      <c r="D596" s="9">
        <v>44073.603078703702</v>
      </c>
      <c r="E596" s="8" t="s">
        <v>11</v>
      </c>
      <c r="F596" s="8" t="s">
        <v>14</v>
      </c>
      <c r="G596" s="8" t="s">
        <v>395</v>
      </c>
      <c r="H596" s="8" t="s">
        <v>392</v>
      </c>
      <c r="I596" s="8"/>
      <c r="J596" s="10">
        <v>-1</v>
      </c>
      <c r="L596" s="10" t="s">
        <v>60</v>
      </c>
      <c r="M596" s="10"/>
    </row>
    <row r="597" spans="3:13">
      <c r="C597" s="19">
        <v>2008</v>
      </c>
      <c r="D597" s="9">
        <v>44074.351284722223</v>
      </c>
      <c r="E597" s="6" t="s">
        <v>18</v>
      </c>
      <c r="F597" s="6" t="s">
        <v>20</v>
      </c>
      <c r="G597" s="6" t="s">
        <v>21</v>
      </c>
      <c r="H597" s="8" t="s">
        <v>57</v>
      </c>
      <c r="I597" s="8"/>
      <c r="J597" s="10">
        <v>-5.4</v>
      </c>
      <c r="L597" s="10" t="s">
        <v>60</v>
      </c>
      <c r="M597" s="10"/>
    </row>
    <row r="598" spans="3:13">
      <c r="C598" s="19">
        <v>2008</v>
      </c>
      <c r="D598" s="9">
        <v>44074.49150462963</v>
      </c>
      <c r="E598" s="6" t="s">
        <v>18</v>
      </c>
      <c r="F598" s="6" t="s">
        <v>20</v>
      </c>
      <c r="G598" s="6" t="s">
        <v>21</v>
      </c>
      <c r="H598" s="8" t="s">
        <v>322</v>
      </c>
      <c r="I598" s="8"/>
      <c r="J598" s="10">
        <v>-34</v>
      </c>
      <c r="L598" s="10" t="s">
        <v>60</v>
      </c>
      <c r="M598" s="10"/>
    </row>
    <row r="599" spans="3:13">
      <c r="C599">
        <v>2006</v>
      </c>
      <c r="D599" s="9">
        <v>43983.428425925929</v>
      </c>
      <c r="E599" s="23" t="s">
        <v>514</v>
      </c>
      <c r="F599" s="6" t="s">
        <v>515</v>
      </c>
      <c r="G599" s="6" t="s">
        <v>516</v>
      </c>
      <c r="H599" s="8" t="s">
        <v>83</v>
      </c>
      <c r="I599" s="8" t="s">
        <v>493</v>
      </c>
      <c r="J599" s="10">
        <v>0</v>
      </c>
      <c r="L599" s="8" t="s">
        <v>365</v>
      </c>
    </row>
    <row r="600" spans="3:13">
      <c r="C600">
        <v>2006</v>
      </c>
      <c r="D600" s="9">
        <v>43983.466527777775</v>
      </c>
      <c r="E600" s="6" t="s">
        <v>18</v>
      </c>
      <c r="F600" s="6" t="s">
        <v>20</v>
      </c>
      <c r="G600" s="6" t="s">
        <v>21</v>
      </c>
      <c r="H600" s="8" t="s">
        <v>97</v>
      </c>
      <c r="I600" s="8" t="s">
        <v>474</v>
      </c>
      <c r="J600" s="10">
        <v>-22.39</v>
      </c>
      <c r="L600" s="8" t="s">
        <v>365</v>
      </c>
    </row>
    <row r="601" spans="3:13">
      <c r="C601">
        <v>2006</v>
      </c>
      <c r="D601" s="9">
        <v>43983.467199074075</v>
      </c>
      <c r="E601" s="6" t="s">
        <v>18</v>
      </c>
      <c r="F601" s="6" t="s">
        <v>20</v>
      </c>
      <c r="G601" s="6" t="s">
        <v>21</v>
      </c>
      <c r="H601" s="8" t="s">
        <v>97</v>
      </c>
      <c r="I601" s="8" t="s">
        <v>473</v>
      </c>
      <c r="J601" s="10">
        <v>-10</v>
      </c>
      <c r="L601" s="8" t="s">
        <v>365</v>
      </c>
    </row>
    <row r="602" spans="3:13">
      <c r="C602">
        <v>2006</v>
      </c>
      <c r="D602" s="9">
        <v>43984.357199074075</v>
      </c>
      <c r="E602" s="6" t="s">
        <v>18</v>
      </c>
      <c r="F602" s="6" t="s">
        <v>20</v>
      </c>
      <c r="G602" s="6" t="s">
        <v>21</v>
      </c>
      <c r="H602" s="8" t="s">
        <v>471</v>
      </c>
      <c r="I602" s="8" t="s">
        <v>472</v>
      </c>
      <c r="J602" s="10">
        <v>-7</v>
      </c>
      <c r="L602" s="8" t="s">
        <v>365</v>
      </c>
    </row>
    <row r="603" spans="3:13">
      <c r="C603">
        <v>2006</v>
      </c>
      <c r="D603" s="9">
        <v>43984.402233796296</v>
      </c>
      <c r="E603" s="8" t="s">
        <v>15</v>
      </c>
      <c r="F603" s="8" t="s">
        <v>17</v>
      </c>
      <c r="G603" s="8" t="s">
        <v>218</v>
      </c>
      <c r="H603" s="8" t="s">
        <v>83</v>
      </c>
      <c r="I603" s="8" t="s">
        <v>508</v>
      </c>
      <c r="J603" s="10">
        <v>0</v>
      </c>
      <c r="L603" s="8" t="s">
        <v>365</v>
      </c>
    </row>
    <row r="604" spans="3:13">
      <c r="C604">
        <v>2006</v>
      </c>
      <c r="D604" s="9">
        <v>43984.873622685183</v>
      </c>
      <c r="E604" s="6" t="s">
        <v>18</v>
      </c>
      <c r="F604" s="6" t="s">
        <v>19</v>
      </c>
      <c r="G604" s="6" t="s">
        <v>507</v>
      </c>
      <c r="H604" s="8" t="s">
        <v>100</v>
      </c>
      <c r="I604" s="8" t="s">
        <v>106</v>
      </c>
      <c r="J604" s="10">
        <v>-39.200000000000003</v>
      </c>
      <c r="L604" s="8" t="s">
        <v>365</v>
      </c>
    </row>
    <row r="605" spans="3:13">
      <c r="C605">
        <v>2006</v>
      </c>
      <c r="D605" s="9">
        <v>43985.405104166668</v>
      </c>
      <c r="E605" s="8" t="s">
        <v>15</v>
      </c>
      <c r="F605" s="8" t="s">
        <v>17</v>
      </c>
      <c r="G605" s="8" t="s">
        <v>218</v>
      </c>
      <c r="H605" s="8" t="s">
        <v>83</v>
      </c>
      <c r="I605" s="8" t="s">
        <v>509</v>
      </c>
      <c r="J605" s="10">
        <v>0</v>
      </c>
      <c r="L605" s="8" t="s">
        <v>365</v>
      </c>
    </row>
    <row r="606" spans="3:13">
      <c r="C606">
        <v>2006</v>
      </c>
      <c r="D606" s="9">
        <v>43986.342905092592</v>
      </c>
      <c r="E606" s="6" t="s">
        <v>18</v>
      </c>
      <c r="F606" s="6" t="s">
        <v>20</v>
      </c>
      <c r="G606" s="6" t="s">
        <v>21</v>
      </c>
      <c r="H606" s="8" t="s">
        <v>326</v>
      </c>
      <c r="I606" s="8" t="s">
        <v>327</v>
      </c>
      <c r="J606" s="10">
        <v>-8</v>
      </c>
      <c r="L606" s="8" t="s">
        <v>365</v>
      </c>
    </row>
    <row r="607" spans="3:13">
      <c r="C607">
        <v>2006</v>
      </c>
      <c r="D607" s="9">
        <v>43986.411145833335</v>
      </c>
      <c r="E607" s="8" t="s">
        <v>15</v>
      </c>
      <c r="F607" s="8" t="s">
        <v>17</v>
      </c>
      <c r="G607" s="8" t="s">
        <v>218</v>
      </c>
      <c r="H607" s="8" t="s">
        <v>83</v>
      </c>
      <c r="I607" s="8" t="s">
        <v>510</v>
      </c>
      <c r="J607" s="10">
        <v>0</v>
      </c>
      <c r="L607" s="8" t="s">
        <v>365</v>
      </c>
    </row>
    <row r="608" spans="3:13">
      <c r="C608">
        <v>2006</v>
      </c>
      <c r="D608" s="9">
        <v>43986.843668981484</v>
      </c>
      <c r="E608" s="6" t="s">
        <v>18</v>
      </c>
      <c r="F608" s="6" t="s">
        <v>19</v>
      </c>
      <c r="G608" s="6" t="s">
        <v>505</v>
      </c>
      <c r="H608" s="8" t="s">
        <v>504</v>
      </c>
      <c r="I608" s="8" t="s">
        <v>503</v>
      </c>
      <c r="J608" s="10">
        <v>-406</v>
      </c>
      <c r="L608" s="8" t="s">
        <v>365</v>
      </c>
    </row>
    <row r="609" spans="3:12">
      <c r="C609">
        <v>2006</v>
      </c>
      <c r="D609" s="9">
        <v>43987.406226851854</v>
      </c>
      <c r="E609" s="8" t="s">
        <v>15</v>
      </c>
      <c r="F609" s="8" t="s">
        <v>17</v>
      </c>
      <c r="G609" s="8" t="s">
        <v>218</v>
      </c>
      <c r="H609" s="8" t="s">
        <v>83</v>
      </c>
      <c r="I609" s="8" t="s">
        <v>511</v>
      </c>
      <c r="J609" s="10">
        <v>0</v>
      </c>
      <c r="L609" s="8" t="s">
        <v>365</v>
      </c>
    </row>
    <row r="610" spans="3:12">
      <c r="C610">
        <v>2006</v>
      </c>
      <c r="D610" s="9">
        <v>43987.900914351849</v>
      </c>
      <c r="E610" s="6" t="s">
        <v>18</v>
      </c>
      <c r="F610" s="6" t="s">
        <v>19</v>
      </c>
      <c r="G610" s="6" t="s">
        <v>507</v>
      </c>
      <c r="H610" s="8" t="s">
        <v>87</v>
      </c>
      <c r="I610" s="8" t="s">
        <v>121</v>
      </c>
      <c r="J610" s="10">
        <v>-39</v>
      </c>
      <c r="L610" s="8" t="s">
        <v>365</v>
      </c>
    </row>
    <row r="611" spans="3:12">
      <c r="C611">
        <v>2006</v>
      </c>
      <c r="D611" s="9">
        <v>43987.903171296297</v>
      </c>
      <c r="E611" s="6" t="s">
        <v>18</v>
      </c>
      <c r="F611" s="6" t="s">
        <v>20</v>
      </c>
      <c r="G611" s="6" t="s">
        <v>21</v>
      </c>
      <c r="H611" s="8" t="s">
        <v>87</v>
      </c>
      <c r="I611" s="8" t="s">
        <v>102</v>
      </c>
      <c r="J611" s="10">
        <v>-14</v>
      </c>
      <c r="L611" s="8" t="s">
        <v>365</v>
      </c>
    </row>
    <row r="612" spans="3:12">
      <c r="C612">
        <v>2006</v>
      </c>
      <c r="D612" s="9">
        <v>43988.484027777777</v>
      </c>
      <c r="E612" s="6" t="s">
        <v>18</v>
      </c>
      <c r="F612" s="6" t="s">
        <v>19</v>
      </c>
      <c r="G612" s="6" t="s">
        <v>507</v>
      </c>
      <c r="H612" s="8" t="s">
        <v>332</v>
      </c>
      <c r="I612" s="8" t="s">
        <v>333</v>
      </c>
      <c r="J612" s="10">
        <v>-69.900000000000006</v>
      </c>
      <c r="L612" s="8" t="s">
        <v>365</v>
      </c>
    </row>
    <row r="613" spans="3:12">
      <c r="C613">
        <v>2006</v>
      </c>
      <c r="D613" s="9">
        <v>43988.55164351852</v>
      </c>
      <c r="E613" s="23" t="s">
        <v>514</v>
      </c>
      <c r="F613" s="6" t="s">
        <v>515</v>
      </c>
      <c r="G613" s="6" t="s">
        <v>516</v>
      </c>
      <c r="H613" s="8" t="s">
        <v>122</v>
      </c>
      <c r="I613" s="8" t="s">
        <v>492</v>
      </c>
      <c r="J613" s="10">
        <v>0</v>
      </c>
      <c r="K613" s="10" t="s">
        <v>423</v>
      </c>
      <c r="L613" s="8" t="s">
        <v>365</v>
      </c>
    </row>
    <row r="614" spans="3:12">
      <c r="C614">
        <v>2006</v>
      </c>
      <c r="D614" s="9">
        <v>43988.553831018522</v>
      </c>
      <c r="E614" s="23" t="s">
        <v>514</v>
      </c>
      <c r="F614" s="6" t="s">
        <v>515</v>
      </c>
      <c r="G614" s="6" t="s">
        <v>516</v>
      </c>
      <c r="H614" s="8" t="s">
        <v>103</v>
      </c>
      <c r="I614" s="8" t="s">
        <v>491</v>
      </c>
      <c r="J614" s="10">
        <v>0</v>
      </c>
      <c r="K614" s="10" t="s">
        <v>423</v>
      </c>
      <c r="L614" s="8" t="s">
        <v>365</v>
      </c>
    </row>
    <row r="615" spans="3:12">
      <c r="C615">
        <v>2006</v>
      </c>
      <c r="D615" s="9">
        <v>43989.759594907409</v>
      </c>
      <c r="E615" s="23" t="s">
        <v>514</v>
      </c>
      <c r="F615" s="6" t="s">
        <v>515</v>
      </c>
      <c r="G615" s="6" t="s">
        <v>516</v>
      </c>
      <c r="H615" s="8" t="s">
        <v>110</v>
      </c>
      <c r="I615" s="8" t="s">
        <v>490</v>
      </c>
      <c r="J615" s="10">
        <v>0</v>
      </c>
      <c r="K615" s="10" t="s">
        <v>423</v>
      </c>
      <c r="L615" s="8" t="s">
        <v>365</v>
      </c>
    </row>
    <row r="616" spans="3:12">
      <c r="C616">
        <v>2006</v>
      </c>
      <c r="D616" s="9">
        <v>43991.647303240738</v>
      </c>
      <c r="E616" s="23" t="s">
        <v>514</v>
      </c>
      <c r="F616" s="6" t="s">
        <v>515</v>
      </c>
      <c r="G616" s="6" t="s">
        <v>516</v>
      </c>
      <c r="H616" s="8" t="s">
        <v>83</v>
      </c>
      <c r="I616" s="8" t="s">
        <v>478</v>
      </c>
      <c r="J616" s="10">
        <v>0</v>
      </c>
      <c r="L616" s="8" t="s">
        <v>365</v>
      </c>
    </row>
    <row r="617" spans="3:12">
      <c r="C617">
        <v>2006</v>
      </c>
      <c r="D617" s="9">
        <v>43991.64775462963</v>
      </c>
      <c r="E617" s="23" t="s">
        <v>514</v>
      </c>
      <c r="F617" s="6" t="s">
        <v>515</v>
      </c>
      <c r="G617" s="6" t="s">
        <v>516</v>
      </c>
      <c r="H617" s="8" t="s">
        <v>83</v>
      </c>
      <c r="I617" s="8" t="s">
        <v>477</v>
      </c>
      <c r="J617" s="10">
        <v>0</v>
      </c>
      <c r="L617" s="8" t="s">
        <v>365</v>
      </c>
    </row>
    <row r="618" spans="3:12">
      <c r="C618">
        <v>2006</v>
      </c>
      <c r="D618" s="9">
        <v>43991.801122685189</v>
      </c>
      <c r="E618" s="23" t="s">
        <v>514</v>
      </c>
      <c r="F618" s="6" t="s">
        <v>515</v>
      </c>
      <c r="G618" s="6" t="s">
        <v>516</v>
      </c>
      <c r="H618" s="8" t="s">
        <v>110</v>
      </c>
      <c r="I618" s="8" t="s">
        <v>489</v>
      </c>
      <c r="J618" s="10">
        <v>0</v>
      </c>
      <c r="K618" s="10" t="s">
        <v>423</v>
      </c>
      <c r="L618" s="8" t="s">
        <v>365</v>
      </c>
    </row>
    <row r="619" spans="3:12">
      <c r="C619">
        <v>2006</v>
      </c>
      <c r="D619" s="9">
        <v>43991.830787037034</v>
      </c>
      <c r="E619" s="6" t="s">
        <v>18</v>
      </c>
      <c r="F619" s="6" t="s">
        <v>20</v>
      </c>
      <c r="G619" s="6" t="s">
        <v>21</v>
      </c>
      <c r="H619" s="8" t="s">
        <v>468</v>
      </c>
      <c r="I619" s="8" t="s">
        <v>470</v>
      </c>
      <c r="J619" s="10">
        <v>-22</v>
      </c>
      <c r="L619" s="8" t="s">
        <v>365</v>
      </c>
    </row>
    <row r="620" spans="3:12">
      <c r="C620">
        <v>2006</v>
      </c>
      <c r="D620" s="9">
        <v>43991.834189814814</v>
      </c>
      <c r="E620" s="6" t="s">
        <v>18</v>
      </c>
      <c r="F620" s="6" t="s">
        <v>20</v>
      </c>
      <c r="G620" s="6" t="s">
        <v>21</v>
      </c>
      <c r="H620" s="8" t="s">
        <v>468</v>
      </c>
      <c r="I620" s="8" t="s">
        <v>469</v>
      </c>
      <c r="J620" s="10">
        <v>-5</v>
      </c>
      <c r="L620" s="8" t="s">
        <v>365</v>
      </c>
    </row>
    <row r="621" spans="3:12">
      <c r="C621">
        <v>2006</v>
      </c>
      <c r="D621" s="9">
        <v>43992.816030092596</v>
      </c>
      <c r="E621" s="6" t="s">
        <v>18</v>
      </c>
      <c r="F621" s="6" t="s">
        <v>20</v>
      </c>
      <c r="G621" s="6" t="s">
        <v>21</v>
      </c>
      <c r="H621" s="8" t="s">
        <v>466</v>
      </c>
      <c r="I621" s="8" t="s">
        <v>467</v>
      </c>
      <c r="J621" s="10">
        <v>-9</v>
      </c>
      <c r="L621" s="8" t="s">
        <v>365</v>
      </c>
    </row>
    <row r="622" spans="3:12">
      <c r="C622">
        <v>2006</v>
      </c>
      <c r="D622" s="9">
        <v>43993.823541666665</v>
      </c>
      <c r="E622" s="6" t="s">
        <v>18</v>
      </c>
      <c r="F622" s="6" t="s">
        <v>20</v>
      </c>
      <c r="G622" s="6" t="s">
        <v>21</v>
      </c>
      <c r="H622" s="8" t="s">
        <v>326</v>
      </c>
      <c r="I622" s="8" t="s">
        <v>327</v>
      </c>
      <c r="J622" s="10">
        <v>-8</v>
      </c>
      <c r="L622" s="8" t="s">
        <v>365</v>
      </c>
    </row>
    <row r="623" spans="3:12">
      <c r="C623">
        <v>2006</v>
      </c>
      <c r="D623" s="9">
        <v>43994.819004629629</v>
      </c>
      <c r="E623" s="6" t="s">
        <v>18</v>
      </c>
      <c r="F623" s="6" t="s">
        <v>19</v>
      </c>
      <c r="G623" s="6" t="s">
        <v>507</v>
      </c>
      <c r="H623" s="8" t="s">
        <v>87</v>
      </c>
      <c r="I623" s="8" t="s">
        <v>465</v>
      </c>
      <c r="J623" s="10">
        <v>-55</v>
      </c>
      <c r="L623" s="8" t="s">
        <v>365</v>
      </c>
    </row>
    <row r="624" spans="3:12">
      <c r="C624">
        <v>2006</v>
      </c>
      <c r="D624" s="9">
        <v>43994.820277777777</v>
      </c>
      <c r="E624" s="6" t="s">
        <v>18</v>
      </c>
      <c r="F624" s="6" t="s">
        <v>20</v>
      </c>
      <c r="G624" s="6" t="s">
        <v>21</v>
      </c>
      <c r="H624" s="8" t="s">
        <v>100</v>
      </c>
      <c r="I624" s="8" t="s">
        <v>106</v>
      </c>
      <c r="J624" s="10">
        <v>-0.2</v>
      </c>
      <c r="L624" s="8" t="s">
        <v>365</v>
      </c>
    </row>
    <row r="625" spans="3:12">
      <c r="C625">
        <v>2006</v>
      </c>
      <c r="D625" s="9">
        <v>43994.824189814812</v>
      </c>
      <c r="E625" s="6" t="s">
        <v>18</v>
      </c>
      <c r="F625" s="6" t="s">
        <v>19</v>
      </c>
      <c r="G625" s="6" t="s">
        <v>507</v>
      </c>
      <c r="H625" s="8" t="s">
        <v>463</v>
      </c>
      <c r="I625" s="8" t="s">
        <v>464</v>
      </c>
      <c r="J625" s="10">
        <v>-88.36</v>
      </c>
      <c r="L625" s="8" t="s">
        <v>365</v>
      </c>
    </row>
    <row r="626" spans="3:12">
      <c r="C626">
        <v>2006</v>
      </c>
      <c r="D626" s="9">
        <v>43995.747835648152</v>
      </c>
      <c r="E626" s="6" t="s">
        <v>15</v>
      </c>
      <c r="F626" s="6" t="s">
        <v>22</v>
      </c>
      <c r="G626" s="6" t="s">
        <v>23</v>
      </c>
      <c r="H626" s="8" t="s">
        <v>93</v>
      </c>
      <c r="I626" s="8" t="s">
        <v>462</v>
      </c>
      <c r="J626" s="10">
        <v>-145</v>
      </c>
      <c r="L626" s="8" t="s">
        <v>365</v>
      </c>
    </row>
    <row r="627" spans="3:12">
      <c r="C627">
        <v>2006</v>
      </c>
      <c r="D627" s="9">
        <v>43995.748831018522</v>
      </c>
      <c r="E627" s="6" t="s">
        <v>15</v>
      </c>
      <c r="F627" s="6" t="s">
        <v>22</v>
      </c>
      <c r="G627" s="6" t="s">
        <v>23</v>
      </c>
      <c r="H627" s="8" t="s">
        <v>93</v>
      </c>
      <c r="I627" s="8" t="s">
        <v>461</v>
      </c>
      <c r="J627" s="10">
        <v>-165.9</v>
      </c>
      <c r="L627" s="8" t="s">
        <v>365</v>
      </c>
    </row>
    <row r="628" spans="3:12">
      <c r="C628">
        <v>2006</v>
      </c>
      <c r="D628" s="9">
        <v>43996.430752314816</v>
      </c>
      <c r="E628" s="6" t="s">
        <v>15</v>
      </c>
      <c r="F628" s="6" t="s">
        <v>22</v>
      </c>
      <c r="G628" s="6" t="s">
        <v>23</v>
      </c>
      <c r="H628" s="8" t="s">
        <v>93</v>
      </c>
      <c r="I628" s="8" t="s">
        <v>460</v>
      </c>
      <c r="J628" s="10">
        <v>-107.69</v>
      </c>
      <c r="L628" s="8" t="s">
        <v>365</v>
      </c>
    </row>
    <row r="629" spans="3:12">
      <c r="C629">
        <v>2006</v>
      </c>
      <c r="D629" s="9">
        <v>43996.57534722222</v>
      </c>
      <c r="E629" s="6" t="s">
        <v>18</v>
      </c>
      <c r="F629" s="6" t="s">
        <v>19</v>
      </c>
      <c r="G629" s="6" t="s">
        <v>507</v>
      </c>
      <c r="H629" s="8" t="s">
        <v>332</v>
      </c>
      <c r="I629" s="8" t="s">
        <v>333</v>
      </c>
      <c r="J629" s="10">
        <v>-118.46</v>
      </c>
      <c r="L629" s="8" t="s">
        <v>365</v>
      </c>
    </row>
    <row r="630" spans="3:12">
      <c r="C630">
        <v>2006</v>
      </c>
      <c r="D630" s="9">
        <v>43996.670578703706</v>
      </c>
      <c r="E630" s="8" t="s">
        <v>15</v>
      </c>
      <c r="F630" s="8" t="s">
        <v>29</v>
      </c>
      <c r="G630" s="8" t="s">
        <v>199</v>
      </c>
      <c r="H630" s="8" t="s">
        <v>91</v>
      </c>
      <c r="I630" s="8" t="s">
        <v>459</v>
      </c>
      <c r="J630" s="10">
        <v>-3.96</v>
      </c>
      <c r="L630" s="8" t="s">
        <v>365</v>
      </c>
    </row>
    <row r="631" spans="3:12" ht="24">
      <c r="C631">
        <v>2006</v>
      </c>
      <c r="D631" s="9">
        <v>43998.592129629629</v>
      </c>
      <c r="E631" s="23" t="s">
        <v>514</v>
      </c>
      <c r="F631" s="6" t="s">
        <v>515</v>
      </c>
      <c r="G631" s="6" t="s">
        <v>516</v>
      </c>
      <c r="H631" s="8" t="s">
        <v>84</v>
      </c>
      <c r="I631" s="8" t="s">
        <v>488</v>
      </c>
      <c r="J631" s="10">
        <v>0</v>
      </c>
      <c r="K631" s="10" t="s">
        <v>423</v>
      </c>
      <c r="L631" s="8" t="s">
        <v>365</v>
      </c>
    </row>
    <row r="632" spans="3:12">
      <c r="C632">
        <v>2006</v>
      </c>
      <c r="D632" s="9">
        <v>43998.592511574076</v>
      </c>
      <c r="E632" s="23" t="s">
        <v>514</v>
      </c>
      <c r="F632" s="6" t="s">
        <v>515</v>
      </c>
      <c r="G632" s="6" t="s">
        <v>516</v>
      </c>
      <c r="H632" s="8" t="s">
        <v>110</v>
      </c>
      <c r="I632" s="8" t="s">
        <v>487</v>
      </c>
      <c r="J632" s="10">
        <v>0</v>
      </c>
      <c r="K632" s="10" t="s">
        <v>423</v>
      </c>
      <c r="L632" s="8" t="s">
        <v>365</v>
      </c>
    </row>
    <row r="633" spans="3:12">
      <c r="C633">
        <v>2006</v>
      </c>
      <c r="D633" s="9">
        <v>43999.510659722226</v>
      </c>
      <c r="E633" s="8" t="s">
        <v>233</v>
      </c>
      <c r="F633" s="8" t="s">
        <v>234</v>
      </c>
      <c r="G633" s="8" t="s">
        <v>495</v>
      </c>
      <c r="H633" s="8" t="s">
        <v>433</v>
      </c>
      <c r="I633" s="8" t="s">
        <v>458</v>
      </c>
      <c r="J633" s="10">
        <v>-1695</v>
      </c>
      <c r="L633" s="8" t="s">
        <v>365</v>
      </c>
    </row>
    <row r="634" spans="3:12">
      <c r="C634">
        <v>2006</v>
      </c>
      <c r="D634" s="9">
        <v>44001.436759259261</v>
      </c>
      <c r="E634" s="23" t="s">
        <v>514</v>
      </c>
      <c r="F634" s="6" t="s">
        <v>515</v>
      </c>
      <c r="G634" s="6" t="s">
        <v>516</v>
      </c>
      <c r="H634" s="8" t="s">
        <v>83</v>
      </c>
      <c r="I634" s="8" t="s">
        <v>476</v>
      </c>
      <c r="J634" s="10">
        <v>0</v>
      </c>
      <c r="L634" s="8" t="s">
        <v>365</v>
      </c>
    </row>
    <row r="635" spans="3:12">
      <c r="C635">
        <v>2006</v>
      </c>
      <c r="D635" s="9">
        <v>44001.849687499998</v>
      </c>
      <c r="E635" s="6" t="s">
        <v>15</v>
      </c>
      <c r="F635" s="6" t="s">
        <v>22</v>
      </c>
      <c r="G635" s="6" t="s">
        <v>23</v>
      </c>
      <c r="H635" s="8" t="s">
        <v>108</v>
      </c>
      <c r="I635" s="8" t="s">
        <v>457</v>
      </c>
      <c r="J635" s="10">
        <v>-66</v>
      </c>
      <c r="L635" s="8" t="s">
        <v>365</v>
      </c>
    </row>
    <row r="636" spans="3:12">
      <c r="C636">
        <v>2006</v>
      </c>
      <c r="D636" s="9">
        <v>44002.798472222225</v>
      </c>
      <c r="E636" s="6" t="s">
        <v>15</v>
      </c>
      <c r="F636" s="6" t="s">
        <v>22</v>
      </c>
      <c r="G636" s="6" t="s">
        <v>23</v>
      </c>
      <c r="H636" s="8" t="s">
        <v>89</v>
      </c>
      <c r="I636" s="8" t="s">
        <v>456</v>
      </c>
      <c r="J636" s="10">
        <v>-82.94</v>
      </c>
      <c r="L636" s="8" t="s">
        <v>365</v>
      </c>
    </row>
    <row r="637" spans="3:12">
      <c r="C637">
        <v>2006</v>
      </c>
      <c r="D637" s="9">
        <v>44004.794432870367</v>
      </c>
      <c r="E637" s="6" t="s">
        <v>18</v>
      </c>
      <c r="F637" s="6" t="s">
        <v>19</v>
      </c>
      <c r="G637" s="6" t="s">
        <v>507</v>
      </c>
      <c r="H637" s="8" t="s">
        <v>87</v>
      </c>
      <c r="I637" s="8" t="s">
        <v>121</v>
      </c>
      <c r="J637" s="10">
        <v>-39</v>
      </c>
      <c r="L637" s="8" t="s">
        <v>365</v>
      </c>
    </row>
    <row r="638" spans="3:12">
      <c r="C638">
        <v>2006</v>
      </c>
      <c r="D638" s="9">
        <v>44007.474247685182</v>
      </c>
      <c r="E638" s="6" t="s">
        <v>15</v>
      </c>
      <c r="F638" s="6" t="s">
        <v>22</v>
      </c>
      <c r="G638" s="6" t="s">
        <v>23</v>
      </c>
      <c r="H638" s="8" t="s">
        <v>454</v>
      </c>
      <c r="I638" s="8" t="s">
        <v>455</v>
      </c>
      <c r="J638" s="10">
        <v>-60</v>
      </c>
      <c r="L638" s="8" t="s">
        <v>365</v>
      </c>
    </row>
    <row r="639" spans="3:12">
      <c r="C639">
        <v>2006</v>
      </c>
      <c r="D639" s="9">
        <v>44007.763055555559</v>
      </c>
      <c r="E639" s="6" t="s">
        <v>18</v>
      </c>
      <c r="F639" s="6" t="s">
        <v>19</v>
      </c>
      <c r="G639" s="6" t="s">
        <v>507</v>
      </c>
      <c r="H639" s="8" t="s">
        <v>332</v>
      </c>
      <c r="I639" s="8" t="s">
        <v>333</v>
      </c>
      <c r="J639" s="10">
        <v>-140.19999999999999</v>
      </c>
      <c r="L639" s="8" t="s">
        <v>365</v>
      </c>
    </row>
    <row r="640" spans="3:12">
      <c r="C640">
        <v>2006</v>
      </c>
      <c r="D640" s="9">
        <v>44007.860497685186</v>
      </c>
      <c r="E640" s="6" t="s">
        <v>15</v>
      </c>
      <c r="F640" s="6" t="s">
        <v>22</v>
      </c>
      <c r="G640" s="6" t="s">
        <v>23</v>
      </c>
      <c r="H640" s="8" t="s">
        <v>89</v>
      </c>
      <c r="I640" s="8" t="s">
        <v>453</v>
      </c>
      <c r="J640" s="10">
        <v>-199</v>
      </c>
      <c r="L640" s="8" t="s">
        <v>365</v>
      </c>
    </row>
    <row r="641" spans="3:12">
      <c r="C641">
        <v>2006</v>
      </c>
      <c r="D641" s="9">
        <v>44010.504016203704</v>
      </c>
      <c r="E641" s="23" t="s">
        <v>514</v>
      </c>
      <c r="F641" s="6" t="s">
        <v>515</v>
      </c>
      <c r="G641" s="6" t="s">
        <v>516</v>
      </c>
      <c r="H641" s="8" t="s">
        <v>110</v>
      </c>
      <c r="I641" s="8" t="s">
        <v>486</v>
      </c>
      <c r="J641" s="10">
        <v>0</v>
      </c>
      <c r="K641" s="10" t="s">
        <v>423</v>
      </c>
      <c r="L641" s="8" t="s">
        <v>365</v>
      </c>
    </row>
    <row r="642" spans="3:12">
      <c r="C642">
        <v>2006</v>
      </c>
      <c r="D642" s="9">
        <v>44010.570462962962</v>
      </c>
      <c r="E642" s="8" t="s">
        <v>15</v>
      </c>
      <c r="F642" s="8" t="s">
        <v>29</v>
      </c>
      <c r="G642" s="8" t="s">
        <v>199</v>
      </c>
      <c r="H642" s="8" t="s">
        <v>91</v>
      </c>
      <c r="I642" s="8" t="s">
        <v>452</v>
      </c>
      <c r="J642" s="10">
        <v>-3.93</v>
      </c>
      <c r="L642" s="8" t="s">
        <v>365</v>
      </c>
    </row>
    <row r="643" spans="3:12">
      <c r="C643">
        <v>2006</v>
      </c>
      <c r="D643" s="9">
        <v>44012.515879629631</v>
      </c>
      <c r="E643" s="6" t="s">
        <v>18</v>
      </c>
      <c r="F643" s="6" t="s">
        <v>20</v>
      </c>
      <c r="G643" s="6" t="s">
        <v>21</v>
      </c>
      <c r="H643" s="8" t="s">
        <v>154</v>
      </c>
      <c r="I643" s="8" t="s">
        <v>155</v>
      </c>
      <c r="J643" s="10">
        <v>-23</v>
      </c>
      <c r="L643" s="8" t="s">
        <v>365</v>
      </c>
    </row>
    <row r="644" spans="3:12">
      <c r="C644">
        <v>2007</v>
      </c>
      <c r="D644" s="9">
        <v>44014.487615740742</v>
      </c>
      <c r="E644" s="6" t="s">
        <v>18</v>
      </c>
      <c r="F644" s="6" t="s">
        <v>20</v>
      </c>
      <c r="G644" s="6" t="s">
        <v>21</v>
      </c>
      <c r="H644" s="8" t="s">
        <v>445</v>
      </c>
      <c r="I644" s="8" t="s">
        <v>446</v>
      </c>
      <c r="J644" s="10">
        <v>-26</v>
      </c>
      <c r="L644" s="8" t="s">
        <v>365</v>
      </c>
    </row>
    <row r="645" spans="3:12">
      <c r="C645">
        <v>2007</v>
      </c>
      <c r="D645" s="9">
        <v>44015.833124999997</v>
      </c>
      <c r="E645" s="6" t="s">
        <v>18</v>
      </c>
      <c r="F645" s="6" t="s">
        <v>19</v>
      </c>
      <c r="G645" s="6" t="s">
        <v>507</v>
      </c>
      <c r="H645" s="8" t="s">
        <v>332</v>
      </c>
      <c r="I645" s="8" t="s">
        <v>333</v>
      </c>
      <c r="J645" s="10">
        <v>-66.78</v>
      </c>
      <c r="L645" s="8" t="s">
        <v>365</v>
      </c>
    </row>
    <row r="646" spans="3:12">
      <c r="C646">
        <v>2007</v>
      </c>
      <c r="D646" s="9">
        <v>44015.834016203706</v>
      </c>
      <c r="E646" s="6" t="s">
        <v>18</v>
      </c>
      <c r="F646" s="6" t="s">
        <v>19</v>
      </c>
      <c r="G646" s="6" t="s">
        <v>507</v>
      </c>
      <c r="H646" s="8" t="s">
        <v>332</v>
      </c>
      <c r="I646" s="8" t="s">
        <v>333</v>
      </c>
      <c r="J646" s="10">
        <v>-60.23</v>
      </c>
      <c r="L646" s="8" t="s">
        <v>365</v>
      </c>
    </row>
    <row r="647" spans="3:12">
      <c r="C647">
        <v>2007</v>
      </c>
      <c r="D647" s="9">
        <v>44015.834918981483</v>
      </c>
      <c r="E647" s="6" t="s">
        <v>18</v>
      </c>
      <c r="F647" s="6" t="s">
        <v>19</v>
      </c>
      <c r="G647" s="6" t="s">
        <v>507</v>
      </c>
      <c r="H647" s="8" t="s">
        <v>332</v>
      </c>
      <c r="I647" s="8" t="s">
        <v>333</v>
      </c>
      <c r="J647" s="10">
        <v>-53.75</v>
      </c>
      <c r="L647" s="8" t="s">
        <v>365</v>
      </c>
    </row>
    <row r="648" spans="3:12">
      <c r="C648">
        <v>2007</v>
      </c>
      <c r="D648" s="9">
        <v>44015.836180555554</v>
      </c>
      <c r="E648" s="6" t="s">
        <v>18</v>
      </c>
      <c r="F648" s="6" t="s">
        <v>20</v>
      </c>
      <c r="G648" s="6" t="s">
        <v>21</v>
      </c>
      <c r="H648" s="8" t="s">
        <v>332</v>
      </c>
      <c r="I648" s="8" t="s">
        <v>333</v>
      </c>
      <c r="J648" s="10">
        <v>-8.5</v>
      </c>
      <c r="L648" s="8" t="s">
        <v>365</v>
      </c>
    </row>
    <row r="649" spans="3:12">
      <c r="C649">
        <v>2007</v>
      </c>
      <c r="D649" s="9">
        <v>44016.379143518519</v>
      </c>
      <c r="E649" s="6" t="s">
        <v>18</v>
      </c>
      <c r="F649" s="6" t="s">
        <v>20</v>
      </c>
      <c r="G649" s="6" t="s">
        <v>21</v>
      </c>
      <c r="H649" s="8" t="s">
        <v>355</v>
      </c>
      <c r="I649" s="8" t="s">
        <v>357</v>
      </c>
      <c r="J649" s="10">
        <v>-10</v>
      </c>
      <c r="L649" s="8" t="s">
        <v>365</v>
      </c>
    </row>
    <row r="650" spans="3:12">
      <c r="C650">
        <v>2007</v>
      </c>
      <c r="D650" s="9">
        <v>44016.423622685186</v>
      </c>
      <c r="E650" s="8" t="s">
        <v>15</v>
      </c>
      <c r="F650" s="8" t="s">
        <v>29</v>
      </c>
      <c r="G650" s="8" t="s">
        <v>199</v>
      </c>
      <c r="H650" s="8" t="s">
        <v>355</v>
      </c>
      <c r="I650" s="8" t="s">
        <v>356</v>
      </c>
      <c r="J650" s="10">
        <v>-259.26</v>
      </c>
      <c r="L650" s="8" t="s">
        <v>365</v>
      </c>
    </row>
    <row r="651" spans="3:12">
      <c r="C651">
        <v>2007</v>
      </c>
      <c r="D651" s="9">
        <v>44016.480405092596</v>
      </c>
      <c r="E651" s="6" t="s">
        <v>18</v>
      </c>
      <c r="F651" s="6" t="s">
        <v>19</v>
      </c>
      <c r="G651" s="6" t="s">
        <v>507</v>
      </c>
      <c r="H651" s="8" t="s">
        <v>87</v>
      </c>
      <c r="I651" s="8" t="s">
        <v>419</v>
      </c>
      <c r="J651" s="10">
        <v>-89</v>
      </c>
      <c r="L651" s="8" t="s">
        <v>365</v>
      </c>
    </row>
    <row r="652" spans="3:12">
      <c r="C652">
        <v>2007</v>
      </c>
      <c r="D652" s="9">
        <v>44016.482974537037</v>
      </c>
      <c r="E652" s="6" t="s">
        <v>18</v>
      </c>
      <c r="F652" s="6" t="s">
        <v>19</v>
      </c>
      <c r="G652" s="6" t="s">
        <v>507</v>
      </c>
      <c r="H652" s="8" t="s">
        <v>87</v>
      </c>
      <c r="I652" s="8" t="s">
        <v>419</v>
      </c>
      <c r="J652" s="10">
        <v>-89</v>
      </c>
      <c r="L652" s="8" t="s">
        <v>365</v>
      </c>
    </row>
    <row r="653" spans="3:12">
      <c r="C653">
        <v>2007</v>
      </c>
      <c r="D653" s="9">
        <v>44018.366608796299</v>
      </c>
      <c r="E653" s="23" t="s">
        <v>514</v>
      </c>
      <c r="F653" s="6" t="s">
        <v>515</v>
      </c>
      <c r="G653" s="6" t="s">
        <v>516</v>
      </c>
      <c r="H653" s="8" t="s">
        <v>110</v>
      </c>
      <c r="I653" s="8" t="s">
        <v>485</v>
      </c>
      <c r="J653" s="10">
        <v>0</v>
      </c>
      <c r="K653" s="10" t="s">
        <v>423</v>
      </c>
      <c r="L653" s="8" t="s">
        <v>365</v>
      </c>
    </row>
    <row r="654" spans="3:12">
      <c r="C654">
        <v>2007</v>
      </c>
      <c r="D654" s="9">
        <v>44018.38386574074</v>
      </c>
      <c r="E654" s="6" t="s">
        <v>15</v>
      </c>
      <c r="F654" s="6" t="s">
        <v>22</v>
      </c>
      <c r="G654" s="6" t="s">
        <v>23</v>
      </c>
      <c r="H654" s="8" t="s">
        <v>93</v>
      </c>
      <c r="I654" s="8" t="s">
        <v>451</v>
      </c>
      <c r="J654" s="10">
        <v>-134</v>
      </c>
      <c r="L654" s="8" t="s">
        <v>365</v>
      </c>
    </row>
    <row r="655" spans="3:12">
      <c r="C655">
        <v>2007</v>
      </c>
      <c r="D655" s="9">
        <v>44018.384479166663</v>
      </c>
      <c r="E655" s="23" t="s">
        <v>514</v>
      </c>
      <c r="F655" s="6" t="s">
        <v>515</v>
      </c>
      <c r="G655" s="6" t="s">
        <v>516</v>
      </c>
      <c r="H655" s="8" t="s">
        <v>122</v>
      </c>
      <c r="I655" s="8" t="s">
        <v>484</v>
      </c>
      <c r="J655" s="10">
        <v>0</v>
      </c>
      <c r="K655" s="10" t="s">
        <v>423</v>
      </c>
      <c r="L655" s="8" t="s">
        <v>365</v>
      </c>
    </row>
    <row r="656" spans="3:12">
      <c r="C656">
        <v>2007</v>
      </c>
      <c r="D656" s="9">
        <v>44019.494837962964</v>
      </c>
      <c r="E656" s="6" t="s">
        <v>18</v>
      </c>
      <c r="F656" s="6" t="s">
        <v>20</v>
      </c>
      <c r="G656" s="6" t="s">
        <v>21</v>
      </c>
      <c r="H656" s="8" t="s">
        <v>445</v>
      </c>
      <c r="I656" s="8" t="s">
        <v>446</v>
      </c>
      <c r="J656" s="10">
        <v>-15</v>
      </c>
      <c r="L656" s="8" t="s">
        <v>365</v>
      </c>
    </row>
    <row r="657" spans="3:12">
      <c r="C657">
        <v>2007</v>
      </c>
      <c r="D657" s="9">
        <v>44020.695879629631</v>
      </c>
      <c r="E657" s="23" t="s">
        <v>514</v>
      </c>
      <c r="F657" s="6" t="s">
        <v>515</v>
      </c>
      <c r="G657" s="6" t="s">
        <v>516</v>
      </c>
      <c r="H657" s="8" t="s">
        <v>83</v>
      </c>
      <c r="I657" s="8" t="s">
        <v>113</v>
      </c>
      <c r="J657" s="10">
        <v>0</v>
      </c>
      <c r="K657" s="10">
        <v>15.75</v>
      </c>
      <c r="L657" s="8" t="s">
        <v>365</v>
      </c>
    </row>
    <row r="658" spans="3:12">
      <c r="C658">
        <v>2007</v>
      </c>
      <c r="D658" s="9">
        <v>44021.829328703701</v>
      </c>
      <c r="E658" s="23" t="s">
        <v>514</v>
      </c>
      <c r="F658" s="6" t="s">
        <v>515</v>
      </c>
      <c r="G658" s="6" t="s">
        <v>516</v>
      </c>
      <c r="H658" s="8" t="s">
        <v>103</v>
      </c>
      <c r="I658" s="8" t="s">
        <v>483</v>
      </c>
      <c r="J658" s="10">
        <v>0</v>
      </c>
      <c r="K658" s="10" t="s">
        <v>423</v>
      </c>
      <c r="L658" s="8" t="s">
        <v>365</v>
      </c>
    </row>
    <row r="659" spans="3:12">
      <c r="C659">
        <v>2007</v>
      </c>
      <c r="D659" s="9">
        <v>44022.449224537035</v>
      </c>
      <c r="E659" s="8" t="s">
        <v>233</v>
      </c>
      <c r="F659" s="8" t="s">
        <v>234</v>
      </c>
      <c r="G659" s="8" t="s">
        <v>500</v>
      </c>
      <c r="H659" s="8" t="s">
        <v>93</v>
      </c>
      <c r="I659" s="8" t="s">
        <v>450</v>
      </c>
      <c r="J659" s="10">
        <v>-491.9</v>
      </c>
      <c r="L659" s="8" t="s">
        <v>365</v>
      </c>
    </row>
    <row r="660" spans="3:12" ht="24">
      <c r="C660">
        <v>2007</v>
      </c>
      <c r="D660" s="9">
        <v>44022.808749999997</v>
      </c>
      <c r="E660" s="6" t="s">
        <v>18</v>
      </c>
      <c r="F660" s="6" t="s">
        <v>19</v>
      </c>
      <c r="G660" s="6" t="s">
        <v>507</v>
      </c>
      <c r="H660" s="8" t="s">
        <v>87</v>
      </c>
      <c r="I660" s="8" t="s">
        <v>420</v>
      </c>
      <c r="J660" s="10">
        <v>-49.9</v>
      </c>
      <c r="L660" s="8" t="s">
        <v>365</v>
      </c>
    </row>
    <row r="661" spans="3:12">
      <c r="C661">
        <v>2007</v>
      </c>
      <c r="D661" s="9">
        <v>44022.809062499997</v>
      </c>
      <c r="E661" s="6" t="s">
        <v>18</v>
      </c>
      <c r="F661" s="6" t="s">
        <v>20</v>
      </c>
      <c r="G661" s="6" t="s">
        <v>21</v>
      </c>
      <c r="H661" s="8" t="s">
        <v>87</v>
      </c>
      <c r="I661" s="8" t="s">
        <v>449</v>
      </c>
      <c r="J661" s="10">
        <v>-13.5</v>
      </c>
      <c r="L661" s="8" t="s">
        <v>365</v>
      </c>
    </row>
    <row r="662" spans="3:12" ht="36">
      <c r="C662">
        <v>2007</v>
      </c>
      <c r="D662" s="9">
        <v>44022.833773148152</v>
      </c>
      <c r="E662" s="6" t="s">
        <v>18</v>
      </c>
      <c r="F662" s="6" t="s">
        <v>19</v>
      </c>
      <c r="G662" s="6" t="s">
        <v>507</v>
      </c>
      <c r="H662" s="8" t="s">
        <v>332</v>
      </c>
      <c r="I662" s="8" t="s">
        <v>333</v>
      </c>
      <c r="J662" s="10">
        <v>-48.19</v>
      </c>
      <c r="L662" s="8" t="s">
        <v>365</v>
      </c>
    </row>
    <row r="663" spans="3:12">
      <c r="C663">
        <v>2007</v>
      </c>
      <c r="D663" s="9">
        <v>44022.834108796298</v>
      </c>
      <c r="E663" s="6" t="s">
        <v>18</v>
      </c>
      <c r="F663" s="6" t="s">
        <v>19</v>
      </c>
      <c r="G663" s="6" t="s">
        <v>507</v>
      </c>
      <c r="H663" s="8" t="s">
        <v>332</v>
      </c>
      <c r="I663" s="8" t="s">
        <v>333</v>
      </c>
      <c r="J663" s="10">
        <v>-44.6</v>
      </c>
      <c r="L663" s="8" t="s">
        <v>365</v>
      </c>
    </row>
    <row r="664" spans="3:12">
      <c r="C664">
        <v>2007</v>
      </c>
      <c r="D664" s="9">
        <v>44022.83452546296</v>
      </c>
      <c r="E664" s="6" t="s">
        <v>18</v>
      </c>
      <c r="F664" s="6" t="s">
        <v>19</v>
      </c>
      <c r="G664" s="6" t="s">
        <v>507</v>
      </c>
      <c r="H664" s="8" t="s">
        <v>332</v>
      </c>
      <c r="I664" s="8" t="s">
        <v>333</v>
      </c>
      <c r="J664" s="10">
        <v>-76.400000000000006</v>
      </c>
      <c r="L664" s="8" t="s">
        <v>365</v>
      </c>
    </row>
    <row r="665" spans="3:12">
      <c r="C665">
        <v>2007</v>
      </c>
      <c r="D665" s="9">
        <v>44022.834756944445</v>
      </c>
      <c r="E665" s="6" t="s">
        <v>18</v>
      </c>
      <c r="F665" s="6" t="s">
        <v>20</v>
      </c>
      <c r="G665" s="6" t="s">
        <v>21</v>
      </c>
      <c r="H665" s="8" t="s">
        <v>332</v>
      </c>
      <c r="I665" s="8" t="s">
        <v>333</v>
      </c>
      <c r="J665" s="10">
        <v>-6.8</v>
      </c>
      <c r="L665" s="8" t="s">
        <v>365</v>
      </c>
    </row>
    <row r="666" spans="3:12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448</v>
      </c>
      <c r="J666" s="10">
        <v>-3.96</v>
      </c>
      <c r="L666" s="8" t="s">
        <v>365</v>
      </c>
    </row>
    <row r="667" spans="3:12">
      <c r="C667">
        <v>2007</v>
      </c>
      <c r="D667" s="9">
        <v>44027.373472222222</v>
      </c>
      <c r="E667" s="6" t="s">
        <v>18</v>
      </c>
      <c r="F667" s="6" t="s">
        <v>20</v>
      </c>
      <c r="G667" s="6" t="s">
        <v>21</v>
      </c>
      <c r="H667" s="8" t="s">
        <v>97</v>
      </c>
      <c r="I667" s="8" t="s">
        <v>447</v>
      </c>
      <c r="J667" s="10">
        <v>-10</v>
      </c>
      <c r="L667" s="8" t="s">
        <v>365</v>
      </c>
    </row>
    <row r="668" spans="3:12">
      <c r="C668">
        <v>2007</v>
      </c>
      <c r="D668" s="9">
        <v>44027.487800925926</v>
      </c>
      <c r="E668" s="6" t="s">
        <v>18</v>
      </c>
      <c r="F668" s="6" t="s">
        <v>20</v>
      </c>
      <c r="G668" s="6" t="s">
        <v>21</v>
      </c>
      <c r="H668" s="8" t="s">
        <v>445</v>
      </c>
      <c r="I668" s="8" t="s">
        <v>446</v>
      </c>
      <c r="J668" s="10">
        <v>-17</v>
      </c>
      <c r="L668" s="8" t="s">
        <v>365</v>
      </c>
    </row>
    <row r="669" spans="3:12">
      <c r="C669">
        <v>2007</v>
      </c>
      <c r="D669" s="9">
        <v>44027.826666666668</v>
      </c>
      <c r="E669" s="6" t="s">
        <v>15</v>
      </c>
      <c r="F669" s="6" t="s">
        <v>22</v>
      </c>
      <c r="G669" s="6" t="s">
        <v>23</v>
      </c>
      <c r="H669" s="8" t="s">
        <v>89</v>
      </c>
      <c r="I669" s="8" t="s">
        <v>444</v>
      </c>
      <c r="J669" s="10">
        <v>-199</v>
      </c>
      <c r="L669" s="8" t="s">
        <v>365</v>
      </c>
    </row>
    <row r="670" spans="3:12">
      <c r="C670">
        <v>2007</v>
      </c>
      <c r="D670" s="9">
        <v>44029.488888888889</v>
      </c>
      <c r="E670" s="6" t="s">
        <v>18</v>
      </c>
      <c r="F670" s="6" t="s">
        <v>20</v>
      </c>
      <c r="G670" s="6" t="s">
        <v>21</v>
      </c>
      <c r="H670" s="8" t="s">
        <v>413</v>
      </c>
      <c r="I670" s="8" t="s">
        <v>414</v>
      </c>
      <c r="J670" s="10">
        <v>-35</v>
      </c>
      <c r="L670" s="8" t="s">
        <v>365</v>
      </c>
    </row>
    <row r="671" spans="3:12">
      <c r="C671">
        <v>2007</v>
      </c>
      <c r="D671" s="9">
        <v>44030.719236111108</v>
      </c>
      <c r="E671" s="6" t="s">
        <v>18</v>
      </c>
      <c r="F671" s="6" t="s">
        <v>19</v>
      </c>
      <c r="G671" s="6" t="s">
        <v>507</v>
      </c>
      <c r="H671" s="8" t="s">
        <v>332</v>
      </c>
      <c r="I671" s="8" t="s">
        <v>333</v>
      </c>
      <c r="J671" s="10">
        <v>-39.6</v>
      </c>
      <c r="L671" s="8" t="s">
        <v>365</v>
      </c>
    </row>
    <row r="672" spans="3:12">
      <c r="C672">
        <v>2007</v>
      </c>
      <c r="D672" s="9">
        <v>44032.493773148148</v>
      </c>
      <c r="E672" s="6" t="s">
        <v>18</v>
      </c>
      <c r="F672" s="6" t="s">
        <v>20</v>
      </c>
      <c r="G672" s="6" t="s">
        <v>21</v>
      </c>
      <c r="H672" s="8" t="s">
        <v>413</v>
      </c>
      <c r="I672" s="8" t="s">
        <v>414</v>
      </c>
      <c r="J672" s="10">
        <v>-24</v>
      </c>
      <c r="L672" s="8" t="s">
        <v>365</v>
      </c>
    </row>
    <row r="673" spans="3:12">
      <c r="C673">
        <v>2007</v>
      </c>
      <c r="D673" s="9">
        <v>44033.373993055553</v>
      </c>
      <c r="E673" s="6" t="s">
        <v>15</v>
      </c>
      <c r="F673" s="6" t="s">
        <v>22</v>
      </c>
      <c r="G673" s="6" t="s">
        <v>23</v>
      </c>
      <c r="H673" s="8" t="s">
        <v>93</v>
      </c>
      <c r="I673" s="8" t="s">
        <v>443</v>
      </c>
      <c r="J673" s="10">
        <v>-111.7</v>
      </c>
      <c r="L673" s="8" t="s">
        <v>365</v>
      </c>
    </row>
    <row r="674" spans="3:12">
      <c r="C674">
        <v>2007</v>
      </c>
      <c r="D674" s="9">
        <v>44033.805034722223</v>
      </c>
      <c r="E674" s="6" t="s">
        <v>18</v>
      </c>
      <c r="F674" s="6" t="s">
        <v>20</v>
      </c>
      <c r="G674" s="6" t="s">
        <v>21</v>
      </c>
      <c r="H674" s="8" t="s">
        <v>441</v>
      </c>
      <c r="I674" s="8" t="s">
        <v>442</v>
      </c>
      <c r="J674" s="10">
        <v>-10</v>
      </c>
      <c r="L674" s="8" t="s">
        <v>365</v>
      </c>
    </row>
    <row r="675" spans="3:12">
      <c r="C675">
        <v>2007</v>
      </c>
      <c r="D675" s="9">
        <v>44034.491203703707</v>
      </c>
      <c r="E675" s="6" t="s">
        <v>18</v>
      </c>
      <c r="F675" s="6" t="s">
        <v>20</v>
      </c>
      <c r="G675" s="6" t="s">
        <v>21</v>
      </c>
      <c r="H675" s="8" t="s">
        <v>413</v>
      </c>
      <c r="I675" s="8" t="s">
        <v>414</v>
      </c>
      <c r="J675" s="10">
        <v>-26</v>
      </c>
      <c r="L675" s="8" t="s">
        <v>365</v>
      </c>
    </row>
    <row r="676" spans="3:12">
      <c r="C676">
        <v>2007</v>
      </c>
      <c r="D676" s="9">
        <v>44035.857939814814</v>
      </c>
      <c r="E676" s="6" t="s">
        <v>15</v>
      </c>
      <c r="F676" s="6" t="s">
        <v>22</v>
      </c>
      <c r="G676" s="6" t="s">
        <v>23</v>
      </c>
      <c r="H676" s="8" t="s">
        <v>89</v>
      </c>
      <c r="I676" s="8" t="s">
        <v>440</v>
      </c>
      <c r="J676" s="10">
        <v>-199</v>
      </c>
      <c r="L676" s="8" t="s">
        <v>365</v>
      </c>
    </row>
    <row r="677" spans="3:12" ht="24">
      <c r="C677">
        <v>2007</v>
      </c>
      <c r="D677" s="9">
        <v>44036.499814814815</v>
      </c>
      <c r="E677" s="6" t="s">
        <v>18</v>
      </c>
      <c r="F677" s="6" t="s">
        <v>20</v>
      </c>
      <c r="G677" s="6" t="s">
        <v>21</v>
      </c>
      <c r="H677" s="8" t="s">
        <v>413</v>
      </c>
      <c r="I677" s="8" t="s">
        <v>414</v>
      </c>
      <c r="J677" s="10">
        <v>-18</v>
      </c>
      <c r="L677" s="8" t="s">
        <v>365</v>
      </c>
    </row>
    <row r="678" spans="3:12" ht="24">
      <c r="C678">
        <v>2007</v>
      </c>
      <c r="D678" s="9">
        <v>44036.821979166663</v>
      </c>
      <c r="E678" s="6" t="s">
        <v>18</v>
      </c>
      <c r="F678" s="6" t="s">
        <v>20</v>
      </c>
      <c r="G678" s="6" t="s">
        <v>21</v>
      </c>
      <c r="H678" s="8" t="s">
        <v>438</v>
      </c>
      <c r="I678" s="8" t="s">
        <v>439</v>
      </c>
      <c r="J678" s="10">
        <v>-9.9</v>
      </c>
      <c r="L678" s="8" t="s">
        <v>365</v>
      </c>
    </row>
    <row r="679" spans="3:12">
      <c r="C679">
        <v>2007</v>
      </c>
      <c r="D679" s="9">
        <v>44036.822384259256</v>
      </c>
      <c r="E679" s="6" t="s">
        <v>18</v>
      </c>
      <c r="F679" s="6" t="s">
        <v>19</v>
      </c>
      <c r="G679" s="6" t="s">
        <v>507</v>
      </c>
      <c r="H679" s="8" t="s">
        <v>87</v>
      </c>
      <c r="I679" s="8" t="s">
        <v>437</v>
      </c>
      <c r="J679" s="10">
        <v>-49.49</v>
      </c>
      <c r="L679" s="8" t="s">
        <v>365</v>
      </c>
    </row>
    <row r="680" spans="3:12">
      <c r="C680">
        <v>2007</v>
      </c>
      <c r="D680" s="9">
        <v>44037.838020833333</v>
      </c>
      <c r="E680" s="6" t="s">
        <v>18</v>
      </c>
      <c r="F680" s="6" t="s">
        <v>20</v>
      </c>
      <c r="G680" s="6" t="s">
        <v>21</v>
      </c>
      <c r="H680" s="8" t="s">
        <v>436</v>
      </c>
      <c r="I680" s="8" t="s">
        <v>327</v>
      </c>
      <c r="J680" s="10">
        <v>-30</v>
      </c>
      <c r="L680" s="8" t="s">
        <v>365</v>
      </c>
    </row>
    <row r="681" spans="3:12">
      <c r="C681">
        <v>2007</v>
      </c>
      <c r="D681" s="9">
        <v>44037.867395833331</v>
      </c>
      <c r="E681" s="6" t="s">
        <v>18</v>
      </c>
      <c r="F681" s="6" t="s">
        <v>19</v>
      </c>
      <c r="G681" s="6" t="s">
        <v>507</v>
      </c>
      <c r="H681" s="8" t="s">
        <v>163</v>
      </c>
      <c r="I681" s="8" t="s">
        <v>435</v>
      </c>
      <c r="J681" s="10">
        <v>-95</v>
      </c>
      <c r="L681" s="8" t="s">
        <v>365</v>
      </c>
    </row>
    <row r="682" spans="3:12">
      <c r="C682">
        <v>2007</v>
      </c>
      <c r="D682" s="9">
        <v>44037.867800925924</v>
      </c>
      <c r="E682" s="6" t="s">
        <v>18</v>
      </c>
      <c r="F682" s="6" t="s">
        <v>20</v>
      </c>
      <c r="G682" s="6" t="s">
        <v>21</v>
      </c>
      <c r="H682" s="8" t="s">
        <v>154</v>
      </c>
      <c r="I682" s="8" t="s">
        <v>155</v>
      </c>
      <c r="J682" s="10">
        <v>-10</v>
      </c>
      <c r="L682" s="8" t="s">
        <v>365</v>
      </c>
    </row>
    <row r="683" spans="3:12">
      <c r="C683">
        <v>2007</v>
      </c>
      <c r="D683" s="9">
        <v>44037.97483796296</v>
      </c>
      <c r="E683" s="8" t="s">
        <v>233</v>
      </c>
      <c r="F683" s="8" t="s">
        <v>234</v>
      </c>
      <c r="G683" s="8" t="s">
        <v>496</v>
      </c>
      <c r="H683" s="8" t="s">
        <v>433</v>
      </c>
      <c r="I683" s="8" t="s">
        <v>434</v>
      </c>
      <c r="J683" s="10">
        <v>-1199</v>
      </c>
      <c r="L683" s="8" t="s">
        <v>365</v>
      </c>
    </row>
    <row r="684" spans="3:12">
      <c r="C684">
        <v>2007</v>
      </c>
      <c r="D684" s="9">
        <v>44038.492592592593</v>
      </c>
      <c r="E684" s="6" t="s">
        <v>18</v>
      </c>
      <c r="F684" s="6" t="s">
        <v>19</v>
      </c>
      <c r="G684" s="6" t="s">
        <v>507</v>
      </c>
      <c r="H684" s="8" t="s">
        <v>332</v>
      </c>
      <c r="I684" s="8" t="s">
        <v>333</v>
      </c>
      <c r="J684" s="10">
        <v>-62.6</v>
      </c>
      <c r="L684" s="8" t="s">
        <v>365</v>
      </c>
    </row>
    <row r="685" spans="3:12">
      <c r="C685">
        <v>2007</v>
      </c>
      <c r="D685" s="9">
        <v>44038.526770833334</v>
      </c>
      <c r="E685" s="6" t="s">
        <v>15</v>
      </c>
      <c r="F685" s="6" t="s">
        <v>22</v>
      </c>
      <c r="G685" s="6" t="s">
        <v>23</v>
      </c>
      <c r="H685" s="8" t="s">
        <v>89</v>
      </c>
      <c r="I685" s="8" t="s">
        <v>432</v>
      </c>
      <c r="J685" s="10">
        <v>-199</v>
      </c>
      <c r="L685" s="8" t="s">
        <v>365</v>
      </c>
    </row>
    <row r="686" spans="3:12">
      <c r="C686">
        <v>2007</v>
      </c>
      <c r="D686" s="9">
        <v>44039.492569444446</v>
      </c>
      <c r="E686" s="6" t="s">
        <v>18</v>
      </c>
      <c r="F686" s="6" t="s">
        <v>20</v>
      </c>
      <c r="G686" s="6" t="s">
        <v>21</v>
      </c>
      <c r="H686" s="8" t="s">
        <v>413</v>
      </c>
      <c r="I686" s="8" t="s">
        <v>414</v>
      </c>
      <c r="J686" s="10">
        <v>-26</v>
      </c>
      <c r="L686" s="8" t="s">
        <v>365</v>
      </c>
    </row>
    <row r="687" spans="3:12">
      <c r="C687">
        <v>2007</v>
      </c>
      <c r="D687" s="9">
        <v>44040.565023148149</v>
      </c>
      <c r="E687" s="8" t="s">
        <v>15</v>
      </c>
      <c r="F687" s="8" t="s">
        <v>29</v>
      </c>
      <c r="G687" s="8" t="s">
        <v>199</v>
      </c>
      <c r="H687" s="8" t="s">
        <v>91</v>
      </c>
      <c r="I687" s="8" t="s">
        <v>431</v>
      </c>
      <c r="J687" s="10">
        <v>-3.93</v>
      </c>
      <c r="L687" s="8" t="s">
        <v>365</v>
      </c>
    </row>
    <row r="688" spans="3:12">
      <c r="C688">
        <v>2007</v>
      </c>
      <c r="D688" s="9">
        <v>44041.841770833336</v>
      </c>
      <c r="E688" s="6" t="s">
        <v>18</v>
      </c>
      <c r="F688" s="6" t="s">
        <v>20</v>
      </c>
      <c r="G688" s="6" t="s">
        <v>21</v>
      </c>
      <c r="H688" s="8" t="s">
        <v>326</v>
      </c>
      <c r="I688" s="8" t="s">
        <v>327</v>
      </c>
      <c r="J688" s="10">
        <v>-8</v>
      </c>
      <c r="L688" s="8" t="s">
        <v>365</v>
      </c>
    </row>
    <row r="689" spans="3:12">
      <c r="C689">
        <v>2007</v>
      </c>
      <c r="D689" s="9">
        <v>44042.494629629633</v>
      </c>
      <c r="E689" s="6" t="s">
        <v>18</v>
      </c>
      <c r="F689" s="6" t="s">
        <v>20</v>
      </c>
      <c r="G689" s="6" t="s">
        <v>21</v>
      </c>
      <c r="H689" s="8" t="s">
        <v>413</v>
      </c>
      <c r="I689" s="8" t="s">
        <v>414</v>
      </c>
      <c r="J689" s="10">
        <v>-18</v>
      </c>
      <c r="L689" s="8" t="s">
        <v>365</v>
      </c>
    </row>
    <row r="690" spans="3:12">
      <c r="C690">
        <v>2008</v>
      </c>
      <c r="D690" s="9">
        <v>44044.471921296295</v>
      </c>
      <c r="E690" s="6" t="s">
        <v>18</v>
      </c>
      <c r="F690" s="6" t="s">
        <v>19</v>
      </c>
      <c r="G690" s="6" t="s">
        <v>507</v>
      </c>
      <c r="H690" s="8" t="s">
        <v>332</v>
      </c>
      <c r="I690" s="8" t="s">
        <v>333</v>
      </c>
      <c r="J690" s="10">
        <v>-44.89</v>
      </c>
      <c r="L690" s="8" t="s">
        <v>365</v>
      </c>
    </row>
    <row r="691" spans="3:12">
      <c r="C691">
        <v>2008</v>
      </c>
      <c r="D691" s="9">
        <v>44046.374201388891</v>
      </c>
      <c r="E691" s="6" t="s">
        <v>18</v>
      </c>
      <c r="F691" s="6" t="s">
        <v>20</v>
      </c>
      <c r="G691" s="6" t="s">
        <v>21</v>
      </c>
      <c r="H691" s="8" t="s">
        <v>429</v>
      </c>
      <c r="I691" s="8" t="s">
        <v>430</v>
      </c>
      <c r="J691" s="10">
        <v>-30</v>
      </c>
      <c r="L691" s="8" t="s">
        <v>365</v>
      </c>
    </row>
    <row r="692" spans="3:12">
      <c r="C692">
        <v>2008</v>
      </c>
      <c r="D692" s="9">
        <v>44046.486909722225</v>
      </c>
      <c r="E692" s="6" t="s">
        <v>18</v>
      </c>
      <c r="F692" s="6" t="s">
        <v>20</v>
      </c>
      <c r="G692" s="6" t="s">
        <v>21</v>
      </c>
      <c r="H692" s="8" t="s">
        <v>413</v>
      </c>
      <c r="I692" s="8" t="s">
        <v>414</v>
      </c>
      <c r="J692" s="10">
        <v>-18</v>
      </c>
      <c r="L692" s="8" t="s">
        <v>365</v>
      </c>
    </row>
    <row r="693" spans="3:12">
      <c r="C693">
        <v>2008</v>
      </c>
      <c r="D693" s="9">
        <v>44046.816817129627</v>
      </c>
      <c r="E693" s="6" t="s">
        <v>15</v>
      </c>
      <c r="F693" s="6" t="s">
        <v>22</v>
      </c>
      <c r="G693" s="6" t="s">
        <v>23</v>
      </c>
      <c r="H693" s="8" t="s">
        <v>89</v>
      </c>
      <c r="I693" s="8" t="s">
        <v>428</v>
      </c>
      <c r="J693" s="10">
        <v>-199</v>
      </c>
      <c r="L693" s="8" t="s">
        <v>365</v>
      </c>
    </row>
    <row r="694" spans="3:12">
      <c r="C694">
        <v>2008</v>
      </c>
      <c r="D694" s="9">
        <v>44048.494699074072</v>
      </c>
      <c r="E694" s="6" t="s">
        <v>18</v>
      </c>
      <c r="F694" s="6" t="s">
        <v>20</v>
      </c>
      <c r="G694" s="6" t="s">
        <v>21</v>
      </c>
      <c r="H694" s="8" t="s">
        <v>426</v>
      </c>
      <c r="I694" s="8" t="s">
        <v>427</v>
      </c>
      <c r="J694" s="10">
        <v>-36</v>
      </c>
      <c r="L694" s="8" t="s">
        <v>365</v>
      </c>
    </row>
    <row r="695" spans="3:12">
      <c r="C695">
        <v>2008</v>
      </c>
      <c r="D695" s="9">
        <v>44049.487060185187</v>
      </c>
      <c r="E695" s="23" t="s">
        <v>514</v>
      </c>
      <c r="F695" s="6" t="s">
        <v>515</v>
      </c>
      <c r="G695" s="6" t="s">
        <v>516</v>
      </c>
      <c r="H695" s="8" t="s">
        <v>122</v>
      </c>
      <c r="I695" s="8" t="s">
        <v>482</v>
      </c>
      <c r="J695" s="10">
        <v>0</v>
      </c>
      <c r="K695" s="10" t="s">
        <v>423</v>
      </c>
      <c r="L695" s="8" t="s">
        <v>365</v>
      </c>
    </row>
    <row r="696" spans="3:12" ht="24">
      <c r="C696">
        <v>2008</v>
      </c>
      <c r="D696" s="9">
        <v>44049.487881944442</v>
      </c>
      <c r="E696" s="23" t="s">
        <v>514</v>
      </c>
      <c r="F696" s="6" t="s">
        <v>515</v>
      </c>
      <c r="G696" s="6" t="s">
        <v>516</v>
      </c>
      <c r="H696" s="8" t="s">
        <v>103</v>
      </c>
      <c r="I696" s="8" t="s">
        <v>481</v>
      </c>
      <c r="J696" s="10">
        <v>0</v>
      </c>
      <c r="K696" s="10" t="s">
        <v>423</v>
      </c>
      <c r="L696" s="8" t="s">
        <v>365</v>
      </c>
    </row>
    <row r="697" spans="3:12">
      <c r="C697">
        <v>2008</v>
      </c>
      <c r="D697" s="9">
        <v>44050.336678240739</v>
      </c>
      <c r="E697" s="6" t="s">
        <v>18</v>
      </c>
      <c r="F697" s="6" t="s">
        <v>20</v>
      </c>
      <c r="G697" s="6" t="s">
        <v>21</v>
      </c>
      <c r="H697" s="8" t="s">
        <v>326</v>
      </c>
      <c r="I697" s="8" t="s">
        <v>327</v>
      </c>
      <c r="J697" s="10">
        <v>-8</v>
      </c>
      <c r="L697" s="8" t="s">
        <v>365</v>
      </c>
    </row>
    <row r="698" spans="3:12">
      <c r="C698">
        <v>2008</v>
      </c>
      <c r="D698" s="9">
        <v>44050.493275462963</v>
      </c>
      <c r="E698" s="6" t="s">
        <v>18</v>
      </c>
      <c r="F698" s="6" t="s">
        <v>20</v>
      </c>
      <c r="G698" s="6" t="s">
        <v>21</v>
      </c>
      <c r="H698" s="8" t="s">
        <v>413</v>
      </c>
      <c r="I698" s="8" t="s">
        <v>414</v>
      </c>
      <c r="J698" s="10">
        <v>-29</v>
      </c>
      <c r="L698" s="8" t="s">
        <v>365</v>
      </c>
    </row>
    <row r="699" spans="3:12">
      <c r="C699">
        <v>2008</v>
      </c>
      <c r="D699" s="9">
        <v>44051.472175925926</v>
      </c>
      <c r="E699" s="6" t="s">
        <v>18</v>
      </c>
      <c r="F699" s="6" t="s">
        <v>19</v>
      </c>
      <c r="G699" s="6" t="s">
        <v>507</v>
      </c>
      <c r="H699" s="8" t="s">
        <v>87</v>
      </c>
      <c r="I699" s="8" t="s">
        <v>420</v>
      </c>
      <c r="J699" s="10">
        <v>-49.9</v>
      </c>
      <c r="L699" s="8" t="s">
        <v>365</v>
      </c>
    </row>
    <row r="700" spans="3:12">
      <c r="C700">
        <v>2008</v>
      </c>
      <c r="D700" s="9">
        <v>44051.87604166667</v>
      </c>
      <c r="E700" s="6" t="s">
        <v>18</v>
      </c>
      <c r="F700" s="6" t="s">
        <v>19</v>
      </c>
      <c r="G700" s="6" t="s">
        <v>507</v>
      </c>
      <c r="H700" s="8" t="s">
        <v>332</v>
      </c>
      <c r="I700" s="8" t="s">
        <v>333</v>
      </c>
      <c r="J700" s="10">
        <v>-62.73</v>
      </c>
      <c r="L700" s="8" t="s">
        <v>365</v>
      </c>
    </row>
    <row r="701" spans="3:12">
      <c r="C701">
        <v>2008</v>
      </c>
      <c r="D701" s="9">
        <v>44053.49113425926</v>
      </c>
      <c r="E701" s="6" t="s">
        <v>18</v>
      </c>
      <c r="F701" s="6" t="s">
        <v>20</v>
      </c>
      <c r="G701" s="6" t="s">
        <v>21</v>
      </c>
      <c r="H701" s="8" t="s">
        <v>413</v>
      </c>
      <c r="I701" s="8" t="s">
        <v>414</v>
      </c>
      <c r="J701" s="10">
        <v>-26</v>
      </c>
      <c r="L701" s="8" t="s">
        <v>365</v>
      </c>
    </row>
    <row r="702" spans="3:12">
      <c r="C702">
        <v>2008</v>
      </c>
      <c r="D702" s="9">
        <v>44057.431597222225</v>
      </c>
      <c r="E702" s="8" t="s">
        <v>15</v>
      </c>
      <c r="F702" s="8" t="s">
        <v>29</v>
      </c>
      <c r="G702" s="8" t="s">
        <v>199</v>
      </c>
      <c r="H702" s="8" t="s">
        <v>91</v>
      </c>
      <c r="I702" s="8" t="s">
        <v>425</v>
      </c>
      <c r="J702" s="10">
        <v>-4.17</v>
      </c>
      <c r="L702" s="8" t="s">
        <v>365</v>
      </c>
    </row>
    <row r="703" spans="3:12">
      <c r="C703">
        <v>2008</v>
      </c>
      <c r="D703" s="9">
        <v>44058.368449074071</v>
      </c>
      <c r="E703" s="6" t="s">
        <v>18</v>
      </c>
      <c r="F703" s="6" t="s">
        <v>20</v>
      </c>
      <c r="G703" s="6" t="s">
        <v>21</v>
      </c>
      <c r="H703" s="8" t="s">
        <v>97</v>
      </c>
      <c r="I703" s="8" t="s">
        <v>424</v>
      </c>
      <c r="J703" s="10">
        <v>-10</v>
      </c>
      <c r="L703" s="8" t="s">
        <v>365</v>
      </c>
    </row>
    <row r="704" spans="3:12">
      <c r="C704">
        <v>2008</v>
      </c>
      <c r="D704" s="9">
        <v>44059.417870370373</v>
      </c>
      <c r="E704" s="23" t="s">
        <v>514</v>
      </c>
      <c r="F704" s="6" t="s">
        <v>515</v>
      </c>
      <c r="G704" s="6" t="s">
        <v>516</v>
      </c>
      <c r="H704" s="8" t="s">
        <v>84</v>
      </c>
      <c r="I704" s="8" t="s">
        <v>480</v>
      </c>
      <c r="J704" s="10">
        <v>0</v>
      </c>
      <c r="K704" s="10" t="s">
        <v>423</v>
      </c>
      <c r="L704" s="8" t="s">
        <v>365</v>
      </c>
    </row>
    <row r="705" spans="3:12" ht="24">
      <c r="C705">
        <v>2008</v>
      </c>
      <c r="D705" s="9">
        <v>44059.41883101852</v>
      </c>
      <c r="E705" s="23" t="s">
        <v>514</v>
      </c>
      <c r="F705" s="6" t="s">
        <v>515</v>
      </c>
      <c r="G705" s="6" t="s">
        <v>516</v>
      </c>
      <c r="H705" s="8" t="s">
        <v>110</v>
      </c>
      <c r="I705" s="8" t="s">
        <v>479</v>
      </c>
      <c r="J705" s="10">
        <v>0</v>
      </c>
      <c r="L705" s="8" t="s">
        <v>365</v>
      </c>
    </row>
    <row r="706" spans="3:12">
      <c r="C706">
        <v>2008</v>
      </c>
      <c r="D706" s="9">
        <v>44059.535624999997</v>
      </c>
      <c r="E706" s="6" t="s">
        <v>15</v>
      </c>
      <c r="F706" s="6" t="s">
        <v>22</v>
      </c>
      <c r="G706" s="6" t="s">
        <v>23</v>
      </c>
      <c r="H706" s="8" t="s">
        <v>89</v>
      </c>
      <c r="I706" s="8" t="s">
        <v>422</v>
      </c>
      <c r="J706" s="10">
        <v>-199</v>
      </c>
      <c r="L706" s="8" t="s">
        <v>365</v>
      </c>
    </row>
    <row r="707" spans="3:12">
      <c r="C707">
        <v>2008</v>
      </c>
      <c r="D707" s="9">
        <v>44059.547326388885</v>
      </c>
      <c r="E707" s="6" t="s">
        <v>18</v>
      </c>
      <c r="F707" s="6" t="s">
        <v>19</v>
      </c>
      <c r="G707" s="6" t="s">
        <v>507</v>
      </c>
      <c r="H707" s="8" t="s">
        <v>332</v>
      </c>
      <c r="I707" s="8" t="s">
        <v>333</v>
      </c>
      <c r="J707" s="10">
        <v>-116.75</v>
      </c>
      <c r="L707" s="8" t="s">
        <v>365</v>
      </c>
    </row>
    <row r="708" spans="3:12">
      <c r="C708">
        <v>2008</v>
      </c>
      <c r="D708" s="9">
        <v>44060.496458333335</v>
      </c>
      <c r="E708" s="6" t="s">
        <v>18</v>
      </c>
      <c r="F708" s="6" t="s">
        <v>20</v>
      </c>
      <c r="G708" s="6" t="s">
        <v>21</v>
      </c>
      <c r="H708" s="8" t="s">
        <v>413</v>
      </c>
      <c r="I708" s="8" t="s">
        <v>414</v>
      </c>
      <c r="J708" s="10">
        <v>-18</v>
      </c>
      <c r="L708" s="8" t="s">
        <v>365</v>
      </c>
    </row>
    <row r="709" spans="3:12">
      <c r="C709">
        <v>2008</v>
      </c>
      <c r="D709" s="9">
        <v>44060.498888888891</v>
      </c>
      <c r="E709" s="6" t="s">
        <v>18</v>
      </c>
      <c r="F709" s="6" t="s">
        <v>20</v>
      </c>
      <c r="G709" s="6" t="s">
        <v>21</v>
      </c>
      <c r="H709" s="8" t="s">
        <v>413</v>
      </c>
      <c r="I709" s="8" t="s">
        <v>414</v>
      </c>
      <c r="J709" s="10">
        <v>-9</v>
      </c>
      <c r="L709" s="8" t="s">
        <v>365</v>
      </c>
    </row>
    <row r="710" spans="3:12">
      <c r="C710">
        <v>2008</v>
      </c>
      <c r="D710" s="9">
        <v>44064.84002314815</v>
      </c>
      <c r="E710" s="6" t="s">
        <v>15</v>
      </c>
      <c r="F710" s="6" t="s">
        <v>22</v>
      </c>
      <c r="G710" s="6" t="s">
        <v>23</v>
      </c>
      <c r="H710" s="8" t="s">
        <v>89</v>
      </c>
      <c r="I710" s="8" t="s">
        <v>421</v>
      </c>
      <c r="J710" s="10">
        <v>-199</v>
      </c>
      <c r="L710" s="8" t="s">
        <v>365</v>
      </c>
    </row>
    <row r="711" spans="3:12">
      <c r="C711">
        <v>2008</v>
      </c>
      <c r="D711" s="9">
        <v>44064.844398148147</v>
      </c>
      <c r="E711" s="6" t="s">
        <v>18</v>
      </c>
      <c r="F711" s="6" t="s">
        <v>19</v>
      </c>
      <c r="G711" s="6" t="s">
        <v>507</v>
      </c>
      <c r="H711" s="8" t="s">
        <v>87</v>
      </c>
      <c r="I711" s="8" t="s">
        <v>420</v>
      </c>
      <c r="J711" s="10">
        <v>-44.9</v>
      </c>
      <c r="L711" s="8" t="s">
        <v>365</v>
      </c>
    </row>
    <row r="712" spans="3:12">
      <c r="C712">
        <v>2008</v>
      </c>
      <c r="D712" s="9">
        <v>44064.845462962963</v>
      </c>
      <c r="E712" s="23" t="s">
        <v>514</v>
      </c>
      <c r="F712" s="6" t="s">
        <v>515</v>
      </c>
      <c r="G712" s="6" t="s">
        <v>516</v>
      </c>
      <c r="H712" s="8" t="s">
        <v>85</v>
      </c>
      <c r="I712" s="8" t="s">
        <v>475</v>
      </c>
      <c r="J712" s="10">
        <v>0</v>
      </c>
      <c r="L712" s="8" t="s">
        <v>365</v>
      </c>
    </row>
    <row r="713" spans="3:12">
      <c r="C713">
        <v>2008</v>
      </c>
      <c r="D713" s="9">
        <v>44065.510300925926</v>
      </c>
      <c r="E713" s="6" t="s">
        <v>18</v>
      </c>
      <c r="F713" s="6" t="s">
        <v>20</v>
      </c>
      <c r="G713" s="6" t="s">
        <v>21</v>
      </c>
      <c r="H713" s="8" t="s">
        <v>332</v>
      </c>
      <c r="I713" s="8" t="s">
        <v>333</v>
      </c>
      <c r="J713" s="10">
        <v>-27.84</v>
      </c>
      <c r="L713" s="8" t="s">
        <v>365</v>
      </c>
    </row>
    <row r="714" spans="3:12">
      <c r="C714">
        <v>2008</v>
      </c>
      <c r="D714" s="9">
        <v>44066.54855324074</v>
      </c>
      <c r="E714" s="6" t="s">
        <v>18</v>
      </c>
      <c r="F714" s="6" t="s">
        <v>19</v>
      </c>
      <c r="G714" s="6" t="s">
        <v>501</v>
      </c>
      <c r="H714" s="8" t="s">
        <v>87</v>
      </c>
      <c r="I714" s="8" t="s">
        <v>419</v>
      </c>
      <c r="J714" s="10">
        <v>-445</v>
      </c>
      <c r="L714" s="8" t="s">
        <v>365</v>
      </c>
    </row>
    <row r="715" spans="3:12">
      <c r="C715">
        <v>2008</v>
      </c>
      <c r="D715" s="9">
        <v>44066.549502314818</v>
      </c>
      <c r="E715" s="6" t="s">
        <v>18</v>
      </c>
      <c r="F715" s="6" t="s">
        <v>19</v>
      </c>
      <c r="G715" s="6" t="s">
        <v>507</v>
      </c>
      <c r="H715" s="8" t="s">
        <v>417</v>
      </c>
      <c r="I715" s="8" t="s">
        <v>418</v>
      </c>
      <c r="J715" s="10">
        <v>-66</v>
      </c>
      <c r="L715" s="8" t="s">
        <v>365</v>
      </c>
    </row>
    <row r="716" spans="3:12">
      <c r="C716">
        <v>2008</v>
      </c>
      <c r="D716" s="9">
        <v>44067.492638888885</v>
      </c>
      <c r="E716" s="6" t="s">
        <v>18</v>
      </c>
      <c r="F716" s="6" t="s">
        <v>20</v>
      </c>
      <c r="G716" s="6" t="s">
        <v>21</v>
      </c>
      <c r="H716" s="8" t="s">
        <v>413</v>
      </c>
      <c r="I716" s="8" t="s">
        <v>414</v>
      </c>
      <c r="J716" s="10">
        <v>-33</v>
      </c>
      <c r="L716" s="8" t="s">
        <v>365</v>
      </c>
    </row>
    <row r="717" spans="3:12" ht="26">
      <c r="C717">
        <v>2008</v>
      </c>
      <c r="D717" s="9">
        <v>44067.823113425926</v>
      </c>
      <c r="E717" s="6" t="s">
        <v>18</v>
      </c>
      <c r="F717" s="6" t="s">
        <v>19</v>
      </c>
      <c r="G717" s="6" t="s">
        <v>507</v>
      </c>
      <c r="H717" s="8" t="s">
        <v>332</v>
      </c>
      <c r="I717" s="8" t="s">
        <v>333</v>
      </c>
      <c r="J717" s="10">
        <v>-63.77</v>
      </c>
      <c r="L717" s="8" t="s">
        <v>365</v>
      </c>
    </row>
    <row r="718" spans="3:12" ht="26">
      <c r="C718">
        <v>2008</v>
      </c>
      <c r="D718" s="9">
        <v>44067.823900462965</v>
      </c>
      <c r="E718" s="6" t="s">
        <v>18</v>
      </c>
      <c r="F718" s="6" t="s">
        <v>20</v>
      </c>
      <c r="G718" s="6" t="s">
        <v>21</v>
      </c>
      <c r="H718" s="8" t="s">
        <v>332</v>
      </c>
      <c r="I718" s="8" t="s">
        <v>333</v>
      </c>
      <c r="J718" s="10">
        <v>-12.25</v>
      </c>
      <c r="L718" s="8" t="s">
        <v>365</v>
      </c>
    </row>
    <row r="719" spans="3:12">
      <c r="C719">
        <v>2008</v>
      </c>
      <c r="D719" s="9">
        <v>44069.833090277774</v>
      </c>
      <c r="E719" s="6" t="s">
        <v>18</v>
      </c>
      <c r="F719" s="6" t="s">
        <v>19</v>
      </c>
      <c r="G719" s="6" t="s">
        <v>507</v>
      </c>
      <c r="H719" s="8" t="s">
        <v>87</v>
      </c>
      <c r="I719" s="8" t="s">
        <v>416</v>
      </c>
      <c r="J719" s="10">
        <v>-37.700000000000003</v>
      </c>
      <c r="L719" s="8" t="s">
        <v>365</v>
      </c>
    </row>
    <row r="720" spans="3:12">
      <c r="C720">
        <v>2008</v>
      </c>
      <c r="D720" s="9">
        <v>44071.436631944445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415</v>
      </c>
      <c r="J720" s="10">
        <v>-4.1100000000000003</v>
      </c>
      <c r="L720" s="8" t="s">
        <v>365</v>
      </c>
    </row>
    <row r="721" spans="1:12">
      <c r="C721">
        <v>2008</v>
      </c>
      <c r="D721" s="9">
        <v>44071.487268518518</v>
      </c>
      <c r="E721" s="6" t="s">
        <v>18</v>
      </c>
      <c r="F721" s="6" t="s">
        <v>20</v>
      </c>
      <c r="G721" s="6" t="s">
        <v>21</v>
      </c>
      <c r="H721" s="8" t="s">
        <v>413</v>
      </c>
      <c r="I721" s="8" t="s">
        <v>414</v>
      </c>
      <c r="J721" s="10">
        <v>-18</v>
      </c>
      <c r="L721" s="8" t="s">
        <v>365</v>
      </c>
    </row>
    <row r="722" spans="1:12" ht="26">
      <c r="C722">
        <v>2008</v>
      </c>
      <c r="D722" s="9">
        <v>44072.583483796298</v>
      </c>
      <c r="E722" s="6" t="s">
        <v>18</v>
      </c>
      <c r="F722" s="6" t="s">
        <v>19</v>
      </c>
      <c r="G722" s="6" t="s">
        <v>506</v>
      </c>
      <c r="H722" s="8" t="s">
        <v>411</v>
      </c>
      <c r="I722" s="8" t="s">
        <v>412</v>
      </c>
      <c r="J722" s="10">
        <v>-156</v>
      </c>
      <c r="L722" s="8" t="s">
        <v>365</v>
      </c>
    </row>
    <row r="723" spans="1:12">
      <c r="C723">
        <v>2008</v>
      </c>
      <c r="D723" s="9">
        <v>44072.614722222221</v>
      </c>
      <c r="E723" s="6" t="s">
        <v>15</v>
      </c>
      <c r="F723" s="6" t="s">
        <v>22</v>
      </c>
      <c r="G723" s="6" t="s">
        <v>23</v>
      </c>
      <c r="H723" s="8" t="s">
        <v>409</v>
      </c>
      <c r="I723" s="8" t="s">
        <v>410</v>
      </c>
      <c r="J723" s="10">
        <v>-69.8</v>
      </c>
      <c r="L723" s="8" t="s">
        <v>365</v>
      </c>
    </row>
    <row r="724" spans="1:12">
      <c r="C724">
        <v>2008</v>
      </c>
      <c r="D724" s="9">
        <v>44072.626527777778</v>
      </c>
      <c r="E724" s="8" t="s">
        <v>512</v>
      </c>
      <c r="F724" s="8" t="s">
        <v>512</v>
      </c>
      <c r="G724" s="8" t="s">
        <v>513</v>
      </c>
      <c r="H724" s="8" t="s">
        <v>407</v>
      </c>
      <c r="I724" s="8" t="s">
        <v>408</v>
      </c>
      <c r="J724" s="10">
        <v>-98</v>
      </c>
      <c r="L724" s="8" t="s">
        <v>365</v>
      </c>
    </row>
    <row r="725" spans="1:12">
      <c r="C725">
        <v>2008</v>
      </c>
      <c r="D725" s="9">
        <v>44072.664351851854</v>
      </c>
      <c r="E725" s="6" t="s">
        <v>18</v>
      </c>
      <c r="F725" s="6" t="s">
        <v>19</v>
      </c>
      <c r="G725" s="6" t="s">
        <v>507</v>
      </c>
      <c r="H725" s="8" t="s">
        <v>405</v>
      </c>
      <c r="I725" s="8" t="s">
        <v>406</v>
      </c>
      <c r="J725" s="10">
        <v>-37.4</v>
      </c>
      <c r="L725" s="8" t="s">
        <v>365</v>
      </c>
    </row>
    <row r="726" spans="1:12" ht="24">
      <c r="C726">
        <v>2008</v>
      </c>
      <c r="D726" s="9">
        <v>44072.698703703703</v>
      </c>
      <c r="E726" s="6" t="s">
        <v>18</v>
      </c>
      <c r="F726" s="6" t="s">
        <v>20</v>
      </c>
      <c r="G726" s="6" t="s">
        <v>21</v>
      </c>
      <c r="H726" s="8" t="s">
        <v>404</v>
      </c>
      <c r="I726" s="8" t="s">
        <v>327</v>
      </c>
      <c r="J726" s="10">
        <v>-30</v>
      </c>
      <c r="L726" s="8" t="s">
        <v>365</v>
      </c>
    </row>
    <row r="727" spans="1:12">
      <c r="C727">
        <v>2008</v>
      </c>
      <c r="D727" s="9">
        <v>44073.506909722222</v>
      </c>
      <c r="E727" s="8" t="s">
        <v>284</v>
      </c>
      <c r="F727" s="6" t="s">
        <v>30</v>
      </c>
      <c r="G727" s="8" t="s">
        <v>499</v>
      </c>
      <c r="H727" s="8" t="s">
        <v>328</v>
      </c>
      <c r="I727" s="8" t="s">
        <v>329</v>
      </c>
      <c r="J727" s="10">
        <v>-769.8</v>
      </c>
      <c r="L727" s="8" t="s">
        <v>365</v>
      </c>
    </row>
    <row r="728" spans="1:12">
      <c r="C728">
        <v>2008</v>
      </c>
      <c r="D728" s="9">
        <v>44073.575509259259</v>
      </c>
      <c r="E728" s="8" t="s">
        <v>284</v>
      </c>
      <c r="F728" s="6" t="s">
        <v>30</v>
      </c>
      <c r="G728" s="8" t="s">
        <v>494</v>
      </c>
      <c r="H728" s="8" t="s">
        <v>402</v>
      </c>
      <c r="I728" s="8" t="s">
        <v>403</v>
      </c>
      <c r="J728" s="10">
        <v>-3800</v>
      </c>
      <c r="L728" s="8" t="s">
        <v>365</v>
      </c>
    </row>
    <row r="729" spans="1:12">
      <c r="C729">
        <v>2008</v>
      </c>
      <c r="D729" s="9">
        <v>44073.584837962961</v>
      </c>
      <c r="E729" s="6" t="s">
        <v>18</v>
      </c>
      <c r="F729" s="6" t="s">
        <v>20</v>
      </c>
      <c r="G729" s="6" t="s">
        <v>21</v>
      </c>
      <c r="H729" s="8" t="s">
        <v>400</v>
      </c>
      <c r="I729" s="8" t="s">
        <v>401</v>
      </c>
      <c r="J729" s="10">
        <v>-27</v>
      </c>
      <c r="L729" s="8" t="s">
        <v>365</v>
      </c>
    </row>
    <row r="730" spans="1:12">
      <c r="C730">
        <v>2008</v>
      </c>
      <c r="D730" s="9">
        <v>44073.619687500002</v>
      </c>
      <c r="E730" s="6" t="s">
        <v>15</v>
      </c>
      <c r="F730" s="6" t="s">
        <v>22</v>
      </c>
      <c r="G730" s="6" t="s">
        <v>23</v>
      </c>
      <c r="H730" s="8" t="s">
        <v>89</v>
      </c>
      <c r="I730" s="8" t="s">
        <v>399</v>
      </c>
      <c r="J730" s="10">
        <v>-199</v>
      </c>
      <c r="L730" s="8" t="s">
        <v>365</v>
      </c>
    </row>
    <row r="731" spans="1:12">
      <c r="C731">
        <v>2008</v>
      </c>
      <c r="D731" s="9">
        <v>44073.883680555555</v>
      </c>
      <c r="E731" s="8" t="s">
        <v>233</v>
      </c>
      <c r="F731" s="8" t="s">
        <v>234</v>
      </c>
      <c r="G731" s="8" t="s">
        <v>502</v>
      </c>
      <c r="H731" s="8" t="s">
        <v>114</v>
      </c>
      <c r="I731" s="8" t="s">
        <v>115</v>
      </c>
      <c r="J731" s="10">
        <v>-406.9</v>
      </c>
      <c r="L731" s="8" t="s">
        <v>365</v>
      </c>
    </row>
    <row r="732" spans="1:12">
      <c r="A732" s="7"/>
      <c r="B732" s="7"/>
      <c r="C732">
        <v>2008</v>
      </c>
      <c r="D732" s="9">
        <v>44074.575740740744</v>
      </c>
      <c r="E732" s="8" t="s">
        <v>284</v>
      </c>
      <c r="F732" s="6" t="s">
        <v>497</v>
      </c>
      <c r="G732" s="8" t="s">
        <v>498</v>
      </c>
      <c r="H732" s="8" t="s">
        <v>93</v>
      </c>
      <c r="I732" s="8" t="s">
        <v>398</v>
      </c>
      <c r="J732" s="10">
        <v>-949</v>
      </c>
      <c r="L732" s="8" t="s">
        <v>365</v>
      </c>
    </row>
  </sheetData>
  <sortState ref="A2:Q485">
    <sortCondition ref="D2:D485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</hyperlinks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workbookViewId="0">
      <selection activeCell="A6" sqref="A6"/>
    </sheetView>
  </sheetViews>
  <sheetFormatPr defaultRowHeight="14"/>
  <cols>
    <col min="1" max="1" width="9.7265625" customWidth="1"/>
    <col min="2" max="2" width="14.453125" bestFit="1" customWidth="1"/>
  </cols>
  <sheetData>
    <row r="1" spans="1:2">
      <c r="A1" s="12" t="s">
        <v>36</v>
      </c>
      <c r="B1" t="s">
        <v>38</v>
      </c>
    </row>
    <row r="2" spans="1:2">
      <c r="A2" s="13">
        <v>1901</v>
      </c>
      <c r="B2" s="11">
        <v>-17671.680000000004</v>
      </c>
    </row>
    <row r="3" spans="1:2">
      <c r="A3" s="13">
        <v>1902</v>
      </c>
      <c r="B3" s="11">
        <v>-10075.490000000002</v>
      </c>
    </row>
    <row r="4" spans="1:2">
      <c r="A4" s="13">
        <v>1903</v>
      </c>
      <c r="B4" s="11">
        <v>-7110.4799999999977</v>
      </c>
    </row>
    <row r="5" spans="1:2">
      <c r="A5" s="13">
        <v>1904</v>
      </c>
      <c r="B5" s="11">
        <v>-9704.99</v>
      </c>
    </row>
    <row r="6" spans="1:2">
      <c r="A6" s="13">
        <v>1905</v>
      </c>
      <c r="B6" s="11">
        <v>-7917.8999999999933</v>
      </c>
    </row>
    <row r="7" spans="1:2">
      <c r="A7" s="13">
        <v>1906</v>
      </c>
      <c r="B7" s="11">
        <v>-11459.95</v>
      </c>
    </row>
    <row r="8" spans="1:2">
      <c r="A8" s="13">
        <v>1907</v>
      </c>
      <c r="B8" s="11">
        <v>-7890.44</v>
      </c>
    </row>
    <row r="9" spans="1:2">
      <c r="A9" s="13">
        <v>1908</v>
      </c>
      <c r="B9" s="11">
        <v>-8556.65</v>
      </c>
    </row>
    <row r="10" spans="1:2">
      <c r="A10" s="13">
        <v>1909</v>
      </c>
      <c r="B10" s="11">
        <v>-9609.1200000000008</v>
      </c>
    </row>
    <row r="11" spans="1:2">
      <c r="A11" s="13">
        <v>1910</v>
      </c>
      <c r="B11" s="11">
        <v>-6250.7899999999981</v>
      </c>
    </row>
    <row r="12" spans="1:2">
      <c r="A12" s="13">
        <v>1911</v>
      </c>
      <c r="B12" s="11">
        <v>-4165.8200000000006</v>
      </c>
    </row>
    <row r="13" spans="1:2">
      <c r="A13" s="13">
        <v>1912</v>
      </c>
      <c r="B13" s="11">
        <v>-4303.6200000000008</v>
      </c>
    </row>
    <row r="14" spans="1:2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opLeftCell="A67" workbookViewId="0">
      <selection activeCell="J111" sqref="J111"/>
    </sheetView>
  </sheetViews>
  <sheetFormatPr defaultRowHeight="14"/>
  <cols>
    <col min="2" max="2" width="16.81640625" bestFit="1" customWidth="1"/>
    <col min="4" max="4" width="18.54296875" style="9" bestFit="1" customWidth="1"/>
    <col min="5" max="5" width="8.26953125" style="6" bestFit="1" customWidth="1"/>
    <col min="6" max="6" width="4.90625" style="6" bestFit="1" customWidth="1"/>
    <col min="7" max="7" width="7.81640625" style="6" bestFit="1" customWidth="1"/>
    <col min="8" max="8" width="29.7265625" style="8" bestFit="1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5" t="s">
        <v>2</v>
      </c>
      <c r="D1" s="9" t="s">
        <v>3</v>
      </c>
      <c r="E1" s="6" t="s">
        <v>4</v>
      </c>
      <c r="F1" s="6" t="s">
        <v>5</v>
      </c>
      <c r="G1" s="6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9">
        <v>2006</v>
      </c>
      <c r="D2" s="9">
        <v>43983.358888888892</v>
      </c>
      <c r="E2" s="6" t="s">
        <v>18</v>
      </c>
      <c r="F2" s="6" t="s">
        <v>20</v>
      </c>
      <c r="G2" s="6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9">
        <v>2006</v>
      </c>
      <c r="D3" s="9">
        <v>43985.3671412037</v>
      </c>
      <c r="E3" s="6" t="s">
        <v>18</v>
      </c>
      <c r="F3" s="6" t="s">
        <v>20</v>
      </c>
      <c r="G3" s="6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9">
        <v>2006</v>
      </c>
      <c r="D4" s="9">
        <v>43985.532210648147</v>
      </c>
      <c r="E4" s="6" t="s">
        <v>18</v>
      </c>
      <c r="F4" s="6" t="s">
        <v>20</v>
      </c>
      <c r="G4" s="6" t="s">
        <v>21</v>
      </c>
      <c r="H4" s="8" t="s">
        <v>388</v>
      </c>
      <c r="J4" s="10">
        <v>-22.8</v>
      </c>
      <c r="L4" s="10" t="s">
        <v>60</v>
      </c>
      <c r="M4" s="10"/>
    </row>
    <row r="5" spans="1:13">
      <c r="C5" s="19">
        <v>2006</v>
      </c>
      <c r="D5" s="9">
        <v>43986.501944444448</v>
      </c>
      <c r="E5" s="6" t="s">
        <v>18</v>
      </c>
      <c r="F5" s="6" t="s">
        <v>20</v>
      </c>
      <c r="G5" s="6" t="s">
        <v>21</v>
      </c>
      <c r="H5" s="8" t="s">
        <v>388</v>
      </c>
      <c r="J5" s="10">
        <v>-21</v>
      </c>
      <c r="L5" s="10" t="s">
        <v>60</v>
      </c>
      <c r="M5" s="10"/>
    </row>
    <row r="6" spans="1:13">
      <c r="C6" s="19">
        <v>2006</v>
      </c>
      <c r="D6" s="9">
        <v>43987.488969907405</v>
      </c>
      <c r="E6" s="6" t="s">
        <v>18</v>
      </c>
      <c r="F6" s="6" t="s">
        <v>20</v>
      </c>
      <c r="G6" s="6" t="s">
        <v>21</v>
      </c>
      <c r="H6" s="8" t="s">
        <v>388</v>
      </c>
      <c r="J6" s="10">
        <v>-18</v>
      </c>
      <c r="L6" s="10" t="s">
        <v>60</v>
      </c>
      <c r="M6" s="10"/>
    </row>
    <row r="7" spans="1:13">
      <c r="C7" s="19">
        <v>2006</v>
      </c>
      <c r="D7" s="9">
        <v>43988.554884259262</v>
      </c>
      <c r="E7" s="6" t="s">
        <v>15</v>
      </c>
      <c r="F7" s="6" t="s">
        <v>17</v>
      </c>
      <c r="G7" s="6" t="s">
        <v>211</v>
      </c>
      <c r="H7" s="8" t="s">
        <v>393</v>
      </c>
      <c r="J7" s="10">
        <v>0</v>
      </c>
      <c r="L7" s="10" t="s">
        <v>60</v>
      </c>
      <c r="M7" s="10"/>
    </row>
    <row r="8" spans="1:13">
      <c r="C8" s="19">
        <v>2006</v>
      </c>
      <c r="D8" s="9">
        <v>43990.345925925925</v>
      </c>
      <c r="E8" s="6" t="s">
        <v>18</v>
      </c>
      <c r="F8" s="6" t="s">
        <v>20</v>
      </c>
      <c r="G8" s="6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9">
        <v>2006</v>
      </c>
      <c r="D9" s="9">
        <v>43990.486701388887</v>
      </c>
      <c r="E9" s="6" t="s">
        <v>18</v>
      </c>
      <c r="F9" s="6" t="s">
        <v>20</v>
      </c>
      <c r="G9" s="6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9">
        <v>2006</v>
      </c>
      <c r="D10" s="9">
        <v>43990.787557870368</v>
      </c>
      <c r="E10" s="6" t="s">
        <v>18</v>
      </c>
      <c r="F10" s="6" t="s">
        <v>20</v>
      </c>
      <c r="G10" s="6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9">
        <v>2006</v>
      </c>
      <c r="D11" s="9">
        <v>43991.366840277777</v>
      </c>
      <c r="E11" s="6" t="s">
        <v>18</v>
      </c>
      <c r="F11" s="6" t="s">
        <v>20</v>
      </c>
      <c r="G11" s="6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9">
        <v>2006</v>
      </c>
      <c r="D12" s="9">
        <v>43991.483148148145</v>
      </c>
      <c r="E12" s="6" t="s">
        <v>18</v>
      </c>
      <c r="F12" s="6" t="s">
        <v>20</v>
      </c>
      <c r="G12" s="6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9">
        <v>2006</v>
      </c>
      <c r="D13" s="9">
        <v>43991.845810185187</v>
      </c>
      <c r="E13" s="6" t="s">
        <v>18</v>
      </c>
      <c r="F13" s="6" t="s">
        <v>20</v>
      </c>
      <c r="G13" s="6" t="s">
        <v>21</v>
      </c>
      <c r="H13" s="8" t="s">
        <v>318</v>
      </c>
      <c r="J13" s="10">
        <v>-16</v>
      </c>
      <c r="L13" s="10" t="s">
        <v>60</v>
      </c>
      <c r="M13" s="10"/>
    </row>
    <row r="14" spans="1:13">
      <c r="C14" s="19">
        <v>2006</v>
      </c>
      <c r="D14" s="9">
        <v>43992.354305555556</v>
      </c>
      <c r="E14" s="6" t="s">
        <v>18</v>
      </c>
      <c r="F14" s="6" t="s">
        <v>20</v>
      </c>
      <c r="G14" s="6" t="s">
        <v>21</v>
      </c>
      <c r="H14" s="8" t="s">
        <v>319</v>
      </c>
      <c r="J14" s="10">
        <v>-10</v>
      </c>
      <c r="L14" s="10" t="s">
        <v>60</v>
      </c>
      <c r="M14" s="10"/>
    </row>
    <row r="15" spans="1:13">
      <c r="C15" s="19">
        <v>2006</v>
      </c>
      <c r="D15" s="9">
        <v>43992.48541666667</v>
      </c>
      <c r="E15" s="6" t="s">
        <v>18</v>
      </c>
      <c r="F15" s="6" t="s">
        <v>20</v>
      </c>
      <c r="G15" s="6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9">
        <v>2006</v>
      </c>
      <c r="D16" s="9">
        <v>43993.356273148151</v>
      </c>
      <c r="E16" s="6" t="s">
        <v>18</v>
      </c>
      <c r="F16" s="6" t="s">
        <v>20</v>
      </c>
      <c r="G16" s="6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9">
        <v>2006</v>
      </c>
      <c r="D17" s="9">
        <v>43993.484201388892</v>
      </c>
      <c r="E17" s="6" t="s">
        <v>18</v>
      </c>
      <c r="F17" s="6" t="s">
        <v>20</v>
      </c>
      <c r="G17" s="6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9">
        <v>2006</v>
      </c>
      <c r="D18" s="9">
        <v>43994.353819444441</v>
      </c>
      <c r="E18" s="6" t="s">
        <v>18</v>
      </c>
      <c r="F18" s="6" t="s">
        <v>20</v>
      </c>
      <c r="G18" s="6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9">
        <v>2006</v>
      </c>
      <c r="D19" s="9">
        <v>43994.483946759261</v>
      </c>
      <c r="E19" s="6" t="s">
        <v>18</v>
      </c>
      <c r="F19" s="6" t="s">
        <v>20</v>
      </c>
      <c r="G19" s="6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9">
        <v>2006</v>
      </c>
      <c r="D20" s="9">
        <v>43997.353321759256</v>
      </c>
      <c r="E20" s="6" t="s">
        <v>18</v>
      </c>
      <c r="F20" s="6" t="s">
        <v>20</v>
      </c>
      <c r="G20" s="6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9">
        <v>2006</v>
      </c>
      <c r="D21" s="9">
        <v>43997.481006944443</v>
      </c>
      <c r="E21" s="6" t="s">
        <v>18</v>
      </c>
      <c r="F21" s="6" t="s">
        <v>20</v>
      </c>
      <c r="G21" s="6" t="s">
        <v>21</v>
      </c>
      <c r="H21" s="8" t="s">
        <v>319</v>
      </c>
      <c r="J21" s="10">
        <v>-23</v>
      </c>
      <c r="L21" s="10" t="s">
        <v>60</v>
      </c>
      <c r="M21" s="10"/>
    </row>
    <row r="22" spans="3:13">
      <c r="C22" s="19">
        <v>2006</v>
      </c>
      <c r="D22" s="9">
        <v>43998.374942129631</v>
      </c>
      <c r="E22" s="6" t="s">
        <v>18</v>
      </c>
      <c r="F22" s="6" t="s">
        <v>20</v>
      </c>
      <c r="G22" s="6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9">
        <v>2006</v>
      </c>
      <c r="D23" s="9">
        <v>43998.4846875</v>
      </c>
      <c r="E23" s="6" t="s">
        <v>18</v>
      </c>
      <c r="F23" s="6" t="s">
        <v>20</v>
      </c>
      <c r="G23" s="6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9">
        <v>2006</v>
      </c>
      <c r="D24" s="9">
        <v>43999.351076388892</v>
      </c>
      <c r="E24" s="6" t="s">
        <v>18</v>
      </c>
      <c r="F24" s="6" t="s">
        <v>20</v>
      </c>
      <c r="G24" s="6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9">
        <v>2006</v>
      </c>
      <c r="D25" s="9">
        <v>43999.486064814817</v>
      </c>
      <c r="E25" s="6" t="s">
        <v>18</v>
      </c>
      <c r="F25" s="6" t="s">
        <v>20</v>
      </c>
      <c r="G25" s="6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9">
        <v>2006</v>
      </c>
      <c r="D26" s="9">
        <v>44000.353055555555</v>
      </c>
      <c r="E26" s="6" t="s">
        <v>18</v>
      </c>
      <c r="F26" s="6" t="s">
        <v>20</v>
      </c>
      <c r="G26" s="6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9">
        <v>2006</v>
      </c>
      <c r="D27" s="9">
        <v>44000.483738425923</v>
      </c>
      <c r="E27" s="6" t="s">
        <v>18</v>
      </c>
      <c r="F27" s="6" t="s">
        <v>20</v>
      </c>
      <c r="G27" s="6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9">
        <v>2006</v>
      </c>
      <c r="D28" s="9">
        <v>44001.37158564815</v>
      </c>
      <c r="E28" s="6" t="s">
        <v>18</v>
      </c>
      <c r="F28" s="6" t="s">
        <v>20</v>
      </c>
      <c r="G28" s="6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9">
        <v>2006</v>
      </c>
      <c r="D29" s="9">
        <v>44003.480740740742</v>
      </c>
      <c r="E29" s="8" t="s">
        <v>11</v>
      </c>
      <c r="F29" s="8" t="s">
        <v>14</v>
      </c>
      <c r="G29" s="8" t="s">
        <v>394</v>
      </c>
      <c r="H29" s="8" t="s">
        <v>53</v>
      </c>
      <c r="J29" s="10">
        <v>-7.6</v>
      </c>
      <c r="L29" s="10" t="s">
        <v>60</v>
      </c>
      <c r="M29" s="10"/>
    </row>
    <row r="30" spans="3:13">
      <c r="C30" s="19">
        <v>2006</v>
      </c>
      <c r="D30" s="9">
        <v>44003.497372685182</v>
      </c>
      <c r="E30" s="8" t="s">
        <v>11</v>
      </c>
      <c r="F30" s="8" t="s">
        <v>14</v>
      </c>
      <c r="G30" s="8" t="s">
        <v>394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9">
        <v>2006</v>
      </c>
      <c r="D31" s="9">
        <v>44003.530972222223</v>
      </c>
      <c r="E31" s="8" t="s">
        <v>11</v>
      </c>
      <c r="F31" s="8" t="s">
        <v>14</v>
      </c>
      <c r="G31" s="8" t="s">
        <v>394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9">
        <v>2006</v>
      </c>
      <c r="D32" s="9">
        <v>44003.532361111109</v>
      </c>
      <c r="E32" s="8" t="s">
        <v>11</v>
      </c>
      <c r="F32" s="8" t="s">
        <v>14</v>
      </c>
      <c r="G32" s="8" t="s">
        <v>394</v>
      </c>
      <c r="H32" s="8" t="s">
        <v>53</v>
      </c>
      <c r="J32" s="10">
        <v>-7.6</v>
      </c>
      <c r="L32" s="10" t="s">
        <v>60</v>
      </c>
      <c r="M32" s="10"/>
    </row>
    <row r="33" spans="3:13">
      <c r="C33" s="19">
        <v>2006</v>
      </c>
      <c r="D33" s="9">
        <v>44004.372766203705</v>
      </c>
      <c r="E33" s="6" t="s">
        <v>18</v>
      </c>
      <c r="F33" s="6" t="s">
        <v>20</v>
      </c>
      <c r="G33" s="6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9">
        <v>2006</v>
      </c>
      <c r="D34" s="9">
        <v>44004.492893518516</v>
      </c>
      <c r="E34" s="6" t="s">
        <v>18</v>
      </c>
      <c r="F34" s="6" t="s">
        <v>20</v>
      </c>
      <c r="G34" s="6" t="s">
        <v>21</v>
      </c>
      <c r="H34" s="8" t="s">
        <v>388</v>
      </c>
      <c r="J34" s="10">
        <v>-23</v>
      </c>
      <c r="L34" s="10" t="s">
        <v>60</v>
      </c>
      <c r="M34" s="10"/>
    </row>
    <row r="35" spans="3:13">
      <c r="C35" s="19">
        <v>2006</v>
      </c>
      <c r="D35" s="9">
        <v>44005.350706018522</v>
      </c>
      <c r="E35" s="6" t="s">
        <v>18</v>
      </c>
      <c r="F35" s="6" t="s">
        <v>20</v>
      </c>
      <c r="G35" s="6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9">
        <v>2006</v>
      </c>
      <c r="D36" s="9">
        <v>44006.372488425928</v>
      </c>
      <c r="E36" s="6" t="s">
        <v>18</v>
      </c>
      <c r="F36" s="6" t="s">
        <v>20</v>
      </c>
      <c r="G36" s="6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9">
        <v>2006</v>
      </c>
      <c r="D37" s="9">
        <v>44007.395011574074</v>
      </c>
      <c r="E37" s="6" t="s">
        <v>15</v>
      </c>
      <c r="F37" s="6" t="s">
        <v>32</v>
      </c>
      <c r="G37" s="6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9">
        <v>2006</v>
      </c>
      <c r="D38" s="9">
        <v>44010.384444444448</v>
      </c>
      <c r="E38" s="6" t="s">
        <v>18</v>
      </c>
      <c r="F38" s="6" t="s">
        <v>20</v>
      </c>
      <c r="G38" s="6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9">
        <v>2006</v>
      </c>
      <c r="D39" s="9">
        <v>44011.354120370372</v>
      </c>
      <c r="E39" s="6" t="s">
        <v>18</v>
      </c>
      <c r="F39" s="6" t="s">
        <v>20</v>
      </c>
      <c r="G39" s="6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9">
        <v>2006</v>
      </c>
      <c r="D40" s="9">
        <v>44011.485312500001</v>
      </c>
      <c r="E40" s="6" t="s">
        <v>18</v>
      </c>
      <c r="F40" s="6" t="s">
        <v>20</v>
      </c>
      <c r="G40" s="6" t="s">
        <v>21</v>
      </c>
      <c r="H40" s="8" t="s">
        <v>388</v>
      </c>
      <c r="J40" s="10">
        <v>-23</v>
      </c>
      <c r="L40" s="10" t="s">
        <v>60</v>
      </c>
      <c r="M40" s="10"/>
    </row>
    <row r="41" spans="3:13">
      <c r="C41" s="19">
        <v>2006</v>
      </c>
      <c r="D41" s="9">
        <v>44012.353148148148</v>
      </c>
      <c r="E41" s="6" t="s">
        <v>18</v>
      </c>
      <c r="F41" s="6" t="s">
        <v>20</v>
      </c>
      <c r="G41" s="6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9">
        <v>2006</v>
      </c>
      <c r="D42" s="9">
        <v>44012.858564814815</v>
      </c>
      <c r="E42" s="6" t="s">
        <v>18</v>
      </c>
      <c r="F42" s="6" t="s">
        <v>20</v>
      </c>
      <c r="G42" s="6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9">
        <v>2007</v>
      </c>
      <c r="D43" s="9">
        <v>44013.352268518516</v>
      </c>
      <c r="E43" s="6" t="s">
        <v>18</v>
      </c>
      <c r="F43" s="6" t="s">
        <v>20</v>
      </c>
      <c r="G43" s="6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9">
        <v>2007</v>
      </c>
      <c r="D44" s="9">
        <v>44014.370856481481</v>
      </c>
      <c r="E44" s="6" t="s">
        <v>18</v>
      </c>
      <c r="F44" s="6" t="s">
        <v>20</v>
      </c>
      <c r="G44" s="6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9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9">
        <v>2007</v>
      </c>
      <c r="D46" s="9">
        <v>44018.349189814813</v>
      </c>
      <c r="E46" s="6" t="s">
        <v>18</v>
      </c>
      <c r="F46" s="6" t="s">
        <v>20</v>
      </c>
      <c r="G46" s="6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9">
        <v>2007</v>
      </c>
      <c r="D47" s="9">
        <v>44018.494340277779</v>
      </c>
      <c r="E47" s="6" t="s">
        <v>18</v>
      </c>
      <c r="F47" s="6" t="s">
        <v>20</v>
      </c>
      <c r="G47" s="6" t="s">
        <v>21</v>
      </c>
      <c r="H47" s="8" t="s">
        <v>322</v>
      </c>
      <c r="J47" s="10">
        <v>-19</v>
      </c>
      <c r="L47" s="10" t="s">
        <v>60</v>
      </c>
      <c r="M47" s="10"/>
    </row>
    <row r="48" spans="3:13">
      <c r="C48" s="19">
        <v>2007</v>
      </c>
      <c r="D48" s="9">
        <v>44019.352361111109</v>
      </c>
      <c r="E48" s="6" t="s">
        <v>18</v>
      </c>
      <c r="F48" s="6" t="s">
        <v>20</v>
      </c>
      <c r="G48" s="6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9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390</v>
      </c>
      <c r="J49" s="10">
        <v>-87.6</v>
      </c>
      <c r="L49" s="10" t="s">
        <v>60</v>
      </c>
      <c r="M49" s="10"/>
    </row>
    <row r="50" spans="3:13">
      <c r="C50" s="19">
        <v>2007</v>
      </c>
      <c r="D50" s="9">
        <v>44021.353888888887</v>
      </c>
      <c r="E50" s="6" t="s">
        <v>18</v>
      </c>
      <c r="F50" s="6" t="s">
        <v>20</v>
      </c>
      <c r="G50" s="6" t="s">
        <v>21</v>
      </c>
      <c r="H50" s="8" t="s">
        <v>318</v>
      </c>
      <c r="J50" s="10">
        <v>-16</v>
      </c>
      <c r="L50" s="10" t="s">
        <v>60</v>
      </c>
      <c r="M50" s="10"/>
    </row>
    <row r="51" spans="3:13">
      <c r="C51" s="19">
        <v>2007</v>
      </c>
      <c r="D51" s="9">
        <v>44021.354560185187</v>
      </c>
      <c r="E51" s="6" t="s">
        <v>18</v>
      </c>
      <c r="F51" s="6" t="s">
        <v>20</v>
      </c>
      <c r="G51" s="6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9">
        <v>2007</v>
      </c>
      <c r="D52" s="9">
        <v>44021.830347222225</v>
      </c>
      <c r="E52" s="6" t="s">
        <v>15</v>
      </c>
      <c r="F52" s="6" t="s">
        <v>17</v>
      </c>
      <c r="G52" s="6" t="s">
        <v>211</v>
      </c>
      <c r="H52" s="8" t="s">
        <v>396</v>
      </c>
      <c r="J52" s="10">
        <v>0</v>
      </c>
      <c r="L52" s="10" t="s">
        <v>60</v>
      </c>
      <c r="M52" s="10"/>
    </row>
    <row r="53" spans="3:13">
      <c r="C53" s="19">
        <v>2007</v>
      </c>
      <c r="D53" s="9">
        <v>44022.354490740741</v>
      </c>
      <c r="E53" s="6" t="s">
        <v>18</v>
      </c>
      <c r="F53" s="6" t="s">
        <v>20</v>
      </c>
      <c r="G53" s="6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9">
        <v>2007</v>
      </c>
      <c r="D54" s="9">
        <v>44025.347442129627</v>
      </c>
      <c r="E54" s="6" t="s">
        <v>18</v>
      </c>
      <c r="F54" s="6" t="s">
        <v>20</v>
      </c>
      <c r="G54" s="6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9">
        <v>2007</v>
      </c>
      <c r="D55" s="9">
        <v>44026.356805555559</v>
      </c>
      <c r="E55" s="6" t="s">
        <v>18</v>
      </c>
      <c r="F55" s="6" t="s">
        <v>20</v>
      </c>
      <c r="G55" s="6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9">
        <v>2007</v>
      </c>
      <c r="D56" s="9">
        <v>44027.35359953704</v>
      </c>
      <c r="E56" s="6" t="s">
        <v>18</v>
      </c>
      <c r="F56" s="6" t="s">
        <v>20</v>
      </c>
      <c r="G56" s="6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9">
        <v>2007</v>
      </c>
      <c r="D57" s="9">
        <v>44028.350462962961</v>
      </c>
      <c r="E57" s="6" t="s">
        <v>18</v>
      </c>
      <c r="F57" s="6" t="s">
        <v>20</v>
      </c>
      <c r="G57" s="6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9">
        <v>2007</v>
      </c>
      <c r="D58" s="9">
        <v>44028.496157407404</v>
      </c>
      <c r="E58" s="6" t="s">
        <v>18</v>
      </c>
      <c r="F58" s="6" t="s">
        <v>20</v>
      </c>
      <c r="G58" s="6" t="s">
        <v>21</v>
      </c>
      <c r="H58" s="8" t="s">
        <v>322</v>
      </c>
      <c r="J58" s="10">
        <v>-27</v>
      </c>
      <c r="L58" s="10" t="s">
        <v>60</v>
      </c>
      <c r="M58" s="10"/>
    </row>
    <row r="59" spans="3:13">
      <c r="C59" s="19">
        <v>2007</v>
      </c>
      <c r="D59" s="9">
        <v>44029.371782407405</v>
      </c>
      <c r="E59" s="6" t="s">
        <v>18</v>
      </c>
      <c r="F59" s="6" t="s">
        <v>20</v>
      </c>
      <c r="G59" s="6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9">
        <v>2007</v>
      </c>
      <c r="D60" s="9">
        <v>44029.805138888885</v>
      </c>
      <c r="E60" s="6" t="s">
        <v>18</v>
      </c>
      <c r="F60" s="6" t="s">
        <v>20</v>
      </c>
      <c r="G60" s="6" t="s">
        <v>21</v>
      </c>
      <c r="H60" s="8" t="s">
        <v>391</v>
      </c>
      <c r="J60" s="10">
        <v>-30.8</v>
      </c>
      <c r="L60" s="10" t="s">
        <v>60</v>
      </c>
      <c r="M60" s="10"/>
    </row>
    <row r="61" spans="3:13">
      <c r="C61" s="19">
        <v>2007</v>
      </c>
      <c r="D61" s="9">
        <v>44032.385520833333</v>
      </c>
      <c r="E61" s="6" t="s">
        <v>18</v>
      </c>
      <c r="F61" s="6" t="s">
        <v>20</v>
      </c>
      <c r="G61" s="6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9">
        <v>2007</v>
      </c>
      <c r="D62" s="9">
        <v>44032.43173611111</v>
      </c>
      <c r="E62" s="8" t="s">
        <v>11</v>
      </c>
      <c r="F62" s="8" t="s">
        <v>14</v>
      </c>
      <c r="G62" s="8" t="s">
        <v>394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9">
        <v>2007</v>
      </c>
      <c r="D63" s="9">
        <v>44032.560023148151</v>
      </c>
      <c r="E63" s="8" t="s">
        <v>11</v>
      </c>
      <c r="F63" s="8" t="s">
        <v>14</v>
      </c>
      <c r="G63" s="8" t="s">
        <v>394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9">
        <v>2007</v>
      </c>
      <c r="D64" s="9">
        <v>44033.352569444447</v>
      </c>
      <c r="E64" s="6" t="s">
        <v>18</v>
      </c>
      <c r="F64" s="6" t="s">
        <v>20</v>
      </c>
      <c r="G64" s="6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9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390</v>
      </c>
      <c r="J65" s="10">
        <v>-54.6</v>
      </c>
      <c r="L65" s="10" t="s">
        <v>60</v>
      </c>
      <c r="M65" s="10"/>
    </row>
    <row r="66" spans="3:13">
      <c r="C66" s="19">
        <v>2007</v>
      </c>
      <c r="D66" s="9">
        <v>44034.374560185184</v>
      </c>
      <c r="E66" s="6" t="s">
        <v>18</v>
      </c>
      <c r="F66" s="6" t="s">
        <v>20</v>
      </c>
      <c r="G66" s="6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9">
        <v>2007</v>
      </c>
      <c r="D67" s="9">
        <v>44035.349328703705</v>
      </c>
      <c r="E67" s="6" t="s">
        <v>18</v>
      </c>
      <c r="F67" s="6" t="s">
        <v>20</v>
      </c>
      <c r="G67" s="6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9">
        <v>2007</v>
      </c>
      <c r="D68" s="9">
        <v>44035.593472222223</v>
      </c>
      <c r="E68" s="6" t="s">
        <v>18</v>
      </c>
      <c r="F68" s="6" t="s">
        <v>20</v>
      </c>
      <c r="G68" s="6" t="s">
        <v>21</v>
      </c>
      <c r="H68" s="8" t="s">
        <v>389</v>
      </c>
      <c r="J68" s="10">
        <v>-5</v>
      </c>
      <c r="L68" s="10" t="s">
        <v>60</v>
      </c>
      <c r="M68" s="10"/>
    </row>
    <row r="69" spans="3:13">
      <c r="C69" s="19">
        <v>2007</v>
      </c>
      <c r="D69" s="9">
        <v>44035.596400462964</v>
      </c>
      <c r="E69" s="6" t="s">
        <v>18</v>
      </c>
      <c r="F69" s="6" t="s">
        <v>20</v>
      </c>
      <c r="G69" s="6" t="s">
        <v>21</v>
      </c>
      <c r="H69" s="8" t="s">
        <v>389</v>
      </c>
      <c r="J69" s="10">
        <v>5</v>
      </c>
      <c r="L69" s="10" t="s">
        <v>60</v>
      </c>
      <c r="M69" s="10"/>
    </row>
    <row r="70" spans="3:13">
      <c r="C70" s="19">
        <v>2007</v>
      </c>
      <c r="D70" s="9">
        <v>44036.352048611108</v>
      </c>
      <c r="E70" s="6" t="s">
        <v>18</v>
      </c>
      <c r="F70" s="6" t="s">
        <v>20</v>
      </c>
      <c r="G70" s="6" t="s">
        <v>21</v>
      </c>
      <c r="H70" s="8" t="s">
        <v>57</v>
      </c>
      <c r="J70" s="10">
        <v>-7.2</v>
      </c>
      <c r="L70" s="10" t="s">
        <v>60</v>
      </c>
    </row>
    <row r="71" spans="3:13">
      <c r="C71" s="19">
        <v>2007</v>
      </c>
      <c r="D71" s="9">
        <v>44039.379594907405</v>
      </c>
      <c r="E71" s="6" t="s">
        <v>18</v>
      </c>
      <c r="F71" s="6" t="s">
        <v>20</v>
      </c>
      <c r="G71" s="6" t="s">
        <v>21</v>
      </c>
      <c r="H71" s="8" t="s">
        <v>39</v>
      </c>
      <c r="J71" s="10">
        <v>-8</v>
      </c>
      <c r="L71" s="10" t="s">
        <v>60</v>
      </c>
    </row>
    <row r="72" spans="3:13">
      <c r="C72" s="19">
        <v>2007</v>
      </c>
      <c r="D72" s="9">
        <v>44040.359236111108</v>
      </c>
      <c r="E72" s="6" t="s">
        <v>18</v>
      </c>
      <c r="F72" s="6" t="s">
        <v>20</v>
      </c>
      <c r="G72" s="6" t="s">
        <v>21</v>
      </c>
      <c r="H72" s="8" t="s">
        <v>57</v>
      </c>
      <c r="J72" s="10">
        <v>-7.8</v>
      </c>
      <c r="L72" s="10" t="s">
        <v>60</v>
      </c>
    </row>
    <row r="73" spans="3:13">
      <c r="C73" s="19">
        <v>2007</v>
      </c>
      <c r="D73" s="9">
        <v>44040.494363425925</v>
      </c>
      <c r="E73" s="6" t="s">
        <v>18</v>
      </c>
      <c r="F73" s="6" t="s">
        <v>20</v>
      </c>
      <c r="G73" s="6" t="s">
        <v>21</v>
      </c>
      <c r="H73" s="8" t="s">
        <v>322</v>
      </c>
      <c r="J73" s="10">
        <v>-27</v>
      </c>
      <c r="L73" s="10" t="s">
        <v>60</v>
      </c>
    </row>
    <row r="74" spans="3:13">
      <c r="C74" s="19">
        <v>2007</v>
      </c>
      <c r="D74" s="9">
        <v>44041.35355324074</v>
      </c>
      <c r="E74" s="6" t="s">
        <v>18</v>
      </c>
      <c r="F74" s="6" t="s">
        <v>20</v>
      </c>
      <c r="G74" s="6" t="s">
        <v>21</v>
      </c>
      <c r="H74" s="8" t="s">
        <v>57</v>
      </c>
      <c r="J74" s="10">
        <v>-7.2</v>
      </c>
      <c r="L74" s="10" t="s">
        <v>60</v>
      </c>
    </row>
    <row r="75" spans="3:13">
      <c r="C75" s="19">
        <v>2007</v>
      </c>
      <c r="D75" s="9">
        <v>44042.354687500003</v>
      </c>
      <c r="E75" s="6" t="s">
        <v>18</v>
      </c>
      <c r="F75" s="6" t="s">
        <v>20</v>
      </c>
      <c r="G75" s="6" t="s">
        <v>21</v>
      </c>
      <c r="H75" s="8" t="s">
        <v>57</v>
      </c>
      <c r="J75" s="10">
        <v>-7.8</v>
      </c>
      <c r="L75" s="10" t="s">
        <v>60</v>
      </c>
    </row>
    <row r="76" spans="3:13">
      <c r="C76" s="19">
        <v>2007</v>
      </c>
      <c r="D76" s="9">
        <v>44043.349189814813</v>
      </c>
      <c r="E76" s="6" t="s">
        <v>18</v>
      </c>
      <c r="F76" s="6" t="s">
        <v>20</v>
      </c>
      <c r="G76" s="6" t="s">
        <v>21</v>
      </c>
      <c r="H76" s="8" t="s">
        <v>57</v>
      </c>
      <c r="J76" s="10">
        <v>-12.3</v>
      </c>
      <c r="L76" s="10" t="s">
        <v>60</v>
      </c>
    </row>
    <row r="77" spans="3:13">
      <c r="C77" s="19">
        <v>2007</v>
      </c>
      <c r="D77" s="9">
        <v>44043.496157407404</v>
      </c>
      <c r="E77" s="6" t="s">
        <v>18</v>
      </c>
      <c r="F77" s="6" t="s">
        <v>20</v>
      </c>
      <c r="G77" s="6" t="s">
        <v>21</v>
      </c>
      <c r="H77" s="8" t="s">
        <v>322</v>
      </c>
      <c r="J77" s="10">
        <v>-23</v>
      </c>
      <c r="L77" s="10" t="s">
        <v>60</v>
      </c>
    </row>
    <row r="78" spans="3:13">
      <c r="C78" s="19">
        <v>2008</v>
      </c>
      <c r="D78" s="9">
        <v>44046.375497685185</v>
      </c>
      <c r="E78" s="6" t="s">
        <v>18</v>
      </c>
      <c r="F78" s="6" t="s">
        <v>20</v>
      </c>
      <c r="G78" s="6" t="s">
        <v>21</v>
      </c>
      <c r="H78" s="8" t="s">
        <v>39</v>
      </c>
      <c r="J78" s="10">
        <v>-4.8</v>
      </c>
      <c r="L78" s="10" t="s">
        <v>60</v>
      </c>
    </row>
    <row r="79" spans="3:13">
      <c r="C79" s="19">
        <v>2008</v>
      </c>
      <c r="D79" s="9">
        <v>44047.351539351854</v>
      </c>
      <c r="E79" s="6" t="s">
        <v>18</v>
      </c>
      <c r="F79" s="6" t="s">
        <v>20</v>
      </c>
      <c r="G79" s="6" t="s">
        <v>21</v>
      </c>
      <c r="H79" s="8" t="s">
        <v>57</v>
      </c>
      <c r="J79" s="10">
        <v>-7.2</v>
      </c>
      <c r="L79" s="10" t="s">
        <v>60</v>
      </c>
    </row>
    <row r="80" spans="3:13">
      <c r="C80" s="19">
        <v>2008</v>
      </c>
      <c r="D80" s="9">
        <v>44047.49386574074</v>
      </c>
      <c r="E80" s="6" t="s">
        <v>18</v>
      </c>
      <c r="F80" s="6" t="s">
        <v>20</v>
      </c>
      <c r="G80" s="6" t="s">
        <v>21</v>
      </c>
      <c r="H80" s="8" t="s">
        <v>322</v>
      </c>
      <c r="J80" s="10">
        <v>-26</v>
      </c>
      <c r="L80" s="10" t="s">
        <v>60</v>
      </c>
    </row>
    <row r="81" spans="3:12">
      <c r="C81" s="19">
        <v>2008</v>
      </c>
      <c r="D81" s="9">
        <v>44048.353171296294</v>
      </c>
      <c r="E81" s="6" t="s">
        <v>18</v>
      </c>
      <c r="F81" s="6" t="s">
        <v>20</v>
      </c>
      <c r="G81" s="6" t="s">
        <v>21</v>
      </c>
      <c r="H81" s="8" t="s">
        <v>57</v>
      </c>
      <c r="J81" s="10">
        <v>-7.8</v>
      </c>
      <c r="L81" s="10" t="s">
        <v>60</v>
      </c>
    </row>
    <row r="82" spans="3:12">
      <c r="C82" s="19">
        <v>2008</v>
      </c>
      <c r="D82" s="9">
        <v>44049.349166666667</v>
      </c>
      <c r="E82" s="6" t="s">
        <v>18</v>
      </c>
      <c r="F82" s="6" t="s">
        <v>20</v>
      </c>
      <c r="G82" s="6" t="s">
        <v>21</v>
      </c>
      <c r="H82" s="8" t="s">
        <v>57</v>
      </c>
      <c r="J82" s="10">
        <v>-7.8</v>
      </c>
      <c r="L82" s="10" t="s">
        <v>60</v>
      </c>
    </row>
    <row r="83" spans="3:12">
      <c r="C83" s="19">
        <v>2008</v>
      </c>
      <c r="D83" s="9">
        <v>44049.488900462966</v>
      </c>
      <c r="E83" s="6" t="s">
        <v>15</v>
      </c>
      <c r="F83" s="6" t="s">
        <v>17</v>
      </c>
      <c r="G83" s="6" t="s">
        <v>211</v>
      </c>
      <c r="H83" s="8" t="s">
        <v>397</v>
      </c>
      <c r="J83" s="10">
        <v>0</v>
      </c>
      <c r="L83" s="10" t="s">
        <v>60</v>
      </c>
    </row>
    <row r="84" spans="3:12">
      <c r="C84" s="19">
        <v>2008</v>
      </c>
      <c r="D84" s="9">
        <v>44049.496655092589</v>
      </c>
      <c r="E84" s="6" t="s">
        <v>18</v>
      </c>
      <c r="F84" s="6" t="s">
        <v>20</v>
      </c>
      <c r="G84" s="6" t="s">
        <v>21</v>
      </c>
      <c r="H84" s="8" t="s">
        <v>40</v>
      </c>
      <c r="J84" s="10">
        <v>-3</v>
      </c>
      <c r="L84" s="10" t="s">
        <v>60</v>
      </c>
    </row>
    <row r="85" spans="3:12">
      <c r="C85" s="19">
        <v>2008</v>
      </c>
      <c r="D85" s="9">
        <v>44053.332974537036</v>
      </c>
      <c r="E85" s="6" t="s">
        <v>18</v>
      </c>
      <c r="F85" s="6" t="s">
        <v>20</v>
      </c>
      <c r="G85" s="6" t="s">
        <v>21</v>
      </c>
      <c r="H85" s="8" t="s">
        <v>318</v>
      </c>
      <c r="J85" s="10">
        <v>-16</v>
      </c>
      <c r="L85" s="10" t="s">
        <v>60</v>
      </c>
    </row>
    <row r="86" spans="3:12">
      <c r="C86" s="19">
        <v>2008</v>
      </c>
      <c r="D86" s="9">
        <v>44053.359814814816</v>
      </c>
      <c r="E86" s="6" t="s">
        <v>18</v>
      </c>
      <c r="F86" s="6" t="s">
        <v>20</v>
      </c>
      <c r="G86" s="6" t="s">
        <v>21</v>
      </c>
      <c r="H86" s="8" t="s">
        <v>57</v>
      </c>
      <c r="J86" s="10">
        <v>-6</v>
      </c>
      <c r="L86" s="10" t="s">
        <v>60</v>
      </c>
    </row>
    <row r="87" spans="3:12">
      <c r="C87" s="19">
        <v>2008</v>
      </c>
      <c r="D87" s="9">
        <v>44054.350127314814</v>
      </c>
      <c r="E87" s="6" t="s">
        <v>18</v>
      </c>
      <c r="F87" s="6" t="s">
        <v>20</v>
      </c>
      <c r="G87" s="6" t="s">
        <v>21</v>
      </c>
      <c r="H87" s="8" t="s">
        <v>57</v>
      </c>
      <c r="J87" s="10">
        <v>-5.4</v>
      </c>
      <c r="L87" s="10" t="s">
        <v>60</v>
      </c>
    </row>
    <row r="88" spans="3:12">
      <c r="C88" s="19">
        <v>2008</v>
      </c>
      <c r="D88" s="9">
        <v>44055.354814814818</v>
      </c>
      <c r="E88" s="6" t="s">
        <v>18</v>
      </c>
      <c r="F88" s="6" t="s">
        <v>20</v>
      </c>
      <c r="G88" s="6" t="s">
        <v>21</v>
      </c>
      <c r="H88" s="8" t="s">
        <v>57</v>
      </c>
      <c r="J88" s="10">
        <v>-5.4</v>
      </c>
      <c r="L88" s="10" t="s">
        <v>60</v>
      </c>
    </row>
    <row r="89" spans="3:12">
      <c r="C89" s="19">
        <v>2008</v>
      </c>
      <c r="D89" s="9">
        <v>44056.375393518516</v>
      </c>
      <c r="E89" s="6" t="s">
        <v>18</v>
      </c>
      <c r="F89" s="6" t="s">
        <v>20</v>
      </c>
      <c r="G89" s="6" t="s">
        <v>21</v>
      </c>
      <c r="H89" s="8" t="s">
        <v>39</v>
      </c>
      <c r="J89" s="10">
        <v>-4.8</v>
      </c>
      <c r="L89" s="10" t="s">
        <v>60</v>
      </c>
    </row>
    <row r="90" spans="3:12">
      <c r="C90" s="19">
        <v>2008</v>
      </c>
      <c r="D90" s="9">
        <v>44056.499224537038</v>
      </c>
      <c r="E90" s="6" t="s">
        <v>18</v>
      </c>
      <c r="F90" s="6" t="s">
        <v>20</v>
      </c>
      <c r="G90" s="6" t="s">
        <v>21</v>
      </c>
      <c r="H90" s="8" t="s">
        <v>322</v>
      </c>
      <c r="J90" s="10">
        <v>-26</v>
      </c>
      <c r="L90" s="10" t="s">
        <v>60</v>
      </c>
    </row>
    <row r="91" spans="3:12">
      <c r="C91" s="19">
        <v>2008</v>
      </c>
      <c r="D91" s="9">
        <v>44056.780717592592</v>
      </c>
      <c r="E91" s="6" t="s">
        <v>18</v>
      </c>
      <c r="F91" s="6" t="s">
        <v>20</v>
      </c>
      <c r="G91" s="6" t="s">
        <v>21</v>
      </c>
      <c r="H91" s="8" t="s">
        <v>39</v>
      </c>
      <c r="J91" s="10">
        <v>-29.8</v>
      </c>
      <c r="L91" s="10" t="s">
        <v>60</v>
      </c>
    </row>
    <row r="92" spans="3:12">
      <c r="C92" s="19">
        <v>2008</v>
      </c>
      <c r="D92" s="9">
        <v>44060.352638888886</v>
      </c>
      <c r="E92" s="6" t="s">
        <v>18</v>
      </c>
      <c r="F92" s="6" t="s">
        <v>20</v>
      </c>
      <c r="G92" s="6" t="s">
        <v>21</v>
      </c>
      <c r="H92" s="8" t="s">
        <v>57</v>
      </c>
      <c r="J92" s="10">
        <v>-5.4</v>
      </c>
      <c r="L92" s="10" t="s">
        <v>60</v>
      </c>
    </row>
    <row r="93" spans="3:12">
      <c r="C93" s="19">
        <v>2008</v>
      </c>
      <c r="D93" s="9">
        <v>44060.865393518521</v>
      </c>
      <c r="E93" s="6" t="s">
        <v>15</v>
      </c>
      <c r="F93" s="6" t="s">
        <v>32</v>
      </c>
      <c r="G93" s="6" t="s">
        <v>208</v>
      </c>
      <c r="H93" s="8" t="s">
        <v>55</v>
      </c>
      <c r="J93" s="10">
        <v>-266</v>
      </c>
      <c r="L93" s="10" t="s">
        <v>60</v>
      </c>
    </row>
    <row r="94" spans="3:12">
      <c r="C94" s="19">
        <v>2008</v>
      </c>
      <c r="D94" s="9">
        <v>44061.378634259258</v>
      </c>
      <c r="E94" s="6" t="s">
        <v>18</v>
      </c>
      <c r="F94" s="6" t="s">
        <v>20</v>
      </c>
      <c r="G94" s="6" t="s">
        <v>21</v>
      </c>
      <c r="H94" s="8" t="s">
        <v>39</v>
      </c>
      <c r="J94" s="10">
        <v>-4.8</v>
      </c>
      <c r="L94" s="10" t="s">
        <v>60</v>
      </c>
    </row>
    <row r="95" spans="3:12">
      <c r="C95" s="19">
        <v>2008</v>
      </c>
      <c r="D95" s="9">
        <v>44062.38113425926</v>
      </c>
      <c r="E95" s="6" t="s">
        <v>18</v>
      </c>
      <c r="F95" s="6" t="s">
        <v>20</v>
      </c>
      <c r="G95" s="6" t="s">
        <v>21</v>
      </c>
      <c r="H95" s="8" t="s">
        <v>39</v>
      </c>
      <c r="J95" s="10">
        <v>-4.8</v>
      </c>
      <c r="L95" s="10" t="s">
        <v>60</v>
      </c>
    </row>
    <row r="96" spans="3:12">
      <c r="C96" s="19">
        <v>2008</v>
      </c>
      <c r="D96" s="9">
        <v>44062.49459490741</v>
      </c>
      <c r="E96" s="6" t="s">
        <v>18</v>
      </c>
      <c r="F96" s="6" t="s">
        <v>20</v>
      </c>
      <c r="G96" s="6" t="s">
        <v>21</v>
      </c>
      <c r="H96" s="8" t="s">
        <v>322</v>
      </c>
      <c r="J96" s="10">
        <v>-23</v>
      </c>
      <c r="L96" s="10" t="s">
        <v>60</v>
      </c>
    </row>
    <row r="97" spans="3:13">
      <c r="C97" s="19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390</v>
      </c>
      <c r="J97" s="10">
        <v>-48.3</v>
      </c>
      <c r="L97" s="10" t="s">
        <v>60</v>
      </c>
    </row>
    <row r="98" spans="3:13">
      <c r="C98" s="19">
        <v>2008</v>
      </c>
      <c r="D98" s="9">
        <v>44063.353680555556</v>
      </c>
      <c r="E98" s="6" t="s">
        <v>18</v>
      </c>
      <c r="F98" s="6" t="s">
        <v>20</v>
      </c>
      <c r="G98" s="6" t="s">
        <v>21</v>
      </c>
      <c r="H98" s="8" t="s">
        <v>319</v>
      </c>
      <c r="J98" s="10">
        <v>-5.4</v>
      </c>
      <c r="L98" s="10" t="s">
        <v>60</v>
      </c>
    </row>
    <row r="99" spans="3:13">
      <c r="C99" s="19">
        <v>2008</v>
      </c>
      <c r="D99" s="9">
        <v>44063.488032407404</v>
      </c>
      <c r="E99" s="6" t="s">
        <v>18</v>
      </c>
      <c r="F99" s="6" t="s">
        <v>20</v>
      </c>
      <c r="G99" s="6" t="s">
        <v>21</v>
      </c>
      <c r="H99" s="8" t="s">
        <v>40</v>
      </c>
      <c r="J99" s="10">
        <v>-16</v>
      </c>
      <c r="L99" s="10" t="s">
        <v>60</v>
      </c>
    </row>
    <row r="100" spans="3:13">
      <c r="C100" s="19">
        <v>2008</v>
      </c>
      <c r="D100" s="9">
        <v>44063.839756944442</v>
      </c>
      <c r="E100" s="6" t="s">
        <v>18</v>
      </c>
      <c r="F100" s="6" t="s">
        <v>20</v>
      </c>
      <c r="G100" s="6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9">
        <v>2008</v>
      </c>
      <c r="D101" s="9">
        <v>44064.358043981483</v>
      </c>
      <c r="E101" s="6" t="s">
        <v>18</v>
      </c>
      <c r="F101" s="6" t="s">
        <v>20</v>
      </c>
      <c r="G101" s="6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9">
        <v>2008</v>
      </c>
      <c r="D102" s="9">
        <v>44064.491701388892</v>
      </c>
      <c r="E102" s="6" t="s">
        <v>18</v>
      </c>
      <c r="F102" s="6" t="s">
        <v>20</v>
      </c>
      <c r="G102" s="6" t="s">
        <v>21</v>
      </c>
      <c r="H102" s="8" t="s">
        <v>322</v>
      </c>
      <c r="J102" s="10">
        <v>-19</v>
      </c>
      <c r="L102" s="10" t="s">
        <v>60</v>
      </c>
    </row>
    <row r="103" spans="3:13">
      <c r="C103" s="19">
        <v>2008</v>
      </c>
      <c r="D103" s="9">
        <v>44067.389745370368</v>
      </c>
      <c r="E103" s="6" t="s">
        <v>18</v>
      </c>
      <c r="F103" s="6" t="s">
        <v>20</v>
      </c>
      <c r="G103" s="6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9">
        <v>2008</v>
      </c>
      <c r="D104" s="9">
        <v>44068.350034722222</v>
      </c>
      <c r="E104" s="6" t="s">
        <v>18</v>
      </c>
      <c r="F104" s="6" t="s">
        <v>20</v>
      </c>
      <c r="G104" s="6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9">
        <v>2008</v>
      </c>
      <c r="D105" s="9">
        <v>44068.491585648146</v>
      </c>
      <c r="E105" s="6" t="s">
        <v>18</v>
      </c>
      <c r="F105" s="6" t="s">
        <v>20</v>
      </c>
      <c r="G105" s="6" t="s">
        <v>21</v>
      </c>
      <c r="H105" s="8" t="s">
        <v>322</v>
      </c>
      <c r="J105" s="10">
        <v>-23</v>
      </c>
      <c r="L105" s="10" t="s">
        <v>60</v>
      </c>
      <c r="M105" s="10"/>
    </row>
    <row r="106" spans="3:13">
      <c r="C106" s="19">
        <v>2008</v>
      </c>
      <c r="D106" s="9">
        <v>44069.353449074071</v>
      </c>
      <c r="E106" s="6" t="s">
        <v>18</v>
      </c>
      <c r="F106" s="6" t="s">
        <v>20</v>
      </c>
      <c r="G106" s="6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9">
        <v>2008</v>
      </c>
      <c r="D107" s="9">
        <v>44070.373530092591</v>
      </c>
      <c r="E107" s="6" t="s">
        <v>18</v>
      </c>
      <c r="F107" s="6" t="s">
        <v>20</v>
      </c>
      <c r="G107" s="6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9">
        <v>2008</v>
      </c>
      <c r="D108" s="9">
        <v>44070.493634259263</v>
      </c>
      <c r="E108" s="6" t="s">
        <v>18</v>
      </c>
      <c r="F108" s="6" t="s">
        <v>20</v>
      </c>
      <c r="G108" s="6" t="s">
        <v>21</v>
      </c>
      <c r="H108" s="8" t="s">
        <v>322</v>
      </c>
      <c r="J108" s="10">
        <v>-28</v>
      </c>
      <c r="L108" s="10" t="s">
        <v>60</v>
      </c>
      <c r="M108" s="10"/>
    </row>
    <row r="109" spans="3:13">
      <c r="C109" s="19">
        <v>2008</v>
      </c>
      <c r="D109" s="9">
        <v>44071.351666666669</v>
      </c>
      <c r="E109" s="6" t="s">
        <v>18</v>
      </c>
      <c r="F109" s="6" t="s">
        <v>20</v>
      </c>
      <c r="G109" s="6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9">
        <v>2008</v>
      </c>
      <c r="D110" s="9">
        <v>44071.778877314813</v>
      </c>
      <c r="E110" s="6" t="s">
        <v>18</v>
      </c>
      <c r="F110" s="6" t="s">
        <v>20</v>
      </c>
      <c r="G110" s="6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9">
        <v>2008</v>
      </c>
      <c r="D111" s="9">
        <v>44073.603078703702</v>
      </c>
      <c r="E111" s="8" t="s">
        <v>11</v>
      </c>
      <c r="F111" s="8" t="s">
        <v>14</v>
      </c>
      <c r="G111" s="8" t="s">
        <v>395</v>
      </c>
      <c r="H111" s="8" t="s">
        <v>392</v>
      </c>
      <c r="J111" s="10">
        <v>-1</v>
      </c>
      <c r="L111" s="10" t="s">
        <v>60</v>
      </c>
      <c r="M111" s="10"/>
    </row>
    <row r="112" spans="3:13">
      <c r="C112" s="19">
        <v>2008</v>
      </c>
      <c r="D112" s="9">
        <v>44074.351284722223</v>
      </c>
      <c r="E112" s="6" t="s">
        <v>18</v>
      </c>
      <c r="F112" s="6" t="s">
        <v>20</v>
      </c>
      <c r="G112" s="6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9">
        <v>2008</v>
      </c>
      <c r="D113" s="9">
        <v>44074.49150462963</v>
      </c>
      <c r="E113" s="6" t="s">
        <v>18</v>
      </c>
      <c r="F113" s="6" t="s">
        <v>20</v>
      </c>
      <c r="G113" s="6" t="s">
        <v>21</v>
      </c>
      <c r="H113" s="8" t="s">
        <v>322</v>
      </c>
      <c r="J113" s="10">
        <v>-34</v>
      </c>
      <c r="L113" s="10" t="s">
        <v>60</v>
      </c>
      <c r="M113" s="10"/>
    </row>
  </sheetData>
  <sortState ref="A2:M113">
    <sortCondition ref="D2:D113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A124" workbookViewId="0">
      <selection activeCell="A2" sqref="A2:XFD135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bestFit="1" customWidth="1"/>
    <col min="6" max="6" width="6.1796875" customWidth="1"/>
    <col min="7" max="7" width="7.81640625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23" t="s">
        <v>514</v>
      </c>
      <c r="F2" s="6" t="s">
        <v>515</v>
      </c>
      <c r="G2" s="6" t="s">
        <v>516</v>
      </c>
      <c r="H2" s="8" t="s">
        <v>83</v>
      </c>
      <c r="I2" s="8" t="s">
        <v>493</v>
      </c>
      <c r="J2" s="10">
        <v>0</v>
      </c>
      <c r="L2" s="8" t="s">
        <v>365</v>
      </c>
    </row>
    <row r="3" spans="1:12">
      <c r="C3">
        <v>2006</v>
      </c>
      <c r="D3" s="9">
        <v>43983.466527777775</v>
      </c>
      <c r="E3" s="6" t="s">
        <v>18</v>
      </c>
      <c r="F3" s="6" t="s">
        <v>20</v>
      </c>
      <c r="G3" s="6" t="s">
        <v>21</v>
      </c>
      <c r="H3" s="8" t="s">
        <v>97</v>
      </c>
      <c r="I3" s="8" t="s">
        <v>474</v>
      </c>
      <c r="J3" s="10">
        <v>-22.39</v>
      </c>
      <c r="L3" s="8" t="s">
        <v>365</v>
      </c>
    </row>
    <row r="4" spans="1:12">
      <c r="C4">
        <v>2006</v>
      </c>
      <c r="D4" s="9">
        <v>43983.467199074075</v>
      </c>
      <c r="E4" s="6" t="s">
        <v>18</v>
      </c>
      <c r="F4" s="6" t="s">
        <v>20</v>
      </c>
      <c r="G4" s="6" t="s">
        <v>21</v>
      </c>
      <c r="H4" s="8" t="s">
        <v>97</v>
      </c>
      <c r="I4" s="8" t="s">
        <v>473</v>
      </c>
      <c r="J4" s="10">
        <v>-10</v>
      </c>
      <c r="L4" s="8" t="s">
        <v>365</v>
      </c>
    </row>
    <row r="5" spans="1:12">
      <c r="C5">
        <v>2006</v>
      </c>
      <c r="D5" s="9">
        <v>43984.357199074075</v>
      </c>
      <c r="E5" s="6" t="s">
        <v>18</v>
      </c>
      <c r="F5" s="6" t="s">
        <v>20</v>
      </c>
      <c r="G5" s="6" t="s">
        <v>21</v>
      </c>
      <c r="H5" s="8" t="s">
        <v>471</v>
      </c>
      <c r="I5" s="8" t="s">
        <v>472</v>
      </c>
      <c r="J5" s="10">
        <v>-7</v>
      </c>
      <c r="L5" s="8" t="s">
        <v>365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508</v>
      </c>
      <c r="J6" s="10">
        <v>0</v>
      </c>
      <c r="L6" s="8" t="s">
        <v>365</v>
      </c>
    </row>
    <row r="7" spans="1:12">
      <c r="C7">
        <v>2006</v>
      </c>
      <c r="D7" s="9">
        <v>43984.873622685183</v>
      </c>
      <c r="E7" s="6" t="s">
        <v>18</v>
      </c>
      <c r="F7" s="6" t="s">
        <v>19</v>
      </c>
      <c r="G7" s="6" t="s">
        <v>507</v>
      </c>
      <c r="H7" s="8" t="s">
        <v>100</v>
      </c>
      <c r="I7" s="8" t="s">
        <v>106</v>
      </c>
      <c r="J7" s="10">
        <v>-39.200000000000003</v>
      </c>
      <c r="L7" s="8" t="s">
        <v>365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509</v>
      </c>
      <c r="J8" s="10">
        <v>0</v>
      </c>
      <c r="L8" s="8" t="s">
        <v>365</v>
      </c>
    </row>
    <row r="9" spans="1:12">
      <c r="C9">
        <v>2006</v>
      </c>
      <c r="D9" s="9">
        <v>43986.342905092592</v>
      </c>
      <c r="E9" s="6" t="s">
        <v>18</v>
      </c>
      <c r="F9" s="6" t="s">
        <v>20</v>
      </c>
      <c r="G9" s="6" t="s">
        <v>21</v>
      </c>
      <c r="H9" s="8" t="s">
        <v>326</v>
      </c>
      <c r="I9" s="8" t="s">
        <v>327</v>
      </c>
      <c r="J9" s="10">
        <v>-8</v>
      </c>
      <c r="L9" s="8" t="s">
        <v>365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510</v>
      </c>
      <c r="J10" s="10">
        <v>0</v>
      </c>
      <c r="L10" s="8" t="s">
        <v>365</v>
      </c>
    </row>
    <row r="11" spans="1:12">
      <c r="C11">
        <v>2006</v>
      </c>
      <c r="D11" s="9">
        <v>43986.843668981484</v>
      </c>
      <c r="E11" s="6" t="s">
        <v>18</v>
      </c>
      <c r="F11" s="6" t="s">
        <v>19</v>
      </c>
      <c r="G11" s="6" t="s">
        <v>505</v>
      </c>
      <c r="H11" s="8" t="s">
        <v>504</v>
      </c>
      <c r="I11" s="8" t="s">
        <v>503</v>
      </c>
      <c r="J11" s="10">
        <v>-406</v>
      </c>
      <c r="L11" s="8" t="s">
        <v>365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511</v>
      </c>
      <c r="J12" s="10">
        <v>0</v>
      </c>
      <c r="L12" s="8" t="s">
        <v>365</v>
      </c>
    </row>
    <row r="13" spans="1:12">
      <c r="C13">
        <v>2006</v>
      </c>
      <c r="D13" s="9">
        <v>43987.900914351849</v>
      </c>
      <c r="E13" s="6" t="s">
        <v>18</v>
      </c>
      <c r="F13" s="6" t="s">
        <v>19</v>
      </c>
      <c r="G13" s="6" t="s">
        <v>507</v>
      </c>
      <c r="H13" s="8" t="s">
        <v>87</v>
      </c>
      <c r="I13" s="8" t="s">
        <v>121</v>
      </c>
      <c r="J13" s="10">
        <v>-39</v>
      </c>
      <c r="L13" s="8" t="s">
        <v>365</v>
      </c>
    </row>
    <row r="14" spans="1:12">
      <c r="C14">
        <v>2006</v>
      </c>
      <c r="D14" s="9">
        <v>43987.903171296297</v>
      </c>
      <c r="E14" s="6" t="s">
        <v>18</v>
      </c>
      <c r="F14" s="6" t="s">
        <v>20</v>
      </c>
      <c r="G14" s="6" t="s">
        <v>21</v>
      </c>
      <c r="H14" s="8" t="s">
        <v>87</v>
      </c>
      <c r="I14" s="8" t="s">
        <v>102</v>
      </c>
      <c r="J14" s="10">
        <v>-14</v>
      </c>
      <c r="L14" s="8" t="s">
        <v>365</v>
      </c>
    </row>
    <row r="15" spans="1:12">
      <c r="C15">
        <v>2006</v>
      </c>
      <c r="D15" s="9">
        <v>43988.484027777777</v>
      </c>
      <c r="E15" s="6" t="s">
        <v>18</v>
      </c>
      <c r="F15" s="6" t="s">
        <v>19</v>
      </c>
      <c r="G15" s="6" t="s">
        <v>507</v>
      </c>
      <c r="H15" s="8" t="s">
        <v>332</v>
      </c>
      <c r="I15" s="8" t="s">
        <v>333</v>
      </c>
      <c r="J15" s="10">
        <v>-69.900000000000006</v>
      </c>
      <c r="L15" s="8" t="s">
        <v>365</v>
      </c>
    </row>
    <row r="16" spans="1:12">
      <c r="C16">
        <v>2006</v>
      </c>
      <c r="D16" s="9">
        <v>43988.55164351852</v>
      </c>
      <c r="E16" s="23" t="s">
        <v>514</v>
      </c>
      <c r="F16" s="6" t="s">
        <v>515</v>
      </c>
      <c r="G16" s="6" t="s">
        <v>516</v>
      </c>
      <c r="H16" s="8" t="s">
        <v>122</v>
      </c>
      <c r="I16" s="8" t="s">
        <v>492</v>
      </c>
      <c r="J16" s="10">
        <v>0</v>
      </c>
      <c r="K16" s="10" t="s">
        <v>423</v>
      </c>
      <c r="L16" s="8" t="s">
        <v>365</v>
      </c>
    </row>
    <row r="17" spans="3:12">
      <c r="C17">
        <v>2006</v>
      </c>
      <c r="D17" s="9">
        <v>43988.553831018522</v>
      </c>
      <c r="E17" s="23" t="s">
        <v>514</v>
      </c>
      <c r="F17" s="6" t="s">
        <v>515</v>
      </c>
      <c r="G17" s="6" t="s">
        <v>516</v>
      </c>
      <c r="H17" s="8" t="s">
        <v>103</v>
      </c>
      <c r="I17" s="8" t="s">
        <v>491</v>
      </c>
      <c r="J17" s="10">
        <v>0</v>
      </c>
      <c r="K17" s="10" t="s">
        <v>423</v>
      </c>
      <c r="L17" s="8" t="s">
        <v>365</v>
      </c>
    </row>
    <row r="18" spans="3:12">
      <c r="C18">
        <v>2006</v>
      </c>
      <c r="D18" s="9">
        <v>43989.759594907409</v>
      </c>
      <c r="E18" s="23" t="s">
        <v>514</v>
      </c>
      <c r="F18" s="6" t="s">
        <v>515</v>
      </c>
      <c r="G18" s="6" t="s">
        <v>516</v>
      </c>
      <c r="H18" s="8" t="s">
        <v>110</v>
      </c>
      <c r="I18" s="8" t="s">
        <v>490</v>
      </c>
      <c r="J18" s="10">
        <v>0</v>
      </c>
      <c r="K18" s="10" t="s">
        <v>423</v>
      </c>
      <c r="L18" s="8" t="s">
        <v>365</v>
      </c>
    </row>
    <row r="19" spans="3:12">
      <c r="C19">
        <v>2006</v>
      </c>
      <c r="D19" s="9">
        <v>43991.647303240738</v>
      </c>
      <c r="E19" s="23" t="s">
        <v>514</v>
      </c>
      <c r="F19" s="6" t="s">
        <v>515</v>
      </c>
      <c r="G19" s="6" t="s">
        <v>516</v>
      </c>
      <c r="H19" s="8" t="s">
        <v>83</v>
      </c>
      <c r="I19" s="8" t="s">
        <v>478</v>
      </c>
      <c r="J19" s="10">
        <v>0</v>
      </c>
      <c r="L19" s="8" t="s">
        <v>365</v>
      </c>
    </row>
    <row r="20" spans="3:12">
      <c r="C20">
        <v>2006</v>
      </c>
      <c r="D20" s="9">
        <v>43991.64775462963</v>
      </c>
      <c r="E20" s="23" t="s">
        <v>514</v>
      </c>
      <c r="F20" s="6" t="s">
        <v>515</v>
      </c>
      <c r="G20" s="6" t="s">
        <v>516</v>
      </c>
      <c r="H20" s="8" t="s">
        <v>83</v>
      </c>
      <c r="I20" s="8" t="s">
        <v>477</v>
      </c>
      <c r="J20" s="10">
        <v>0</v>
      </c>
      <c r="L20" s="8" t="s">
        <v>365</v>
      </c>
    </row>
    <row r="21" spans="3:12">
      <c r="C21">
        <v>2006</v>
      </c>
      <c r="D21" s="9">
        <v>43991.801122685189</v>
      </c>
      <c r="E21" s="23" t="s">
        <v>514</v>
      </c>
      <c r="F21" s="6" t="s">
        <v>515</v>
      </c>
      <c r="G21" s="6" t="s">
        <v>516</v>
      </c>
      <c r="H21" s="8" t="s">
        <v>110</v>
      </c>
      <c r="I21" s="8" t="s">
        <v>489</v>
      </c>
      <c r="J21" s="10">
        <v>0</v>
      </c>
      <c r="K21" s="10" t="s">
        <v>423</v>
      </c>
      <c r="L21" s="8" t="s">
        <v>365</v>
      </c>
    </row>
    <row r="22" spans="3:12">
      <c r="C22">
        <v>2006</v>
      </c>
      <c r="D22" s="9">
        <v>43991.830787037034</v>
      </c>
      <c r="E22" s="6" t="s">
        <v>18</v>
      </c>
      <c r="F22" s="6" t="s">
        <v>20</v>
      </c>
      <c r="G22" s="6" t="s">
        <v>21</v>
      </c>
      <c r="H22" s="8" t="s">
        <v>468</v>
      </c>
      <c r="I22" s="8" t="s">
        <v>470</v>
      </c>
      <c r="J22" s="10">
        <v>-22</v>
      </c>
      <c r="L22" s="8" t="s">
        <v>365</v>
      </c>
    </row>
    <row r="23" spans="3:12">
      <c r="C23">
        <v>2006</v>
      </c>
      <c r="D23" s="9">
        <v>43991.834189814814</v>
      </c>
      <c r="E23" s="6" t="s">
        <v>18</v>
      </c>
      <c r="F23" s="6" t="s">
        <v>20</v>
      </c>
      <c r="G23" s="6" t="s">
        <v>21</v>
      </c>
      <c r="H23" s="8" t="s">
        <v>468</v>
      </c>
      <c r="I23" s="8" t="s">
        <v>469</v>
      </c>
      <c r="J23" s="10">
        <v>-5</v>
      </c>
      <c r="L23" s="8" t="s">
        <v>365</v>
      </c>
    </row>
    <row r="24" spans="3:12">
      <c r="C24">
        <v>2006</v>
      </c>
      <c r="D24" s="9">
        <v>43992.816030092596</v>
      </c>
      <c r="E24" s="6" t="s">
        <v>18</v>
      </c>
      <c r="F24" s="6" t="s">
        <v>20</v>
      </c>
      <c r="G24" s="6" t="s">
        <v>21</v>
      </c>
      <c r="H24" s="8" t="s">
        <v>466</v>
      </c>
      <c r="I24" s="8" t="s">
        <v>467</v>
      </c>
      <c r="J24" s="10">
        <v>-9</v>
      </c>
      <c r="L24" s="8" t="s">
        <v>365</v>
      </c>
    </row>
    <row r="25" spans="3:12">
      <c r="C25">
        <v>2006</v>
      </c>
      <c r="D25" s="9">
        <v>43993.823541666665</v>
      </c>
      <c r="E25" s="6" t="s">
        <v>18</v>
      </c>
      <c r="F25" s="6" t="s">
        <v>20</v>
      </c>
      <c r="G25" s="6" t="s">
        <v>21</v>
      </c>
      <c r="H25" s="8" t="s">
        <v>326</v>
      </c>
      <c r="I25" s="8" t="s">
        <v>327</v>
      </c>
      <c r="J25" s="10">
        <v>-8</v>
      </c>
      <c r="L25" s="8" t="s">
        <v>365</v>
      </c>
    </row>
    <row r="26" spans="3:12">
      <c r="C26">
        <v>2006</v>
      </c>
      <c r="D26" s="9">
        <v>43994.819004629629</v>
      </c>
      <c r="E26" s="6" t="s">
        <v>18</v>
      </c>
      <c r="F26" s="6" t="s">
        <v>19</v>
      </c>
      <c r="G26" s="6" t="s">
        <v>507</v>
      </c>
      <c r="H26" s="8" t="s">
        <v>87</v>
      </c>
      <c r="I26" s="8" t="s">
        <v>465</v>
      </c>
      <c r="J26" s="10">
        <v>-55</v>
      </c>
      <c r="L26" s="8" t="s">
        <v>365</v>
      </c>
    </row>
    <row r="27" spans="3:12">
      <c r="C27">
        <v>2006</v>
      </c>
      <c r="D27" s="9">
        <v>43994.820277777777</v>
      </c>
      <c r="E27" s="6" t="s">
        <v>18</v>
      </c>
      <c r="F27" s="6" t="s">
        <v>20</v>
      </c>
      <c r="G27" s="6" t="s">
        <v>21</v>
      </c>
      <c r="H27" s="8" t="s">
        <v>100</v>
      </c>
      <c r="I27" s="8" t="s">
        <v>106</v>
      </c>
      <c r="J27" s="10">
        <v>-0.2</v>
      </c>
      <c r="L27" s="8" t="s">
        <v>365</v>
      </c>
    </row>
    <row r="28" spans="3:12">
      <c r="C28">
        <v>2006</v>
      </c>
      <c r="D28" s="9">
        <v>43994.824189814812</v>
      </c>
      <c r="E28" s="6" t="s">
        <v>18</v>
      </c>
      <c r="F28" s="6" t="s">
        <v>19</v>
      </c>
      <c r="G28" s="6" t="s">
        <v>507</v>
      </c>
      <c r="H28" s="8" t="s">
        <v>463</v>
      </c>
      <c r="I28" s="8" t="s">
        <v>464</v>
      </c>
      <c r="J28" s="10">
        <v>-88.36</v>
      </c>
      <c r="L28" s="8" t="s">
        <v>365</v>
      </c>
    </row>
    <row r="29" spans="3:12">
      <c r="C29">
        <v>2006</v>
      </c>
      <c r="D29" s="9">
        <v>43995.747835648152</v>
      </c>
      <c r="E29" s="6" t="s">
        <v>15</v>
      </c>
      <c r="F29" s="6" t="s">
        <v>22</v>
      </c>
      <c r="G29" s="6" t="s">
        <v>23</v>
      </c>
      <c r="H29" s="8" t="s">
        <v>93</v>
      </c>
      <c r="I29" s="8" t="s">
        <v>462</v>
      </c>
      <c r="J29" s="10">
        <v>-145</v>
      </c>
      <c r="L29" s="8" t="s">
        <v>365</v>
      </c>
    </row>
    <row r="30" spans="3:12">
      <c r="C30">
        <v>2006</v>
      </c>
      <c r="D30" s="9">
        <v>43995.748831018522</v>
      </c>
      <c r="E30" s="6" t="s">
        <v>15</v>
      </c>
      <c r="F30" s="6" t="s">
        <v>22</v>
      </c>
      <c r="G30" s="6" t="s">
        <v>23</v>
      </c>
      <c r="H30" s="8" t="s">
        <v>93</v>
      </c>
      <c r="I30" s="8" t="s">
        <v>461</v>
      </c>
      <c r="J30" s="10">
        <v>-165.9</v>
      </c>
      <c r="L30" s="8" t="s">
        <v>365</v>
      </c>
    </row>
    <row r="31" spans="3:12">
      <c r="C31">
        <v>2006</v>
      </c>
      <c r="D31" s="9">
        <v>43996.430752314816</v>
      </c>
      <c r="E31" s="6" t="s">
        <v>15</v>
      </c>
      <c r="F31" s="6" t="s">
        <v>22</v>
      </c>
      <c r="G31" s="6" t="s">
        <v>23</v>
      </c>
      <c r="H31" s="8" t="s">
        <v>93</v>
      </c>
      <c r="I31" s="8" t="s">
        <v>460</v>
      </c>
      <c r="J31" s="10">
        <v>-107.69</v>
      </c>
      <c r="L31" s="8" t="s">
        <v>365</v>
      </c>
    </row>
    <row r="32" spans="3:12">
      <c r="C32">
        <v>2006</v>
      </c>
      <c r="D32" s="9">
        <v>43996.57534722222</v>
      </c>
      <c r="E32" s="6" t="s">
        <v>18</v>
      </c>
      <c r="F32" s="6" t="s">
        <v>19</v>
      </c>
      <c r="G32" s="6" t="s">
        <v>507</v>
      </c>
      <c r="H32" s="8" t="s">
        <v>332</v>
      </c>
      <c r="I32" s="8" t="s">
        <v>333</v>
      </c>
      <c r="J32" s="10">
        <v>-118.46</v>
      </c>
      <c r="L32" s="8" t="s">
        <v>365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459</v>
      </c>
      <c r="J33" s="10">
        <v>-3.96</v>
      </c>
      <c r="L33" s="8" t="s">
        <v>365</v>
      </c>
    </row>
    <row r="34" spans="3:12" ht="24">
      <c r="C34">
        <v>2006</v>
      </c>
      <c r="D34" s="9">
        <v>43998.592129629629</v>
      </c>
      <c r="E34" s="23" t="s">
        <v>514</v>
      </c>
      <c r="F34" s="6" t="s">
        <v>515</v>
      </c>
      <c r="G34" s="6" t="s">
        <v>516</v>
      </c>
      <c r="H34" s="8" t="s">
        <v>84</v>
      </c>
      <c r="I34" s="8" t="s">
        <v>488</v>
      </c>
      <c r="J34" s="10">
        <v>0</v>
      </c>
      <c r="K34" s="10" t="s">
        <v>423</v>
      </c>
      <c r="L34" s="8" t="s">
        <v>365</v>
      </c>
    </row>
    <row r="35" spans="3:12">
      <c r="C35">
        <v>2006</v>
      </c>
      <c r="D35" s="9">
        <v>43998.592511574076</v>
      </c>
      <c r="E35" s="23" t="s">
        <v>514</v>
      </c>
      <c r="F35" s="6" t="s">
        <v>515</v>
      </c>
      <c r="G35" s="6" t="s">
        <v>516</v>
      </c>
      <c r="H35" s="8" t="s">
        <v>110</v>
      </c>
      <c r="I35" s="8" t="s">
        <v>487</v>
      </c>
      <c r="J35" s="10">
        <v>0</v>
      </c>
      <c r="K35" s="10" t="s">
        <v>423</v>
      </c>
      <c r="L35" s="8" t="s">
        <v>365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495</v>
      </c>
      <c r="H36" s="8" t="s">
        <v>433</v>
      </c>
      <c r="I36" s="8" t="s">
        <v>458</v>
      </c>
      <c r="J36" s="10">
        <v>-1695</v>
      </c>
      <c r="L36" s="8" t="s">
        <v>365</v>
      </c>
    </row>
    <row r="37" spans="3:12">
      <c r="C37">
        <v>2006</v>
      </c>
      <c r="D37" s="9">
        <v>44001.436759259261</v>
      </c>
      <c r="E37" s="23" t="s">
        <v>514</v>
      </c>
      <c r="F37" s="6" t="s">
        <v>515</v>
      </c>
      <c r="G37" s="6" t="s">
        <v>516</v>
      </c>
      <c r="H37" s="8" t="s">
        <v>83</v>
      </c>
      <c r="I37" s="8" t="s">
        <v>476</v>
      </c>
      <c r="J37" s="10">
        <v>0</v>
      </c>
      <c r="L37" s="8" t="s">
        <v>365</v>
      </c>
    </row>
    <row r="38" spans="3:12">
      <c r="C38">
        <v>2006</v>
      </c>
      <c r="D38" s="9">
        <v>44001.849687499998</v>
      </c>
      <c r="E38" s="6" t="s">
        <v>15</v>
      </c>
      <c r="F38" s="6" t="s">
        <v>22</v>
      </c>
      <c r="G38" s="6" t="s">
        <v>23</v>
      </c>
      <c r="H38" s="8" t="s">
        <v>108</v>
      </c>
      <c r="I38" s="8" t="s">
        <v>457</v>
      </c>
      <c r="J38" s="10">
        <v>-66</v>
      </c>
      <c r="L38" s="8" t="s">
        <v>365</v>
      </c>
    </row>
    <row r="39" spans="3:12">
      <c r="C39">
        <v>2006</v>
      </c>
      <c r="D39" s="9">
        <v>44002.798472222225</v>
      </c>
      <c r="E39" s="6" t="s">
        <v>15</v>
      </c>
      <c r="F39" s="6" t="s">
        <v>22</v>
      </c>
      <c r="G39" s="6" t="s">
        <v>23</v>
      </c>
      <c r="H39" s="8" t="s">
        <v>89</v>
      </c>
      <c r="I39" s="8" t="s">
        <v>456</v>
      </c>
      <c r="J39" s="10">
        <v>-82.94</v>
      </c>
      <c r="L39" s="8" t="s">
        <v>365</v>
      </c>
    </row>
    <row r="40" spans="3:12">
      <c r="C40">
        <v>2006</v>
      </c>
      <c r="D40" s="9">
        <v>44004.794432870367</v>
      </c>
      <c r="E40" s="6" t="s">
        <v>18</v>
      </c>
      <c r="F40" s="6" t="s">
        <v>19</v>
      </c>
      <c r="G40" s="6" t="s">
        <v>507</v>
      </c>
      <c r="H40" s="8" t="s">
        <v>87</v>
      </c>
      <c r="I40" s="8" t="s">
        <v>121</v>
      </c>
      <c r="J40" s="10">
        <v>-39</v>
      </c>
      <c r="L40" s="8" t="s">
        <v>365</v>
      </c>
    </row>
    <row r="41" spans="3:12">
      <c r="C41">
        <v>2006</v>
      </c>
      <c r="D41" s="9">
        <v>44007.474247685182</v>
      </c>
      <c r="E41" s="6" t="s">
        <v>15</v>
      </c>
      <c r="F41" s="6" t="s">
        <v>22</v>
      </c>
      <c r="G41" s="6" t="s">
        <v>23</v>
      </c>
      <c r="H41" s="8" t="s">
        <v>454</v>
      </c>
      <c r="I41" s="8" t="s">
        <v>455</v>
      </c>
      <c r="J41" s="10">
        <v>-60</v>
      </c>
      <c r="L41" s="8" t="s">
        <v>365</v>
      </c>
    </row>
    <row r="42" spans="3:12">
      <c r="C42">
        <v>2006</v>
      </c>
      <c r="D42" s="9">
        <v>44007.763055555559</v>
      </c>
      <c r="E42" s="6" t="s">
        <v>18</v>
      </c>
      <c r="F42" s="6" t="s">
        <v>19</v>
      </c>
      <c r="G42" s="6" t="s">
        <v>507</v>
      </c>
      <c r="H42" s="8" t="s">
        <v>332</v>
      </c>
      <c r="I42" s="8" t="s">
        <v>333</v>
      </c>
      <c r="J42" s="10">
        <v>-140.19999999999999</v>
      </c>
      <c r="L42" s="8" t="s">
        <v>365</v>
      </c>
    </row>
    <row r="43" spans="3:12">
      <c r="C43">
        <v>2006</v>
      </c>
      <c r="D43" s="9">
        <v>44007.860497685186</v>
      </c>
      <c r="E43" s="6" t="s">
        <v>15</v>
      </c>
      <c r="F43" s="6" t="s">
        <v>22</v>
      </c>
      <c r="G43" s="6" t="s">
        <v>23</v>
      </c>
      <c r="H43" s="8" t="s">
        <v>89</v>
      </c>
      <c r="I43" s="8" t="s">
        <v>453</v>
      </c>
      <c r="J43" s="10">
        <v>-199</v>
      </c>
      <c r="L43" s="8" t="s">
        <v>365</v>
      </c>
    </row>
    <row r="44" spans="3:12">
      <c r="C44">
        <v>2006</v>
      </c>
      <c r="D44" s="9">
        <v>44010.504016203704</v>
      </c>
      <c r="E44" s="23" t="s">
        <v>514</v>
      </c>
      <c r="F44" s="6" t="s">
        <v>515</v>
      </c>
      <c r="G44" s="6" t="s">
        <v>516</v>
      </c>
      <c r="H44" s="8" t="s">
        <v>110</v>
      </c>
      <c r="I44" s="8" t="s">
        <v>486</v>
      </c>
      <c r="J44" s="10">
        <v>0</v>
      </c>
      <c r="K44" s="10" t="s">
        <v>423</v>
      </c>
      <c r="L44" s="8" t="s">
        <v>365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452</v>
      </c>
      <c r="J45" s="10">
        <v>-3.93</v>
      </c>
      <c r="L45" s="8" t="s">
        <v>365</v>
      </c>
    </row>
    <row r="46" spans="3:12">
      <c r="C46">
        <v>2006</v>
      </c>
      <c r="D46" s="9">
        <v>44012.515879629631</v>
      </c>
      <c r="E46" s="6" t="s">
        <v>18</v>
      </c>
      <c r="F46" s="6" t="s">
        <v>20</v>
      </c>
      <c r="G46" s="6" t="s">
        <v>21</v>
      </c>
      <c r="H46" s="8" t="s">
        <v>154</v>
      </c>
      <c r="I46" s="8" t="s">
        <v>155</v>
      </c>
      <c r="J46" s="10">
        <v>-23</v>
      </c>
      <c r="L46" s="8" t="s">
        <v>365</v>
      </c>
    </row>
    <row r="47" spans="3:12">
      <c r="C47">
        <v>2007</v>
      </c>
      <c r="D47" s="9">
        <v>44014.487615740742</v>
      </c>
      <c r="E47" s="6" t="s">
        <v>18</v>
      </c>
      <c r="F47" s="6" t="s">
        <v>20</v>
      </c>
      <c r="G47" s="6" t="s">
        <v>21</v>
      </c>
      <c r="H47" s="8" t="s">
        <v>445</v>
      </c>
      <c r="I47" s="8" t="s">
        <v>446</v>
      </c>
      <c r="J47" s="10">
        <v>-26</v>
      </c>
      <c r="L47" s="8" t="s">
        <v>365</v>
      </c>
    </row>
    <row r="48" spans="3:12">
      <c r="C48">
        <v>2007</v>
      </c>
      <c r="D48" s="9">
        <v>44015.833124999997</v>
      </c>
      <c r="E48" s="6" t="s">
        <v>18</v>
      </c>
      <c r="F48" s="6" t="s">
        <v>19</v>
      </c>
      <c r="G48" s="6" t="s">
        <v>507</v>
      </c>
      <c r="H48" s="8" t="s">
        <v>332</v>
      </c>
      <c r="I48" s="8" t="s">
        <v>333</v>
      </c>
      <c r="J48" s="10">
        <v>-66.78</v>
      </c>
      <c r="L48" s="8" t="s">
        <v>365</v>
      </c>
    </row>
    <row r="49" spans="3:12">
      <c r="C49">
        <v>2007</v>
      </c>
      <c r="D49" s="9">
        <v>44015.834016203706</v>
      </c>
      <c r="E49" s="6" t="s">
        <v>18</v>
      </c>
      <c r="F49" s="6" t="s">
        <v>19</v>
      </c>
      <c r="G49" s="6" t="s">
        <v>507</v>
      </c>
      <c r="H49" s="8" t="s">
        <v>332</v>
      </c>
      <c r="I49" s="8" t="s">
        <v>333</v>
      </c>
      <c r="J49" s="10">
        <v>-60.23</v>
      </c>
      <c r="L49" s="8" t="s">
        <v>365</v>
      </c>
    </row>
    <row r="50" spans="3:12">
      <c r="C50">
        <v>2007</v>
      </c>
      <c r="D50" s="9">
        <v>44015.834918981483</v>
      </c>
      <c r="E50" s="6" t="s">
        <v>18</v>
      </c>
      <c r="F50" s="6" t="s">
        <v>19</v>
      </c>
      <c r="G50" s="6" t="s">
        <v>507</v>
      </c>
      <c r="H50" s="8" t="s">
        <v>332</v>
      </c>
      <c r="I50" s="8" t="s">
        <v>333</v>
      </c>
      <c r="J50" s="10">
        <v>-53.75</v>
      </c>
      <c r="L50" s="8" t="s">
        <v>365</v>
      </c>
    </row>
    <row r="51" spans="3:12">
      <c r="C51">
        <v>2007</v>
      </c>
      <c r="D51" s="9">
        <v>44015.836180555554</v>
      </c>
      <c r="E51" s="6" t="s">
        <v>18</v>
      </c>
      <c r="F51" s="6" t="s">
        <v>20</v>
      </c>
      <c r="G51" s="6" t="s">
        <v>21</v>
      </c>
      <c r="H51" s="8" t="s">
        <v>332</v>
      </c>
      <c r="I51" s="8" t="s">
        <v>333</v>
      </c>
      <c r="J51" s="10">
        <v>-8.5</v>
      </c>
      <c r="L51" s="8" t="s">
        <v>365</v>
      </c>
    </row>
    <row r="52" spans="3:12">
      <c r="C52">
        <v>2007</v>
      </c>
      <c r="D52" s="9">
        <v>44016.379143518519</v>
      </c>
      <c r="E52" s="6" t="s">
        <v>18</v>
      </c>
      <c r="F52" s="6" t="s">
        <v>20</v>
      </c>
      <c r="G52" s="6" t="s">
        <v>21</v>
      </c>
      <c r="H52" s="8" t="s">
        <v>355</v>
      </c>
      <c r="I52" s="8" t="s">
        <v>357</v>
      </c>
      <c r="J52" s="10">
        <v>-10</v>
      </c>
      <c r="L52" s="8" t="s">
        <v>365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355</v>
      </c>
      <c r="I53" s="8" t="s">
        <v>356</v>
      </c>
      <c r="J53" s="10">
        <v>-259.26</v>
      </c>
      <c r="L53" s="8" t="s">
        <v>365</v>
      </c>
    </row>
    <row r="54" spans="3:12">
      <c r="C54">
        <v>2007</v>
      </c>
      <c r="D54" s="9">
        <v>44016.480405092596</v>
      </c>
      <c r="E54" s="6" t="s">
        <v>18</v>
      </c>
      <c r="F54" s="6" t="s">
        <v>19</v>
      </c>
      <c r="G54" s="6" t="s">
        <v>507</v>
      </c>
      <c r="H54" s="8" t="s">
        <v>87</v>
      </c>
      <c r="I54" s="8" t="s">
        <v>419</v>
      </c>
      <c r="J54" s="10">
        <v>-89</v>
      </c>
      <c r="L54" s="8" t="s">
        <v>365</v>
      </c>
    </row>
    <row r="55" spans="3:12">
      <c r="C55">
        <v>2007</v>
      </c>
      <c r="D55" s="9">
        <v>44016.482974537037</v>
      </c>
      <c r="E55" s="6" t="s">
        <v>18</v>
      </c>
      <c r="F55" s="6" t="s">
        <v>19</v>
      </c>
      <c r="G55" s="6" t="s">
        <v>507</v>
      </c>
      <c r="H55" s="8" t="s">
        <v>87</v>
      </c>
      <c r="I55" s="8" t="s">
        <v>419</v>
      </c>
      <c r="J55" s="10">
        <v>-89</v>
      </c>
      <c r="L55" s="8" t="s">
        <v>365</v>
      </c>
    </row>
    <row r="56" spans="3:12">
      <c r="C56">
        <v>2007</v>
      </c>
      <c r="D56" s="9">
        <v>44018.366608796299</v>
      </c>
      <c r="E56" s="23" t="s">
        <v>514</v>
      </c>
      <c r="F56" s="6" t="s">
        <v>515</v>
      </c>
      <c r="G56" s="6" t="s">
        <v>516</v>
      </c>
      <c r="H56" s="8" t="s">
        <v>110</v>
      </c>
      <c r="I56" s="8" t="s">
        <v>485</v>
      </c>
      <c r="J56" s="10">
        <v>0</v>
      </c>
      <c r="K56" s="10" t="s">
        <v>423</v>
      </c>
      <c r="L56" s="8" t="s">
        <v>365</v>
      </c>
    </row>
    <row r="57" spans="3:12">
      <c r="C57">
        <v>2007</v>
      </c>
      <c r="D57" s="9">
        <v>44018.38386574074</v>
      </c>
      <c r="E57" s="6" t="s">
        <v>15</v>
      </c>
      <c r="F57" s="6" t="s">
        <v>22</v>
      </c>
      <c r="G57" s="6" t="s">
        <v>23</v>
      </c>
      <c r="H57" s="8" t="s">
        <v>93</v>
      </c>
      <c r="I57" s="8" t="s">
        <v>451</v>
      </c>
      <c r="J57" s="10">
        <v>-134</v>
      </c>
      <c r="L57" s="8" t="s">
        <v>365</v>
      </c>
    </row>
    <row r="58" spans="3:12">
      <c r="C58">
        <v>2007</v>
      </c>
      <c r="D58" s="9">
        <v>44018.384479166663</v>
      </c>
      <c r="E58" s="23" t="s">
        <v>514</v>
      </c>
      <c r="F58" s="6" t="s">
        <v>515</v>
      </c>
      <c r="G58" s="6" t="s">
        <v>516</v>
      </c>
      <c r="H58" s="8" t="s">
        <v>122</v>
      </c>
      <c r="I58" s="8" t="s">
        <v>484</v>
      </c>
      <c r="J58" s="10">
        <v>0</v>
      </c>
      <c r="K58" s="10" t="s">
        <v>423</v>
      </c>
      <c r="L58" s="8" t="s">
        <v>365</v>
      </c>
    </row>
    <row r="59" spans="3:12">
      <c r="C59">
        <v>2007</v>
      </c>
      <c r="D59" s="9">
        <v>44019.494837962964</v>
      </c>
      <c r="E59" s="6" t="s">
        <v>18</v>
      </c>
      <c r="F59" s="6" t="s">
        <v>20</v>
      </c>
      <c r="G59" s="6" t="s">
        <v>21</v>
      </c>
      <c r="H59" s="8" t="s">
        <v>445</v>
      </c>
      <c r="I59" s="8" t="s">
        <v>446</v>
      </c>
      <c r="J59" s="10">
        <v>-15</v>
      </c>
      <c r="L59" s="8" t="s">
        <v>365</v>
      </c>
    </row>
    <row r="60" spans="3:12">
      <c r="C60">
        <v>2007</v>
      </c>
      <c r="D60" s="9">
        <v>44020.695879629631</v>
      </c>
      <c r="E60" s="23" t="s">
        <v>514</v>
      </c>
      <c r="F60" s="6" t="s">
        <v>515</v>
      </c>
      <c r="G60" s="6" t="s">
        <v>516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365</v>
      </c>
    </row>
    <row r="61" spans="3:12">
      <c r="C61">
        <v>2007</v>
      </c>
      <c r="D61" s="9">
        <v>44021.829328703701</v>
      </c>
      <c r="E61" s="23" t="s">
        <v>514</v>
      </c>
      <c r="F61" s="6" t="s">
        <v>515</v>
      </c>
      <c r="G61" s="6" t="s">
        <v>516</v>
      </c>
      <c r="H61" s="8" t="s">
        <v>103</v>
      </c>
      <c r="I61" s="8" t="s">
        <v>483</v>
      </c>
      <c r="J61" s="10">
        <v>0</v>
      </c>
      <c r="K61" s="10" t="s">
        <v>423</v>
      </c>
      <c r="L61" s="8" t="s">
        <v>365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500</v>
      </c>
      <c r="H62" s="8" t="s">
        <v>93</v>
      </c>
      <c r="I62" s="8" t="s">
        <v>450</v>
      </c>
      <c r="J62" s="10">
        <v>-491.9</v>
      </c>
      <c r="L62" s="8" t="s">
        <v>365</v>
      </c>
    </row>
    <row r="63" spans="3:12" ht="24">
      <c r="C63">
        <v>2007</v>
      </c>
      <c r="D63" s="9">
        <v>44022.808749999997</v>
      </c>
      <c r="E63" s="6" t="s">
        <v>18</v>
      </c>
      <c r="F63" s="6" t="s">
        <v>19</v>
      </c>
      <c r="G63" s="6" t="s">
        <v>507</v>
      </c>
      <c r="H63" s="8" t="s">
        <v>87</v>
      </c>
      <c r="I63" s="8" t="s">
        <v>420</v>
      </c>
      <c r="J63" s="10">
        <v>-49.9</v>
      </c>
      <c r="L63" s="8" t="s">
        <v>365</v>
      </c>
    </row>
    <row r="64" spans="3:12">
      <c r="C64">
        <v>2007</v>
      </c>
      <c r="D64" s="9">
        <v>44022.809062499997</v>
      </c>
      <c r="E64" s="6" t="s">
        <v>18</v>
      </c>
      <c r="F64" s="6" t="s">
        <v>20</v>
      </c>
      <c r="G64" s="6" t="s">
        <v>21</v>
      </c>
      <c r="H64" s="8" t="s">
        <v>87</v>
      </c>
      <c r="I64" s="8" t="s">
        <v>449</v>
      </c>
      <c r="J64" s="10">
        <v>-13.5</v>
      </c>
      <c r="L64" s="8" t="s">
        <v>365</v>
      </c>
    </row>
    <row r="65" spans="3:12" ht="36">
      <c r="C65">
        <v>2007</v>
      </c>
      <c r="D65" s="9">
        <v>44022.833773148152</v>
      </c>
      <c r="E65" s="6" t="s">
        <v>18</v>
      </c>
      <c r="F65" s="6" t="s">
        <v>19</v>
      </c>
      <c r="G65" s="6" t="s">
        <v>507</v>
      </c>
      <c r="H65" s="8" t="s">
        <v>332</v>
      </c>
      <c r="I65" s="8" t="s">
        <v>333</v>
      </c>
      <c r="J65" s="10">
        <v>-48.19</v>
      </c>
      <c r="L65" s="8" t="s">
        <v>365</v>
      </c>
    </row>
    <row r="66" spans="3:12">
      <c r="C66">
        <v>2007</v>
      </c>
      <c r="D66" s="9">
        <v>44022.834108796298</v>
      </c>
      <c r="E66" s="6" t="s">
        <v>18</v>
      </c>
      <c r="F66" s="6" t="s">
        <v>19</v>
      </c>
      <c r="G66" s="6" t="s">
        <v>507</v>
      </c>
      <c r="H66" s="8" t="s">
        <v>332</v>
      </c>
      <c r="I66" s="8" t="s">
        <v>333</v>
      </c>
      <c r="J66" s="10">
        <v>-44.6</v>
      </c>
      <c r="L66" s="8" t="s">
        <v>365</v>
      </c>
    </row>
    <row r="67" spans="3:12">
      <c r="C67">
        <v>2007</v>
      </c>
      <c r="D67" s="9">
        <v>44022.83452546296</v>
      </c>
      <c r="E67" s="6" t="s">
        <v>18</v>
      </c>
      <c r="F67" s="6" t="s">
        <v>19</v>
      </c>
      <c r="G67" s="6" t="s">
        <v>507</v>
      </c>
      <c r="H67" s="8" t="s">
        <v>332</v>
      </c>
      <c r="I67" s="8" t="s">
        <v>333</v>
      </c>
      <c r="J67" s="10">
        <v>-76.400000000000006</v>
      </c>
      <c r="L67" s="8" t="s">
        <v>365</v>
      </c>
    </row>
    <row r="68" spans="3:12">
      <c r="C68">
        <v>2007</v>
      </c>
      <c r="D68" s="9">
        <v>44022.834756944445</v>
      </c>
      <c r="E68" s="6" t="s">
        <v>18</v>
      </c>
      <c r="F68" s="6" t="s">
        <v>20</v>
      </c>
      <c r="G68" s="6" t="s">
        <v>21</v>
      </c>
      <c r="H68" s="8" t="s">
        <v>332</v>
      </c>
      <c r="I68" s="8" t="s">
        <v>333</v>
      </c>
      <c r="J68" s="10">
        <v>-6.8</v>
      </c>
      <c r="L68" s="8" t="s">
        <v>365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448</v>
      </c>
      <c r="J69" s="10">
        <v>-3.96</v>
      </c>
      <c r="L69" s="8" t="s">
        <v>365</v>
      </c>
    </row>
    <row r="70" spans="3:12">
      <c r="C70">
        <v>2007</v>
      </c>
      <c r="D70" s="9">
        <v>44027.373472222222</v>
      </c>
      <c r="E70" s="6" t="s">
        <v>18</v>
      </c>
      <c r="F70" s="6" t="s">
        <v>20</v>
      </c>
      <c r="G70" s="6" t="s">
        <v>21</v>
      </c>
      <c r="H70" s="8" t="s">
        <v>97</v>
      </c>
      <c r="I70" s="8" t="s">
        <v>447</v>
      </c>
      <c r="J70" s="10">
        <v>-10</v>
      </c>
      <c r="L70" s="8" t="s">
        <v>365</v>
      </c>
    </row>
    <row r="71" spans="3:12">
      <c r="C71">
        <v>2007</v>
      </c>
      <c r="D71" s="9">
        <v>44027.487800925926</v>
      </c>
      <c r="E71" s="6" t="s">
        <v>18</v>
      </c>
      <c r="F71" s="6" t="s">
        <v>20</v>
      </c>
      <c r="G71" s="6" t="s">
        <v>21</v>
      </c>
      <c r="H71" s="8" t="s">
        <v>445</v>
      </c>
      <c r="I71" s="8" t="s">
        <v>446</v>
      </c>
      <c r="J71" s="10">
        <v>-17</v>
      </c>
      <c r="L71" s="8" t="s">
        <v>365</v>
      </c>
    </row>
    <row r="72" spans="3:12">
      <c r="C72">
        <v>2007</v>
      </c>
      <c r="D72" s="9">
        <v>44027.826666666668</v>
      </c>
      <c r="E72" s="6" t="s">
        <v>15</v>
      </c>
      <c r="F72" s="6" t="s">
        <v>22</v>
      </c>
      <c r="G72" s="6" t="s">
        <v>23</v>
      </c>
      <c r="H72" s="8" t="s">
        <v>89</v>
      </c>
      <c r="I72" s="8" t="s">
        <v>444</v>
      </c>
      <c r="J72" s="10">
        <v>-199</v>
      </c>
      <c r="L72" s="8" t="s">
        <v>365</v>
      </c>
    </row>
    <row r="73" spans="3:12">
      <c r="C73">
        <v>2007</v>
      </c>
      <c r="D73" s="9">
        <v>44029.488888888889</v>
      </c>
      <c r="E73" s="6" t="s">
        <v>18</v>
      </c>
      <c r="F73" s="6" t="s">
        <v>20</v>
      </c>
      <c r="G73" s="6" t="s">
        <v>21</v>
      </c>
      <c r="H73" s="8" t="s">
        <v>413</v>
      </c>
      <c r="I73" s="8" t="s">
        <v>414</v>
      </c>
      <c r="J73" s="10">
        <v>-35</v>
      </c>
      <c r="L73" s="8" t="s">
        <v>365</v>
      </c>
    </row>
    <row r="74" spans="3:12">
      <c r="C74">
        <v>2007</v>
      </c>
      <c r="D74" s="9">
        <v>44030.719236111108</v>
      </c>
      <c r="E74" s="6" t="s">
        <v>18</v>
      </c>
      <c r="F74" s="6" t="s">
        <v>19</v>
      </c>
      <c r="G74" s="6" t="s">
        <v>507</v>
      </c>
      <c r="H74" s="8" t="s">
        <v>332</v>
      </c>
      <c r="I74" s="8" t="s">
        <v>333</v>
      </c>
      <c r="J74" s="10">
        <v>-39.6</v>
      </c>
      <c r="L74" s="8" t="s">
        <v>365</v>
      </c>
    </row>
    <row r="75" spans="3:12">
      <c r="C75">
        <v>2007</v>
      </c>
      <c r="D75" s="9">
        <v>44032.493773148148</v>
      </c>
      <c r="E75" s="6" t="s">
        <v>18</v>
      </c>
      <c r="F75" s="6" t="s">
        <v>20</v>
      </c>
      <c r="G75" s="6" t="s">
        <v>21</v>
      </c>
      <c r="H75" s="8" t="s">
        <v>413</v>
      </c>
      <c r="I75" s="8" t="s">
        <v>414</v>
      </c>
      <c r="J75" s="10">
        <v>-24</v>
      </c>
      <c r="L75" s="8" t="s">
        <v>365</v>
      </c>
    </row>
    <row r="76" spans="3:12">
      <c r="C76">
        <v>2007</v>
      </c>
      <c r="D76" s="9">
        <v>44033.373993055553</v>
      </c>
      <c r="E76" s="6" t="s">
        <v>15</v>
      </c>
      <c r="F76" s="6" t="s">
        <v>22</v>
      </c>
      <c r="G76" s="6" t="s">
        <v>23</v>
      </c>
      <c r="H76" s="8" t="s">
        <v>93</v>
      </c>
      <c r="I76" s="8" t="s">
        <v>443</v>
      </c>
      <c r="J76" s="10">
        <v>-111.7</v>
      </c>
      <c r="L76" s="8" t="s">
        <v>365</v>
      </c>
    </row>
    <row r="77" spans="3:12">
      <c r="C77">
        <v>2007</v>
      </c>
      <c r="D77" s="9">
        <v>44033.805034722223</v>
      </c>
      <c r="E77" s="6" t="s">
        <v>18</v>
      </c>
      <c r="F77" s="6" t="s">
        <v>20</v>
      </c>
      <c r="G77" s="6" t="s">
        <v>21</v>
      </c>
      <c r="H77" s="8" t="s">
        <v>441</v>
      </c>
      <c r="I77" s="8" t="s">
        <v>442</v>
      </c>
      <c r="J77" s="10">
        <v>-10</v>
      </c>
      <c r="L77" s="8" t="s">
        <v>365</v>
      </c>
    </row>
    <row r="78" spans="3:12">
      <c r="C78">
        <v>2007</v>
      </c>
      <c r="D78" s="9">
        <v>44034.491203703707</v>
      </c>
      <c r="E78" s="6" t="s">
        <v>18</v>
      </c>
      <c r="F78" s="6" t="s">
        <v>20</v>
      </c>
      <c r="G78" s="6" t="s">
        <v>21</v>
      </c>
      <c r="H78" s="8" t="s">
        <v>413</v>
      </c>
      <c r="I78" s="8" t="s">
        <v>414</v>
      </c>
      <c r="J78" s="10">
        <v>-26</v>
      </c>
      <c r="L78" s="8" t="s">
        <v>365</v>
      </c>
    </row>
    <row r="79" spans="3:12">
      <c r="C79">
        <v>2007</v>
      </c>
      <c r="D79" s="9">
        <v>44035.857939814814</v>
      </c>
      <c r="E79" s="6" t="s">
        <v>15</v>
      </c>
      <c r="F79" s="6" t="s">
        <v>22</v>
      </c>
      <c r="G79" s="6" t="s">
        <v>23</v>
      </c>
      <c r="H79" s="8" t="s">
        <v>89</v>
      </c>
      <c r="I79" s="8" t="s">
        <v>440</v>
      </c>
      <c r="J79" s="10">
        <v>-199</v>
      </c>
      <c r="L79" s="8" t="s">
        <v>365</v>
      </c>
    </row>
    <row r="80" spans="3:12" ht="24">
      <c r="C80">
        <v>2007</v>
      </c>
      <c r="D80" s="9">
        <v>44036.499814814815</v>
      </c>
      <c r="E80" s="6" t="s">
        <v>18</v>
      </c>
      <c r="F80" s="6" t="s">
        <v>20</v>
      </c>
      <c r="G80" s="6" t="s">
        <v>21</v>
      </c>
      <c r="H80" s="8" t="s">
        <v>413</v>
      </c>
      <c r="I80" s="8" t="s">
        <v>414</v>
      </c>
      <c r="J80" s="10">
        <v>-18</v>
      </c>
      <c r="L80" s="8" t="s">
        <v>365</v>
      </c>
    </row>
    <row r="81" spans="3:12" ht="24">
      <c r="C81">
        <v>2007</v>
      </c>
      <c r="D81" s="9">
        <v>44036.821979166663</v>
      </c>
      <c r="E81" s="6" t="s">
        <v>18</v>
      </c>
      <c r="F81" s="6" t="s">
        <v>20</v>
      </c>
      <c r="G81" s="6" t="s">
        <v>21</v>
      </c>
      <c r="H81" s="8" t="s">
        <v>438</v>
      </c>
      <c r="I81" s="8" t="s">
        <v>439</v>
      </c>
      <c r="J81" s="10">
        <v>-9.9</v>
      </c>
      <c r="L81" s="8" t="s">
        <v>365</v>
      </c>
    </row>
    <row r="82" spans="3:12">
      <c r="C82">
        <v>2007</v>
      </c>
      <c r="D82" s="9">
        <v>44036.822384259256</v>
      </c>
      <c r="E82" s="6" t="s">
        <v>18</v>
      </c>
      <c r="F82" s="6" t="s">
        <v>19</v>
      </c>
      <c r="G82" s="6" t="s">
        <v>507</v>
      </c>
      <c r="H82" s="8" t="s">
        <v>87</v>
      </c>
      <c r="I82" s="8" t="s">
        <v>437</v>
      </c>
      <c r="J82" s="10">
        <v>-49.49</v>
      </c>
      <c r="L82" s="8" t="s">
        <v>365</v>
      </c>
    </row>
    <row r="83" spans="3:12">
      <c r="C83">
        <v>2007</v>
      </c>
      <c r="D83" s="9">
        <v>44037.838020833333</v>
      </c>
      <c r="E83" s="6" t="s">
        <v>18</v>
      </c>
      <c r="F83" s="6" t="s">
        <v>20</v>
      </c>
      <c r="G83" s="6" t="s">
        <v>21</v>
      </c>
      <c r="H83" s="8" t="s">
        <v>436</v>
      </c>
      <c r="I83" s="8" t="s">
        <v>327</v>
      </c>
      <c r="J83" s="10">
        <v>-30</v>
      </c>
      <c r="L83" s="8" t="s">
        <v>365</v>
      </c>
    </row>
    <row r="84" spans="3:12">
      <c r="C84">
        <v>2007</v>
      </c>
      <c r="D84" s="9">
        <v>44037.867395833331</v>
      </c>
      <c r="E84" s="6" t="s">
        <v>18</v>
      </c>
      <c r="F84" s="6" t="s">
        <v>19</v>
      </c>
      <c r="G84" s="6" t="s">
        <v>507</v>
      </c>
      <c r="H84" s="8" t="s">
        <v>163</v>
      </c>
      <c r="I84" s="8" t="s">
        <v>435</v>
      </c>
      <c r="J84" s="10">
        <v>-95</v>
      </c>
      <c r="L84" s="8" t="s">
        <v>365</v>
      </c>
    </row>
    <row r="85" spans="3:12">
      <c r="C85">
        <v>2007</v>
      </c>
      <c r="D85" s="9">
        <v>44037.867800925924</v>
      </c>
      <c r="E85" s="6" t="s">
        <v>18</v>
      </c>
      <c r="F85" s="6" t="s">
        <v>20</v>
      </c>
      <c r="G85" s="6" t="s">
        <v>21</v>
      </c>
      <c r="H85" s="8" t="s">
        <v>154</v>
      </c>
      <c r="I85" s="8" t="s">
        <v>155</v>
      </c>
      <c r="J85" s="10">
        <v>-10</v>
      </c>
      <c r="L85" s="8" t="s">
        <v>365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496</v>
      </c>
      <c r="H86" s="8" t="s">
        <v>433</v>
      </c>
      <c r="I86" s="8" t="s">
        <v>434</v>
      </c>
      <c r="J86" s="10">
        <v>-1199</v>
      </c>
      <c r="L86" s="8" t="s">
        <v>365</v>
      </c>
    </row>
    <row r="87" spans="3:12">
      <c r="C87">
        <v>2007</v>
      </c>
      <c r="D87" s="9">
        <v>44038.492592592593</v>
      </c>
      <c r="E87" s="6" t="s">
        <v>18</v>
      </c>
      <c r="F87" s="6" t="s">
        <v>19</v>
      </c>
      <c r="G87" s="6" t="s">
        <v>507</v>
      </c>
      <c r="H87" s="8" t="s">
        <v>332</v>
      </c>
      <c r="I87" s="8" t="s">
        <v>333</v>
      </c>
      <c r="J87" s="10">
        <v>-62.6</v>
      </c>
      <c r="L87" s="8" t="s">
        <v>365</v>
      </c>
    </row>
    <row r="88" spans="3:12">
      <c r="C88">
        <v>2007</v>
      </c>
      <c r="D88" s="9">
        <v>44038.526770833334</v>
      </c>
      <c r="E88" s="6" t="s">
        <v>15</v>
      </c>
      <c r="F88" s="6" t="s">
        <v>22</v>
      </c>
      <c r="G88" s="6" t="s">
        <v>23</v>
      </c>
      <c r="H88" s="8" t="s">
        <v>89</v>
      </c>
      <c r="I88" s="8" t="s">
        <v>432</v>
      </c>
      <c r="J88" s="10">
        <v>-199</v>
      </c>
      <c r="L88" s="8" t="s">
        <v>365</v>
      </c>
    </row>
    <row r="89" spans="3:12">
      <c r="C89">
        <v>2007</v>
      </c>
      <c r="D89" s="9">
        <v>44039.492569444446</v>
      </c>
      <c r="E89" s="6" t="s">
        <v>18</v>
      </c>
      <c r="F89" s="6" t="s">
        <v>20</v>
      </c>
      <c r="G89" s="6" t="s">
        <v>21</v>
      </c>
      <c r="H89" s="8" t="s">
        <v>413</v>
      </c>
      <c r="I89" s="8" t="s">
        <v>414</v>
      </c>
      <c r="J89" s="10">
        <v>-26</v>
      </c>
      <c r="L89" s="8" t="s">
        <v>365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431</v>
      </c>
      <c r="J90" s="10">
        <v>-3.93</v>
      </c>
      <c r="L90" s="8" t="s">
        <v>365</v>
      </c>
    </row>
    <row r="91" spans="3:12">
      <c r="C91">
        <v>2007</v>
      </c>
      <c r="D91" s="9">
        <v>44041.841770833336</v>
      </c>
      <c r="E91" s="6" t="s">
        <v>18</v>
      </c>
      <c r="F91" s="6" t="s">
        <v>20</v>
      </c>
      <c r="G91" s="6" t="s">
        <v>21</v>
      </c>
      <c r="H91" s="8" t="s">
        <v>326</v>
      </c>
      <c r="I91" s="8" t="s">
        <v>327</v>
      </c>
      <c r="J91" s="10">
        <v>-8</v>
      </c>
      <c r="L91" s="8" t="s">
        <v>365</v>
      </c>
    </row>
    <row r="92" spans="3:12">
      <c r="C92">
        <v>2007</v>
      </c>
      <c r="D92" s="9">
        <v>44042.494629629633</v>
      </c>
      <c r="E92" s="6" t="s">
        <v>18</v>
      </c>
      <c r="F92" s="6" t="s">
        <v>20</v>
      </c>
      <c r="G92" s="6" t="s">
        <v>21</v>
      </c>
      <c r="H92" s="8" t="s">
        <v>413</v>
      </c>
      <c r="I92" s="8" t="s">
        <v>414</v>
      </c>
      <c r="J92" s="10">
        <v>-18</v>
      </c>
      <c r="L92" s="8" t="s">
        <v>365</v>
      </c>
    </row>
    <row r="93" spans="3:12">
      <c r="C93">
        <v>2008</v>
      </c>
      <c r="D93" s="9">
        <v>44044.471921296295</v>
      </c>
      <c r="E93" s="6" t="s">
        <v>18</v>
      </c>
      <c r="F93" s="6" t="s">
        <v>19</v>
      </c>
      <c r="G93" s="6" t="s">
        <v>507</v>
      </c>
      <c r="H93" s="8" t="s">
        <v>332</v>
      </c>
      <c r="I93" s="8" t="s">
        <v>333</v>
      </c>
      <c r="J93" s="10">
        <v>-44.89</v>
      </c>
      <c r="L93" s="8" t="s">
        <v>365</v>
      </c>
    </row>
    <row r="94" spans="3:12">
      <c r="C94">
        <v>2008</v>
      </c>
      <c r="D94" s="9">
        <v>44046.374201388891</v>
      </c>
      <c r="E94" s="6" t="s">
        <v>18</v>
      </c>
      <c r="F94" s="6" t="s">
        <v>20</v>
      </c>
      <c r="G94" s="6" t="s">
        <v>21</v>
      </c>
      <c r="H94" s="8" t="s">
        <v>429</v>
      </c>
      <c r="I94" s="8" t="s">
        <v>430</v>
      </c>
      <c r="J94" s="10">
        <v>-30</v>
      </c>
      <c r="L94" s="8" t="s">
        <v>365</v>
      </c>
    </row>
    <row r="95" spans="3:12">
      <c r="C95">
        <v>2008</v>
      </c>
      <c r="D95" s="9">
        <v>44046.486909722225</v>
      </c>
      <c r="E95" s="6" t="s">
        <v>18</v>
      </c>
      <c r="F95" s="6" t="s">
        <v>20</v>
      </c>
      <c r="G95" s="6" t="s">
        <v>21</v>
      </c>
      <c r="H95" s="8" t="s">
        <v>413</v>
      </c>
      <c r="I95" s="8" t="s">
        <v>414</v>
      </c>
      <c r="J95" s="10">
        <v>-18</v>
      </c>
      <c r="L95" s="8" t="s">
        <v>365</v>
      </c>
    </row>
    <row r="96" spans="3:12">
      <c r="C96">
        <v>2008</v>
      </c>
      <c r="D96" s="9">
        <v>44046.816817129627</v>
      </c>
      <c r="E96" s="6" t="s">
        <v>15</v>
      </c>
      <c r="F96" s="6" t="s">
        <v>22</v>
      </c>
      <c r="G96" s="6" t="s">
        <v>23</v>
      </c>
      <c r="H96" s="8" t="s">
        <v>89</v>
      </c>
      <c r="I96" s="8" t="s">
        <v>428</v>
      </c>
      <c r="J96" s="10">
        <v>-199</v>
      </c>
      <c r="L96" s="8" t="s">
        <v>365</v>
      </c>
    </row>
    <row r="97" spans="3:12">
      <c r="C97">
        <v>2008</v>
      </c>
      <c r="D97" s="9">
        <v>44048.494699074072</v>
      </c>
      <c r="E97" s="6" t="s">
        <v>18</v>
      </c>
      <c r="F97" s="6" t="s">
        <v>20</v>
      </c>
      <c r="G97" s="6" t="s">
        <v>21</v>
      </c>
      <c r="H97" s="8" t="s">
        <v>426</v>
      </c>
      <c r="I97" s="8" t="s">
        <v>427</v>
      </c>
      <c r="J97" s="10">
        <v>-36</v>
      </c>
      <c r="L97" s="8" t="s">
        <v>365</v>
      </c>
    </row>
    <row r="98" spans="3:12">
      <c r="C98">
        <v>2008</v>
      </c>
      <c r="D98" s="9">
        <v>44049.487060185187</v>
      </c>
      <c r="E98" s="23" t="s">
        <v>514</v>
      </c>
      <c r="F98" s="6" t="s">
        <v>515</v>
      </c>
      <c r="G98" s="6" t="s">
        <v>516</v>
      </c>
      <c r="H98" s="8" t="s">
        <v>122</v>
      </c>
      <c r="I98" s="8" t="s">
        <v>482</v>
      </c>
      <c r="J98" s="10">
        <v>0</v>
      </c>
      <c r="K98" s="10" t="s">
        <v>423</v>
      </c>
      <c r="L98" s="8" t="s">
        <v>365</v>
      </c>
    </row>
    <row r="99" spans="3:12" ht="24">
      <c r="C99">
        <v>2008</v>
      </c>
      <c r="D99" s="9">
        <v>44049.487881944442</v>
      </c>
      <c r="E99" s="23" t="s">
        <v>514</v>
      </c>
      <c r="F99" s="6" t="s">
        <v>515</v>
      </c>
      <c r="G99" s="6" t="s">
        <v>516</v>
      </c>
      <c r="H99" s="8" t="s">
        <v>103</v>
      </c>
      <c r="I99" s="8" t="s">
        <v>481</v>
      </c>
      <c r="J99" s="10">
        <v>0</v>
      </c>
      <c r="K99" s="10" t="s">
        <v>423</v>
      </c>
      <c r="L99" s="8" t="s">
        <v>365</v>
      </c>
    </row>
    <row r="100" spans="3:12">
      <c r="C100">
        <v>2008</v>
      </c>
      <c r="D100" s="9">
        <v>44050.336678240739</v>
      </c>
      <c r="E100" s="6" t="s">
        <v>18</v>
      </c>
      <c r="F100" s="6" t="s">
        <v>20</v>
      </c>
      <c r="G100" s="6" t="s">
        <v>21</v>
      </c>
      <c r="H100" s="8" t="s">
        <v>326</v>
      </c>
      <c r="I100" s="8" t="s">
        <v>327</v>
      </c>
      <c r="J100" s="10">
        <v>-8</v>
      </c>
      <c r="L100" s="8" t="s">
        <v>365</v>
      </c>
    </row>
    <row r="101" spans="3:12">
      <c r="C101">
        <v>2008</v>
      </c>
      <c r="D101" s="9">
        <v>44050.493275462963</v>
      </c>
      <c r="E101" s="6" t="s">
        <v>18</v>
      </c>
      <c r="F101" s="6" t="s">
        <v>20</v>
      </c>
      <c r="G101" s="6" t="s">
        <v>21</v>
      </c>
      <c r="H101" s="8" t="s">
        <v>413</v>
      </c>
      <c r="I101" s="8" t="s">
        <v>414</v>
      </c>
      <c r="J101" s="10">
        <v>-29</v>
      </c>
      <c r="L101" s="8" t="s">
        <v>365</v>
      </c>
    </row>
    <row r="102" spans="3:12">
      <c r="C102">
        <v>2008</v>
      </c>
      <c r="D102" s="9">
        <v>44051.472175925926</v>
      </c>
      <c r="E102" s="6" t="s">
        <v>18</v>
      </c>
      <c r="F102" s="6" t="s">
        <v>19</v>
      </c>
      <c r="G102" s="6" t="s">
        <v>507</v>
      </c>
      <c r="H102" s="8" t="s">
        <v>87</v>
      </c>
      <c r="I102" s="8" t="s">
        <v>420</v>
      </c>
      <c r="J102" s="10">
        <v>-49.9</v>
      </c>
      <c r="L102" s="8" t="s">
        <v>365</v>
      </c>
    </row>
    <row r="103" spans="3:12">
      <c r="C103">
        <v>2008</v>
      </c>
      <c r="D103" s="9">
        <v>44051.87604166667</v>
      </c>
      <c r="E103" s="6" t="s">
        <v>18</v>
      </c>
      <c r="F103" s="6" t="s">
        <v>19</v>
      </c>
      <c r="G103" s="6" t="s">
        <v>507</v>
      </c>
      <c r="H103" s="8" t="s">
        <v>332</v>
      </c>
      <c r="I103" s="8" t="s">
        <v>333</v>
      </c>
      <c r="J103" s="10">
        <v>-62.73</v>
      </c>
      <c r="L103" s="8" t="s">
        <v>365</v>
      </c>
    </row>
    <row r="104" spans="3:12">
      <c r="C104">
        <v>2008</v>
      </c>
      <c r="D104" s="9">
        <v>44053.49113425926</v>
      </c>
      <c r="E104" s="6" t="s">
        <v>18</v>
      </c>
      <c r="F104" s="6" t="s">
        <v>20</v>
      </c>
      <c r="G104" s="6" t="s">
        <v>21</v>
      </c>
      <c r="H104" s="8" t="s">
        <v>413</v>
      </c>
      <c r="I104" s="8" t="s">
        <v>414</v>
      </c>
      <c r="J104" s="10">
        <v>-26</v>
      </c>
      <c r="L104" s="8" t="s">
        <v>365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425</v>
      </c>
      <c r="J105" s="10">
        <v>-4.17</v>
      </c>
      <c r="L105" s="8" t="s">
        <v>365</v>
      </c>
    </row>
    <row r="106" spans="3:12">
      <c r="C106">
        <v>2008</v>
      </c>
      <c r="D106" s="9">
        <v>44058.368449074071</v>
      </c>
      <c r="E106" s="6" t="s">
        <v>18</v>
      </c>
      <c r="F106" s="6" t="s">
        <v>20</v>
      </c>
      <c r="G106" s="6" t="s">
        <v>21</v>
      </c>
      <c r="H106" s="8" t="s">
        <v>97</v>
      </c>
      <c r="I106" s="8" t="s">
        <v>424</v>
      </c>
      <c r="J106" s="10">
        <v>-10</v>
      </c>
      <c r="L106" s="8" t="s">
        <v>365</v>
      </c>
    </row>
    <row r="107" spans="3:12">
      <c r="C107">
        <v>2008</v>
      </c>
      <c r="D107" s="9">
        <v>44059.417870370373</v>
      </c>
      <c r="E107" s="23" t="s">
        <v>514</v>
      </c>
      <c r="F107" s="6" t="s">
        <v>515</v>
      </c>
      <c r="G107" s="6" t="s">
        <v>516</v>
      </c>
      <c r="H107" s="8" t="s">
        <v>84</v>
      </c>
      <c r="I107" s="8" t="s">
        <v>480</v>
      </c>
      <c r="J107" s="10">
        <v>0</v>
      </c>
      <c r="K107" s="10" t="s">
        <v>423</v>
      </c>
      <c r="L107" s="8" t="s">
        <v>365</v>
      </c>
    </row>
    <row r="108" spans="3:12" ht="24">
      <c r="C108">
        <v>2008</v>
      </c>
      <c r="D108" s="9">
        <v>44059.41883101852</v>
      </c>
      <c r="E108" s="23" t="s">
        <v>514</v>
      </c>
      <c r="F108" s="6" t="s">
        <v>515</v>
      </c>
      <c r="G108" s="6" t="s">
        <v>516</v>
      </c>
      <c r="H108" s="8" t="s">
        <v>110</v>
      </c>
      <c r="I108" s="8" t="s">
        <v>479</v>
      </c>
      <c r="J108" s="10">
        <v>0</v>
      </c>
      <c r="L108" s="8" t="s">
        <v>365</v>
      </c>
    </row>
    <row r="109" spans="3:12">
      <c r="C109">
        <v>2008</v>
      </c>
      <c r="D109" s="9">
        <v>44059.535624999997</v>
      </c>
      <c r="E109" s="6" t="s">
        <v>15</v>
      </c>
      <c r="F109" s="6" t="s">
        <v>22</v>
      </c>
      <c r="G109" s="6" t="s">
        <v>23</v>
      </c>
      <c r="H109" s="8" t="s">
        <v>89</v>
      </c>
      <c r="I109" s="8" t="s">
        <v>422</v>
      </c>
      <c r="J109" s="10">
        <v>-199</v>
      </c>
      <c r="L109" s="8" t="s">
        <v>365</v>
      </c>
    </row>
    <row r="110" spans="3:12">
      <c r="C110">
        <v>2008</v>
      </c>
      <c r="D110" s="9">
        <v>44059.547326388885</v>
      </c>
      <c r="E110" s="6" t="s">
        <v>18</v>
      </c>
      <c r="F110" s="6" t="s">
        <v>19</v>
      </c>
      <c r="G110" s="6" t="s">
        <v>507</v>
      </c>
      <c r="H110" s="8" t="s">
        <v>332</v>
      </c>
      <c r="I110" s="8" t="s">
        <v>333</v>
      </c>
      <c r="J110" s="10">
        <v>-116.75</v>
      </c>
      <c r="L110" s="8" t="s">
        <v>365</v>
      </c>
    </row>
    <row r="111" spans="3:12">
      <c r="C111">
        <v>2008</v>
      </c>
      <c r="D111" s="9">
        <v>44060.496458333335</v>
      </c>
      <c r="E111" s="6" t="s">
        <v>18</v>
      </c>
      <c r="F111" s="6" t="s">
        <v>20</v>
      </c>
      <c r="G111" s="6" t="s">
        <v>21</v>
      </c>
      <c r="H111" s="8" t="s">
        <v>413</v>
      </c>
      <c r="I111" s="8" t="s">
        <v>414</v>
      </c>
      <c r="J111" s="10">
        <v>-18</v>
      </c>
      <c r="L111" s="8" t="s">
        <v>365</v>
      </c>
    </row>
    <row r="112" spans="3:12">
      <c r="C112">
        <v>2008</v>
      </c>
      <c r="D112" s="9">
        <v>44060.498888888891</v>
      </c>
      <c r="E112" s="6" t="s">
        <v>18</v>
      </c>
      <c r="F112" s="6" t="s">
        <v>20</v>
      </c>
      <c r="G112" s="6" t="s">
        <v>21</v>
      </c>
      <c r="H112" s="8" t="s">
        <v>413</v>
      </c>
      <c r="I112" s="8" t="s">
        <v>414</v>
      </c>
      <c r="J112" s="10">
        <v>-9</v>
      </c>
      <c r="L112" s="8" t="s">
        <v>365</v>
      </c>
    </row>
    <row r="113" spans="3:12">
      <c r="C113">
        <v>2008</v>
      </c>
      <c r="D113" s="9">
        <v>44064.84002314815</v>
      </c>
      <c r="E113" s="6" t="s">
        <v>15</v>
      </c>
      <c r="F113" s="6" t="s">
        <v>22</v>
      </c>
      <c r="G113" s="6" t="s">
        <v>23</v>
      </c>
      <c r="H113" s="8" t="s">
        <v>89</v>
      </c>
      <c r="I113" s="8" t="s">
        <v>421</v>
      </c>
      <c r="J113" s="10">
        <v>-199</v>
      </c>
      <c r="L113" s="8" t="s">
        <v>365</v>
      </c>
    </row>
    <row r="114" spans="3:12">
      <c r="C114">
        <v>2008</v>
      </c>
      <c r="D114" s="9">
        <v>44064.844398148147</v>
      </c>
      <c r="E114" s="6" t="s">
        <v>18</v>
      </c>
      <c r="F114" s="6" t="s">
        <v>19</v>
      </c>
      <c r="G114" s="6" t="s">
        <v>507</v>
      </c>
      <c r="H114" s="8" t="s">
        <v>87</v>
      </c>
      <c r="I114" s="8" t="s">
        <v>420</v>
      </c>
      <c r="J114" s="10">
        <v>-44.9</v>
      </c>
      <c r="L114" s="8" t="s">
        <v>365</v>
      </c>
    </row>
    <row r="115" spans="3:12">
      <c r="C115">
        <v>2008</v>
      </c>
      <c r="D115" s="9">
        <v>44064.845462962963</v>
      </c>
      <c r="E115" s="23" t="s">
        <v>514</v>
      </c>
      <c r="F115" s="6" t="s">
        <v>515</v>
      </c>
      <c r="G115" s="6" t="s">
        <v>516</v>
      </c>
      <c r="H115" s="8" t="s">
        <v>85</v>
      </c>
      <c r="I115" s="8" t="s">
        <v>475</v>
      </c>
      <c r="J115" s="10">
        <v>0</v>
      </c>
      <c r="L115" s="8" t="s">
        <v>365</v>
      </c>
    </row>
    <row r="116" spans="3:12">
      <c r="C116">
        <v>2008</v>
      </c>
      <c r="D116" s="9">
        <v>44065.510300925926</v>
      </c>
      <c r="E116" s="6" t="s">
        <v>18</v>
      </c>
      <c r="F116" s="6" t="s">
        <v>20</v>
      </c>
      <c r="G116" s="6" t="s">
        <v>21</v>
      </c>
      <c r="H116" s="8" t="s">
        <v>332</v>
      </c>
      <c r="I116" s="8" t="s">
        <v>333</v>
      </c>
      <c r="J116" s="10">
        <v>-27.84</v>
      </c>
      <c r="L116" s="8" t="s">
        <v>365</v>
      </c>
    </row>
    <row r="117" spans="3:12">
      <c r="C117">
        <v>2008</v>
      </c>
      <c r="D117" s="9">
        <v>44066.54855324074</v>
      </c>
      <c r="E117" s="6" t="s">
        <v>18</v>
      </c>
      <c r="F117" s="6" t="s">
        <v>19</v>
      </c>
      <c r="G117" s="6" t="s">
        <v>501</v>
      </c>
      <c r="H117" s="8" t="s">
        <v>87</v>
      </c>
      <c r="I117" s="8" t="s">
        <v>419</v>
      </c>
      <c r="J117" s="10">
        <v>-445</v>
      </c>
      <c r="L117" s="8" t="s">
        <v>365</v>
      </c>
    </row>
    <row r="118" spans="3:12">
      <c r="C118">
        <v>2008</v>
      </c>
      <c r="D118" s="9">
        <v>44066.549502314818</v>
      </c>
      <c r="E118" s="6" t="s">
        <v>18</v>
      </c>
      <c r="F118" s="6" t="s">
        <v>19</v>
      </c>
      <c r="G118" s="6" t="s">
        <v>507</v>
      </c>
      <c r="H118" s="8" t="s">
        <v>417</v>
      </c>
      <c r="I118" s="8" t="s">
        <v>418</v>
      </c>
      <c r="J118" s="10">
        <v>-66</v>
      </c>
      <c r="L118" s="8" t="s">
        <v>365</v>
      </c>
    </row>
    <row r="119" spans="3:12">
      <c r="C119">
        <v>2008</v>
      </c>
      <c r="D119" s="9">
        <v>44067.492638888885</v>
      </c>
      <c r="E119" s="6" t="s">
        <v>18</v>
      </c>
      <c r="F119" s="6" t="s">
        <v>20</v>
      </c>
      <c r="G119" s="6" t="s">
        <v>21</v>
      </c>
      <c r="H119" s="8" t="s">
        <v>413</v>
      </c>
      <c r="I119" s="8" t="s">
        <v>414</v>
      </c>
      <c r="J119" s="10">
        <v>-33</v>
      </c>
      <c r="L119" s="8" t="s">
        <v>365</v>
      </c>
    </row>
    <row r="120" spans="3:12" ht="26">
      <c r="C120">
        <v>2008</v>
      </c>
      <c r="D120" s="9">
        <v>44067.823113425926</v>
      </c>
      <c r="E120" s="6" t="s">
        <v>18</v>
      </c>
      <c r="F120" s="6" t="s">
        <v>19</v>
      </c>
      <c r="G120" s="6" t="s">
        <v>507</v>
      </c>
      <c r="H120" s="8" t="s">
        <v>332</v>
      </c>
      <c r="I120" s="8" t="s">
        <v>333</v>
      </c>
      <c r="J120" s="10">
        <v>-63.77</v>
      </c>
      <c r="L120" s="8" t="s">
        <v>365</v>
      </c>
    </row>
    <row r="121" spans="3:12" ht="26">
      <c r="C121">
        <v>2008</v>
      </c>
      <c r="D121" s="9">
        <v>44067.823900462965</v>
      </c>
      <c r="E121" s="6" t="s">
        <v>18</v>
      </c>
      <c r="F121" s="6" t="s">
        <v>20</v>
      </c>
      <c r="G121" s="6" t="s">
        <v>21</v>
      </c>
      <c r="H121" s="8" t="s">
        <v>332</v>
      </c>
      <c r="I121" s="8" t="s">
        <v>333</v>
      </c>
      <c r="J121" s="10">
        <v>-12.25</v>
      </c>
      <c r="L121" s="8" t="s">
        <v>365</v>
      </c>
    </row>
    <row r="122" spans="3:12">
      <c r="C122">
        <v>2008</v>
      </c>
      <c r="D122" s="9">
        <v>44069.833090277774</v>
      </c>
      <c r="E122" s="6" t="s">
        <v>18</v>
      </c>
      <c r="F122" s="6" t="s">
        <v>19</v>
      </c>
      <c r="G122" s="6" t="s">
        <v>507</v>
      </c>
      <c r="H122" s="8" t="s">
        <v>87</v>
      </c>
      <c r="I122" s="8" t="s">
        <v>416</v>
      </c>
      <c r="J122" s="10">
        <v>-37.700000000000003</v>
      </c>
      <c r="L122" s="8" t="s">
        <v>365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415</v>
      </c>
      <c r="J123" s="10">
        <v>-4.1100000000000003</v>
      </c>
      <c r="L123" s="8" t="s">
        <v>365</v>
      </c>
    </row>
    <row r="124" spans="3:12">
      <c r="C124">
        <v>2008</v>
      </c>
      <c r="D124" s="9">
        <v>44071.487268518518</v>
      </c>
      <c r="E124" s="6" t="s">
        <v>18</v>
      </c>
      <c r="F124" s="6" t="s">
        <v>20</v>
      </c>
      <c r="G124" s="6" t="s">
        <v>21</v>
      </c>
      <c r="H124" s="8" t="s">
        <v>413</v>
      </c>
      <c r="I124" s="8" t="s">
        <v>414</v>
      </c>
      <c r="J124" s="10">
        <v>-18</v>
      </c>
      <c r="L124" s="8" t="s">
        <v>365</v>
      </c>
    </row>
    <row r="125" spans="3:12" ht="26">
      <c r="C125">
        <v>2008</v>
      </c>
      <c r="D125" s="9">
        <v>44072.583483796298</v>
      </c>
      <c r="E125" s="6" t="s">
        <v>18</v>
      </c>
      <c r="F125" s="6" t="s">
        <v>19</v>
      </c>
      <c r="G125" s="6" t="s">
        <v>506</v>
      </c>
      <c r="H125" s="8" t="s">
        <v>411</v>
      </c>
      <c r="I125" s="8" t="s">
        <v>412</v>
      </c>
      <c r="J125" s="10">
        <v>-156</v>
      </c>
      <c r="L125" s="8" t="s">
        <v>365</v>
      </c>
    </row>
    <row r="126" spans="3:12">
      <c r="C126">
        <v>2008</v>
      </c>
      <c r="D126" s="9">
        <v>44072.614722222221</v>
      </c>
      <c r="E126" s="6" t="s">
        <v>15</v>
      </c>
      <c r="F126" s="6" t="s">
        <v>22</v>
      </c>
      <c r="G126" s="6" t="s">
        <v>23</v>
      </c>
      <c r="H126" s="8" t="s">
        <v>409</v>
      </c>
      <c r="I126" s="8" t="s">
        <v>410</v>
      </c>
      <c r="J126" s="10">
        <v>-69.8</v>
      </c>
      <c r="L126" s="8" t="s">
        <v>365</v>
      </c>
    </row>
    <row r="127" spans="3:12">
      <c r="C127">
        <v>2008</v>
      </c>
      <c r="D127" s="9">
        <v>44072.626527777778</v>
      </c>
      <c r="E127" s="8" t="s">
        <v>512</v>
      </c>
      <c r="F127" s="8" t="s">
        <v>512</v>
      </c>
      <c r="G127" s="8" t="s">
        <v>513</v>
      </c>
      <c r="H127" s="8" t="s">
        <v>407</v>
      </c>
      <c r="I127" s="8" t="s">
        <v>408</v>
      </c>
      <c r="J127" s="10">
        <v>-98</v>
      </c>
      <c r="L127" s="8" t="s">
        <v>365</v>
      </c>
    </row>
    <row r="128" spans="3:12">
      <c r="C128">
        <v>2008</v>
      </c>
      <c r="D128" s="9">
        <v>44072.664351851854</v>
      </c>
      <c r="E128" s="6" t="s">
        <v>18</v>
      </c>
      <c r="F128" s="6" t="s">
        <v>19</v>
      </c>
      <c r="G128" s="6" t="s">
        <v>507</v>
      </c>
      <c r="H128" s="8" t="s">
        <v>405</v>
      </c>
      <c r="I128" s="8" t="s">
        <v>406</v>
      </c>
      <c r="J128" s="10">
        <v>-37.4</v>
      </c>
      <c r="L128" s="8" t="s">
        <v>365</v>
      </c>
    </row>
    <row r="129" spans="1:12" ht="24">
      <c r="C129">
        <v>2008</v>
      </c>
      <c r="D129" s="9">
        <v>44072.698703703703</v>
      </c>
      <c r="E129" s="6" t="s">
        <v>18</v>
      </c>
      <c r="F129" s="6" t="s">
        <v>20</v>
      </c>
      <c r="G129" s="6" t="s">
        <v>21</v>
      </c>
      <c r="H129" s="8" t="s">
        <v>404</v>
      </c>
      <c r="I129" s="8" t="s">
        <v>327</v>
      </c>
      <c r="J129" s="10">
        <v>-30</v>
      </c>
      <c r="L129" s="8" t="s">
        <v>365</v>
      </c>
    </row>
    <row r="130" spans="1:12">
      <c r="C130">
        <v>2008</v>
      </c>
      <c r="D130" s="9">
        <v>44073.506909722222</v>
      </c>
      <c r="E130" s="8" t="s">
        <v>284</v>
      </c>
      <c r="F130" s="6" t="s">
        <v>30</v>
      </c>
      <c r="G130" s="8" t="s">
        <v>499</v>
      </c>
      <c r="H130" s="8" t="s">
        <v>328</v>
      </c>
      <c r="I130" s="8" t="s">
        <v>329</v>
      </c>
      <c r="J130" s="10">
        <v>-769.8</v>
      </c>
      <c r="L130" s="8" t="s">
        <v>365</v>
      </c>
    </row>
    <row r="131" spans="1:12">
      <c r="C131">
        <v>2008</v>
      </c>
      <c r="D131" s="9">
        <v>44073.575509259259</v>
      </c>
      <c r="E131" s="8" t="s">
        <v>284</v>
      </c>
      <c r="F131" s="6" t="s">
        <v>30</v>
      </c>
      <c r="G131" s="8" t="s">
        <v>494</v>
      </c>
      <c r="H131" s="8" t="s">
        <v>402</v>
      </c>
      <c r="I131" s="8" t="s">
        <v>403</v>
      </c>
      <c r="J131" s="10">
        <v>-3800</v>
      </c>
      <c r="L131" s="8" t="s">
        <v>365</v>
      </c>
    </row>
    <row r="132" spans="1:12">
      <c r="C132">
        <v>2008</v>
      </c>
      <c r="D132" s="9">
        <v>44073.584837962961</v>
      </c>
      <c r="E132" s="6" t="s">
        <v>18</v>
      </c>
      <c r="F132" s="6" t="s">
        <v>20</v>
      </c>
      <c r="G132" s="6" t="s">
        <v>21</v>
      </c>
      <c r="H132" s="8" t="s">
        <v>400</v>
      </c>
      <c r="I132" s="8" t="s">
        <v>401</v>
      </c>
      <c r="J132" s="10">
        <v>-27</v>
      </c>
      <c r="L132" s="8" t="s">
        <v>365</v>
      </c>
    </row>
    <row r="133" spans="1:12">
      <c r="C133">
        <v>2008</v>
      </c>
      <c r="D133" s="9">
        <v>44073.619687500002</v>
      </c>
      <c r="E133" s="6" t="s">
        <v>15</v>
      </c>
      <c r="F133" s="6" t="s">
        <v>22</v>
      </c>
      <c r="G133" s="6" t="s">
        <v>23</v>
      </c>
      <c r="H133" s="8" t="s">
        <v>89</v>
      </c>
      <c r="I133" s="8" t="s">
        <v>399</v>
      </c>
      <c r="J133" s="10">
        <v>-199</v>
      </c>
      <c r="L133" s="8" t="s">
        <v>365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502</v>
      </c>
      <c r="H134" s="8" t="s">
        <v>114</v>
      </c>
      <c r="I134" s="8" t="s">
        <v>115</v>
      </c>
      <c r="J134" s="10">
        <v>-406.9</v>
      </c>
      <c r="L134" s="8" t="s">
        <v>365</v>
      </c>
    </row>
    <row r="135" spans="1:12">
      <c r="A135" s="7"/>
      <c r="B135" s="7"/>
      <c r="C135">
        <v>2008</v>
      </c>
      <c r="D135" s="9">
        <v>44074.575740740744</v>
      </c>
      <c r="E135" s="8" t="s">
        <v>284</v>
      </c>
      <c r="F135" s="6" t="s">
        <v>497</v>
      </c>
      <c r="G135" s="8" t="s">
        <v>498</v>
      </c>
      <c r="H135" s="8" t="s">
        <v>93</v>
      </c>
      <c r="I135" s="8" t="s">
        <v>398</v>
      </c>
      <c r="J135" s="10">
        <v>-949</v>
      </c>
      <c r="L135" s="8" t="s">
        <v>365</v>
      </c>
    </row>
  </sheetData>
  <sortState ref="A2:L135">
    <sortCondition ref="D2:D13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13" workbookViewId="0">
      <selection activeCell="H16" sqref="H16"/>
    </sheetView>
  </sheetViews>
  <sheetFormatPr defaultRowHeight="14"/>
  <cols>
    <col min="4" max="4" width="18.54296875" style="9" bestFit="1" customWidth="1"/>
    <col min="8" max="8" width="26.08984375" customWidth="1"/>
    <col min="9" max="9" width="10.26953125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10</v>
      </c>
    </row>
    <row r="2" spans="1:12" ht="42">
      <c r="D2" s="9">
        <v>43849.576909722222</v>
      </c>
      <c r="E2" s="6" t="s">
        <v>15</v>
      </c>
      <c r="F2" s="6" t="s">
        <v>22</v>
      </c>
      <c r="G2" s="6" t="s">
        <v>23</v>
      </c>
      <c r="H2" s="22" t="s">
        <v>72</v>
      </c>
      <c r="I2" s="21"/>
      <c r="J2" s="10">
        <v>-111.88</v>
      </c>
      <c r="L2" s="7" t="s">
        <v>305</v>
      </c>
    </row>
    <row r="3" spans="1:12" ht="42">
      <c r="D3" s="9">
        <v>43850.407083333332</v>
      </c>
      <c r="E3" s="6" t="s">
        <v>306</v>
      </c>
      <c r="F3" s="6" t="s">
        <v>307</v>
      </c>
      <c r="G3" s="6" t="s">
        <v>308</v>
      </c>
      <c r="H3" s="22" t="s">
        <v>71</v>
      </c>
      <c r="I3" s="21"/>
      <c r="J3" s="10">
        <v>-464.98</v>
      </c>
      <c r="L3" s="7" t="s">
        <v>305</v>
      </c>
    </row>
    <row r="4" spans="1:12" ht="42">
      <c r="D4" s="9">
        <v>43853.38957175926</v>
      </c>
      <c r="E4" s="6" t="s">
        <v>15</v>
      </c>
      <c r="F4" s="6" t="s">
        <v>22</v>
      </c>
      <c r="G4" s="6" t="s">
        <v>23</v>
      </c>
      <c r="H4" s="22" t="s">
        <v>70</v>
      </c>
      <c r="I4" s="21"/>
      <c r="J4" s="10">
        <v>-48.98</v>
      </c>
      <c r="L4" s="7" t="s">
        <v>305</v>
      </c>
    </row>
    <row r="5" spans="1:12" ht="28">
      <c r="D5" s="9">
        <v>43853.849432870367</v>
      </c>
      <c r="E5" s="6" t="s">
        <v>15</v>
      </c>
      <c r="F5" s="6" t="s">
        <v>22</v>
      </c>
      <c r="G5" s="6" t="s">
        <v>23</v>
      </c>
      <c r="H5" s="21" t="s">
        <v>69</v>
      </c>
      <c r="I5" s="21"/>
      <c r="J5" s="10">
        <v>-365.6</v>
      </c>
      <c r="L5" s="7" t="s">
        <v>305</v>
      </c>
    </row>
    <row r="6" spans="1:12" ht="28">
      <c r="D6" s="9">
        <v>43854.507615740738</v>
      </c>
      <c r="E6" s="6" t="s">
        <v>15</v>
      </c>
      <c r="F6" s="6" t="s">
        <v>22</v>
      </c>
      <c r="G6" s="6" t="s">
        <v>23</v>
      </c>
      <c r="H6" s="21" t="s">
        <v>68</v>
      </c>
      <c r="I6" s="21"/>
      <c r="J6" s="10">
        <v>-242.2</v>
      </c>
      <c r="L6" s="7" t="s">
        <v>305</v>
      </c>
    </row>
    <row r="7" spans="1:12" ht="42">
      <c r="D7" s="9">
        <v>43859.704675925925</v>
      </c>
      <c r="E7" s="6" t="s">
        <v>15</v>
      </c>
      <c r="F7" s="6" t="s">
        <v>22</v>
      </c>
      <c r="G7" s="6" t="s">
        <v>23</v>
      </c>
      <c r="H7" s="22" t="s">
        <v>82</v>
      </c>
      <c r="I7" s="21"/>
      <c r="J7" s="10">
        <v>-77.989999999999995</v>
      </c>
      <c r="L7" s="7" t="s">
        <v>305</v>
      </c>
    </row>
    <row r="8" spans="1:12" ht="42">
      <c r="D8" s="9">
        <v>43859.706967592596</v>
      </c>
      <c r="E8" s="6" t="s">
        <v>15</v>
      </c>
      <c r="F8" s="6" t="s">
        <v>22</v>
      </c>
      <c r="G8" s="6" t="s">
        <v>23</v>
      </c>
      <c r="H8" s="22" t="s">
        <v>81</v>
      </c>
      <c r="I8" s="21"/>
      <c r="J8" s="10">
        <v>-107.99</v>
      </c>
      <c r="L8" s="7" t="s">
        <v>305</v>
      </c>
    </row>
    <row r="9" spans="1:12" ht="42">
      <c r="D9" s="9">
        <v>43862.742384259262</v>
      </c>
      <c r="E9" s="8" t="s">
        <v>15</v>
      </c>
      <c r="F9" s="8" t="s">
        <v>27</v>
      </c>
      <c r="G9" s="8" t="s">
        <v>309</v>
      </c>
      <c r="H9" s="22" t="s">
        <v>80</v>
      </c>
      <c r="I9" s="21"/>
      <c r="J9" s="10">
        <v>-99.9</v>
      </c>
      <c r="L9" s="7" t="s">
        <v>305</v>
      </c>
    </row>
    <row r="10" spans="1:12" ht="42">
      <c r="D10" s="9">
        <v>43869.522905092592</v>
      </c>
      <c r="E10" s="8" t="s">
        <v>15</v>
      </c>
      <c r="F10" s="8" t="s">
        <v>27</v>
      </c>
      <c r="G10" s="8" t="s">
        <v>309</v>
      </c>
      <c r="H10" s="22" t="s">
        <v>79</v>
      </c>
      <c r="I10" s="21"/>
      <c r="J10" s="10">
        <v>-99.9</v>
      </c>
      <c r="L10" s="7" t="s">
        <v>305</v>
      </c>
    </row>
    <row r="11" spans="1:12" ht="42">
      <c r="D11" s="9">
        <v>43891.429699074077</v>
      </c>
      <c r="E11" s="8" t="s">
        <v>15</v>
      </c>
      <c r="F11" s="8" t="s">
        <v>27</v>
      </c>
      <c r="G11" s="8" t="s">
        <v>309</v>
      </c>
      <c r="H11" s="22" t="s">
        <v>78</v>
      </c>
      <c r="I11" s="21"/>
      <c r="J11" s="10">
        <v>-99.9</v>
      </c>
      <c r="L11" s="7" t="s">
        <v>305</v>
      </c>
    </row>
    <row r="12" spans="1:12" ht="42">
      <c r="D12" s="9">
        <v>43911.948391203703</v>
      </c>
      <c r="E12" s="6" t="s">
        <v>15</v>
      </c>
      <c r="F12" s="6" t="s">
        <v>22</v>
      </c>
      <c r="G12" s="6" t="s">
        <v>23</v>
      </c>
      <c r="H12" s="22" t="s">
        <v>77</v>
      </c>
      <c r="I12" s="21"/>
      <c r="J12" s="10">
        <v>-53.18</v>
      </c>
      <c r="L12" s="7" t="s">
        <v>305</v>
      </c>
    </row>
    <row r="13" spans="1:12" ht="28">
      <c r="D13" s="9">
        <v>43913.890717592592</v>
      </c>
      <c r="E13" s="6" t="s">
        <v>15</v>
      </c>
      <c r="F13" s="6" t="s">
        <v>22</v>
      </c>
      <c r="G13" s="6" t="s">
        <v>23</v>
      </c>
      <c r="H13" s="21" t="s">
        <v>76</v>
      </c>
      <c r="I13" s="21"/>
      <c r="J13" s="10">
        <v>-248.66</v>
      </c>
      <c r="L13" s="7" t="s">
        <v>305</v>
      </c>
    </row>
    <row r="14" spans="1:12" ht="42">
      <c r="D14" s="9">
        <v>43924.596516203703</v>
      </c>
      <c r="E14" s="8" t="s">
        <v>15</v>
      </c>
      <c r="F14" s="8" t="s">
        <v>27</v>
      </c>
      <c r="G14" s="8" t="s">
        <v>309</v>
      </c>
      <c r="H14" s="22" t="s">
        <v>75</v>
      </c>
      <c r="I14" s="21"/>
      <c r="J14" s="10">
        <v>-99.9</v>
      </c>
      <c r="L14" s="7" t="s">
        <v>305</v>
      </c>
    </row>
    <row r="15" spans="1:12" ht="42">
      <c r="D15" s="9">
        <v>43943.875451388885</v>
      </c>
      <c r="E15" s="6" t="s">
        <v>15</v>
      </c>
      <c r="F15" s="6" t="s">
        <v>22</v>
      </c>
      <c r="G15" s="6" t="s">
        <v>23</v>
      </c>
      <c r="H15" s="21" t="s">
        <v>74</v>
      </c>
      <c r="I15" s="21"/>
      <c r="J15" s="10">
        <v>-252.29</v>
      </c>
      <c r="L15" s="7" t="s">
        <v>305</v>
      </c>
    </row>
    <row r="16" spans="1:12" ht="28">
      <c r="D16" s="9">
        <v>43972.828726851854</v>
      </c>
      <c r="E16" s="6" t="s">
        <v>15</v>
      </c>
      <c r="F16" s="6" t="s">
        <v>22</v>
      </c>
      <c r="G16" s="6" t="s">
        <v>23</v>
      </c>
      <c r="H16" s="21" t="s">
        <v>73</v>
      </c>
      <c r="I16" s="21"/>
      <c r="J16" s="10">
        <v>-55.35</v>
      </c>
      <c r="L16" s="7" t="s">
        <v>305</v>
      </c>
    </row>
  </sheetData>
  <sortState ref="A2:L16">
    <sortCondition ref="D2:D16"/>
  </sortState>
  <phoneticPr fontId="44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B2" sqref="A2:XFD6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2.7265625" style="10" customWidth="1"/>
    <col min="11" max="11" width="22.1796875" style="10" bestFit="1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43979</v>
      </c>
      <c r="E2" s="8" t="s">
        <v>15</v>
      </c>
      <c r="F2" s="8" t="s">
        <v>17</v>
      </c>
      <c r="G2" s="8" t="s">
        <v>217</v>
      </c>
      <c r="H2" t="s">
        <v>372</v>
      </c>
      <c r="I2" t="s">
        <v>368</v>
      </c>
      <c r="J2" s="10">
        <v>0</v>
      </c>
      <c r="L2" s="7" t="s">
        <v>316</v>
      </c>
    </row>
    <row r="3" spans="1:12">
      <c r="A3"/>
      <c r="D3" s="9">
        <v>43979</v>
      </c>
      <c r="E3" s="8" t="s">
        <v>15</v>
      </c>
      <c r="F3" s="8" t="s">
        <v>17</v>
      </c>
      <c r="G3" s="8" t="s">
        <v>377</v>
      </c>
      <c r="H3" s="7" t="s">
        <v>376</v>
      </c>
      <c r="I3" s="7" t="s">
        <v>373</v>
      </c>
      <c r="J3" s="10">
        <v>0</v>
      </c>
      <c r="K3" s="10">
        <v>264.39999999999998</v>
      </c>
      <c r="L3" s="7" t="s">
        <v>316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369</v>
      </c>
      <c r="I4" t="s">
        <v>370</v>
      </c>
      <c r="J4" s="10">
        <v>-252.29</v>
      </c>
      <c r="L4" s="7" t="s">
        <v>316</v>
      </c>
    </row>
    <row r="5" spans="1:12">
      <c r="A5"/>
      <c r="D5" s="9">
        <v>43973</v>
      </c>
      <c r="E5" s="8" t="s">
        <v>15</v>
      </c>
      <c r="F5" s="8" t="s">
        <v>17</v>
      </c>
      <c r="G5" s="8" t="s">
        <v>217</v>
      </c>
      <c r="H5" t="s">
        <v>371</v>
      </c>
      <c r="I5" s="7" t="s">
        <v>374</v>
      </c>
      <c r="J5" s="10">
        <v>0</v>
      </c>
      <c r="K5" s="10">
        <v>0</v>
      </c>
      <c r="L5" s="7" t="s">
        <v>316</v>
      </c>
    </row>
    <row r="6" spans="1:12">
      <c r="A6"/>
      <c r="D6" s="9">
        <v>43970</v>
      </c>
      <c r="E6" s="8" t="s">
        <v>15</v>
      </c>
      <c r="F6" s="8" t="s">
        <v>17</v>
      </c>
      <c r="G6" s="8" t="s">
        <v>217</v>
      </c>
      <c r="H6" t="s">
        <v>371</v>
      </c>
      <c r="I6" s="7" t="s">
        <v>375</v>
      </c>
      <c r="J6" s="10">
        <v>0</v>
      </c>
      <c r="K6" s="10">
        <v>0</v>
      </c>
      <c r="L6" s="7" t="s">
        <v>316</v>
      </c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"/>
  <sheetViews>
    <sheetView topLeftCell="A13" workbookViewId="0">
      <selection activeCell="A19" sqref="A19:XFD19"/>
    </sheetView>
  </sheetViews>
  <sheetFormatPr defaultRowHeight="14"/>
  <cols>
    <col min="1" max="3" width="8.7265625" style="8"/>
    <col min="4" max="4" width="18.54296875" style="9" bestFit="1" customWidth="1"/>
    <col min="5" max="6" width="4.54296875" style="8" bestFit="1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8.7265625" style="10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378</v>
      </c>
    </row>
    <row r="2" spans="1:17">
      <c r="D2" s="9">
        <v>43982</v>
      </c>
      <c r="E2" s="6" t="s">
        <v>18</v>
      </c>
      <c r="F2" s="6" t="s">
        <v>20</v>
      </c>
      <c r="G2" s="6" t="s">
        <v>21</v>
      </c>
      <c r="H2" s="8" t="s">
        <v>61</v>
      </c>
      <c r="I2" s="8" t="s">
        <v>62</v>
      </c>
      <c r="J2" s="10">
        <v>-3</v>
      </c>
      <c r="L2" s="8" t="s">
        <v>379</v>
      </c>
      <c r="M2" s="8"/>
      <c r="N2" s="8"/>
      <c r="O2" s="10"/>
      <c r="P2" s="10"/>
      <c r="Q2" s="8"/>
    </row>
    <row r="3" spans="1:17">
      <c r="D3" s="9">
        <v>43977</v>
      </c>
      <c r="E3" s="6" t="s">
        <v>18</v>
      </c>
      <c r="F3" s="6" t="s">
        <v>20</v>
      </c>
      <c r="G3" s="6" t="s">
        <v>21</v>
      </c>
      <c r="H3" s="8" t="s">
        <v>61</v>
      </c>
      <c r="I3" s="8" t="s">
        <v>62</v>
      </c>
      <c r="J3" s="10">
        <v>-46.8</v>
      </c>
      <c r="L3" s="8" t="s">
        <v>379</v>
      </c>
      <c r="M3" s="8"/>
      <c r="N3" s="8"/>
      <c r="O3" s="10"/>
      <c r="P3" s="10"/>
      <c r="Q3" s="8"/>
    </row>
    <row r="4" spans="1:17">
      <c r="D4" s="9">
        <v>43976</v>
      </c>
      <c r="E4" s="6" t="s">
        <v>18</v>
      </c>
      <c r="F4" s="6" t="s">
        <v>20</v>
      </c>
      <c r="G4" s="6" t="s">
        <v>21</v>
      </c>
      <c r="H4" s="8" t="s">
        <v>61</v>
      </c>
      <c r="I4" s="8" t="s">
        <v>62</v>
      </c>
      <c r="J4" s="10">
        <v>-18</v>
      </c>
      <c r="L4" s="8" t="s">
        <v>379</v>
      </c>
      <c r="M4" s="8"/>
      <c r="N4" s="8"/>
      <c r="O4" s="10"/>
      <c r="P4" s="10"/>
      <c r="Q4" s="8"/>
    </row>
    <row r="5" spans="1:17">
      <c r="D5" s="9">
        <v>43973</v>
      </c>
      <c r="E5" s="6" t="s">
        <v>18</v>
      </c>
      <c r="F5" s="6" t="s">
        <v>20</v>
      </c>
      <c r="G5" s="6" t="s">
        <v>21</v>
      </c>
      <c r="H5" s="8" t="s">
        <v>61</v>
      </c>
      <c r="I5" s="8" t="s">
        <v>62</v>
      </c>
      <c r="J5" s="10">
        <v>-12.8</v>
      </c>
      <c r="L5" s="8" t="s">
        <v>379</v>
      </c>
      <c r="M5" s="8"/>
      <c r="N5" s="8"/>
      <c r="O5" s="10"/>
      <c r="P5" s="10"/>
      <c r="Q5" s="8"/>
    </row>
    <row r="6" spans="1:17" ht="24">
      <c r="D6" s="9">
        <v>43973</v>
      </c>
      <c r="E6" s="8" t="s">
        <v>18</v>
      </c>
      <c r="F6" s="8" t="s">
        <v>19</v>
      </c>
      <c r="G6" s="8" t="s">
        <v>216</v>
      </c>
      <c r="H6" s="8" t="s">
        <v>380</v>
      </c>
      <c r="I6" s="8" t="s">
        <v>62</v>
      </c>
      <c r="J6" s="10">
        <v>-143.4</v>
      </c>
      <c r="L6" s="8" t="s">
        <v>379</v>
      </c>
      <c r="M6" s="8"/>
      <c r="N6" s="8"/>
      <c r="O6" s="10"/>
      <c r="P6" s="10"/>
      <c r="Q6" s="8"/>
    </row>
    <row r="7" spans="1:17">
      <c r="D7" s="9">
        <v>43971</v>
      </c>
      <c r="E7" s="6" t="s">
        <v>18</v>
      </c>
      <c r="F7" s="6" t="s">
        <v>20</v>
      </c>
      <c r="G7" s="6" t="s">
        <v>21</v>
      </c>
      <c r="H7" s="8" t="s">
        <v>61</v>
      </c>
      <c r="I7" s="8" t="s">
        <v>62</v>
      </c>
      <c r="J7" s="10">
        <v>-15</v>
      </c>
      <c r="L7" s="8" t="s">
        <v>379</v>
      </c>
      <c r="M7" s="8"/>
      <c r="N7" s="8"/>
      <c r="O7" s="10"/>
      <c r="P7" s="10"/>
      <c r="Q7" s="8"/>
    </row>
    <row r="8" spans="1:17">
      <c r="D8" s="9">
        <v>43971</v>
      </c>
      <c r="E8" s="6" t="s">
        <v>18</v>
      </c>
      <c r="F8" s="6" t="s">
        <v>20</v>
      </c>
      <c r="G8" s="6" t="s">
        <v>21</v>
      </c>
      <c r="H8" s="8" t="s">
        <v>61</v>
      </c>
      <c r="I8" s="8" t="s">
        <v>62</v>
      </c>
      <c r="J8" s="10">
        <v>-18</v>
      </c>
      <c r="L8" s="8" t="s">
        <v>379</v>
      </c>
      <c r="M8" s="8"/>
      <c r="N8" s="8"/>
      <c r="O8" s="10"/>
      <c r="P8" s="10"/>
      <c r="Q8" s="8"/>
    </row>
    <row r="9" spans="1:17" ht="24">
      <c r="D9" s="9">
        <v>43970</v>
      </c>
      <c r="E9" s="8" t="s">
        <v>284</v>
      </c>
      <c r="F9" s="8" t="s">
        <v>31</v>
      </c>
      <c r="G9" s="8" t="s">
        <v>285</v>
      </c>
      <c r="H9" s="8" t="s">
        <v>380</v>
      </c>
      <c r="I9" s="8" t="s">
        <v>62</v>
      </c>
      <c r="J9" s="10">
        <v>-520</v>
      </c>
      <c r="L9" s="8" t="s">
        <v>379</v>
      </c>
      <c r="M9" s="8"/>
      <c r="N9" s="8"/>
      <c r="O9" s="10"/>
      <c r="P9" s="10"/>
      <c r="Q9" s="8"/>
    </row>
    <row r="10" spans="1:17" ht="24">
      <c r="D10" s="9">
        <v>43970</v>
      </c>
      <c r="E10" s="8" t="s">
        <v>15</v>
      </c>
      <c r="F10" s="8" t="s">
        <v>17</v>
      </c>
      <c r="G10" s="8" t="s">
        <v>383</v>
      </c>
      <c r="H10" s="8" t="s">
        <v>382</v>
      </c>
      <c r="I10" s="8" t="s">
        <v>62</v>
      </c>
      <c r="J10" s="10">
        <v>0</v>
      </c>
      <c r="L10" s="8" t="s">
        <v>379</v>
      </c>
      <c r="M10" s="8"/>
      <c r="N10" s="8"/>
      <c r="O10" s="10"/>
      <c r="P10" s="10"/>
      <c r="Q10" s="8"/>
    </row>
    <row r="11" spans="1:17">
      <c r="D11" s="9">
        <v>43968</v>
      </c>
      <c r="E11" s="6" t="s">
        <v>18</v>
      </c>
      <c r="F11" s="6" t="s">
        <v>20</v>
      </c>
      <c r="G11" s="6" t="s">
        <v>21</v>
      </c>
      <c r="H11" s="8" t="s">
        <v>61</v>
      </c>
      <c r="I11" s="8" t="s">
        <v>62</v>
      </c>
      <c r="J11" s="10">
        <v>-18</v>
      </c>
      <c r="L11" s="8" t="s">
        <v>379</v>
      </c>
      <c r="M11" s="8"/>
      <c r="N11" s="8"/>
      <c r="O11" s="10"/>
      <c r="P11" s="10"/>
      <c r="Q11" s="8"/>
    </row>
    <row r="12" spans="1:17">
      <c r="D12" s="9">
        <v>43966</v>
      </c>
      <c r="E12" s="8" t="s">
        <v>15</v>
      </c>
      <c r="F12" s="8" t="s">
        <v>35</v>
      </c>
      <c r="G12" s="8" t="s">
        <v>213</v>
      </c>
      <c r="H12" s="8" t="s">
        <v>63</v>
      </c>
      <c r="I12" s="8" t="s">
        <v>64</v>
      </c>
      <c r="J12" s="10">
        <v>0</v>
      </c>
      <c r="K12" s="10">
        <v>15491.49</v>
      </c>
      <c r="L12" s="8" t="s">
        <v>379</v>
      </c>
      <c r="M12" s="8"/>
      <c r="N12" s="8"/>
      <c r="O12" s="10"/>
      <c r="P12" s="10"/>
      <c r="Q12" s="8"/>
    </row>
    <row r="13" spans="1:17">
      <c r="D13" s="9">
        <v>43964</v>
      </c>
      <c r="E13" s="6" t="s">
        <v>18</v>
      </c>
      <c r="F13" s="6" t="s">
        <v>20</v>
      </c>
      <c r="G13" s="6" t="s">
        <v>21</v>
      </c>
      <c r="H13" s="8" t="s">
        <v>61</v>
      </c>
      <c r="I13" s="8" t="s">
        <v>62</v>
      </c>
      <c r="J13" s="10">
        <v>-15</v>
      </c>
      <c r="L13" s="8" t="s">
        <v>379</v>
      </c>
      <c r="M13" s="8"/>
      <c r="N13" s="8"/>
      <c r="O13" s="10"/>
      <c r="P13" s="10"/>
      <c r="Q13" s="8"/>
    </row>
    <row r="14" spans="1:17">
      <c r="D14" s="9">
        <v>43964</v>
      </c>
      <c r="E14" s="6" t="s">
        <v>18</v>
      </c>
      <c r="F14" s="6" t="s">
        <v>20</v>
      </c>
      <c r="G14" s="6" t="s">
        <v>21</v>
      </c>
      <c r="H14" s="8" t="s">
        <v>61</v>
      </c>
      <c r="I14" s="8" t="s">
        <v>62</v>
      </c>
      <c r="J14" s="10">
        <v>-23</v>
      </c>
      <c r="L14" s="8" t="s">
        <v>379</v>
      </c>
      <c r="M14" s="8"/>
      <c r="N14" s="8"/>
      <c r="O14" s="10"/>
      <c r="P14" s="10"/>
      <c r="Q14" s="8"/>
    </row>
    <row r="15" spans="1:17">
      <c r="D15" s="9">
        <v>43963</v>
      </c>
      <c r="E15" s="6" t="s">
        <v>18</v>
      </c>
      <c r="F15" s="6" t="s">
        <v>20</v>
      </c>
      <c r="G15" s="6" t="s">
        <v>21</v>
      </c>
      <c r="H15" s="8" t="s">
        <v>61</v>
      </c>
      <c r="I15" s="8" t="s">
        <v>62</v>
      </c>
      <c r="J15" s="10">
        <v>-18</v>
      </c>
      <c r="L15" s="8" t="s">
        <v>379</v>
      </c>
      <c r="M15" s="8"/>
      <c r="N15" s="8"/>
      <c r="O15" s="10"/>
      <c r="P15" s="10"/>
      <c r="Q15" s="8"/>
    </row>
    <row r="16" spans="1:17">
      <c r="D16" s="9">
        <v>43962</v>
      </c>
      <c r="E16" s="6" t="s">
        <v>18</v>
      </c>
      <c r="F16" s="6" t="s">
        <v>20</v>
      </c>
      <c r="G16" s="6" t="s">
        <v>21</v>
      </c>
      <c r="H16" s="8" t="s">
        <v>61</v>
      </c>
      <c r="I16" s="8" t="s">
        <v>62</v>
      </c>
      <c r="J16" s="10">
        <v>-18</v>
      </c>
      <c r="L16" s="8" t="s">
        <v>379</v>
      </c>
      <c r="M16" s="8"/>
      <c r="N16" s="8"/>
      <c r="O16" s="10"/>
      <c r="P16" s="10"/>
      <c r="Q16" s="8"/>
    </row>
    <row r="17" spans="4:17" ht="24">
      <c r="D17" s="9">
        <v>43957</v>
      </c>
      <c r="E17" s="8" t="s">
        <v>284</v>
      </c>
      <c r="F17" s="8" t="s">
        <v>31</v>
      </c>
      <c r="G17" s="8" t="s">
        <v>285</v>
      </c>
      <c r="H17" s="8" t="s">
        <v>380</v>
      </c>
      <c r="I17" s="8" t="s">
        <v>62</v>
      </c>
      <c r="J17" s="10">
        <v>-100</v>
      </c>
      <c r="L17" s="8" t="s">
        <v>379</v>
      </c>
      <c r="M17" s="8"/>
      <c r="N17" s="8"/>
      <c r="O17" s="10"/>
      <c r="P17" s="10"/>
      <c r="Q17" s="8"/>
    </row>
    <row r="18" spans="4:17">
      <c r="D18" s="9">
        <v>43957</v>
      </c>
      <c r="E18" s="8" t="s">
        <v>15</v>
      </c>
      <c r="F18" s="8" t="s">
        <v>17</v>
      </c>
      <c r="G18" s="8" t="s">
        <v>215</v>
      </c>
      <c r="H18" s="8" t="s">
        <v>381</v>
      </c>
      <c r="I18" s="8" t="s">
        <v>62</v>
      </c>
      <c r="J18" s="10">
        <v>0</v>
      </c>
      <c r="L18" s="8" t="s">
        <v>379</v>
      </c>
      <c r="M18" s="8"/>
      <c r="N18" s="8"/>
      <c r="O18" s="10"/>
      <c r="P18" s="10"/>
      <c r="Q18" s="8"/>
    </row>
    <row r="19" spans="4:17">
      <c r="D19" s="9">
        <v>43954</v>
      </c>
      <c r="E19" s="8" t="s">
        <v>15</v>
      </c>
      <c r="F19" s="8" t="s">
        <v>35</v>
      </c>
      <c r="G19" s="8" t="s">
        <v>213</v>
      </c>
      <c r="H19" s="8" t="s">
        <v>66</v>
      </c>
      <c r="I19" s="8" t="s">
        <v>64</v>
      </c>
      <c r="J19" s="10">
        <v>0</v>
      </c>
      <c r="K19" s="10">
        <v>500.13</v>
      </c>
      <c r="L19" s="8" t="s">
        <v>379</v>
      </c>
      <c r="M19" s="8"/>
      <c r="N19" s="8"/>
      <c r="O19" s="10"/>
      <c r="P19" s="10"/>
      <c r="Q19" s="8"/>
    </row>
  </sheetData>
  <sortState ref="A2:S28">
    <sortCondition ref="I2:I28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"/>
  <sheetViews>
    <sheetView workbookViewId="0">
      <selection activeCell="J3" sqref="J3"/>
    </sheetView>
  </sheetViews>
  <sheetFormatPr defaultRowHeight="14"/>
  <cols>
    <col min="4" max="4" width="18.54296875" bestFit="1" customWidth="1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384</v>
      </c>
      <c r="H2" s="8" t="s">
        <v>385</v>
      </c>
      <c r="I2" s="8"/>
      <c r="J2" s="10">
        <v>-6600</v>
      </c>
      <c r="K2" s="10"/>
      <c r="L2" s="8" t="s">
        <v>386</v>
      </c>
      <c r="M2" s="8"/>
      <c r="N2" s="8"/>
      <c r="O2" s="10"/>
      <c r="P2" s="10"/>
      <c r="Q2" s="8"/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支付宝</vt:lpstr>
      <vt:lpstr>京东</vt:lpstr>
      <vt:lpstr>工商</vt:lpstr>
      <vt:lpstr>北银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2020-08-31T09:44:22Z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